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Mestrado\IndicadoresCompostos\ppginf-smart-k-means\dataset\in\"/>
    </mc:Choice>
  </mc:AlternateContent>
  <bookViews>
    <workbookView xWindow="0" yWindow="0" windowWidth="28770" windowHeight="7965"/>
  </bookViews>
  <sheets>
    <sheet name="Planilha1" sheetId="1" r:id="rId1"/>
    <sheet name="Página1" sheetId="2" r:id="rId2"/>
    <sheet name="Página2" sheetId="3" r:id="rId3"/>
  </sheets>
  <definedNames>
    <definedName name="_xlnm._FilterDatabase" localSheetId="0" hidden="1">Planilha1!$A$1:$P$484</definedName>
  </definedNames>
  <calcPr calcId="162913"/>
  <extLst>
    <ext uri="GoogleSheetsCustomDataVersion2">
      <go:sheetsCustomData xmlns:go="http://customooxmlschemas.google.com/" r:id="rId7" roundtripDataChecksum="vHCpDhNbyQ4WvK3qJFNrscjpYe8ND95OHEVKC2GorDw="/>
    </ext>
  </extLst>
</workbook>
</file>

<file path=xl/calcChain.xml><?xml version="1.0" encoding="utf-8"?>
<calcChain xmlns="http://schemas.openxmlformats.org/spreadsheetml/2006/main">
  <c r="AA54" i="3" l="1"/>
  <c r="AB54" i="3" s="1"/>
  <c r="AB53" i="3"/>
  <c r="AA53" i="3"/>
  <c r="AB52" i="3"/>
  <c r="AA52" i="3"/>
  <c r="AB51" i="3"/>
  <c r="AA51" i="3"/>
  <c r="AA50" i="3"/>
  <c r="AB50" i="3" s="1"/>
  <c r="AA49" i="3"/>
  <c r="AB49" i="3" s="1"/>
  <c r="AA48" i="3"/>
  <c r="AB48" i="3" s="1"/>
  <c r="AA47" i="3"/>
  <c r="AB47" i="3" s="1"/>
  <c r="AB46" i="3"/>
  <c r="AA46" i="3"/>
  <c r="AB45" i="3"/>
  <c r="AA45" i="3"/>
  <c r="AB44" i="3"/>
  <c r="AA44" i="3"/>
  <c r="AA43" i="3"/>
  <c r="AB43" i="3" s="1"/>
  <c r="AA42" i="3"/>
  <c r="AB42" i="3" s="1"/>
  <c r="AA41" i="3"/>
  <c r="AB41" i="3" s="1"/>
  <c r="AA40" i="3"/>
  <c r="AB40" i="3" s="1"/>
  <c r="AB39" i="3"/>
  <c r="AA39" i="3"/>
  <c r="AB38" i="3"/>
  <c r="AA38" i="3"/>
  <c r="AB37" i="3"/>
  <c r="AA37" i="3"/>
  <c r="AA36" i="3"/>
  <c r="AB36" i="3" s="1"/>
  <c r="AA35" i="3"/>
  <c r="AB35" i="3" s="1"/>
  <c r="AA34" i="3"/>
  <c r="AB34" i="3" s="1"/>
  <c r="AA33" i="3"/>
  <c r="AB33" i="3" s="1"/>
  <c r="AB32" i="3"/>
  <c r="AA32" i="3"/>
  <c r="AB31" i="3"/>
  <c r="AA31" i="3"/>
  <c r="AB30" i="3"/>
  <c r="AA30" i="3"/>
  <c r="AA29" i="3"/>
  <c r="AB29" i="3" s="1"/>
  <c r="AA28" i="3"/>
  <c r="AB28" i="3" s="1"/>
  <c r="AA27" i="3"/>
  <c r="AB27" i="3" s="1"/>
  <c r="AA26" i="3"/>
  <c r="AB26" i="3" s="1"/>
  <c r="AB25" i="3"/>
  <c r="AA25" i="3"/>
  <c r="AB24" i="3"/>
  <c r="AA24" i="3"/>
  <c r="AB23" i="3"/>
  <c r="AA23" i="3"/>
  <c r="AA22" i="3"/>
  <c r="AB22" i="3" s="1"/>
  <c r="AA21" i="3"/>
  <c r="AB21" i="3" s="1"/>
  <c r="AA20" i="3"/>
  <c r="AB20" i="3" s="1"/>
  <c r="AA19" i="3"/>
  <c r="AB19" i="3" s="1"/>
  <c r="AB18" i="3"/>
  <c r="AA18" i="3"/>
  <c r="AB17" i="3"/>
  <c r="AA17" i="3"/>
  <c r="AB16" i="3"/>
  <c r="AA16" i="3"/>
  <c r="AA15" i="3"/>
  <c r="AB15" i="3" s="1"/>
  <c r="AA14" i="3"/>
  <c r="AB14" i="3" s="1"/>
  <c r="V14" i="3"/>
  <c r="W14" i="3" s="1"/>
  <c r="AA13" i="3"/>
  <c r="AB13" i="3" s="1"/>
  <c r="W13" i="3"/>
  <c r="V13" i="3"/>
  <c r="AB12" i="3"/>
  <c r="AA12" i="3"/>
  <c r="W12" i="3"/>
  <c r="V12" i="3"/>
  <c r="AA11" i="3"/>
  <c r="AB11" i="3" s="1"/>
  <c r="V11" i="3"/>
  <c r="W11" i="3" s="1"/>
  <c r="AA10" i="3"/>
  <c r="AB10" i="3" s="1"/>
  <c r="V10" i="3"/>
  <c r="W10" i="3" s="1"/>
  <c r="R10" i="3"/>
  <c r="Q10" i="3"/>
  <c r="AB9" i="3"/>
  <c r="AA9" i="3"/>
  <c r="W9" i="3"/>
  <c r="V9" i="3"/>
  <c r="Q9" i="3"/>
  <c r="R9" i="3" s="1"/>
  <c r="AA8" i="3"/>
  <c r="AB8" i="3" s="1"/>
  <c r="V8" i="3"/>
  <c r="W8" i="3" s="1"/>
  <c r="Q8" i="3"/>
  <c r="R8" i="3" s="1"/>
  <c r="AB7" i="3"/>
  <c r="AA7" i="3"/>
  <c r="W7" i="3"/>
  <c r="V7" i="3"/>
  <c r="R7" i="3"/>
  <c r="Q7" i="3"/>
  <c r="AA6" i="3"/>
  <c r="AB6" i="3" s="1"/>
  <c r="V6" i="3"/>
  <c r="W6" i="3" s="1"/>
  <c r="Q6" i="3"/>
  <c r="R6" i="3" s="1"/>
  <c r="L6" i="3"/>
  <c r="M6" i="3" s="1"/>
  <c r="AB5" i="3"/>
  <c r="AA5" i="3"/>
  <c r="W5" i="3"/>
  <c r="U2" i="3" s="1"/>
  <c r="V5" i="3"/>
  <c r="R5" i="3"/>
  <c r="Q5" i="3"/>
  <c r="L5" i="3"/>
  <c r="M5" i="3" s="1"/>
  <c r="K2" i="3" s="1"/>
  <c r="G5" i="3"/>
  <c r="H5" i="3" s="1"/>
  <c r="C5" i="3"/>
  <c r="A484" i="2"/>
  <c r="C484" i="2" s="1"/>
  <c r="D484" i="2" s="1"/>
  <c r="A483" i="2"/>
  <c r="C483" i="2" s="1"/>
  <c r="D483" i="2" s="1"/>
  <c r="A482" i="2"/>
  <c r="C482" i="2" s="1"/>
  <c r="D482" i="2" s="1"/>
  <c r="A481" i="2"/>
  <c r="C480" i="2"/>
  <c r="D480" i="2" s="1"/>
  <c r="A480" i="2"/>
  <c r="A479" i="2"/>
  <c r="A478" i="2"/>
  <c r="C478" i="2" s="1"/>
  <c r="D478" i="2" s="1"/>
  <c r="A477" i="2"/>
  <c r="C477" i="2" s="1"/>
  <c r="D477" i="2" s="1"/>
  <c r="A476" i="2"/>
  <c r="A475" i="2"/>
  <c r="C475" i="2" s="1"/>
  <c r="D475" i="2" s="1"/>
  <c r="A474" i="2"/>
  <c r="C474" i="2" s="1"/>
  <c r="D474" i="2" s="1"/>
  <c r="A473" i="2"/>
  <c r="C473" i="2" s="1"/>
  <c r="D473" i="2" s="1"/>
  <c r="A472" i="2"/>
  <c r="C472" i="2" s="1"/>
  <c r="D472" i="2" s="1"/>
  <c r="A471" i="2"/>
  <c r="C471" i="2" s="1"/>
  <c r="D471" i="2" s="1"/>
  <c r="A470" i="2"/>
  <c r="C470" i="2" s="1"/>
  <c r="D470" i="2" s="1"/>
  <c r="A469" i="2"/>
  <c r="A468" i="2"/>
  <c r="C468" i="2" s="1"/>
  <c r="D468" i="2" s="1"/>
  <c r="A467" i="2"/>
  <c r="C467" i="2" s="1"/>
  <c r="D467" i="2" s="1"/>
  <c r="A466" i="2"/>
  <c r="C466" i="2" s="1"/>
  <c r="D466" i="2" s="1"/>
  <c r="A465" i="2"/>
  <c r="A464" i="2"/>
  <c r="C464" i="2" s="1"/>
  <c r="D464" i="2" s="1"/>
  <c r="A463" i="2"/>
  <c r="C463" i="2" s="1"/>
  <c r="D463" i="2" s="1"/>
  <c r="A462" i="2"/>
  <c r="A461" i="2"/>
  <c r="C461" i="2" s="1"/>
  <c r="D461" i="2" s="1"/>
  <c r="A460" i="2"/>
  <c r="C460" i="2" s="1"/>
  <c r="D460" i="2" s="1"/>
  <c r="A459" i="2"/>
  <c r="C459" i="2" s="1"/>
  <c r="D459" i="2" s="1"/>
  <c r="A458" i="2"/>
  <c r="C458" i="2" s="1"/>
  <c r="D458" i="2" s="1"/>
  <c r="A457" i="2"/>
  <c r="C457" i="2" s="1"/>
  <c r="D457" i="2" s="1"/>
  <c r="A456" i="2"/>
  <c r="C456" i="2" s="1"/>
  <c r="D456" i="2" s="1"/>
  <c r="A455" i="2"/>
  <c r="C455" i="2" s="1"/>
  <c r="D455" i="2" s="1"/>
  <c r="A454" i="2"/>
  <c r="A453" i="2"/>
  <c r="A452" i="2"/>
  <c r="A451" i="2"/>
  <c r="A450" i="2"/>
  <c r="C450" i="2" s="1"/>
  <c r="D450" i="2" s="1"/>
  <c r="A449" i="2"/>
  <c r="A448" i="2"/>
  <c r="A447" i="2"/>
  <c r="C447" i="2" s="1"/>
  <c r="D447" i="2" s="1"/>
  <c r="A446" i="2"/>
  <c r="A445" i="2"/>
  <c r="C445" i="2" s="1"/>
  <c r="D445" i="2" s="1"/>
  <c r="A444" i="2"/>
  <c r="C444" i="2" s="1"/>
  <c r="D444" i="2" s="1"/>
  <c r="A443" i="2"/>
  <c r="C443" i="2" s="1"/>
  <c r="D443" i="2" s="1"/>
  <c r="A442" i="2"/>
  <c r="C442" i="2" s="1"/>
  <c r="D442" i="2" s="1"/>
  <c r="A441" i="2"/>
  <c r="A440" i="2"/>
  <c r="C440" i="2" s="1"/>
  <c r="D440" i="2" s="1"/>
  <c r="A439" i="2"/>
  <c r="A438" i="2"/>
  <c r="C438" i="2" s="1"/>
  <c r="D438" i="2" s="1"/>
  <c r="A437" i="2"/>
  <c r="A436" i="2"/>
  <c r="C436" i="2" s="1"/>
  <c r="D436" i="2" s="1"/>
  <c r="A435" i="2"/>
  <c r="C435" i="2" s="1"/>
  <c r="D435" i="2" s="1"/>
  <c r="A434" i="2"/>
  <c r="A433" i="2"/>
  <c r="C433" i="2" s="1"/>
  <c r="D433" i="2" s="1"/>
  <c r="A432" i="2"/>
  <c r="C432" i="2" s="1"/>
  <c r="D432" i="2" s="1"/>
  <c r="A431" i="2"/>
  <c r="C431" i="2" s="1"/>
  <c r="D431" i="2" s="1"/>
  <c r="A430" i="2"/>
  <c r="C430" i="2" s="1"/>
  <c r="D430" i="2" s="1"/>
  <c r="A429" i="2"/>
  <c r="C429" i="2" s="1"/>
  <c r="D429" i="2" s="1"/>
  <c r="A428" i="2"/>
  <c r="C428" i="2" s="1"/>
  <c r="D428" i="2" s="1"/>
  <c r="A427" i="2"/>
  <c r="C427" i="2" s="1"/>
  <c r="D427" i="2" s="1"/>
  <c r="A426" i="2"/>
  <c r="A425" i="2"/>
  <c r="A424" i="2"/>
  <c r="A423" i="2"/>
  <c r="A422" i="2"/>
  <c r="C422" i="2" s="1"/>
  <c r="D422" i="2" s="1"/>
  <c r="A421" i="2"/>
  <c r="A420" i="2"/>
  <c r="A419" i="2"/>
  <c r="C419" i="2" s="1"/>
  <c r="D419" i="2" s="1"/>
  <c r="A418" i="2"/>
  <c r="A417" i="2"/>
  <c r="C417" i="2" s="1"/>
  <c r="D417" i="2" s="1"/>
  <c r="A416" i="2"/>
  <c r="C416" i="2" s="1"/>
  <c r="D416" i="2" s="1"/>
  <c r="A415" i="2"/>
  <c r="C415" i="2" s="1"/>
  <c r="D415" i="2" s="1"/>
  <c r="A414" i="2"/>
  <c r="C414" i="2" s="1"/>
  <c r="D414" i="2" s="1"/>
  <c r="A413" i="2"/>
  <c r="A412" i="2"/>
  <c r="C412" i="2" s="1"/>
  <c r="D412" i="2" s="1"/>
  <c r="A411" i="2"/>
  <c r="A410" i="2"/>
  <c r="C410" i="2" s="1"/>
  <c r="D410" i="2" s="1"/>
  <c r="A409" i="2"/>
  <c r="A408" i="2"/>
  <c r="C408" i="2" s="1"/>
  <c r="D408" i="2" s="1"/>
  <c r="A407" i="2"/>
  <c r="C407" i="2" s="1"/>
  <c r="D407" i="2" s="1"/>
  <c r="A406" i="2"/>
  <c r="A405" i="2"/>
  <c r="C405" i="2" s="1"/>
  <c r="D405" i="2" s="1"/>
  <c r="A404" i="2"/>
  <c r="C404" i="2" s="1"/>
  <c r="D404" i="2" s="1"/>
  <c r="A403" i="2"/>
  <c r="C403" i="2" s="1"/>
  <c r="D403" i="2" s="1"/>
  <c r="A402" i="2"/>
  <c r="C402" i="2" s="1"/>
  <c r="D402" i="2" s="1"/>
  <c r="A401" i="2"/>
  <c r="C401" i="2" s="1"/>
  <c r="D401" i="2" s="1"/>
  <c r="A400" i="2"/>
  <c r="C400" i="2" s="1"/>
  <c r="D400" i="2" s="1"/>
  <c r="A399" i="2"/>
  <c r="C399" i="2" s="1"/>
  <c r="D399" i="2" s="1"/>
  <c r="A398" i="2"/>
  <c r="A397" i="2"/>
  <c r="A396" i="2"/>
  <c r="A395" i="2"/>
  <c r="A394" i="2"/>
  <c r="C394" i="2" s="1"/>
  <c r="D394" i="2" s="1"/>
  <c r="A393" i="2"/>
  <c r="A392" i="2"/>
  <c r="A391" i="2"/>
  <c r="C391" i="2" s="1"/>
  <c r="D391" i="2" s="1"/>
  <c r="A390" i="2"/>
  <c r="A389" i="2"/>
  <c r="C389" i="2" s="1"/>
  <c r="D389" i="2" s="1"/>
  <c r="A388" i="2"/>
  <c r="C388" i="2" s="1"/>
  <c r="D388" i="2" s="1"/>
  <c r="A387" i="2"/>
  <c r="C387" i="2" s="1"/>
  <c r="D387" i="2" s="1"/>
  <c r="A386" i="2"/>
  <c r="C386" i="2" s="1"/>
  <c r="D386" i="2" s="1"/>
  <c r="A385" i="2"/>
  <c r="A384" i="2"/>
  <c r="C384" i="2" s="1"/>
  <c r="D384" i="2" s="1"/>
  <c r="A383" i="2"/>
  <c r="A382" i="2"/>
  <c r="C382" i="2" s="1"/>
  <c r="D382" i="2" s="1"/>
  <c r="A381" i="2"/>
  <c r="A380" i="2"/>
  <c r="C380" i="2" s="1"/>
  <c r="D380" i="2" s="1"/>
  <c r="A379" i="2"/>
  <c r="C379" i="2" s="1"/>
  <c r="D379" i="2" s="1"/>
  <c r="A378" i="2"/>
  <c r="A377" i="2"/>
  <c r="C377" i="2" s="1"/>
  <c r="D377" i="2" s="1"/>
  <c r="A376" i="2"/>
  <c r="C376" i="2" s="1"/>
  <c r="D376" i="2" s="1"/>
  <c r="A375" i="2"/>
  <c r="C375" i="2" s="1"/>
  <c r="D375" i="2" s="1"/>
  <c r="A374" i="2"/>
  <c r="C374" i="2" s="1"/>
  <c r="D374" i="2" s="1"/>
  <c r="A373" i="2"/>
  <c r="C373" i="2" s="1"/>
  <c r="D373" i="2" s="1"/>
  <c r="A372" i="2"/>
  <c r="C372" i="2" s="1"/>
  <c r="D372" i="2" s="1"/>
  <c r="A371" i="2"/>
  <c r="C371" i="2" s="1"/>
  <c r="D371" i="2" s="1"/>
  <c r="A370" i="2"/>
  <c r="A369" i="2"/>
  <c r="A368" i="2"/>
  <c r="A367" i="2"/>
  <c r="A366" i="2"/>
  <c r="C366" i="2" s="1"/>
  <c r="D366" i="2" s="1"/>
  <c r="A365" i="2"/>
  <c r="A364" i="2"/>
  <c r="A363" i="2"/>
  <c r="C363" i="2" s="1"/>
  <c r="D363" i="2" s="1"/>
  <c r="A362" i="2"/>
  <c r="A361" i="2"/>
  <c r="C361" i="2" s="1"/>
  <c r="D361" i="2" s="1"/>
  <c r="A360" i="2"/>
  <c r="C360" i="2" s="1"/>
  <c r="D360" i="2" s="1"/>
  <c r="A359" i="2"/>
  <c r="C359" i="2" s="1"/>
  <c r="D359" i="2" s="1"/>
  <c r="A358" i="2"/>
  <c r="C358" i="2" s="1"/>
  <c r="D358" i="2" s="1"/>
  <c r="A357" i="2"/>
  <c r="A356" i="2"/>
  <c r="C356" i="2" s="1"/>
  <c r="D356" i="2" s="1"/>
  <c r="A355" i="2"/>
  <c r="A354" i="2"/>
  <c r="C354" i="2" s="1"/>
  <c r="D354" i="2" s="1"/>
  <c r="A353" i="2"/>
  <c r="A352" i="2"/>
  <c r="C352" i="2" s="1"/>
  <c r="D352" i="2" s="1"/>
  <c r="A351" i="2"/>
  <c r="C351" i="2" s="1"/>
  <c r="D351" i="2" s="1"/>
  <c r="A350" i="2"/>
  <c r="A349" i="2"/>
  <c r="C349" i="2" s="1"/>
  <c r="D349" i="2" s="1"/>
  <c r="A348" i="2"/>
  <c r="C348" i="2" s="1"/>
  <c r="D348" i="2" s="1"/>
  <c r="A347" i="2"/>
  <c r="C347" i="2" s="1"/>
  <c r="D347" i="2" s="1"/>
  <c r="A346" i="2"/>
  <c r="C346" i="2" s="1"/>
  <c r="D346" i="2" s="1"/>
  <c r="A345" i="2"/>
  <c r="C345" i="2" s="1"/>
  <c r="D345" i="2" s="1"/>
  <c r="A344" i="2"/>
  <c r="C344" i="2" s="1"/>
  <c r="D344" i="2" s="1"/>
  <c r="A343" i="2"/>
  <c r="A342" i="2"/>
  <c r="A341" i="2"/>
  <c r="A340" i="2"/>
  <c r="A339" i="2"/>
  <c r="A338" i="2"/>
  <c r="C338" i="2" s="1"/>
  <c r="D338" i="2" s="1"/>
  <c r="A337" i="2"/>
  <c r="A336" i="2"/>
  <c r="A335" i="2"/>
  <c r="C335" i="2" s="1"/>
  <c r="D335" i="2" s="1"/>
  <c r="A334" i="2"/>
  <c r="C334" i="2" s="1"/>
  <c r="D334" i="2" s="1"/>
  <c r="A333" i="2"/>
  <c r="C333" i="2" s="1"/>
  <c r="D333" i="2" s="1"/>
  <c r="A332" i="2"/>
  <c r="C332" i="2" s="1"/>
  <c r="D332" i="2" s="1"/>
  <c r="A331" i="2"/>
  <c r="C331" i="2" s="1"/>
  <c r="D331" i="2" s="1"/>
  <c r="A330" i="2"/>
  <c r="C330" i="2" s="1"/>
  <c r="D330" i="2" s="1"/>
  <c r="A329" i="2"/>
  <c r="A328" i="2"/>
  <c r="C328" i="2" s="1"/>
  <c r="D328" i="2" s="1"/>
  <c r="A327" i="2"/>
  <c r="A326" i="2"/>
  <c r="C326" i="2" s="1"/>
  <c r="D326" i="2" s="1"/>
  <c r="A325" i="2"/>
  <c r="A324" i="2"/>
  <c r="C324" i="2" s="1"/>
  <c r="D324" i="2" s="1"/>
  <c r="A323" i="2"/>
  <c r="C323" i="2" s="1"/>
  <c r="D323" i="2" s="1"/>
  <c r="A322" i="2"/>
  <c r="A321" i="2"/>
  <c r="C321" i="2" s="1"/>
  <c r="D321" i="2" s="1"/>
  <c r="A320" i="2"/>
  <c r="C320" i="2" s="1"/>
  <c r="D320" i="2" s="1"/>
  <c r="A319" i="2"/>
  <c r="C319" i="2" s="1"/>
  <c r="D319" i="2" s="1"/>
  <c r="A318" i="2"/>
  <c r="C318" i="2" s="1"/>
  <c r="D318" i="2" s="1"/>
  <c r="A317" i="2"/>
  <c r="C317" i="2" s="1"/>
  <c r="D317" i="2" s="1"/>
  <c r="A316" i="2"/>
  <c r="C316" i="2" s="1"/>
  <c r="D316" i="2" s="1"/>
  <c r="A315" i="2"/>
  <c r="A314" i="2"/>
  <c r="A313" i="2"/>
  <c r="A312" i="2"/>
  <c r="A311" i="2"/>
  <c r="A310" i="2"/>
  <c r="C310" i="2" s="1"/>
  <c r="D310" i="2" s="1"/>
  <c r="A309" i="2"/>
  <c r="A308" i="2"/>
  <c r="A307" i="2"/>
  <c r="C307" i="2" s="1"/>
  <c r="D307" i="2" s="1"/>
  <c r="A306" i="2"/>
  <c r="C306" i="2" s="1"/>
  <c r="D306" i="2" s="1"/>
  <c r="A305" i="2"/>
  <c r="C305" i="2" s="1"/>
  <c r="D305" i="2" s="1"/>
  <c r="A304" i="2"/>
  <c r="C304" i="2" s="1"/>
  <c r="D304" i="2" s="1"/>
  <c r="A303" i="2"/>
  <c r="C303" i="2" s="1"/>
  <c r="D303" i="2" s="1"/>
  <c r="A302" i="2"/>
  <c r="C302" i="2" s="1"/>
  <c r="D302" i="2" s="1"/>
  <c r="A301" i="2"/>
  <c r="A300" i="2"/>
  <c r="C300" i="2" s="1"/>
  <c r="D300" i="2" s="1"/>
  <c r="A299" i="2"/>
  <c r="A298" i="2"/>
  <c r="C298" i="2" s="1"/>
  <c r="D298" i="2" s="1"/>
  <c r="A297" i="2"/>
  <c r="A296" i="2"/>
  <c r="C296" i="2" s="1"/>
  <c r="D296" i="2" s="1"/>
  <c r="A295" i="2"/>
  <c r="C295" i="2" s="1"/>
  <c r="D295" i="2" s="1"/>
  <c r="A294" i="2"/>
  <c r="A293" i="2"/>
  <c r="C293" i="2" s="1"/>
  <c r="D293" i="2" s="1"/>
  <c r="A292" i="2"/>
  <c r="C292" i="2" s="1"/>
  <c r="D292" i="2" s="1"/>
  <c r="A291" i="2"/>
  <c r="C291" i="2" s="1"/>
  <c r="D291" i="2" s="1"/>
  <c r="A290" i="2"/>
  <c r="C290" i="2" s="1"/>
  <c r="D290" i="2" s="1"/>
  <c r="A289" i="2"/>
  <c r="C289" i="2" s="1"/>
  <c r="D289" i="2" s="1"/>
  <c r="A288" i="2"/>
  <c r="C288" i="2" s="1"/>
  <c r="D288" i="2" s="1"/>
  <c r="A287" i="2"/>
  <c r="A286" i="2"/>
  <c r="A285" i="2"/>
  <c r="A284" i="2"/>
  <c r="A283" i="2"/>
  <c r="A282" i="2"/>
  <c r="C282" i="2" s="1"/>
  <c r="D282" i="2" s="1"/>
  <c r="A281" i="2"/>
  <c r="A280" i="2"/>
  <c r="A279" i="2"/>
  <c r="C279" i="2" s="1"/>
  <c r="D279" i="2" s="1"/>
  <c r="A278" i="2"/>
  <c r="C278" i="2" s="1"/>
  <c r="D278" i="2" s="1"/>
  <c r="A277" i="2"/>
  <c r="C277" i="2" s="1"/>
  <c r="D277" i="2" s="1"/>
  <c r="A276" i="2"/>
  <c r="C276" i="2" s="1"/>
  <c r="D276" i="2" s="1"/>
  <c r="A275" i="2"/>
  <c r="C275" i="2" s="1"/>
  <c r="D275" i="2" s="1"/>
  <c r="A274" i="2"/>
  <c r="C274" i="2" s="1"/>
  <c r="D274" i="2" s="1"/>
  <c r="A273" i="2"/>
  <c r="A272" i="2"/>
  <c r="C272" i="2" s="1"/>
  <c r="D272" i="2" s="1"/>
  <c r="A271" i="2"/>
  <c r="A270" i="2"/>
  <c r="C270" i="2" s="1"/>
  <c r="D270" i="2" s="1"/>
  <c r="A269" i="2"/>
  <c r="A268" i="2"/>
  <c r="C268" i="2" s="1"/>
  <c r="D268" i="2" s="1"/>
  <c r="A267" i="2"/>
  <c r="C267" i="2" s="1"/>
  <c r="D267" i="2" s="1"/>
  <c r="A266" i="2"/>
  <c r="A265" i="2"/>
  <c r="C265" i="2" s="1"/>
  <c r="D265" i="2" s="1"/>
  <c r="A264" i="2"/>
  <c r="C264" i="2" s="1"/>
  <c r="D264" i="2" s="1"/>
  <c r="A263" i="2"/>
  <c r="C263" i="2" s="1"/>
  <c r="D263" i="2" s="1"/>
  <c r="A262" i="2"/>
  <c r="C262" i="2" s="1"/>
  <c r="D262" i="2" s="1"/>
  <c r="A261" i="2"/>
  <c r="C261" i="2" s="1"/>
  <c r="D261" i="2" s="1"/>
  <c r="A260" i="2"/>
  <c r="C260" i="2" s="1"/>
  <c r="D260" i="2" s="1"/>
  <c r="A259" i="2"/>
  <c r="A258" i="2"/>
  <c r="A257" i="2"/>
  <c r="C257" i="2" s="1"/>
  <c r="D257" i="2" s="1"/>
  <c r="A256" i="2"/>
  <c r="A255" i="2"/>
  <c r="A254" i="2"/>
  <c r="C254" i="2" s="1"/>
  <c r="D254" i="2" s="1"/>
  <c r="A253" i="2"/>
  <c r="A252" i="2"/>
  <c r="A251" i="2"/>
  <c r="C251" i="2" s="1"/>
  <c r="D251" i="2" s="1"/>
  <c r="A250" i="2"/>
  <c r="C250" i="2" s="1"/>
  <c r="D250" i="2" s="1"/>
  <c r="A249" i="2"/>
  <c r="C249" i="2" s="1"/>
  <c r="D249" i="2" s="1"/>
  <c r="A248" i="2"/>
  <c r="C248" i="2" s="1"/>
  <c r="D248" i="2" s="1"/>
  <c r="A247" i="2"/>
  <c r="C247" i="2" s="1"/>
  <c r="D247" i="2" s="1"/>
  <c r="A246" i="2"/>
  <c r="C246" i="2" s="1"/>
  <c r="D246" i="2" s="1"/>
  <c r="A245" i="2"/>
  <c r="A244" i="2"/>
  <c r="C244" i="2" s="1"/>
  <c r="D244" i="2" s="1"/>
  <c r="A243" i="2"/>
  <c r="A242" i="2"/>
  <c r="C242" i="2" s="1"/>
  <c r="D242" i="2" s="1"/>
  <c r="A241" i="2"/>
  <c r="A240" i="2"/>
  <c r="C240" i="2" s="1"/>
  <c r="D240" i="2" s="1"/>
  <c r="A239" i="2"/>
  <c r="C239" i="2" s="1"/>
  <c r="D239" i="2" s="1"/>
  <c r="A238" i="2"/>
  <c r="A237" i="2"/>
  <c r="C237" i="2" s="1"/>
  <c r="D237" i="2" s="1"/>
  <c r="A236" i="2"/>
  <c r="C236" i="2" s="1"/>
  <c r="D236" i="2" s="1"/>
  <c r="A235" i="2"/>
  <c r="C235" i="2" s="1"/>
  <c r="D235" i="2" s="1"/>
  <c r="A234" i="2"/>
  <c r="C234" i="2" s="1"/>
  <c r="D234" i="2" s="1"/>
  <c r="A233" i="2"/>
  <c r="C233" i="2" s="1"/>
  <c r="D233" i="2" s="1"/>
  <c r="A232" i="2"/>
  <c r="C232" i="2" s="1"/>
  <c r="D232" i="2" s="1"/>
  <c r="A231" i="2"/>
  <c r="A230" i="2"/>
  <c r="A229" i="2"/>
  <c r="C229" i="2" s="1"/>
  <c r="D229" i="2" s="1"/>
  <c r="A228" i="2"/>
  <c r="A227" i="2"/>
  <c r="A226" i="2"/>
  <c r="C226" i="2" s="1"/>
  <c r="D226" i="2" s="1"/>
  <c r="A225" i="2"/>
  <c r="A224" i="2"/>
  <c r="A223" i="2"/>
  <c r="C223" i="2" s="1"/>
  <c r="D223" i="2" s="1"/>
  <c r="A222" i="2"/>
  <c r="C222" i="2" s="1"/>
  <c r="D222" i="2" s="1"/>
  <c r="A221" i="2"/>
  <c r="C221" i="2" s="1"/>
  <c r="D221" i="2" s="1"/>
  <c r="A220" i="2"/>
  <c r="C220" i="2" s="1"/>
  <c r="D220" i="2" s="1"/>
  <c r="A219" i="2"/>
  <c r="C219" i="2" s="1"/>
  <c r="D219" i="2" s="1"/>
  <c r="A218" i="2"/>
  <c r="C218" i="2" s="1"/>
  <c r="D218" i="2" s="1"/>
  <c r="A217" i="2"/>
  <c r="A216" i="2"/>
  <c r="C216" i="2" s="1"/>
  <c r="D216" i="2" s="1"/>
  <c r="A215" i="2"/>
  <c r="A214" i="2"/>
  <c r="C214" i="2" s="1"/>
  <c r="D214" i="2" s="1"/>
  <c r="A213" i="2"/>
  <c r="A212" i="2"/>
  <c r="C212" i="2" s="1"/>
  <c r="D212" i="2" s="1"/>
  <c r="A211" i="2"/>
  <c r="C211" i="2" s="1"/>
  <c r="D211" i="2" s="1"/>
  <c r="A210" i="2"/>
  <c r="A209" i="2"/>
  <c r="C209" i="2" s="1"/>
  <c r="D209" i="2" s="1"/>
  <c r="A208" i="2"/>
  <c r="C208" i="2" s="1"/>
  <c r="D208" i="2" s="1"/>
  <c r="A207" i="2"/>
  <c r="C207" i="2" s="1"/>
  <c r="D207" i="2" s="1"/>
  <c r="A206" i="2"/>
  <c r="C206" i="2" s="1"/>
  <c r="D206" i="2" s="1"/>
  <c r="A205" i="2"/>
  <c r="C205" i="2" s="1"/>
  <c r="D205" i="2" s="1"/>
  <c r="A204" i="2"/>
  <c r="C204" i="2" s="1"/>
  <c r="D204" i="2" s="1"/>
  <c r="A203" i="2"/>
  <c r="A202" i="2"/>
  <c r="A201" i="2"/>
  <c r="A200" i="2"/>
  <c r="A199" i="2"/>
  <c r="A198" i="2"/>
  <c r="C198" i="2" s="1"/>
  <c r="D198" i="2" s="1"/>
  <c r="A197" i="2"/>
  <c r="A196" i="2"/>
  <c r="A195" i="2"/>
  <c r="C195" i="2" s="1"/>
  <c r="D195" i="2" s="1"/>
  <c r="A194" i="2"/>
  <c r="C194" i="2" s="1"/>
  <c r="D194" i="2" s="1"/>
  <c r="A193" i="2"/>
  <c r="C193" i="2" s="1"/>
  <c r="D193" i="2" s="1"/>
  <c r="A192" i="2"/>
  <c r="C192" i="2" s="1"/>
  <c r="D192" i="2" s="1"/>
  <c r="A191" i="2"/>
  <c r="C191" i="2" s="1"/>
  <c r="D191" i="2" s="1"/>
  <c r="A190" i="2"/>
  <c r="C190" i="2" s="1"/>
  <c r="D190" i="2" s="1"/>
  <c r="A189" i="2"/>
  <c r="A188" i="2"/>
  <c r="C188" i="2" s="1"/>
  <c r="D188" i="2" s="1"/>
  <c r="A187" i="2"/>
  <c r="A186" i="2"/>
  <c r="C186" i="2" s="1"/>
  <c r="D186" i="2" s="1"/>
  <c r="A185" i="2"/>
  <c r="A184" i="2"/>
  <c r="C184" i="2" s="1"/>
  <c r="D184" i="2" s="1"/>
  <c r="A183" i="2"/>
  <c r="C183" i="2" s="1"/>
  <c r="D183" i="2" s="1"/>
  <c r="A182" i="2"/>
  <c r="A181" i="2"/>
  <c r="C181" i="2" s="1"/>
  <c r="D181" i="2" s="1"/>
  <c r="A180" i="2"/>
  <c r="C180" i="2" s="1"/>
  <c r="D180" i="2" s="1"/>
  <c r="A179" i="2"/>
  <c r="C179" i="2" s="1"/>
  <c r="D179" i="2" s="1"/>
  <c r="A178" i="2"/>
  <c r="C178" i="2" s="1"/>
  <c r="D178" i="2" s="1"/>
  <c r="A177" i="2"/>
  <c r="C177" i="2" s="1"/>
  <c r="D177" i="2" s="1"/>
  <c r="A176" i="2"/>
  <c r="C176" i="2" s="1"/>
  <c r="D176" i="2" s="1"/>
  <c r="A175" i="2"/>
  <c r="A174" i="2"/>
  <c r="C174" i="2" s="1"/>
  <c r="D174" i="2" s="1"/>
  <c r="A173" i="2"/>
  <c r="C173" i="2" s="1"/>
  <c r="D173" i="2" s="1"/>
  <c r="A172" i="2"/>
  <c r="A171" i="2"/>
  <c r="A170" i="2"/>
  <c r="C170" i="2" s="1"/>
  <c r="D170" i="2" s="1"/>
  <c r="A169" i="2"/>
  <c r="A168" i="2"/>
  <c r="A167" i="2"/>
  <c r="C167" i="2" s="1"/>
  <c r="D167" i="2" s="1"/>
  <c r="A166" i="2"/>
  <c r="C166" i="2" s="1"/>
  <c r="D166" i="2" s="1"/>
  <c r="A165" i="2"/>
  <c r="C165" i="2" s="1"/>
  <c r="D165" i="2" s="1"/>
  <c r="A164" i="2"/>
  <c r="C164" i="2" s="1"/>
  <c r="D164" i="2" s="1"/>
  <c r="A163" i="2"/>
  <c r="C163" i="2" s="1"/>
  <c r="D163" i="2" s="1"/>
  <c r="A162" i="2"/>
  <c r="C162" i="2" s="1"/>
  <c r="D162" i="2" s="1"/>
  <c r="A161" i="2"/>
  <c r="A160" i="2"/>
  <c r="C160" i="2" s="1"/>
  <c r="D160" i="2" s="1"/>
  <c r="A159" i="2"/>
  <c r="C159" i="2" s="1"/>
  <c r="D159" i="2" s="1"/>
  <c r="A158" i="2"/>
  <c r="C158" i="2" s="1"/>
  <c r="D158" i="2" s="1"/>
  <c r="A157" i="2"/>
  <c r="A156" i="2"/>
  <c r="C156" i="2" s="1"/>
  <c r="D156" i="2" s="1"/>
  <c r="A155" i="2"/>
  <c r="C155" i="2" s="1"/>
  <c r="D155" i="2" s="1"/>
  <c r="A154" i="2"/>
  <c r="A153" i="2"/>
  <c r="C153" i="2" s="1"/>
  <c r="D153" i="2" s="1"/>
  <c r="A152" i="2"/>
  <c r="C152" i="2" s="1"/>
  <c r="D152" i="2" s="1"/>
  <c r="A151" i="2"/>
  <c r="C151" i="2" s="1"/>
  <c r="D151" i="2" s="1"/>
  <c r="A150" i="2"/>
  <c r="C150" i="2" s="1"/>
  <c r="D150" i="2" s="1"/>
  <c r="A149" i="2"/>
  <c r="C149" i="2" s="1"/>
  <c r="D149" i="2" s="1"/>
  <c r="A148" i="2"/>
  <c r="C148" i="2" s="1"/>
  <c r="D148" i="2" s="1"/>
  <c r="A147" i="2"/>
  <c r="A146" i="2"/>
  <c r="C146" i="2" s="1"/>
  <c r="D146" i="2" s="1"/>
  <c r="A145" i="2"/>
  <c r="C145" i="2" s="1"/>
  <c r="D145" i="2" s="1"/>
  <c r="A144" i="2"/>
  <c r="A143" i="2"/>
  <c r="A142" i="2"/>
  <c r="C142" i="2" s="1"/>
  <c r="D142" i="2" s="1"/>
  <c r="A141" i="2"/>
  <c r="A140" i="2"/>
  <c r="A139" i="2"/>
  <c r="C139" i="2" s="1"/>
  <c r="D139" i="2" s="1"/>
  <c r="A138" i="2"/>
  <c r="C138" i="2" s="1"/>
  <c r="D138" i="2" s="1"/>
  <c r="A137" i="2"/>
  <c r="C137" i="2" s="1"/>
  <c r="D137" i="2" s="1"/>
  <c r="A136" i="2"/>
  <c r="C136" i="2" s="1"/>
  <c r="D136" i="2" s="1"/>
  <c r="A135" i="2"/>
  <c r="C135" i="2" s="1"/>
  <c r="D135" i="2" s="1"/>
  <c r="A134" i="2"/>
  <c r="C134" i="2" s="1"/>
  <c r="D134" i="2" s="1"/>
  <c r="A133" i="2"/>
  <c r="A132" i="2"/>
  <c r="C132" i="2" s="1"/>
  <c r="D132" i="2" s="1"/>
  <c r="A131" i="2"/>
  <c r="C131" i="2" s="1"/>
  <c r="D131" i="2" s="1"/>
  <c r="A130" i="2"/>
  <c r="C130" i="2" s="1"/>
  <c r="D130" i="2" s="1"/>
  <c r="A129" i="2"/>
  <c r="A128" i="2"/>
  <c r="C128" i="2" s="1"/>
  <c r="D128" i="2" s="1"/>
  <c r="A127" i="2"/>
  <c r="C127" i="2" s="1"/>
  <c r="D127" i="2" s="1"/>
  <c r="A126" i="2"/>
  <c r="A125" i="2"/>
  <c r="C125" i="2" s="1"/>
  <c r="D125" i="2" s="1"/>
  <c r="A124" i="2"/>
  <c r="C124" i="2" s="1"/>
  <c r="D124" i="2" s="1"/>
  <c r="A123" i="2"/>
  <c r="C123" i="2" s="1"/>
  <c r="D123" i="2" s="1"/>
  <c r="A122" i="2"/>
  <c r="C122" i="2" s="1"/>
  <c r="D122" i="2" s="1"/>
  <c r="A121" i="2"/>
  <c r="C121" i="2" s="1"/>
  <c r="D121" i="2" s="1"/>
  <c r="A120" i="2"/>
  <c r="C120" i="2" s="1"/>
  <c r="D120" i="2" s="1"/>
  <c r="A119" i="2"/>
  <c r="A118" i="2"/>
  <c r="C118" i="2" s="1"/>
  <c r="D118" i="2" s="1"/>
  <c r="A117" i="2"/>
  <c r="C117" i="2" s="1"/>
  <c r="D117" i="2" s="1"/>
  <c r="A116" i="2"/>
  <c r="A115" i="2"/>
  <c r="A114" i="2"/>
  <c r="C114" i="2" s="1"/>
  <c r="D114" i="2" s="1"/>
  <c r="A113" i="2"/>
  <c r="A112" i="2"/>
  <c r="A111" i="2"/>
  <c r="C111" i="2" s="1"/>
  <c r="D111" i="2" s="1"/>
  <c r="A110" i="2"/>
  <c r="C110" i="2" s="1"/>
  <c r="D110" i="2" s="1"/>
  <c r="A109" i="2"/>
  <c r="C109" i="2" s="1"/>
  <c r="D109" i="2" s="1"/>
  <c r="A108" i="2"/>
  <c r="C108" i="2" s="1"/>
  <c r="D108" i="2" s="1"/>
  <c r="A107" i="2"/>
  <c r="C107" i="2" s="1"/>
  <c r="D107" i="2" s="1"/>
  <c r="A106" i="2"/>
  <c r="C106" i="2" s="1"/>
  <c r="D106" i="2" s="1"/>
  <c r="A105" i="2"/>
  <c r="A104" i="2"/>
  <c r="C104" i="2" s="1"/>
  <c r="D104" i="2" s="1"/>
  <c r="A103" i="2"/>
  <c r="C103" i="2" s="1"/>
  <c r="D103" i="2" s="1"/>
  <c r="A102" i="2"/>
  <c r="C102" i="2" s="1"/>
  <c r="D102" i="2" s="1"/>
  <c r="A101" i="2"/>
  <c r="A100" i="2"/>
  <c r="C100" i="2" s="1"/>
  <c r="D100" i="2" s="1"/>
  <c r="A99" i="2"/>
  <c r="C99" i="2" s="1"/>
  <c r="D99" i="2" s="1"/>
  <c r="A98" i="2"/>
  <c r="A97" i="2"/>
  <c r="C97" i="2" s="1"/>
  <c r="D97" i="2" s="1"/>
  <c r="A96" i="2"/>
  <c r="C96" i="2" s="1"/>
  <c r="D96" i="2" s="1"/>
  <c r="A95" i="2"/>
  <c r="C95" i="2" s="1"/>
  <c r="D95" i="2" s="1"/>
  <c r="A94" i="2"/>
  <c r="C94" i="2" s="1"/>
  <c r="D94" i="2" s="1"/>
  <c r="A93" i="2"/>
  <c r="C93" i="2" s="1"/>
  <c r="D93" i="2" s="1"/>
  <c r="A92" i="2"/>
  <c r="C92" i="2" s="1"/>
  <c r="D92" i="2" s="1"/>
  <c r="A91" i="2"/>
  <c r="A90" i="2"/>
  <c r="C90" i="2" s="1"/>
  <c r="D90" i="2" s="1"/>
  <c r="A89" i="2"/>
  <c r="C89" i="2" s="1"/>
  <c r="D89" i="2" s="1"/>
  <c r="A88" i="2"/>
  <c r="A87" i="2"/>
  <c r="A86" i="2"/>
  <c r="C86" i="2" s="1"/>
  <c r="D86" i="2" s="1"/>
  <c r="A85" i="2"/>
  <c r="A84" i="2"/>
  <c r="A83" i="2"/>
  <c r="C83" i="2" s="1"/>
  <c r="D83" i="2" s="1"/>
  <c r="A82" i="2"/>
  <c r="C82" i="2" s="1"/>
  <c r="D82" i="2" s="1"/>
  <c r="A81" i="2"/>
  <c r="C81" i="2" s="1"/>
  <c r="D81" i="2" s="1"/>
  <c r="A80" i="2"/>
  <c r="C80" i="2" s="1"/>
  <c r="D80" i="2" s="1"/>
  <c r="A79" i="2"/>
  <c r="C79" i="2" s="1"/>
  <c r="D79" i="2" s="1"/>
  <c r="A78" i="2"/>
  <c r="C78" i="2" s="1"/>
  <c r="D78" i="2" s="1"/>
  <c r="A77" i="2"/>
  <c r="A76" i="2"/>
  <c r="C76" i="2" s="1"/>
  <c r="D76" i="2" s="1"/>
  <c r="A75" i="2"/>
  <c r="C75" i="2" s="1"/>
  <c r="D75" i="2" s="1"/>
  <c r="A74" i="2"/>
  <c r="C74" i="2" s="1"/>
  <c r="D74" i="2" s="1"/>
  <c r="A73" i="2"/>
  <c r="A72" i="2"/>
  <c r="C72" i="2" s="1"/>
  <c r="D72" i="2" s="1"/>
  <c r="A71" i="2"/>
  <c r="C71" i="2" s="1"/>
  <c r="D71" i="2" s="1"/>
  <c r="A70" i="2"/>
  <c r="A69" i="2"/>
  <c r="C69" i="2" s="1"/>
  <c r="D69" i="2" s="1"/>
  <c r="A68" i="2"/>
  <c r="C68" i="2" s="1"/>
  <c r="D68" i="2" s="1"/>
  <c r="A67" i="2"/>
  <c r="C67" i="2" s="1"/>
  <c r="D67" i="2" s="1"/>
  <c r="A66" i="2"/>
  <c r="C66" i="2" s="1"/>
  <c r="D66" i="2" s="1"/>
  <c r="A65" i="2"/>
  <c r="C65" i="2" s="1"/>
  <c r="D65" i="2" s="1"/>
  <c r="A64" i="2"/>
  <c r="C64" i="2" s="1"/>
  <c r="D64" i="2" s="1"/>
  <c r="A63" i="2"/>
  <c r="A62" i="2"/>
  <c r="C62" i="2" s="1"/>
  <c r="D62" i="2" s="1"/>
  <c r="A61" i="2"/>
  <c r="C61" i="2" s="1"/>
  <c r="D61" i="2" s="1"/>
  <c r="A60" i="2"/>
  <c r="A59" i="2"/>
  <c r="A58" i="2"/>
  <c r="C58" i="2" s="1"/>
  <c r="D58" i="2" s="1"/>
  <c r="A57" i="2"/>
  <c r="A56" i="2"/>
  <c r="A55" i="2"/>
  <c r="C55" i="2" s="1"/>
  <c r="D55" i="2" s="1"/>
  <c r="A54" i="2"/>
  <c r="C54" i="2" s="1"/>
  <c r="D54" i="2" s="1"/>
  <c r="A53" i="2"/>
  <c r="C53" i="2" s="1"/>
  <c r="D53" i="2" s="1"/>
  <c r="A52" i="2"/>
  <c r="C52" i="2" s="1"/>
  <c r="D52" i="2" s="1"/>
  <c r="A51" i="2"/>
  <c r="C51" i="2" s="1"/>
  <c r="D51" i="2" s="1"/>
  <c r="A50" i="2"/>
  <c r="C50" i="2" s="1"/>
  <c r="D50" i="2" s="1"/>
  <c r="A49" i="2"/>
  <c r="A48" i="2"/>
  <c r="C48" i="2" s="1"/>
  <c r="D48" i="2" s="1"/>
  <c r="A47" i="2"/>
  <c r="C47" i="2" s="1"/>
  <c r="D47" i="2" s="1"/>
  <c r="A46" i="2"/>
  <c r="C46" i="2" s="1"/>
  <c r="D46" i="2" s="1"/>
  <c r="A45" i="2"/>
  <c r="A44" i="2"/>
  <c r="C44" i="2" s="1"/>
  <c r="D44" i="2" s="1"/>
  <c r="A43" i="2"/>
  <c r="C43" i="2" s="1"/>
  <c r="D43" i="2" s="1"/>
  <c r="C42" i="2"/>
  <c r="D42" i="2" s="1"/>
  <c r="A42" i="2"/>
  <c r="A41" i="2"/>
  <c r="C41" i="2" s="1"/>
  <c r="D41" i="2" s="1"/>
  <c r="A40" i="2"/>
  <c r="C40" i="2" s="1"/>
  <c r="D40" i="2" s="1"/>
  <c r="A39" i="2"/>
  <c r="C39" i="2" s="1"/>
  <c r="D39" i="2" s="1"/>
  <c r="A38" i="2"/>
  <c r="C38" i="2" s="1"/>
  <c r="D38" i="2" s="1"/>
  <c r="A37" i="2"/>
  <c r="C37" i="2" s="1"/>
  <c r="D37" i="2" s="1"/>
  <c r="A36" i="2"/>
  <c r="C36" i="2" s="1"/>
  <c r="D36" i="2" s="1"/>
  <c r="A35" i="2"/>
  <c r="A34" i="2"/>
  <c r="C34" i="2" s="1"/>
  <c r="D34" i="2" s="1"/>
  <c r="A33" i="2"/>
  <c r="C70" i="2" s="1"/>
  <c r="D70" i="2" s="1"/>
  <c r="A32" i="2"/>
  <c r="A31" i="2"/>
  <c r="A30" i="2"/>
  <c r="C30" i="2" s="1"/>
  <c r="D30" i="2" s="1"/>
  <c r="A29" i="2"/>
  <c r="A28" i="2"/>
  <c r="A27" i="2"/>
  <c r="C27" i="2" s="1"/>
  <c r="D27" i="2" s="1"/>
  <c r="A26" i="2"/>
  <c r="C26" i="2" s="1"/>
  <c r="D26" i="2" s="1"/>
  <c r="A25" i="2"/>
  <c r="C25" i="2" s="1"/>
  <c r="D25" i="2" s="1"/>
  <c r="A24" i="2"/>
  <c r="C24" i="2" s="1"/>
  <c r="D24" i="2" s="1"/>
  <c r="A23" i="2"/>
  <c r="C23" i="2" s="1"/>
  <c r="D23" i="2" s="1"/>
  <c r="A22" i="2"/>
  <c r="C22" i="2" s="1"/>
  <c r="D22" i="2" s="1"/>
  <c r="A21" i="2"/>
  <c r="A20" i="2"/>
  <c r="C20" i="2" s="1"/>
  <c r="D20" i="2" s="1"/>
  <c r="A19" i="2"/>
  <c r="C19" i="2" s="1"/>
  <c r="D19" i="2" s="1"/>
  <c r="A18" i="2"/>
  <c r="C18" i="2" s="1"/>
  <c r="D18" i="2" s="1"/>
  <c r="A17" i="2"/>
  <c r="A16" i="2"/>
  <c r="C16" i="2" s="1"/>
  <c r="D16" i="2" s="1"/>
  <c r="A15" i="2"/>
  <c r="C15" i="2" s="1"/>
  <c r="D15" i="2" s="1"/>
  <c r="C14" i="2"/>
  <c r="D14" i="2" s="1"/>
  <c r="A14" i="2"/>
  <c r="A13" i="2"/>
  <c r="C13" i="2" s="1"/>
  <c r="D13" i="2" s="1"/>
  <c r="A12" i="2"/>
  <c r="C12" i="2" s="1"/>
  <c r="D12" i="2" s="1"/>
  <c r="A11" i="2"/>
  <c r="C11" i="2" s="1"/>
  <c r="D11" i="2" s="1"/>
  <c r="A10" i="2"/>
  <c r="C10" i="2" s="1"/>
  <c r="D10" i="2" s="1"/>
  <c r="A9" i="2"/>
  <c r="C9" i="2" s="1"/>
  <c r="D9" i="2" s="1"/>
  <c r="A8" i="2"/>
  <c r="C8" i="2" s="1"/>
  <c r="D8" i="2" s="1"/>
  <c r="A7" i="2"/>
  <c r="A6" i="2"/>
  <c r="C6" i="2" s="1"/>
  <c r="D6" i="2" s="1"/>
  <c r="A5" i="2"/>
  <c r="C421" i="2" s="1"/>
  <c r="D421" i="2" s="1"/>
  <c r="A4" i="2"/>
  <c r="A3" i="2"/>
  <c r="A2" i="2"/>
  <c r="C449" i="2" s="1"/>
  <c r="D449" i="2" s="1"/>
  <c r="W2" i="3" l="1"/>
  <c r="Z2" i="3"/>
  <c r="AB2" i="3" s="1"/>
  <c r="P2" i="3"/>
  <c r="C299" i="2"/>
  <c r="D299" i="2" s="1"/>
  <c r="C113" i="2"/>
  <c r="D113" i="2" s="1"/>
  <c r="C169" i="2"/>
  <c r="D169" i="2" s="1"/>
  <c r="C253" i="2"/>
  <c r="D253" i="2" s="1"/>
  <c r="C309" i="2"/>
  <c r="D309" i="2" s="1"/>
  <c r="C112" i="2"/>
  <c r="D112" i="2" s="1"/>
  <c r="C57" i="2"/>
  <c r="D57" i="2" s="1"/>
  <c r="C85" i="2"/>
  <c r="D85" i="2" s="1"/>
  <c r="C225" i="2"/>
  <c r="D225" i="2" s="1"/>
  <c r="C2" i="2"/>
  <c r="D2" i="2" s="1"/>
  <c r="C215" i="2"/>
  <c r="D215" i="2" s="1"/>
  <c r="C365" i="2"/>
  <c r="D365" i="2" s="1"/>
  <c r="C49" i="2"/>
  <c r="D49" i="2" s="1"/>
  <c r="C161" i="2"/>
  <c r="D161" i="2" s="1"/>
  <c r="C273" i="2"/>
  <c r="D273" i="2" s="1"/>
  <c r="C441" i="2"/>
  <c r="D441" i="2" s="1"/>
  <c r="C469" i="2"/>
  <c r="D469" i="2" s="1"/>
  <c r="C21" i="2"/>
  <c r="D21" i="2" s="1"/>
  <c r="C77" i="2"/>
  <c r="D77" i="2" s="1"/>
  <c r="C105" i="2"/>
  <c r="D105" i="2" s="1"/>
  <c r="C133" i="2"/>
  <c r="D133" i="2" s="1"/>
  <c r="C189" i="2"/>
  <c r="D189" i="2" s="1"/>
  <c r="C217" i="2"/>
  <c r="D217" i="2" s="1"/>
  <c r="C245" i="2"/>
  <c r="D245" i="2" s="1"/>
  <c r="C301" i="2"/>
  <c r="D301" i="2" s="1"/>
  <c r="C329" i="2"/>
  <c r="D329" i="2" s="1"/>
  <c r="C357" i="2"/>
  <c r="D357" i="2" s="1"/>
  <c r="C385" i="2"/>
  <c r="D385" i="2" s="1"/>
  <c r="C413" i="2"/>
  <c r="D413" i="2" s="1"/>
  <c r="C187" i="2"/>
  <c r="D187" i="2" s="1"/>
  <c r="C3" i="2"/>
  <c r="D3" i="2" s="1"/>
  <c r="C59" i="2"/>
  <c r="D59" i="2" s="1"/>
  <c r="C171" i="2"/>
  <c r="D171" i="2" s="1"/>
  <c r="C283" i="2"/>
  <c r="D283" i="2" s="1"/>
  <c r="C339" i="2"/>
  <c r="D339" i="2" s="1"/>
  <c r="C367" i="2"/>
  <c r="D367" i="2" s="1"/>
  <c r="C423" i="2"/>
  <c r="D423" i="2" s="1"/>
  <c r="C451" i="2"/>
  <c r="D451" i="2" s="1"/>
  <c r="C479" i="2"/>
  <c r="D479" i="2" s="1"/>
  <c r="C143" i="2"/>
  <c r="D143" i="2" s="1"/>
  <c r="C395" i="2"/>
  <c r="D395" i="2" s="1"/>
  <c r="C28" i="2"/>
  <c r="D28" i="2" s="1"/>
  <c r="C87" i="2"/>
  <c r="D87" i="2" s="1"/>
  <c r="C115" i="2"/>
  <c r="D115" i="2" s="1"/>
  <c r="C199" i="2"/>
  <c r="D199" i="2" s="1"/>
  <c r="C227" i="2"/>
  <c r="D227" i="2" s="1"/>
  <c r="C255" i="2"/>
  <c r="D255" i="2" s="1"/>
  <c r="C311" i="2"/>
  <c r="D311" i="2" s="1"/>
  <c r="C243" i="2"/>
  <c r="D243" i="2" s="1"/>
  <c r="C31" i="2"/>
  <c r="D31" i="2" s="1"/>
  <c r="C4" i="2"/>
  <c r="D4" i="2" s="1"/>
  <c r="C32" i="2"/>
  <c r="D32" i="2" s="1"/>
  <c r="C60" i="2"/>
  <c r="D60" i="2" s="1"/>
  <c r="C88" i="2"/>
  <c r="D88" i="2" s="1"/>
  <c r="C116" i="2"/>
  <c r="D116" i="2" s="1"/>
  <c r="C144" i="2"/>
  <c r="D144" i="2" s="1"/>
  <c r="C172" i="2"/>
  <c r="D172" i="2" s="1"/>
  <c r="C200" i="2"/>
  <c r="D200" i="2" s="1"/>
  <c r="C228" i="2"/>
  <c r="D228" i="2" s="1"/>
  <c r="C256" i="2"/>
  <c r="D256" i="2" s="1"/>
  <c r="C284" i="2"/>
  <c r="D284" i="2" s="1"/>
  <c r="C312" i="2"/>
  <c r="D312" i="2" s="1"/>
  <c r="C340" i="2"/>
  <c r="D340" i="2" s="1"/>
  <c r="C368" i="2"/>
  <c r="D368" i="2" s="1"/>
  <c r="C396" i="2"/>
  <c r="D396" i="2" s="1"/>
  <c r="C424" i="2"/>
  <c r="D424" i="2" s="1"/>
  <c r="C452" i="2"/>
  <c r="D452" i="2" s="1"/>
  <c r="C182" i="2"/>
  <c r="D182" i="2" s="1"/>
  <c r="C210" i="2"/>
  <c r="D210" i="2" s="1"/>
  <c r="C238" i="2"/>
  <c r="D238" i="2" s="1"/>
  <c r="C266" i="2"/>
  <c r="D266" i="2" s="1"/>
  <c r="C294" i="2"/>
  <c r="D294" i="2" s="1"/>
  <c r="C322" i="2"/>
  <c r="D322" i="2" s="1"/>
  <c r="C350" i="2"/>
  <c r="D350" i="2" s="1"/>
  <c r="C378" i="2"/>
  <c r="D378" i="2" s="1"/>
  <c r="C406" i="2"/>
  <c r="D406" i="2" s="1"/>
  <c r="C434" i="2"/>
  <c r="D434" i="2" s="1"/>
  <c r="C462" i="2"/>
  <c r="D462" i="2" s="1"/>
  <c r="C313" i="2"/>
  <c r="D313" i="2" s="1"/>
  <c r="C369" i="2"/>
  <c r="D369" i="2" s="1"/>
  <c r="C397" i="2"/>
  <c r="D397" i="2" s="1"/>
  <c r="C425" i="2"/>
  <c r="D425" i="2" s="1"/>
  <c r="C453" i="2"/>
  <c r="D453" i="2" s="1"/>
  <c r="C481" i="2"/>
  <c r="D481" i="2" s="1"/>
  <c r="C285" i="2"/>
  <c r="D285" i="2" s="1"/>
  <c r="C154" i="2"/>
  <c r="D154" i="2" s="1"/>
  <c r="C202" i="2"/>
  <c r="D202" i="2" s="1"/>
  <c r="C230" i="2"/>
  <c r="D230" i="2" s="1"/>
  <c r="C258" i="2"/>
  <c r="D258" i="2" s="1"/>
  <c r="C286" i="2"/>
  <c r="D286" i="2" s="1"/>
  <c r="C314" i="2"/>
  <c r="D314" i="2" s="1"/>
  <c r="C342" i="2"/>
  <c r="D342" i="2" s="1"/>
  <c r="C370" i="2"/>
  <c r="D370" i="2" s="1"/>
  <c r="C398" i="2"/>
  <c r="D398" i="2" s="1"/>
  <c r="C426" i="2"/>
  <c r="D426" i="2" s="1"/>
  <c r="C454" i="2"/>
  <c r="D454" i="2" s="1"/>
  <c r="C33" i="2"/>
  <c r="D33" i="2" s="1"/>
  <c r="C341" i="2"/>
  <c r="D341" i="2" s="1"/>
  <c r="C7" i="2"/>
  <c r="D7" i="2" s="1"/>
  <c r="C147" i="2"/>
  <c r="D147" i="2" s="1"/>
  <c r="C175" i="2"/>
  <c r="D175" i="2" s="1"/>
  <c r="C231" i="2"/>
  <c r="D231" i="2" s="1"/>
  <c r="C259" i="2"/>
  <c r="D259" i="2" s="1"/>
  <c r="C287" i="2"/>
  <c r="D287" i="2" s="1"/>
  <c r="C315" i="2"/>
  <c r="D315" i="2" s="1"/>
  <c r="C343" i="2"/>
  <c r="D343" i="2" s="1"/>
  <c r="C98" i="2"/>
  <c r="D98" i="2" s="1"/>
  <c r="C63" i="2"/>
  <c r="D63" i="2" s="1"/>
  <c r="C91" i="2"/>
  <c r="D91" i="2" s="1"/>
  <c r="C203" i="2"/>
  <c r="D203" i="2" s="1"/>
  <c r="C362" i="2"/>
  <c r="D362" i="2" s="1"/>
  <c r="C390" i="2"/>
  <c r="D390" i="2" s="1"/>
  <c r="C418" i="2"/>
  <c r="D418" i="2" s="1"/>
  <c r="C446" i="2"/>
  <c r="D446" i="2" s="1"/>
  <c r="C35" i="2"/>
  <c r="D35" i="2" s="1"/>
  <c r="C17" i="2"/>
  <c r="D17" i="2" s="1"/>
  <c r="C129" i="2"/>
  <c r="D129" i="2" s="1"/>
  <c r="C157" i="2"/>
  <c r="D157" i="2" s="1"/>
  <c r="C185" i="2"/>
  <c r="D185" i="2" s="1"/>
  <c r="C241" i="2"/>
  <c r="D241" i="2" s="1"/>
  <c r="C269" i="2"/>
  <c r="D269" i="2" s="1"/>
  <c r="C297" i="2"/>
  <c r="D297" i="2" s="1"/>
  <c r="C325" i="2"/>
  <c r="D325" i="2" s="1"/>
  <c r="C353" i="2"/>
  <c r="D353" i="2" s="1"/>
  <c r="C381" i="2"/>
  <c r="D381" i="2" s="1"/>
  <c r="C409" i="2"/>
  <c r="D409" i="2" s="1"/>
  <c r="C437" i="2"/>
  <c r="D437" i="2" s="1"/>
  <c r="C465" i="2"/>
  <c r="D465" i="2" s="1"/>
  <c r="C201" i="2"/>
  <c r="D201" i="2" s="1"/>
  <c r="C119" i="2"/>
  <c r="D119" i="2" s="1"/>
  <c r="C73" i="2"/>
  <c r="D73" i="2" s="1"/>
  <c r="C101" i="2"/>
  <c r="D101" i="2" s="1"/>
  <c r="C126" i="2"/>
  <c r="D126" i="2" s="1"/>
  <c r="C5" i="2"/>
  <c r="D5" i="2" s="1"/>
  <c r="C45" i="2"/>
  <c r="D45" i="2" s="1"/>
  <c r="C213" i="2"/>
  <c r="D213" i="2" s="1"/>
  <c r="M2" i="3"/>
  <c r="C84" i="2"/>
  <c r="D84" i="2" s="1"/>
  <c r="C140" i="2"/>
  <c r="D140" i="2" s="1"/>
  <c r="C168" i="2"/>
  <c r="D168" i="2" s="1"/>
  <c r="C196" i="2"/>
  <c r="D196" i="2" s="1"/>
  <c r="C224" i="2"/>
  <c r="D224" i="2" s="1"/>
  <c r="C252" i="2"/>
  <c r="D252" i="2" s="1"/>
  <c r="C280" i="2"/>
  <c r="D280" i="2" s="1"/>
  <c r="C308" i="2"/>
  <c r="D308" i="2" s="1"/>
  <c r="C336" i="2"/>
  <c r="D336" i="2" s="1"/>
  <c r="C364" i="2"/>
  <c r="D364" i="2" s="1"/>
  <c r="C392" i="2"/>
  <c r="D392" i="2" s="1"/>
  <c r="C420" i="2"/>
  <c r="D420" i="2" s="1"/>
  <c r="C448" i="2"/>
  <c r="D448" i="2" s="1"/>
  <c r="C476" i="2"/>
  <c r="D476" i="2" s="1"/>
  <c r="C271" i="2"/>
  <c r="D271" i="2" s="1"/>
  <c r="C327" i="2"/>
  <c r="D327" i="2" s="1"/>
  <c r="C355" i="2"/>
  <c r="D355" i="2" s="1"/>
  <c r="C383" i="2"/>
  <c r="D383" i="2" s="1"/>
  <c r="C411" i="2"/>
  <c r="D411" i="2" s="1"/>
  <c r="C439" i="2"/>
  <c r="D439" i="2" s="1"/>
  <c r="R2" i="3"/>
  <c r="C197" i="2"/>
  <c r="D197" i="2" s="1"/>
  <c r="C281" i="2"/>
  <c r="D281" i="2" s="1"/>
  <c r="C337" i="2"/>
  <c r="D337" i="2" s="1"/>
  <c r="C393" i="2"/>
  <c r="D393" i="2" s="1"/>
  <c r="C56" i="2"/>
  <c r="D56" i="2" s="1"/>
  <c r="C29" i="2"/>
  <c r="D29" i="2" s="1"/>
  <c r="C141" i="2"/>
  <c r="D141" i="2" s="1"/>
  <c r="G2" i="2" l="1"/>
</calcChain>
</file>

<file path=xl/sharedStrings.xml><?xml version="1.0" encoding="utf-8"?>
<sst xmlns="http://schemas.openxmlformats.org/spreadsheetml/2006/main" count="536" uniqueCount="514">
  <si>
    <t>Census tract</t>
  </si>
  <si>
    <t>DM1</t>
  </si>
  <si>
    <t>DM2</t>
  </si>
  <si>
    <t>DM3</t>
  </si>
  <si>
    <t>DM4</t>
  </si>
  <si>
    <t>EC1</t>
  </si>
  <si>
    <t>EC2</t>
  </si>
  <si>
    <t>EC3</t>
  </si>
  <si>
    <t>ED1</t>
  </si>
  <si>
    <t>ED2</t>
  </si>
  <si>
    <t>HS1</t>
  </si>
  <si>
    <t>HS2</t>
  </si>
  <si>
    <t>HS3</t>
  </si>
  <si>
    <t>HS4</t>
  </si>
  <si>
    <t>HS5</t>
  </si>
  <si>
    <t>EN1</t>
  </si>
  <si>
    <t>411520005010001</t>
  </si>
  <si>
    <t>411520005010002</t>
  </si>
  <si>
    <t>411520005010003</t>
  </si>
  <si>
    <t>411520005010004</t>
  </si>
  <si>
    <t>411520005010005</t>
  </si>
  <si>
    <t>411520005010006</t>
  </si>
  <si>
    <t>411520005010007</t>
  </si>
  <si>
    <t>411520005010008</t>
  </si>
  <si>
    <t>411520005010009</t>
  </si>
  <si>
    <t>411520005010010</t>
  </si>
  <si>
    <t>411520005010011</t>
  </si>
  <si>
    <t>411520005010012</t>
  </si>
  <si>
    <t>411520005010013</t>
  </si>
  <si>
    <t>411520005020001</t>
  </si>
  <si>
    <t>411520005020002</t>
  </si>
  <si>
    <t>411520005020003</t>
  </si>
  <si>
    <t>411520005020004</t>
  </si>
  <si>
    <t>411520005020006</t>
  </si>
  <si>
    <t>411520005020007</t>
  </si>
  <si>
    <t>411520005020008</t>
  </si>
  <si>
    <t>411520005030001</t>
  </si>
  <si>
    <t>411520005030002</t>
  </si>
  <si>
    <t>411520005030003</t>
  </si>
  <si>
    <t>411520005030004</t>
  </si>
  <si>
    <t>411520005030005</t>
  </si>
  <si>
    <t>411520005030006</t>
  </si>
  <si>
    <t>411520005030007</t>
  </si>
  <si>
    <t>411520005030008</t>
  </si>
  <si>
    <t>411520005030009</t>
  </si>
  <si>
    <t>411520005040001</t>
  </si>
  <si>
    <t>411520005040002</t>
  </si>
  <si>
    <t>411520005040004</t>
  </si>
  <si>
    <t>411520005040005</t>
  </si>
  <si>
    <t>411520005040006</t>
  </si>
  <si>
    <t>411520005040007</t>
  </si>
  <si>
    <t>411520005040008</t>
  </si>
  <si>
    <t>411520005040009</t>
  </si>
  <si>
    <t>411520005050001</t>
  </si>
  <si>
    <t>411520005050002</t>
  </si>
  <si>
    <t>411520005050003</t>
  </si>
  <si>
    <t>411520005050004</t>
  </si>
  <si>
    <t>411520005050005</t>
  </si>
  <si>
    <t>411520005050006</t>
  </si>
  <si>
    <t>411520005050007</t>
  </si>
  <si>
    <t>411520005060001</t>
  </si>
  <si>
    <t>411520005060002</t>
  </si>
  <si>
    <t>411520005060003</t>
  </si>
  <si>
    <t>411520005060004</t>
  </si>
  <si>
    <t>411520005070001</t>
  </si>
  <si>
    <t>411520005070002</t>
  </si>
  <si>
    <t>411520005070003</t>
  </si>
  <si>
    <t>411520005070004</t>
  </si>
  <si>
    <t>411520005070005</t>
  </si>
  <si>
    <t>411520005070006</t>
  </si>
  <si>
    <t>411520005070007</t>
  </si>
  <si>
    <t>411520005070008</t>
  </si>
  <si>
    <t>411520005070009</t>
  </si>
  <si>
    <t>411520005070010</t>
  </si>
  <si>
    <t>411520005070011</t>
  </si>
  <si>
    <t>411520005070012</t>
  </si>
  <si>
    <t>411520005070013</t>
  </si>
  <si>
    <t>411520005070014</t>
  </si>
  <si>
    <t>411520005070015</t>
  </si>
  <si>
    <t>411520005070016</t>
  </si>
  <si>
    <t>411520005070017</t>
  </si>
  <si>
    <t>411520005070018</t>
  </si>
  <si>
    <t>411520005070019</t>
  </si>
  <si>
    <t>411520005070020</t>
  </si>
  <si>
    <t>411520005070021</t>
  </si>
  <si>
    <t>411520005070022</t>
  </si>
  <si>
    <t>411520005070023</t>
  </si>
  <si>
    <t>411520005070024</t>
  </si>
  <si>
    <t>411520005070025</t>
  </si>
  <si>
    <t>411520005070026</t>
  </si>
  <si>
    <t>411520005070027</t>
  </si>
  <si>
    <t>411520005070028</t>
  </si>
  <si>
    <t>411520005070029</t>
  </si>
  <si>
    <t>411520005070030</t>
  </si>
  <si>
    <t>411520005070031</t>
  </si>
  <si>
    <t>411520005070032</t>
  </si>
  <si>
    <t>411520005080001</t>
  </si>
  <si>
    <t>411520005080002</t>
  </si>
  <si>
    <t>411520005080003</t>
  </si>
  <si>
    <t>411520005080004</t>
  </si>
  <si>
    <t>411520005080005</t>
  </si>
  <si>
    <t>411520005080006</t>
  </si>
  <si>
    <t>411520005080007</t>
  </si>
  <si>
    <t>411520005080008</t>
  </si>
  <si>
    <t>411520005080010</t>
  </si>
  <si>
    <t>411520005090001</t>
  </si>
  <si>
    <t>411520005090002</t>
  </si>
  <si>
    <t>411520005090003</t>
  </si>
  <si>
    <t>411520005090004</t>
  </si>
  <si>
    <t>411520005100001</t>
  </si>
  <si>
    <t>411520005110001</t>
  </si>
  <si>
    <t>411520005110002</t>
  </si>
  <si>
    <t>411520005110003</t>
  </si>
  <si>
    <t>411520005110004</t>
  </si>
  <si>
    <t>411520005120001</t>
  </si>
  <si>
    <t>411520005130001</t>
  </si>
  <si>
    <t>411520005140002</t>
  </si>
  <si>
    <t>411520005140003</t>
  </si>
  <si>
    <t>411520005150001</t>
  </si>
  <si>
    <t>411520005150002</t>
  </si>
  <si>
    <t>411520005170001</t>
  </si>
  <si>
    <t>411520005170002</t>
  </si>
  <si>
    <t>411520005170003</t>
  </si>
  <si>
    <t>411520005170004</t>
  </si>
  <si>
    <t>411520005170005</t>
  </si>
  <si>
    <t>411520005170006</t>
  </si>
  <si>
    <t>411520005170007</t>
  </si>
  <si>
    <t>411520005180001</t>
  </si>
  <si>
    <t>411520005180002</t>
  </si>
  <si>
    <t>411520005190001</t>
  </si>
  <si>
    <t>411520005190002</t>
  </si>
  <si>
    <t>411520005190003</t>
  </si>
  <si>
    <t>411520005190004</t>
  </si>
  <si>
    <t>411520005190005</t>
  </si>
  <si>
    <t>411520005190006</t>
  </si>
  <si>
    <t>411520005190007</t>
  </si>
  <si>
    <t>411520005190008</t>
  </si>
  <si>
    <t>411520005200001</t>
  </si>
  <si>
    <t>411520005200002</t>
  </si>
  <si>
    <t>411520005200003</t>
  </si>
  <si>
    <t>411520005200004</t>
  </si>
  <si>
    <t>411520005200006</t>
  </si>
  <si>
    <t>411520005200007</t>
  </si>
  <si>
    <t>411520005210001</t>
  </si>
  <si>
    <t>411520005210002</t>
  </si>
  <si>
    <t>411520005210003</t>
  </si>
  <si>
    <t>411520005210004</t>
  </si>
  <si>
    <t>411520005210005</t>
  </si>
  <si>
    <t>411520005210006</t>
  </si>
  <si>
    <t>411520005210007</t>
  </si>
  <si>
    <t>411520005210008</t>
  </si>
  <si>
    <t>411520005210009</t>
  </si>
  <si>
    <t>411520005210010</t>
  </si>
  <si>
    <t>411520005210011</t>
  </si>
  <si>
    <t>411520005210012</t>
  </si>
  <si>
    <t>411520005210014</t>
  </si>
  <si>
    <t>411520005210015</t>
  </si>
  <si>
    <t>411520005220001</t>
  </si>
  <si>
    <t>411520005230001</t>
  </si>
  <si>
    <t>411520005230002</t>
  </si>
  <si>
    <t>411520005230003</t>
  </si>
  <si>
    <t>411520005230004</t>
  </si>
  <si>
    <t>411520005230005</t>
  </si>
  <si>
    <t>411520005230006</t>
  </si>
  <si>
    <t>411520005230007</t>
  </si>
  <si>
    <t>411520005230008</t>
  </si>
  <si>
    <t>411520005230009</t>
  </si>
  <si>
    <t>411520005230010</t>
  </si>
  <si>
    <t>411520005230011</t>
  </si>
  <si>
    <t>411520005230012</t>
  </si>
  <si>
    <t>411520005230013</t>
  </si>
  <si>
    <t>411520005230014</t>
  </si>
  <si>
    <t>411520005240001</t>
  </si>
  <si>
    <t>411520005240002</t>
  </si>
  <si>
    <t>411520005240003</t>
  </si>
  <si>
    <t>411520005240004</t>
  </si>
  <si>
    <t>411520005240005</t>
  </si>
  <si>
    <t>411520005240006</t>
  </si>
  <si>
    <t>411520005240007</t>
  </si>
  <si>
    <t>411520005240008</t>
  </si>
  <si>
    <t>411520005240009</t>
  </si>
  <si>
    <t>411520005240010</t>
  </si>
  <si>
    <t>411520005240011</t>
  </si>
  <si>
    <t>411520005240012</t>
  </si>
  <si>
    <t>411520005240013</t>
  </si>
  <si>
    <t>411520005240014</t>
  </si>
  <si>
    <t>411520005240015</t>
  </si>
  <si>
    <t>411520005240016</t>
  </si>
  <si>
    <t>411520005240017</t>
  </si>
  <si>
    <t>411520005240018</t>
  </si>
  <si>
    <t>411520005240019</t>
  </si>
  <si>
    <t>411520005240020</t>
  </si>
  <si>
    <t>411520005240021</t>
  </si>
  <si>
    <t>411520005240022</t>
  </si>
  <si>
    <t>411520005240023</t>
  </si>
  <si>
    <t>411520005240024</t>
  </si>
  <si>
    <t>411520005240025</t>
  </si>
  <si>
    <t>411520005240026</t>
  </si>
  <si>
    <t>411520005240027</t>
  </si>
  <si>
    <t>411520005250001</t>
  </si>
  <si>
    <t>411520005250002</t>
  </si>
  <si>
    <t>411520005250003</t>
  </si>
  <si>
    <t>411520005250004</t>
  </si>
  <si>
    <t>411520005250005</t>
  </si>
  <si>
    <t>411520005250006</t>
  </si>
  <si>
    <t>411520005250007</t>
  </si>
  <si>
    <t>411520005250008</t>
  </si>
  <si>
    <t>411520005250009</t>
  </si>
  <si>
    <t>411520005260001</t>
  </si>
  <si>
    <t>411520005270001</t>
  </si>
  <si>
    <t>411520005270002</t>
  </si>
  <si>
    <t>411520005270003</t>
  </si>
  <si>
    <t>411520005270004</t>
  </si>
  <si>
    <t>411520005270005</t>
  </si>
  <si>
    <t>411520005270006</t>
  </si>
  <si>
    <t>411520005270007</t>
  </si>
  <si>
    <t>411520005270008</t>
  </si>
  <si>
    <t>411520005270009</t>
  </si>
  <si>
    <t>411520005270010</t>
  </si>
  <si>
    <t>411520005270011</t>
  </si>
  <si>
    <t>411520005270012</t>
  </si>
  <si>
    <t>411520005270013</t>
  </si>
  <si>
    <t>411520005280001</t>
  </si>
  <si>
    <t>411520005280002</t>
  </si>
  <si>
    <t>411520005280003</t>
  </si>
  <si>
    <t>411520005290001</t>
  </si>
  <si>
    <t>411520005290002</t>
  </si>
  <si>
    <t>411520005290003</t>
  </si>
  <si>
    <t>411520005290004</t>
  </si>
  <si>
    <t>411520005290005</t>
  </si>
  <si>
    <t>411520005290006</t>
  </si>
  <si>
    <t>411520005290007</t>
  </si>
  <si>
    <t>411520005290008</t>
  </si>
  <si>
    <t>411520005290009</t>
  </si>
  <si>
    <t>411520005290010</t>
  </si>
  <si>
    <t>411520005290011</t>
  </si>
  <si>
    <t>411520005290012</t>
  </si>
  <si>
    <t>411520005290013</t>
  </si>
  <si>
    <t>411520005300001</t>
  </si>
  <si>
    <t>411520005300002</t>
  </si>
  <si>
    <t>411520005300003</t>
  </si>
  <si>
    <t>411520005300004</t>
  </si>
  <si>
    <t>411520005300005</t>
  </si>
  <si>
    <t>411520005300006</t>
  </si>
  <si>
    <t>411520005300007</t>
  </si>
  <si>
    <t>411520005300008</t>
  </si>
  <si>
    <t>411520005300009</t>
  </si>
  <si>
    <t>411520005300010</t>
  </si>
  <si>
    <t>411520005300011</t>
  </si>
  <si>
    <t>411520005300012</t>
  </si>
  <si>
    <t>411520005300013</t>
  </si>
  <si>
    <t>411520005300014</t>
  </si>
  <si>
    <t>411520005300015</t>
  </si>
  <si>
    <t>411520005310001</t>
  </si>
  <si>
    <t>411520005310002</t>
  </si>
  <si>
    <t>411520005310003</t>
  </si>
  <si>
    <t>411520005310004</t>
  </si>
  <si>
    <t>411520005310005</t>
  </si>
  <si>
    <t>411520005310006</t>
  </si>
  <si>
    <t>411520005310007</t>
  </si>
  <si>
    <t>411520005310008</t>
  </si>
  <si>
    <t>411520005310009</t>
  </si>
  <si>
    <t>411520005310010</t>
  </si>
  <si>
    <t>411520005310011</t>
  </si>
  <si>
    <t>411520005310012</t>
  </si>
  <si>
    <t>411520005350001</t>
  </si>
  <si>
    <t>411520005360001</t>
  </si>
  <si>
    <t>411520005360002</t>
  </si>
  <si>
    <t>411520005360003</t>
  </si>
  <si>
    <t>411520005360004</t>
  </si>
  <si>
    <t>411520005360005</t>
  </si>
  <si>
    <t>411520005360006</t>
  </si>
  <si>
    <t>411520005360007</t>
  </si>
  <si>
    <t>411520005360008</t>
  </si>
  <si>
    <t>411520005360009</t>
  </si>
  <si>
    <t>411520005360010</t>
  </si>
  <si>
    <t>411520005360011</t>
  </si>
  <si>
    <t>411520005360012</t>
  </si>
  <si>
    <t>411520005360013</t>
  </si>
  <si>
    <t>411520005360014</t>
  </si>
  <si>
    <t>411520005360015</t>
  </si>
  <si>
    <t>411520005360016</t>
  </si>
  <si>
    <t>411520005360017</t>
  </si>
  <si>
    <t>411520005360018</t>
  </si>
  <si>
    <t>411520005360019</t>
  </si>
  <si>
    <t>411520005360020</t>
  </si>
  <si>
    <t>411520005360021</t>
  </si>
  <si>
    <t>411520005360023</t>
  </si>
  <si>
    <t>411520005360024</t>
  </si>
  <si>
    <t>411520005360026</t>
  </si>
  <si>
    <t>411520005370001</t>
  </si>
  <si>
    <t>411520005370002</t>
  </si>
  <si>
    <t>411520005370003</t>
  </si>
  <si>
    <t>411520005370004</t>
  </si>
  <si>
    <t>411520005370005</t>
  </si>
  <si>
    <t>411520005370006</t>
  </si>
  <si>
    <t>411520005370007</t>
  </si>
  <si>
    <t>411520005370008</t>
  </si>
  <si>
    <t>411520005370009</t>
  </si>
  <si>
    <t>411520005370010</t>
  </si>
  <si>
    <t>411520005370011</t>
  </si>
  <si>
    <t>411520005370012</t>
  </si>
  <si>
    <t>411520005370013</t>
  </si>
  <si>
    <t>411520005370014</t>
  </si>
  <si>
    <t>411520005370015</t>
  </si>
  <si>
    <t>411520005370016</t>
  </si>
  <si>
    <t>411520005370017</t>
  </si>
  <si>
    <t>411520005370018</t>
  </si>
  <si>
    <t>411520005370019</t>
  </si>
  <si>
    <t>411520005370020</t>
  </si>
  <si>
    <t>411520005370021</t>
  </si>
  <si>
    <t>411520005370022</t>
  </si>
  <si>
    <t>411520005370023</t>
  </si>
  <si>
    <t>411520005370024</t>
  </si>
  <si>
    <t>411520005370025</t>
  </si>
  <si>
    <t>411520005370026</t>
  </si>
  <si>
    <t>411520005370027</t>
  </si>
  <si>
    <t>411520005370028</t>
  </si>
  <si>
    <t>411520005370029</t>
  </si>
  <si>
    <t>411520005370030</t>
  </si>
  <si>
    <t>411520005370031</t>
  </si>
  <si>
    <t>411520005370032</t>
  </si>
  <si>
    <t>411520005370033</t>
  </si>
  <si>
    <t>411520005370034</t>
  </si>
  <si>
    <t>411520005370035</t>
  </si>
  <si>
    <t>411520005370036</t>
  </si>
  <si>
    <t>411520005370037</t>
  </si>
  <si>
    <t>411520005370038</t>
  </si>
  <si>
    <t>411520005370039</t>
  </si>
  <si>
    <t>411520005370040</t>
  </si>
  <si>
    <t>411520005370041</t>
  </si>
  <si>
    <t>411520005370042</t>
  </si>
  <si>
    <t>411520005370043</t>
  </si>
  <si>
    <t>411520005370045</t>
  </si>
  <si>
    <t>411520005370046</t>
  </si>
  <si>
    <t>411520005370048</t>
  </si>
  <si>
    <t>411520005370049</t>
  </si>
  <si>
    <t>411520005380001</t>
  </si>
  <si>
    <t>411520005380002</t>
  </si>
  <si>
    <t>411520005380003</t>
  </si>
  <si>
    <t>411520005380004</t>
  </si>
  <si>
    <t>411520005380005</t>
  </si>
  <si>
    <t>411520005380006</t>
  </si>
  <si>
    <t>411520005380007</t>
  </si>
  <si>
    <t>411520005380008</t>
  </si>
  <si>
    <t>411520005380009</t>
  </si>
  <si>
    <t>411520005390001</t>
  </si>
  <si>
    <t>411520005390002</t>
  </si>
  <si>
    <t>411520005390003</t>
  </si>
  <si>
    <t>411520005390004</t>
  </si>
  <si>
    <t>411520005390005</t>
  </si>
  <si>
    <t>411520005390006</t>
  </si>
  <si>
    <t>411520005390007</t>
  </si>
  <si>
    <t>411520005390008</t>
  </si>
  <si>
    <t>411520005390009</t>
  </si>
  <si>
    <t>411520005390010</t>
  </si>
  <si>
    <t>411520005390011</t>
  </si>
  <si>
    <t>411520005400001</t>
  </si>
  <si>
    <t>411520005400002</t>
  </si>
  <si>
    <t>411520005410001</t>
  </si>
  <si>
    <t>411520005420001</t>
  </si>
  <si>
    <t>411520005430001</t>
  </si>
  <si>
    <t>411520005430002</t>
  </si>
  <si>
    <t>411520005430003</t>
  </si>
  <si>
    <t>411520005430004</t>
  </si>
  <si>
    <t>411520005430005</t>
  </si>
  <si>
    <t>411520005430006</t>
  </si>
  <si>
    <t>411520005430007</t>
  </si>
  <si>
    <t>411520005430008</t>
  </si>
  <si>
    <t>411520005430009</t>
  </si>
  <si>
    <t>411520005430010</t>
  </si>
  <si>
    <t>411520005440001</t>
  </si>
  <si>
    <t>411520005440002</t>
  </si>
  <si>
    <t>411520005440003</t>
  </si>
  <si>
    <t>411520005440004</t>
  </si>
  <si>
    <t>411520005440005</t>
  </si>
  <si>
    <t>411520005440006</t>
  </si>
  <si>
    <t>411520005440007</t>
  </si>
  <si>
    <t>411520005450001</t>
  </si>
  <si>
    <t>411520005460001</t>
  </si>
  <si>
    <t>411520005460002</t>
  </si>
  <si>
    <t>411520005460003</t>
  </si>
  <si>
    <t>411520005460004</t>
  </si>
  <si>
    <t>411520005460005</t>
  </si>
  <si>
    <t>411520005460006</t>
  </si>
  <si>
    <t>411520005470001</t>
  </si>
  <si>
    <t>411520005470002</t>
  </si>
  <si>
    <t>411520005470003</t>
  </si>
  <si>
    <t>411520005470004</t>
  </si>
  <si>
    <t>411520005470005</t>
  </si>
  <si>
    <t>411520005470006</t>
  </si>
  <si>
    <t>411520005470007</t>
  </si>
  <si>
    <t>411520005470008</t>
  </si>
  <si>
    <t>411520005480001</t>
  </si>
  <si>
    <t>411520005480002</t>
  </si>
  <si>
    <t>411520005480003</t>
  </si>
  <si>
    <t>411520005480004</t>
  </si>
  <si>
    <t>411520005480005</t>
  </si>
  <si>
    <t>411520005480006</t>
  </si>
  <si>
    <t>411520005480007</t>
  </si>
  <si>
    <t>411520005480008</t>
  </si>
  <si>
    <t>411750305000001</t>
  </si>
  <si>
    <t>411750305000002</t>
  </si>
  <si>
    <t>411750305000003</t>
  </si>
  <si>
    <t>411750305000004</t>
  </si>
  <si>
    <t>411750305000005</t>
  </si>
  <si>
    <t>411750305000006</t>
  </si>
  <si>
    <t>411750305000007</t>
  </si>
  <si>
    <t>411750305000008</t>
  </si>
  <si>
    <t>411750305000009</t>
  </si>
  <si>
    <t>411750305000010</t>
  </si>
  <si>
    <t>411750305000011</t>
  </si>
  <si>
    <t>411750305000012</t>
  </si>
  <si>
    <t>411750305000013</t>
  </si>
  <si>
    <t>411750305000014</t>
  </si>
  <si>
    <t>411750305000015</t>
  </si>
  <si>
    <t>411750305000016</t>
  </si>
  <si>
    <t>411750305000017</t>
  </si>
  <si>
    <t>411750305000018</t>
  </si>
  <si>
    <t>411750305000019</t>
  </si>
  <si>
    <t>411750305000020</t>
  </si>
  <si>
    <t>411750305000021</t>
  </si>
  <si>
    <t>411750305000022</t>
  </si>
  <si>
    <t>411750305000023</t>
  </si>
  <si>
    <t>411750305000024</t>
  </si>
  <si>
    <t>411750305000025</t>
  </si>
  <si>
    <t>411750305000026</t>
  </si>
  <si>
    <t>411750305000027</t>
  </si>
  <si>
    <t>411750305000028</t>
  </si>
  <si>
    <t>411750305000029</t>
  </si>
  <si>
    <t>411750305000030</t>
  </si>
  <si>
    <t>412625605000001</t>
  </si>
  <si>
    <t>412625605000002</t>
  </si>
  <si>
    <t>412625605000003</t>
  </si>
  <si>
    <t>412625605000004</t>
  </si>
  <si>
    <t>412625605000005</t>
  </si>
  <si>
    <t>412625605000006</t>
  </si>
  <si>
    <t>412625605000007</t>
  </si>
  <si>
    <t>412625605000008</t>
  </si>
  <si>
    <t>412625605000009</t>
  </si>
  <si>
    <t>412625605000010</t>
  </si>
  <si>
    <t>412625605000011</t>
  </si>
  <si>
    <t>412625605000012</t>
  </si>
  <si>
    <t>412625605000013</t>
  </si>
  <si>
    <t>412625605000014</t>
  </si>
  <si>
    <t>412625605000015</t>
  </si>
  <si>
    <t>412625605000016</t>
  </si>
  <si>
    <t>412625605000017</t>
  </si>
  <si>
    <t>412625605000018</t>
  </si>
  <si>
    <t>412625605000019</t>
  </si>
  <si>
    <t>412625605000020</t>
  </si>
  <si>
    <t>412625605000021</t>
  </si>
  <si>
    <t>412625605000022</t>
  </si>
  <si>
    <t>412625605000023</t>
  </si>
  <si>
    <t>412625605000024</t>
  </si>
  <si>
    <t>412625605000025</t>
  </si>
  <si>
    <t>412625605000026</t>
  </si>
  <si>
    <t>412625605000027</t>
  </si>
  <si>
    <t>412625605000028</t>
  </si>
  <si>
    <t>412625605000029</t>
  </si>
  <si>
    <t>412625605000030</t>
  </si>
  <si>
    <t>412625605000031</t>
  </si>
  <si>
    <t>412625605000032</t>
  </si>
  <si>
    <t>412625605000033</t>
  </si>
  <si>
    <t>412625605000034</t>
  </si>
  <si>
    <t>412625605000035</t>
  </si>
  <si>
    <t>412625605000036</t>
  </si>
  <si>
    <t>412625605000037</t>
  </si>
  <si>
    <t>412625605000038</t>
  </si>
  <si>
    <t>412625605000040</t>
  </si>
  <si>
    <t>412625605000041</t>
  </si>
  <si>
    <t>412625605000042</t>
  </si>
  <si>
    <t>412625605000043</t>
  </si>
  <si>
    <t>412625605000044</t>
  </si>
  <si>
    <t>412625605000045</t>
  </si>
  <si>
    <t>412625605000046</t>
  </si>
  <si>
    <t>412625605000047</t>
  </si>
  <si>
    <t>412625605000048</t>
  </si>
  <si>
    <t>412625605000049</t>
  </si>
  <si>
    <t>412625605000050</t>
  </si>
  <si>
    <t>412625605000052</t>
  </si>
  <si>
    <t>412625605000053</t>
  </si>
  <si>
    <t>412625605000054</t>
  </si>
  <si>
    <t>412625605000055</t>
  </si>
  <si>
    <t>412625605000056</t>
  </si>
  <si>
    <t>412625605000057</t>
  </si>
  <si>
    <t>412625605000058</t>
  </si>
  <si>
    <t>412625605000059</t>
  </si>
  <si>
    <t>412625605000060</t>
  </si>
  <si>
    <t>412625605000061</t>
  </si>
  <si>
    <t>412625605000062</t>
  </si>
  <si>
    <t>412625605000063</t>
  </si>
  <si>
    <t>412625605000064</t>
  </si>
  <si>
    <t>412625605000065</t>
  </si>
  <si>
    <t>412625605000066</t>
  </si>
  <si>
    <t>412625605000067</t>
  </si>
  <si>
    <t>412625605000068</t>
  </si>
  <si>
    <t>412625605000069</t>
  </si>
  <si>
    <t>412625605000070</t>
  </si>
  <si>
    <t>INDICE</t>
  </si>
  <si>
    <t>EN1_E</t>
  </si>
  <si>
    <t>DIF</t>
  </si>
  <si>
    <t>I.D.I</t>
  </si>
  <si>
    <t>Baixa previsibilidade</t>
  </si>
  <si>
    <t>Alta previsibilidade</t>
  </si>
  <si>
    <t>Entropia</t>
  </si>
  <si>
    <t>Distäncia</t>
  </si>
  <si>
    <t>qtd_amostras</t>
  </si>
  <si>
    <t>valor_unico</t>
  </si>
  <si>
    <t>qtd_valores_unicos</t>
  </si>
  <si>
    <t>prob</t>
  </si>
  <si>
    <t>entropia</t>
  </si>
  <si>
    <t>prob_log</t>
  </si>
  <si>
    <t>entropia_max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</si>
</sst>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"/>
    <numFmt numFmtId="165" formatCode="_-* #,##0.0_-;\-* #,##0.0_-;_-* &quot;-&quot;??_-;_-@"/>
    <numFmt numFmtId="166" formatCode="#,##0.0000"/>
    <numFmt numFmtId="167" formatCode="0.000"/>
    <numFmt numFmtId="168" formatCode="0.0000"/>
  </numFmts>
  <fonts count="5">
    <font>
      <sz val="11"/>
      <color theme="1"/>
      <name val="Calibri"/>
      <scheme val="minor"/>
    </font>
    <font>
      <sz val="9"/>
      <color theme="1"/>
      <name val="Advent Pro"/>
    </font>
    <font>
      <sz val="11"/>
      <color theme="1"/>
      <name val="Advent Pro"/>
    </font>
    <font>
      <sz val="11"/>
      <color rgb="FFFF0000"/>
      <name val="Advent Pro"/>
    </font>
    <font>
      <sz val="11"/>
      <color rgb="FFFFFFFF"/>
      <name val="Advent Pr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64" fontId="1" fillId="0" borderId="0" xfId="0" applyNumberFormat="1" applyFont="1" applyAlignment="1"/>
    <xf numFmtId="165" fontId="1" fillId="2" borderId="1" xfId="0" applyNumberFormat="1" applyFont="1" applyFill="1" applyBorder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1" fillId="0" borderId="0" xfId="0" applyFont="1"/>
    <xf numFmtId="165" fontId="1" fillId="2" borderId="0" xfId="0" applyNumberFormat="1" applyFont="1" applyFill="1" applyAlignment="1"/>
    <xf numFmtId="0" fontId="1" fillId="0" borderId="0" xfId="0" applyFont="1" applyAlignment="1"/>
    <xf numFmtId="3" fontId="1" fillId="0" borderId="0" xfId="0" applyNumberFormat="1" applyFont="1" applyAlignment="1"/>
    <xf numFmtId="167" fontId="1" fillId="0" borderId="0" xfId="0" applyNumberFormat="1" applyFont="1"/>
    <xf numFmtId="0" fontId="1" fillId="3" borderId="0" xfId="0" applyFont="1" applyFill="1" applyAlignment="1"/>
    <xf numFmtId="167" fontId="1" fillId="4" borderId="0" xfId="0" applyNumberFormat="1" applyFont="1" applyFill="1"/>
    <xf numFmtId="0" fontId="2" fillId="0" borderId="0" xfId="0" applyFont="1"/>
    <xf numFmtId="0" fontId="0" fillId="0" borderId="0" xfId="0" applyFont="1"/>
    <xf numFmtId="0" fontId="3" fillId="5" borderId="0" xfId="0" applyFont="1" applyFill="1" applyAlignment="1"/>
    <xf numFmtId="0" fontId="4" fillId="6" borderId="0" xfId="0" applyFont="1" applyFill="1" applyAlignment="1"/>
    <xf numFmtId="168" fontId="2" fillId="7" borderId="2" xfId="0" applyNumberFormat="1" applyFont="1" applyFill="1" applyBorder="1" applyAlignment="1">
      <alignment horizontal="left"/>
    </xf>
    <xf numFmtId="10" fontId="2" fillId="7" borderId="3" xfId="0" applyNumberFormat="1" applyFont="1" applyFill="1" applyBorder="1" applyAlignment="1">
      <alignment horizontal="left"/>
    </xf>
    <xf numFmtId="0" fontId="2" fillId="0" borderId="0" xfId="0" applyFont="1" applyAlignment="1"/>
    <xf numFmtId="0" fontId="4" fillId="8" borderId="4" xfId="0" applyFont="1" applyFill="1" applyBorder="1" applyAlignment="1"/>
    <xf numFmtId="3" fontId="2" fillId="7" borderId="4" xfId="0" applyNumberFormat="1" applyFont="1" applyFill="1" applyBorder="1" applyAlignment="1"/>
    <xf numFmtId="0" fontId="4" fillId="9" borderId="0" xfId="0" applyFont="1" applyFill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4" xfId="0" applyFont="1" applyFill="1" applyBorder="1" applyAlignment="1"/>
    <xf numFmtId="168" fontId="2" fillId="7" borderId="4" xfId="0" applyNumberFormat="1" applyFont="1" applyFill="1" applyBorder="1"/>
    <xf numFmtId="1" fontId="2" fillId="7" borderId="0" xfId="0" applyNumberFormat="1" applyFont="1" applyFill="1" applyAlignment="1"/>
    <xf numFmtId="1" fontId="2" fillId="7" borderId="4" xfId="0" applyNumberFormat="1" applyFont="1" applyFill="1" applyBorder="1"/>
    <xf numFmtId="1" fontId="2" fillId="7" borderId="4" xfId="0" applyNumberFormat="1" applyFont="1" applyFill="1" applyBorder="1" applyAlignment="1"/>
    <xf numFmtId="168" fontId="2" fillId="0" borderId="0" xfId="0" applyNumberFormat="1" applyFont="1"/>
    <xf numFmtId="3" fontId="2" fillId="0" borderId="0" xfId="0" applyNumberFormat="1" applyFont="1" applyAlignment="1"/>
    <xf numFmtId="167" fontId="2" fillId="0" borderId="0" xfId="0" applyNumberFormat="1" applyFont="1" applyAlignment="1"/>
    <xf numFmtId="0" fontId="0" fillId="0" borderId="0" xfId="0" applyFont="1" applyAlignment="1"/>
    <xf numFmtId="0" fontId="3" fillId="5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 EN1 versus EN1_A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Página1!$C$1</c:f>
              <c:strCache>
                <c:ptCount val="1"/>
                <c:pt idx="0">
                  <c:v>EN1_E</c:v>
                </c:pt>
              </c:strCache>
            </c:strRef>
          </c:tx>
          <c:spPr>
            <a:ln w="9525" cmpd="sng">
              <a:solidFill>
                <a:srgbClr val="4F81BD"/>
              </a:solidFill>
              <a:prstDash val="lgDash"/>
            </a:ln>
          </c:spPr>
          <c:marker>
            <c:symbol val="none"/>
          </c:marker>
          <c:val>
            <c:numRef>
              <c:f>Página1!$C$2:$C$484</c:f>
              <c:numCache>
                <c:formatCode>0.000</c:formatCode>
                <c:ptCount val="483"/>
                <c:pt idx="0">
                  <c:v>0</c:v>
                </c:pt>
                <c:pt idx="1">
                  <c:v>2.0746887966804979E-3</c:v>
                </c:pt>
                <c:pt idx="2">
                  <c:v>4.1493775933609959E-3</c:v>
                </c:pt>
                <c:pt idx="3">
                  <c:v>6.2240663900414933E-3</c:v>
                </c:pt>
                <c:pt idx="4">
                  <c:v>8.2987551867219917E-3</c:v>
                </c:pt>
                <c:pt idx="5">
                  <c:v>1.0373443983402489E-2</c:v>
                </c:pt>
                <c:pt idx="6">
                  <c:v>1.2448132780082987E-2</c:v>
                </c:pt>
                <c:pt idx="7">
                  <c:v>1.4522821576763486E-2</c:v>
                </c:pt>
                <c:pt idx="8">
                  <c:v>1.6597510373443983E-2</c:v>
                </c:pt>
                <c:pt idx="9">
                  <c:v>1.8672199170124481E-2</c:v>
                </c:pt>
                <c:pt idx="10">
                  <c:v>2.0746887966804978E-2</c:v>
                </c:pt>
                <c:pt idx="11">
                  <c:v>2.2821576763485476E-2</c:v>
                </c:pt>
                <c:pt idx="12">
                  <c:v>2.4896265560165973E-2</c:v>
                </c:pt>
                <c:pt idx="13">
                  <c:v>2.6970954356846474E-2</c:v>
                </c:pt>
                <c:pt idx="14">
                  <c:v>2.9045643153526972E-2</c:v>
                </c:pt>
                <c:pt idx="15">
                  <c:v>3.1120331950207469E-2</c:v>
                </c:pt>
                <c:pt idx="16">
                  <c:v>3.3195020746887967E-2</c:v>
                </c:pt>
                <c:pt idx="17">
                  <c:v>3.5269709543568464E-2</c:v>
                </c:pt>
                <c:pt idx="18">
                  <c:v>3.7344398340248962E-2</c:v>
                </c:pt>
                <c:pt idx="19">
                  <c:v>3.9419087136929459E-2</c:v>
                </c:pt>
                <c:pt idx="20">
                  <c:v>4.1493775933609957E-2</c:v>
                </c:pt>
                <c:pt idx="21">
                  <c:v>4.3568464730290454E-2</c:v>
                </c:pt>
                <c:pt idx="22">
                  <c:v>4.5643153526970952E-2</c:v>
                </c:pt>
                <c:pt idx="23">
                  <c:v>4.7717842323651449E-2</c:v>
                </c:pt>
                <c:pt idx="24">
                  <c:v>4.9792531120331947E-2</c:v>
                </c:pt>
                <c:pt idx="25">
                  <c:v>5.1867219917012451E-2</c:v>
                </c:pt>
                <c:pt idx="26">
                  <c:v>5.3941908713692949E-2</c:v>
                </c:pt>
                <c:pt idx="27">
                  <c:v>5.6016597510373446E-2</c:v>
                </c:pt>
                <c:pt idx="28">
                  <c:v>5.8091286307053944E-2</c:v>
                </c:pt>
                <c:pt idx="29">
                  <c:v>6.0165975103734441E-2</c:v>
                </c:pt>
                <c:pt idx="30">
                  <c:v>6.2240663900414939E-2</c:v>
                </c:pt>
                <c:pt idx="31">
                  <c:v>6.4315352697095429E-2</c:v>
                </c:pt>
                <c:pt idx="32">
                  <c:v>6.6390041493775934E-2</c:v>
                </c:pt>
                <c:pt idx="33">
                  <c:v>6.8464730290456438E-2</c:v>
                </c:pt>
                <c:pt idx="34">
                  <c:v>7.0539419087136929E-2</c:v>
                </c:pt>
                <c:pt idx="35">
                  <c:v>7.2614107883817433E-2</c:v>
                </c:pt>
                <c:pt idx="36">
                  <c:v>7.4688796680497924E-2</c:v>
                </c:pt>
                <c:pt idx="37">
                  <c:v>7.6763485477178428E-2</c:v>
                </c:pt>
                <c:pt idx="38">
                  <c:v>7.8838174273858919E-2</c:v>
                </c:pt>
                <c:pt idx="39">
                  <c:v>8.0912863070539423E-2</c:v>
                </c:pt>
                <c:pt idx="40">
                  <c:v>8.2987551867219914E-2</c:v>
                </c:pt>
                <c:pt idx="41">
                  <c:v>8.5062240663900418E-2</c:v>
                </c:pt>
                <c:pt idx="42">
                  <c:v>8.7136929460580909E-2</c:v>
                </c:pt>
                <c:pt idx="43">
                  <c:v>8.9211618257261413E-2</c:v>
                </c:pt>
                <c:pt idx="44">
                  <c:v>9.1286307053941904E-2</c:v>
                </c:pt>
                <c:pt idx="45">
                  <c:v>9.3360995850622408E-2</c:v>
                </c:pt>
                <c:pt idx="46">
                  <c:v>9.5435684647302899E-2</c:v>
                </c:pt>
                <c:pt idx="47">
                  <c:v>9.7510373443983403E-2</c:v>
                </c:pt>
                <c:pt idx="48">
                  <c:v>9.9585062240663894E-2</c:v>
                </c:pt>
                <c:pt idx="49">
                  <c:v>0.1016597510373444</c:v>
                </c:pt>
                <c:pt idx="50">
                  <c:v>0.1037344398340249</c:v>
                </c:pt>
                <c:pt idx="51">
                  <c:v>0.10580912863070539</c:v>
                </c:pt>
                <c:pt idx="52">
                  <c:v>0.1078838174273859</c:v>
                </c:pt>
                <c:pt idx="53">
                  <c:v>0.10995850622406639</c:v>
                </c:pt>
                <c:pt idx="54">
                  <c:v>0.11203319502074689</c:v>
                </c:pt>
                <c:pt idx="55">
                  <c:v>0.11410788381742738</c:v>
                </c:pt>
                <c:pt idx="56">
                  <c:v>0.11618257261410789</c:v>
                </c:pt>
                <c:pt idx="57">
                  <c:v>0.11825726141078838</c:v>
                </c:pt>
                <c:pt idx="58">
                  <c:v>0.12033195020746888</c:v>
                </c:pt>
                <c:pt idx="59">
                  <c:v>0.12240663900414937</c:v>
                </c:pt>
                <c:pt idx="60">
                  <c:v>0.12448132780082988</c:v>
                </c:pt>
                <c:pt idx="61">
                  <c:v>0.12655601659751037</c:v>
                </c:pt>
                <c:pt idx="62">
                  <c:v>0.12863070539419086</c:v>
                </c:pt>
                <c:pt idx="63">
                  <c:v>0.13070539419087138</c:v>
                </c:pt>
                <c:pt idx="64">
                  <c:v>0.13278008298755187</c:v>
                </c:pt>
                <c:pt idx="65">
                  <c:v>0.13485477178423236</c:v>
                </c:pt>
                <c:pt idx="66">
                  <c:v>0.13692946058091288</c:v>
                </c:pt>
                <c:pt idx="67">
                  <c:v>0.13900414937759337</c:v>
                </c:pt>
                <c:pt idx="68">
                  <c:v>0.14107883817427386</c:v>
                </c:pt>
                <c:pt idx="69">
                  <c:v>0.14315352697095435</c:v>
                </c:pt>
                <c:pt idx="70">
                  <c:v>0.14522821576763487</c:v>
                </c:pt>
                <c:pt idx="71">
                  <c:v>0.14730290456431536</c:v>
                </c:pt>
                <c:pt idx="72">
                  <c:v>0.14937759336099585</c:v>
                </c:pt>
                <c:pt idx="73">
                  <c:v>0.15145228215767634</c:v>
                </c:pt>
                <c:pt idx="74">
                  <c:v>0.15352697095435686</c:v>
                </c:pt>
                <c:pt idx="75">
                  <c:v>0.15560165975103735</c:v>
                </c:pt>
                <c:pt idx="76">
                  <c:v>0.15767634854771784</c:v>
                </c:pt>
                <c:pt idx="77">
                  <c:v>0.15975103734439833</c:v>
                </c:pt>
                <c:pt idx="78">
                  <c:v>0.16182572614107885</c:v>
                </c:pt>
                <c:pt idx="79">
                  <c:v>0.16390041493775934</c:v>
                </c:pt>
                <c:pt idx="80">
                  <c:v>0.16597510373443983</c:v>
                </c:pt>
                <c:pt idx="81">
                  <c:v>0.16804979253112035</c:v>
                </c:pt>
                <c:pt idx="82">
                  <c:v>0.17012448132780084</c:v>
                </c:pt>
                <c:pt idx="83">
                  <c:v>0.17219917012448133</c:v>
                </c:pt>
                <c:pt idx="84">
                  <c:v>0.17427385892116182</c:v>
                </c:pt>
                <c:pt idx="85">
                  <c:v>0.17634854771784234</c:v>
                </c:pt>
                <c:pt idx="86">
                  <c:v>0.17842323651452283</c:v>
                </c:pt>
                <c:pt idx="87">
                  <c:v>0.18049792531120332</c:v>
                </c:pt>
                <c:pt idx="88">
                  <c:v>0.18257261410788381</c:v>
                </c:pt>
                <c:pt idx="89">
                  <c:v>0.18464730290456433</c:v>
                </c:pt>
                <c:pt idx="90">
                  <c:v>0.18672199170124482</c:v>
                </c:pt>
                <c:pt idx="91">
                  <c:v>0.18879668049792531</c:v>
                </c:pt>
                <c:pt idx="92">
                  <c:v>0.1908713692946058</c:v>
                </c:pt>
                <c:pt idx="93">
                  <c:v>0.19294605809128632</c:v>
                </c:pt>
                <c:pt idx="94">
                  <c:v>0.19502074688796681</c:v>
                </c:pt>
                <c:pt idx="95">
                  <c:v>0.1970954356846473</c:v>
                </c:pt>
                <c:pt idx="96">
                  <c:v>0.19917012448132779</c:v>
                </c:pt>
                <c:pt idx="97">
                  <c:v>0.20124481327800831</c:v>
                </c:pt>
                <c:pt idx="98">
                  <c:v>0.2033195020746888</c:v>
                </c:pt>
                <c:pt idx="99">
                  <c:v>0.20539419087136929</c:v>
                </c:pt>
                <c:pt idx="100">
                  <c:v>0.2074688796680498</c:v>
                </c:pt>
                <c:pt idx="101">
                  <c:v>0.2095435684647303</c:v>
                </c:pt>
                <c:pt idx="102">
                  <c:v>0.21161825726141079</c:v>
                </c:pt>
                <c:pt idx="103">
                  <c:v>0.21369294605809128</c:v>
                </c:pt>
                <c:pt idx="104">
                  <c:v>0.21576763485477179</c:v>
                </c:pt>
                <c:pt idx="105">
                  <c:v>0.21784232365145229</c:v>
                </c:pt>
                <c:pt idx="106">
                  <c:v>0.21991701244813278</c:v>
                </c:pt>
                <c:pt idx="107">
                  <c:v>0.22199170124481327</c:v>
                </c:pt>
                <c:pt idx="108">
                  <c:v>0.22406639004149378</c:v>
                </c:pt>
                <c:pt idx="109">
                  <c:v>0.22614107883817428</c:v>
                </c:pt>
                <c:pt idx="110">
                  <c:v>0.22821576763485477</c:v>
                </c:pt>
                <c:pt idx="111">
                  <c:v>0.23029045643153526</c:v>
                </c:pt>
                <c:pt idx="112">
                  <c:v>0.23236514522821577</c:v>
                </c:pt>
                <c:pt idx="113">
                  <c:v>0.23443983402489627</c:v>
                </c:pt>
                <c:pt idx="114">
                  <c:v>0.23651452282157676</c:v>
                </c:pt>
                <c:pt idx="115">
                  <c:v>0.23858921161825727</c:v>
                </c:pt>
                <c:pt idx="116">
                  <c:v>0.24066390041493776</c:v>
                </c:pt>
                <c:pt idx="117">
                  <c:v>0.24273858921161826</c:v>
                </c:pt>
                <c:pt idx="118">
                  <c:v>0.24481327800829875</c:v>
                </c:pt>
                <c:pt idx="119">
                  <c:v>0.24688796680497926</c:v>
                </c:pt>
                <c:pt idx="120">
                  <c:v>0.24896265560165975</c:v>
                </c:pt>
                <c:pt idx="121">
                  <c:v>0.25103734439834025</c:v>
                </c:pt>
                <c:pt idx="122">
                  <c:v>0.25311203319502074</c:v>
                </c:pt>
                <c:pt idx="123">
                  <c:v>0.25518672199170123</c:v>
                </c:pt>
                <c:pt idx="124">
                  <c:v>0.25726141078838172</c:v>
                </c:pt>
                <c:pt idx="125">
                  <c:v>0.25933609958506226</c:v>
                </c:pt>
                <c:pt idx="126">
                  <c:v>0.26141078838174275</c:v>
                </c:pt>
                <c:pt idx="127">
                  <c:v>0.26348547717842324</c:v>
                </c:pt>
                <c:pt idx="128">
                  <c:v>0.26556016597510373</c:v>
                </c:pt>
                <c:pt idx="129">
                  <c:v>0.26763485477178423</c:v>
                </c:pt>
                <c:pt idx="130">
                  <c:v>0.26970954356846472</c:v>
                </c:pt>
                <c:pt idx="131">
                  <c:v>0.27178423236514521</c:v>
                </c:pt>
                <c:pt idx="132">
                  <c:v>0.27385892116182575</c:v>
                </c:pt>
                <c:pt idx="133">
                  <c:v>0.27593360995850624</c:v>
                </c:pt>
                <c:pt idx="134">
                  <c:v>0.27800829875518673</c:v>
                </c:pt>
                <c:pt idx="135">
                  <c:v>0.28008298755186722</c:v>
                </c:pt>
                <c:pt idx="136">
                  <c:v>0.28215767634854771</c:v>
                </c:pt>
                <c:pt idx="137">
                  <c:v>0.28423236514522821</c:v>
                </c:pt>
                <c:pt idx="138">
                  <c:v>0.2863070539419087</c:v>
                </c:pt>
                <c:pt idx="139">
                  <c:v>0.28838174273858919</c:v>
                </c:pt>
                <c:pt idx="140">
                  <c:v>0.29045643153526973</c:v>
                </c:pt>
                <c:pt idx="141">
                  <c:v>0.29253112033195022</c:v>
                </c:pt>
                <c:pt idx="142">
                  <c:v>0.29460580912863071</c:v>
                </c:pt>
                <c:pt idx="143">
                  <c:v>0.2966804979253112</c:v>
                </c:pt>
                <c:pt idx="144">
                  <c:v>0.29875518672199169</c:v>
                </c:pt>
                <c:pt idx="145">
                  <c:v>0.30082987551867219</c:v>
                </c:pt>
                <c:pt idx="146">
                  <c:v>0.30290456431535268</c:v>
                </c:pt>
                <c:pt idx="147">
                  <c:v>0.30497925311203322</c:v>
                </c:pt>
                <c:pt idx="148">
                  <c:v>0.30705394190871371</c:v>
                </c:pt>
                <c:pt idx="149">
                  <c:v>0.3091286307053942</c:v>
                </c:pt>
                <c:pt idx="150">
                  <c:v>0.31120331950207469</c:v>
                </c:pt>
                <c:pt idx="151">
                  <c:v>0.31327800829875518</c:v>
                </c:pt>
                <c:pt idx="152">
                  <c:v>0.31535269709543567</c:v>
                </c:pt>
                <c:pt idx="153">
                  <c:v>0.31742738589211617</c:v>
                </c:pt>
                <c:pt idx="154">
                  <c:v>0.31950207468879666</c:v>
                </c:pt>
                <c:pt idx="155">
                  <c:v>0.3215767634854772</c:v>
                </c:pt>
                <c:pt idx="156">
                  <c:v>0.32365145228215769</c:v>
                </c:pt>
                <c:pt idx="157">
                  <c:v>0.32572614107883818</c:v>
                </c:pt>
                <c:pt idx="158">
                  <c:v>0.32780082987551867</c:v>
                </c:pt>
                <c:pt idx="159">
                  <c:v>0.32987551867219916</c:v>
                </c:pt>
                <c:pt idx="160">
                  <c:v>0.33195020746887965</c:v>
                </c:pt>
                <c:pt idx="161">
                  <c:v>0.33402489626556015</c:v>
                </c:pt>
                <c:pt idx="162">
                  <c:v>0.33609958506224069</c:v>
                </c:pt>
                <c:pt idx="163">
                  <c:v>0.33817427385892118</c:v>
                </c:pt>
                <c:pt idx="164">
                  <c:v>0.34024896265560167</c:v>
                </c:pt>
                <c:pt idx="165">
                  <c:v>0.34232365145228216</c:v>
                </c:pt>
                <c:pt idx="166">
                  <c:v>0.34439834024896265</c:v>
                </c:pt>
                <c:pt idx="167">
                  <c:v>0.34647302904564314</c:v>
                </c:pt>
                <c:pt idx="168">
                  <c:v>0.34854771784232363</c:v>
                </c:pt>
                <c:pt idx="169">
                  <c:v>0.35062240663900412</c:v>
                </c:pt>
                <c:pt idx="170">
                  <c:v>0.35269709543568467</c:v>
                </c:pt>
                <c:pt idx="171">
                  <c:v>0.35477178423236516</c:v>
                </c:pt>
                <c:pt idx="172">
                  <c:v>0.35684647302904565</c:v>
                </c:pt>
                <c:pt idx="173">
                  <c:v>0.35892116182572614</c:v>
                </c:pt>
                <c:pt idx="174">
                  <c:v>0.36099585062240663</c:v>
                </c:pt>
                <c:pt idx="175">
                  <c:v>0.36307053941908712</c:v>
                </c:pt>
                <c:pt idx="176">
                  <c:v>0.36514522821576761</c:v>
                </c:pt>
                <c:pt idx="177">
                  <c:v>0.36721991701244816</c:v>
                </c:pt>
                <c:pt idx="178">
                  <c:v>0.36929460580912865</c:v>
                </c:pt>
                <c:pt idx="179">
                  <c:v>0.37136929460580914</c:v>
                </c:pt>
                <c:pt idx="180">
                  <c:v>0.37344398340248963</c:v>
                </c:pt>
                <c:pt idx="181">
                  <c:v>0.37551867219917012</c:v>
                </c:pt>
                <c:pt idx="182">
                  <c:v>0.37759336099585061</c:v>
                </c:pt>
                <c:pt idx="183">
                  <c:v>0.3796680497925311</c:v>
                </c:pt>
                <c:pt idx="184">
                  <c:v>0.38174273858921159</c:v>
                </c:pt>
                <c:pt idx="185">
                  <c:v>0.38381742738589214</c:v>
                </c:pt>
                <c:pt idx="186">
                  <c:v>0.38589211618257263</c:v>
                </c:pt>
                <c:pt idx="187">
                  <c:v>0.38796680497925312</c:v>
                </c:pt>
                <c:pt idx="188">
                  <c:v>0.39004149377593361</c:v>
                </c:pt>
                <c:pt idx="189">
                  <c:v>0.3921161825726141</c:v>
                </c:pt>
                <c:pt idx="190">
                  <c:v>0.39419087136929459</c:v>
                </c:pt>
                <c:pt idx="191">
                  <c:v>0.39626556016597508</c:v>
                </c:pt>
                <c:pt idx="192">
                  <c:v>0.39834024896265557</c:v>
                </c:pt>
                <c:pt idx="193">
                  <c:v>0.40041493775933612</c:v>
                </c:pt>
                <c:pt idx="194">
                  <c:v>0.40248962655601661</c:v>
                </c:pt>
                <c:pt idx="195">
                  <c:v>0.4045643153526971</c:v>
                </c:pt>
                <c:pt idx="196">
                  <c:v>0.40663900414937759</c:v>
                </c:pt>
                <c:pt idx="197">
                  <c:v>0.40871369294605808</c:v>
                </c:pt>
                <c:pt idx="198">
                  <c:v>0.41078838174273857</c:v>
                </c:pt>
                <c:pt idx="199">
                  <c:v>0.41286307053941906</c:v>
                </c:pt>
                <c:pt idx="200">
                  <c:v>0.41493775933609961</c:v>
                </c:pt>
                <c:pt idx="201">
                  <c:v>0.4170124481327801</c:v>
                </c:pt>
                <c:pt idx="202">
                  <c:v>0.41908713692946059</c:v>
                </c:pt>
                <c:pt idx="203">
                  <c:v>0.42116182572614108</c:v>
                </c:pt>
                <c:pt idx="204">
                  <c:v>0.42323651452282157</c:v>
                </c:pt>
                <c:pt idx="205">
                  <c:v>0.42531120331950206</c:v>
                </c:pt>
                <c:pt idx="206">
                  <c:v>0.42738589211618255</c:v>
                </c:pt>
                <c:pt idx="207">
                  <c:v>0.42946058091286304</c:v>
                </c:pt>
                <c:pt idx="208">
                  <c:v>0.43153526970954359</c:v>
                </c:pt>
                <c:pt idx="209">
                  <c:v>0.43360995850622408</c:v>
                </c:pt>
                <c:pt idx="210">
                  <c:v>0.43568464730290457</c:v>
                </c:pt>
                <c:pt idx="211">
                  <c:v>0.43775933609958506</c:v>
                </c:pt>
                <c:pt idx="212">
                  <c:v>0.43983402489626555</c:v>
                </c:pt>
                <c:pt idx="213">
                  <c:v>0.44190871369294604</c:v>
                </c:pt>
                <c:pt idx="214">
                  <c:v>0.44398340248962653</c:v>
                </c:pt>
                <c:pt idx="215">
                  <c:v>0.44605809128630708</c:v>
                </c:pt>
                <c:pt idx="216">
                  <c:v>0.44813278008298757</c:v>
                </c:pt>
                <c:pt idx="217">
                  <c:v>0.45020746887966806</c:v>
                </c:pt>
                <c:pt idx="218">
                  <c:v>0.45228215767634855</c:v>
                </c:pt>
                <c:pt idx="219">
                  <c:v>0.45435684647302904</c:v>
                </c:pt>
                <c:pt idx="220">
                  <c:v>0.45643153526970953</c:v>
                </c:pt>
                <c:pt idx="221">
                  <c:v>0.45850622406639002</c:v>
                </c:pt>
                <c:pt idx="222">
                  <c:v>0.46058091286307051</c:v>
                </c:pt>
                <c:pt idx="223">
                  <c:v>0.46265560165975106</c:v>
                </c:pt>
                <c:pt idx="224">
                  <c:v>0.46473029045643155</c:v>
                </c:pt>
                <c:pt idx="225">
                  <c:v>0.46680497925311204</c:v>
                </c:pt>
                <c:pt idx="226">
                  <c:v>0.46887966804979253</c:v>
                </c:pt>
                <c:pt idx="227">
                  <c:v>0.47095435684647302</c:v>
                </c:pt>
                <c:pt idx="228">
                  <c:v>0.47302904564315351</c:v>
                </c:pt>
                <c:pt idx="229">
                  <c:v>0.475103734439834</c:v>
                </c:pt>
                <c:pt idx="230">
                  <c:v>0.47717842323651455</c:v>
                </c:pt>
                <c:pt idx="231">
                  <c:v>0.47925311203319504</c:v>
                </c:pt>
                <c:pt idx="232">
                  <c:v>0.48132780082987553</c:v>
                </c:pt>
                <c:pt idx="233">
                  <c:v>0.48340248962655602</c:v>
                </c:pt>
                <c:pt idx="234">
                  <c:v>0.48547717842323651</c:v>
                </c:pt>
                <c:pt idx="235">
                  <c:v>0.487551867219917</c:v>
                </c:pt>
                <c:pt idx="236">
                  <c:v>0.48962655601659749</c:v>
                </c:pt>
                <c:pt idx="237">
                  <c:v>0.49170124481327798</c:v>
                </c:pt>
                <c:pt idx="238">
                  <c:v>0.49377593360995853</c:v>
                </c:pt>
                <c:pt idx="239">
                  <c:v>0.49585062240663902</c:v>
                </c:pt>
                <c:pt idx="240">
                  <c:v>0.49792531120331951</c:v>
                </c:pt>
                <c:pt idx="241">
                  <c:v>0.5</c:v>
                </c:pt>
                <c:pt idx="242">
                  <c:v>0.50207468879668049</c:v>
                </c:pt>
                <c:pt idx="243">
                  <c:v>0.50414937759336098</c:v>
                </c:pt>
                <c:pt idx="244">
                  <c:v>0.50622406639004147</c:v>
                </c:pt>
                <c:pt idx="245">
                  <c:v>0.50829875518672196</c:v>
                </c:pt>
                <c:pt idx="246">
                  <c:v>0.51037344398340245</c:v>
                </c:pt>
                <c:pt idx="247">
                  <c:v>0.51244813278008294</c:v>
                </c:pt>
                <c:pt idx="248">
                  <c:v>0.51452282157676343</c:v>
                </c:pt>
                <c:pt idx="249">
                  <c:v>0.51659751037344404</c:v>
                </c:pt>
                <c:pt idx="250">
                  <c:v>0.51867219917012453</c:v>
                </c:pt>
                <c:pt idx="251">
                  <c:v>0.52074688796680502</c:v>
                </c:pt>
                <c:pt idx="252">
                  <c:v>0.52282157676348551</c:v>
                </c:pt>
                <c:pt idx="253">
                  <c:v>0.524896265560166</c:v>
                </c:pt>
                <c:pt idx="254">
                  <c:v>0.52697095435684649</c:v>
                </c:pt>
                <c:pt idx="255">
                  <c:v>0.52904564315352698</c:v>
                </c:pt>
                <c:pt idx="256">
                  <c:v>0.53112033195020747</c:v>
                </c:pt>
                <c:pt idx="257">
                  <c:v>0.53319502074688796</c:v>
                </c:pt>
                <c:pt idx="258">
                  <c:v>0.53526970954356845</c:v>
                </c:pt>
                <c:pt idx="259">
                  <c:v>0.53734439834024894</c:v>
                </c:pt>
                <c:pt idx="260">
                  <c:v>0.53941908713692943</c:v>
                </c:pt>
                <c:pt idx="261">
                  <c:v>0.54149377593360992</c:v>
                </c:pt>
                <c:pt idx="262">
                  <c:v>0.54356846473029041</c:v>
                </c:pt>
                <c:pt idx="263">
                  <c:v>0.5456431535269709</c:v>
                </c:pt>
                <c:pt idx="264">
                  <c:v>0.5477178423236515</c:v>
                </c:pt>
                <c:pt idx="265">
                  <c:v>0.549792531120332</c:v>
                </c:pt>
                <c:pt idx="266">
                  <c:v>0.55186721991701249</c:v>
                </c:pt>
                <c:pt idx="267">
                  <c:v>0.55394190871369298</c:v>
                </c:pt>
                <c:pt idx="268">
                  <c:v>0.55601659751037347</c:v>
                </c:pt>
                <c:pt idx="269">
                  <c:v>0.55809128630705396</c:v>
                </c:pt>
                <c:pt idx="270">
                  <c:v>0.56016597510373445</c:v>
                </c:pt>
                <c:pt idx="271">
                  <c:v>0.56224066390041494</c:v>
                </c:pt>
                <c:pt idx="272">
                  <c:v>0.56431535269709543</c:v>
                </c:pt>
                <c:pt idx="273">
                  <c:v>0.56639004149377592</c:v>
                </c:pt>
                <c:pt idx="274">
                  <c:v>0.56846473029045641</c:v>
                </c:pt>
                <c:pt idx="275">
                  <c:v>0.5705394190871369</c:v>
                </c:pt>
                <c:pt idx="276">
                  <c:v>0.57261410788381739</c:v>
                </c:pt>
                <c:pt idx="277">
                  <c:v>0.57468879668049788</c:v>
                </c:pt>
                <c:pt idx="278">
                  <c:v>0.57676348547717837</c:v>
                </c:pt>
                <c:pt idx="279">
                  <c:v>0.57883817427385897</c:v>
                </c:pt>
                <c:pt idx="280">
                  <c:v>0.58091286307053946</c:v>
                </c:pt>
                <c:pt idx="281">
                  <c:v>0.58298755186721996</c:v>
                </c:pt>
                <c:pt idx="282">
                  <c:v>0.58506224066390045</c:v>
                </c:pt>
                <c:pt idx="283">
                  <c:v>0.58713692946058094</c:v>
                </c:pt>
                <c:pt idx="284">
                  <c:v>0.58921161825726143</c:v>
                </c:pt>
                <c:pt idx="285">
                  <c:v>0.59128630705394192</c:v>
                </c:pt>
                <c:pt idx="286">
                  <c:v>0.59336099585062241</c:v>
                </c:pt>
                <c:pt idx="287">
                  <c:v>0.5954356846473029</c:v>
                </c:pt>
                <c:pt idx="288">
                  <c:v>0.59751037344398339</c:v>
                </c:pt>
                <c:pt idx="289">
                  <c:v>0.59958506224066388</c:v>
                </c:pt>
                <c:pt idx="290">
                  <c:v>0.60165975103734437</c:v>
                </c:pt>
                <c:pt idx="291">
                  <c:v>0.60373443983402486</c:v>
                </c:pt>
                <c:pt idx="292">
                  <c:v>0.60580912863070535</c:v>
                </c:pt>
                <c:pt idx="293">
                  <c:v>0.60788381742738584</c:v>
                </c:pt>
                <c:pt idx="294">
                  <c:v>0.60995850622406644</c:v>
                </c:pt>
                <c:pt idx="295">
                  <c:v>0.61203319502074693</c:v>
                </c:pt>
                <c:pt idx="296">
                  <c:v>0.61410788381742742</c:v>
                </c:pt>
                <c:pt idx="297">
                  <c:v>0.61618257261410792</c:v>
                </c:pt>
                <c:pt idx="298">
                  <c:v>0.61825726141078841</c:v>
                </c:pt>
                <c:pt idx="299">
                  <c:v>0.6203319502074689</c:v>
                </c:pt>
                <c:pt idx="300">
                  <c:v>0.62240663900414939</c:v>
                </c:pt>
                <c:pt idx="301">
                  <c:v>0.62448132780082988</c:v>
                </c:pt>
                <c:pt idx="302">
                  <c:v>0.62655601659751037</c:v>
                </c:pt>
                <c:pt idx="303">
                  <c:v>0.62863070539419086</c:v>
                </c:pt>
                <c:pt idx="304">
                  <c:v>0.63070539419087135</c:v>
                </c:pt>
                <c:pt idx="305">
                  <c:v>0.63278008298755184</c:v>
                </c:pt>
                <c:pt idx="306">
                  <c:v>0.63485477178423233</c:v>
                </c:pt>
                <c:pt idx="307">
                  <c:v>0.63692946058091282</c:v>
                </c:pt>
                <c:pt idx="308">
                  <c:v>0.63900414937759331</c:v>
                </c:pt>
                <c:pt idx="309">
                  <c:v>0.64107883817427391</c:v>
                </c:pt>
                <c:pt idx="310">
                  <c:v>0.6431535269709544</c:v>
                </c:pt>
                <c:pt idx="311">
                  <c:v>0.64522821576763489</c:v>
                </c:pt>
                <c:pt idx="312">
                  <c:v>0.64730290456431538</c:v>
                </c:pt>
                <c:pt idx="313">
                  <c:v>0.64937759336099588</c:v>
                </c:pt>
                <c:pt idx="314">
                  <c:v>0.65145228215767637</c:v>
                </c:pt>
                <c:pt idx="315">
                  <c:v>0.65352697095435686</c:v>
                </c:pt>
                <c:pt idx="316">
                  <c:v>0.65560165975103735</c:v>
                </c:pt>
                <c:pt idx="317">
                  <c:v>0.65767634854771784</c:v>
                </c:pt>
                <c:pt idx="318">
                  <c:v>0.65975103734439833</c:v>
                </c:pt>
                <c:pt idx="319">
                  <c:v>0.66182572614107882</c:v>
                </c:pt>
                <c:pt idx="320">
                  <c:v>0.66390041493775931</c:v>
                </c:pt>
                <c:pt idx="321">
                  <c:v>0.6659751037344398</c:v>
                </c:pt>
                <c:pt idx="322">
                  <c:v>0.66804979253112029</c:v>
                </c:pt>
                <c:pt idx="323">
                  <c:v>0.67012448132780078</c:v>
                </c:pt>
                <c:pt idx="324">
                  <c:v>0.67219917012448138</c:v>
                </c:pt>
                <c:pt idx="325">
                  <c:v>0.67427385892116187</c:v>
                </c:pt>
                <c:pt idx="326">
                  <c:v>0.67634854771784236</c:v>
                </c:pt>
                <c:pt idx="327">
                  <c:v>0.67842323651452285</c:v>
                </c:pt>
                <c:pt idx="328">
                  <c:v>0.68049792531120334</c:v>
                </c:pt>
                <c:pt idx="329">
                  <c:v>0.68257261410788383</c:v>
                </c:pt>
                <c:pt idx="330">
                  <c:v>0.68464730290456433</c:v>
                </c:pt>
                <c:pt idx="331">
                  <c:v>0.68672199170124482</c:v>
                </c:pt>
                <c:pt idx="332">
                  <c:v>0.68879668049792531</c:v>
                </c:pt>
                <c:pt idx="333">
                  <c:v>0.6908713692946058</c:v>
                </c:pt>
                <c:pt idx="334">
                  <c:v>0.69294605809128629</c:v>
                </c:pt>
                <c:pt idx="335">
                  <c:v>0.69502074688796678</c:v>
                </c:pt>
                <c:pt idx="336">
                  <c:v>0.69709543568464727</c:v>
                </c:pt>
                <c:pt idx="337">
                  <c:v>0.69917012448132776</c:v>
                </c:pt>
                <c:pt idx="338">
                  <c:v>0.70124481327800825</c:v>
                </c:pt>
                <c:pt idx="339">
                  <c:v>0.70331950207468885</c:v>
                </c:pt>
                <c:pt idx="340">
                  <c:v>0.70539419087136934</c:v>
                </c:pt>
                <c:pt idx="341">
                  <c:v>0.70746887966804983</c:v>
                </c:pt>
                <c:pt idx="342">
                  <c:v>0.70954356846473032</c:v>
                </c:pt>
                <c:pt idx="343">
                  <c:v>0.71161825726141081</c:v>
                </c:pt>
                <c:pt idx="344">
                  <c:v>0.7136929460580913</c:v>
                </c:pt>
                <c:pt idx="345">
                  <c:v>0.71576763485477179</c:v>
                </c:pt>
                <c:pt idx="346">
                  <c:v>0.71784232365145229</c:v>
                </c:pt>
                <c:pt idx="347">
                  <c:v>0.71991701244813278</c:v>
                </c:pt>
                <c:pt idx="348">
                  <c:v>0.72199170124481327</c:v>
                </c:pt>
                <c:pt idx="349">
                  <c:v>0.72406639004149376</c:v>
                </c:pt>
                <c:pt idx="350">
                  <c:v>0.72614107883817425</c:v>
                </c:pt>
                <c:pt idx="351">
                  <c:v>0.72821576763485474</c:v>
                </c:pt>
                <c:pt idx="352">
                  <c:v>0.73029045643153523</c:v>
                </c:pt>
                <c:pt idx="353">
                  <c:v>0.73236514522821572</c:v>
                </c:pt>
                <c:pt idx="354">
                  <c:v>0.73443983402489632</c:v>
                </c:pt>
                <c:pt idx="355">
                  <c:v>0.73651452282157681</c:v>
                </c:pt>
                <c:pt idx="356">
                  <c:v>0.7385892116182573</c:v>
                </c:pt>
                <c:pt idx="357">
                  <c:v>0.74066390041493779</c:v>
                </c:pt>
                <c:pt idx="358">
                  <c:v>0.74273858921161828</c:v>
                </c:pt>
                <c:pt idx="359">
                  <c:v>0.74481327800829877</c:v>
                </c:pt>
                <c:pt idx="360">
                  <c:v>0.74688796680497926</c:v>
                </c:pt>
                <c:pt idx="361">
                  <c:v>0.74896265560165975</c:v>
                </c:pt>
                <c:pt idx="362">
                  <c:v>0.75103734439834025</c:v>
                </c:pt>
                <c:pt idx="363">
                  <c:v>0.75311203319502074</c:v>
                </c:pt>
                <c:pt idx="364">
                  <c:v>0.75518672199170123</c:v>
                </c:pt>
                <c:pt idx="365">
                  <c:v>0.75726141078838172</c:v>
                </c:pt>
                <c:pt idx="366">
                  <c:v>0.75933609958506221</c:v>
                </c:pt>
                <c:pt idx="367">
                  <c:v>0.7614107883817427</c:v>
                </c:pt>
                <c:pt idx="368">
                  <c:v>0.76348547717842319</c:v>
                </c:pt>
                <c:pt idx="369">
                  <c:v>0.76556016597510368</c:v>
                </c:pt>
                <c:pt idx="370">
                  <c:v>0.76763485477178428</c:v>
                </c:pt>
                <c:pt idx="371">
                  <c:v>0.76970954356846477</c:v>
                </c:pt>
                <c:pt idx="372">
                  <c:v>0.77178423236514526</c:v>
                </c:pt>
                <c:pt idx="373">
                  <c:v>0.77385892116182575</c:v>
                </c:pt>
                <c:pt idx="374">
                  <c:v>0.77593360995850624</c:v>
                </c:pt>
                <c:pt idx="375">
                  <c:v>0.77800829875518673</c:v>
                </c:pt>
                <c:pt idx="376">
                  <c:v>0.78008298755186722</c:v>
                </c:pt>
                <c:pt idx="377">
                  <c:v>0.78215767634854771</c:v>
                </c:pt>
                <c:pt idx="378">
                  <c:v>0.78423236514522821</c:v>
                </c:pt>
                <c:pt idx="379">
                  <c:v>0.7863070539419087</c:v>
                </c:pt>
                <c:pt idx="380">
                  <c:v>0.78838174273858919</c:v>
                </c:pt>
                <c:pt idx="381">
                  <c:v>0.79045643153526968</c:v>
                </c:pt>
                <c:pt idx="382">
                  <c:v>0.79253112033195017</c:v>
                </c:pt>
                <c:pt idx="383">
                  <c:v>0.79460580912863066</c:v>
                </c:pt>
                <c:pt idx="384">
                  <c:v>0.79668049792531115</c:v>
                </c:pt>
                <c:pt idx="385">
                  <c:v>0.79875518672199175</c:v>
                </c:pt>
                <c:pt idx="386">
                  <c:v>0.80082987551867224</c:v>
                </c:pt>
                <c:pt idx="387">
                  <c:v>0.80290456431535273</c:v>
                </c:pt>
                <c:pt idx="388">
                  <c:v>0.80497925311203322</c:v>
                </c:pt>
                <c:pt idx="389">
                  <c:v>0.80705394190871371</c:v>
                </c:pt>
                <c:pt idx="390">
                  <c:v>0.8091286307053942</c:v>
                </c:pt>
                <c:pt idx="391">
                  <c:v>0.81120331950207469</c:v>
                </c:pt>
                <c:pt idx="392">
                  <c:v>0.81327800829875518</c:v>
                </c:pt>
                <c:pt idx="393">
                  <c:v>0.81535269709543567</c:v>
                </c:pt>
                <c:pt idx="394">
                  <c:v>0.81742738589211617</c:v>
                </c:pt>
                <c:pt idx="395">
                  <c:v>0.81950207468879666</c:v>
                </c:pt>
                <c:pt idx="396">
                  <c:v>0.82157676348547715</c:v>
                </c:pt>
                <c:pt idx="397">
                  <c:v>0.82365145228215764</c:v>
                </c:pt>
                <c:pt idx="398">
                  <c:v>0.82572614107883813</c:v>
                </c:pt>
                <c:pt idx="399">
                  <c:v>0.82780082987551862</c:v>
                </c:pt>
                <c:pt idx="400">
                  <c:v>0.82987551867219922</c:v>
                </c:pt>
                <c:pt idx="401">
                  <c:v>0.83195020746887971</c:v>
                </c:pt>
                <c:pt idx="402">
                  <c:v>0.8340248962655602</c:v>
                </c:pt>
                <c:pt idx="403">
                  <c:v>0.83609958506224069</c:v>
                </c:pt>
                <c:pt idx="404">
                  <c:v>0.83817427385892118</c:v>
                </c:pt>
                <c:pt idx="405">
                  <c:v>0.84024896265560167</c:v>
                </c:pt>
                <c:pt idx="406">
                  <c:v>0.84232365145228216</c:v>
                </c:pt>
                <c:pt idx="407">
                  <c:v>0.84439834024896265</c:v>
                </c:pt>
                <c:pt idx="408">
                  <c:v>0.84647302904564314</c:v>
                </c:pt>
                <c:pt idx="409">
                  <c:v>0.84854771784232363</c:v>
                </c:pt>
                <c:pt idx="410">
                  <c:v>0.85062240663900412</c:v>
                </c:pt>
                <c:pt idx="411">
                  <c:v>0.85269709543568462</c:v>
                </c:pt>
                <c:pt idx="412">
                  <c:v>0.85477178423236511</c:v>
                </c:pt>
                <c:pt idx="413">
                  <c:v>0.8568464730290456</c:v>
                </c:pt>
                <c:pt idx="414">
                  <c:v>0.85892116182572609</c:v>
                </c:pt>
                <c:pt idx="415">
                  <c:v>0.86099585062240669</c:v>
                </c:pt>
                <c:pt idx="416">
                  <c:v>0.86307053941908718</c:v>
                </c:pt>
                <c:pt idx="417">
                  <c:v>0.86514522821576767</c:v>
                </c:pt>
                <c:pt idx="418">
                  <c:v>0.86721991701244816</c:v>
                </c:pt>
                <c:pt idx="419">
                  <c:v>0.86929460580912865</c:v>
                </c:pt>
                <c:pt idx="420">
                  <c:v>0.87136929460580914</c:v>
                </c:pt>
                <c:pt idx="421">
                  <c:v>0.87344398340248963</c:v>
                </c:pt>
                <c:pt idx="422">
                  <c:v>0.87551867219917012</c:v>
                </c:pt>
                <c:pt idx="423">
                  <c:v>0.87759336099585061</c:v>
                </c:pt>
                <c:pt idx="424">
                  <c:v>0.8796680497925311</c:v>
                </c:pt>
                <c:pt idx="425">
                  <c:v>0.88174273858921159</c:v>
                </c:pt>
                <c:pt idx="426">
                  <c:v>0.88381742738589208</c:v>
                </c:pt>
                <c:pt idx="427">
                  <c:v>0.88589211618257258</c:v>
                </c:pt>
                <c:pt idx="428">
                  <c:v>0.88796680497925307</c:v>
                </c:pt>
                <c:pt idx="429">
                  <c:v>0.89004149377593356</c:v>
                </c:pt>
                <c:pt idx="430">
                  <c:v>0.89211618257261416</c:v>
                </c:pt>
                <c:pt idx="431">
                  <c:v>0.89419087136929465</c:v>
                </c:pt>
                <c:pt idx="432">
                  <c:v>0.89626556016597514</c:v>
                </c:pt>
                <c:pt idx="433">
                  <c:v>0.89834024896265563</c:v>
                </c:pt>
                <c:pt idx="434">
                  <c:v>0.90041493775933612</c:v>
                </c:pt>
                <c:pt idx="435">
                  <c:v>0.90248962655601661</c:v>
                </c:pt>
                <c:pt idx="436">
                  <c:v>0.9045643153526971</c:v>
                </c:pt>
                <c:pt idx="437">
                  <c:v>0.90663900414937759</c:v>
                </c:pt>
                <c:pt idx="438">
                  <c:v>0.90871369294605808</c:v>
                </c:pt>
                <c:pt idx="439">
                  <c:v>0.91078838174273857</c:v>
                </c:pt>
                <c:pt idx="440">
                  <c:v>0.91286307053941906</c:v>
                </c:pt>
                <c:pt idx="441">
                  <c:v>0.91493775933609955</c:v>
                </c:pt>
                <c:pt idx="442">
                  <c:v>0.91701244813278004</c:v>
                </c:pt>
                <c:pt idx="443">
                  <c:v>0.91908713692946054</c:v>
                </c:pt>
                <c:pt idx="444">
                  <c:v>0.92116182572614103</c:v>
                </c:pt>
                <c:pt idx="445">
                  <c:v>0.92323651452282163</c:v>
                </c:pt>
                <c:pt idx="446">
                  <c:v>0.92531120331950212</c:v>
                </c:pt>
                <c:pt idx="447">
                  <c:v>0.92738589211618261</c:v>
                </c:pt>
                <c:pt idx="448">
                  <c:v>0.9294605809128631</c:v>
                </c:pt>
                <c:pt idx="449">
                  <c:v>0.93153526970954359</c:v>
                </c:pt>
                <c:pt idx="450">
                  <c:v>0.93360995850622408</c:v>
                </c:pt>
                <c:pt idx="451">
                  <c:v>0.93568464730290457</c:v>
                </c:pt>
                <c:pt idx="452">
                  <c:v>0.93775933609958506</c:v>
                </c:pt>
                <c:pt idx="453">
                  <c:v>0.93983402489626555</c:v>
                </c:pt>
                <c:pt idx="454">
                  <c:v>0.94190871369294604</c:v>
                </c:pt>
                <c:pt idx="455">
                  <c:v>0.94398340248962653</c:v>
                </c:pt>
                <c:pt idx="456">
                  <c:v>0.94605809128630702</c:v>
                </c:pt>
                <c:pt idx="457">
                  <c:v>0.94813278008298751</c:v>
                </c:pt>
                <c:pt idx="458">
                  <c:v>0.950207468879668</c:v>
                </c:pt>
                <c:pt idx="459">
                  <c:v>0.9522821576763485</c:v>
                </c:pt>
                <c:pt idx="460">
                  <c:v>0.9543568464730291</c:v>
                </c:pt>
                <c:pt idx="461">
                  <c:v>0.95643153526970959</c:v>
                </c:pt>
                <c:pt idx="462">
                  <c:v>0.95850622406639008</c:v>
                </c:pt>
                <c:pt idx="463">
                  <c:v>0.96058091286307057</c:v>
                </c:pt>
                <c:pt idx="464">
                  <c:v>0.96265560165975106</c:v>
                </c:pt>
                <c:pt idx="465">
                  <c:v>0.96473029045643155</c:v>
                </c:pt>
                <c:pt idx="466">
                  <c:v>0.96680497925311204</c:v>
                </c:pt>
                <c:pt idx="467">
                  <c:v>0.96887966804979253</c:v>
                </c:pt>
                <c:pt idx="468">
                  <c:v>0.97095435684647302</c:v>
                </c:pt>
                <c:pt idx="469">
                  <c:v>0.97302904564315351</c:v>
                </c:pt>
                <c:pt idx="470">
                  <c:v>0.975103734439834</c:v>
                </c:pt>
                <c:pt idx="471">
                  <c:v>0.97717842323651449</c:v>
                </c:pt>
                <c:pt idx="472">
                  <c:v>0.97925311203319498</c:v>
                </c:pt>
                <c:pt idx="473">
                  <c:v>0.98132780082987547</c:v>
                </c:pt>
                <c:pt idx="474">
                  <c:v>0.98340248962655596</c:v>
                </c:pt>
                <c:pt idx="475">
                  <c:v>0.98547717842323657</c:v>
                </c:pt>
                <c:pt idx="476">
                  <c:v>0.98755186721991706</c:v>
                </c:pt>
                <c:pt idx="477">
                  <c:v>0.98962655601659755</c:v>
                </c:pt>
                <c:pt idx="478">
                  <c:v>0.99170124481327804</c:v>
                </c:pt>
                <c:pt idx="479">
                  <c:v>0.99377593360995853</c:v>
                </c:pt>
                <c:pt idx="480">
                  <c:v>0.99585062240663902</c:v>
                </c:pt>
                <c:pt idx="481">
                  <c:v>0.99792531120331951</c:v>
                </c:pt>
                <c:pt idx="4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505-B4D9-3DCF9FC8EBD3}"/>
            </c:ext>
          </c:extLst>
        </c:ser>
        <c:ser>
          <c:idx val="1"/>
          <c:order val="1"/>
          <c:tx>
            <c:strRef>
              <c:f>Página1!$B$1</c:f>
              <c:strCache>
                <c:ptCount val="1"/>
                <c:pt idx="0">
                  <c:v>EN1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Página1!$B$2:$B$484</c:f>
              <c:numCache>
                <c:formatCode>#,##0.0000</c:formatCode>
                <c:ptCount val="483"/>
                <c:pt idx="0">
                  <c:v>0</c:v>
                </c:pt>
                <c:pt idx="1">
                  <c:v>9.7096459390642632E-3</c:v>
                </c:pt>
                <c:pt idx="2">
                  <c:v>4.448148468415488E-2</c:v>
                </c:pt>
                <c:pt idx="3">
                  <c:v>4.8768327282741851E-2</c:v>
                </c:pt>
                <c:pt idx="4">
                  <c:v>6.0300121737413691E-2</c:v>
                </c:pt>
                <c:pt idx="5">
                  <c:v>6.3447252297179027E-2</c:v>
                </c:pt>
                <c:pt idx="6">
                  <c:v>6.6664018366460465E-2</c:v>
                </c:pt>
                <c:pt idx="7">
                  <c:v>8.6964004488259306E-2</c:v>
                </c:pt>
                <c:pt idx="8">
                  <c:v>9.7551516010788611E-2</c:v>
                </c:pt>
                <c:pt idx="9">
                  <c:v>9.910322656781656E-2</c:v>
                </c:pt>
                <c:pt idx="10">
                  <c:v>0.11709797000065994</c:v>
                </c:pt>
                <c:pt idx="11">
                  <c:v>0.12070910831105781</c:v>
                </c:pt>
                <c:pt idx="12">
                  <c:v>0.12655100816541329</c:v>
                </c:pt>
                <c:pt idx="13">
                  <c:v>0.12837929745349511</c:v>
                </c:pt>
                <c:pt idx="14">
                  <c:v>0.13606686879386271</c:v>
                </c:pt>
                <c:pt idx="15">
                  <c:v>0.13820172019949781</c:v>
                </c:pt>
                <c:pt idx="16">
                  <c:v>0.14196859511201101</c:v>
                </c:pt>
                <c:pt idx="17">
                  <c:v>0.14289324172472775</c:v>
                </c:pt>
                <c:pt idx="18">
                  <c:v>0.14817718850192968</c:v>
                </c:pt>
                <c:pt idx="19">
                  <c:v>0.15344394520755889</c:v>
                </c:pt>
                <c:pt idx="20">
                  <c:v>0.15379084706419829</c:v>
                </c:pt>
                <c:pt idx="21">
                  <c:v>0.16011261745465938</c:v>
                </c:pt>
                <c:pt idx="22">
                  <c:v>0.16184914867162101</c:v>
                </c:pt>
                <c:pt idx="23">
                  <c:v>0.16217665339284301</c:v>
                </c:pt>
                <c:pt idx="24">
                  <c:v>0.16465042568367164</c:v>
                </c:pt>
                <c:pt idx="25">
                  <c:v>0.16574344571484242</c:v>
                </c:pt>
                <c:pt idx="26">
                  <c:v>0.17171079124134433</c:v>
                </c:pt>
                <c:pt idx="27">
                  <c:v>0.17243142982650747</c:v>
                </c:pt>
                <c:pt idx="28">
                  <c:v>0.17363398088766677</c:v>
                </c:pt>
                <c:pt idx="29">
                  <c:v>0.17501431581553253</c:v>
                </c:pt>
                <c:pt idx="30">
                  <c:v>0.17585939320443547</c:v>
                </c:pt>
                <c:pt idx="31">
                  <c:v>0.17802036645752953</c:v>
                </c:pt>
                <c:pt idx="32">
                  <c:v>0.17835221045956312</c:v>
                </c:pt>
                <c:pt idx="33">
                  <c:v>0.18308248224410151</c:v>
                </c:pt>
                <c:pt idx="34">
                  <c:v>0.19018081184455296</c:v>
                </c:pt>
                <c:pt idx="35">
                  <c:v>0.19101588423722787</c:v>
                </c:pt>
                <c:pt idx="36">
                  <c:v>0.19122561196228671</c:v>
                </c:pt>
                <c:pt idx="37">
                  <c:v>0.19144842704362544</c:v>
                </c:pt>
                <c:pt idx="38">
                  <c:v>0.19177300048890475</c:v>
                </c:pt>
                <c:pt idx="39">
                  <c:v>0.19262173488908244</c:v>
                </c:pt>
                <c:pt idx="40">
                  <c:v>0.19393017089040954</c:v>
                </c:pt>
                <c:pt idx="41">
                  <c:v>0.19441281219077985</c:v>
                </c:pt>
                <c:pt idx="42">
                  <c:v>0.1949144407430391</c:v>
                </c:pt>
                <c:pt idx="43">
                  <c:v>0.19945060744084989</c:v>
                </c:pt>
                <c:pt idx="44">
                  <c:v>0.19975678575369982</c:v>
                </c:pt>
                <c:pt idx="45">
                  <c:v>0.20223293075887772</c:v>
                </c:pt>
                <c:pt idx="46">
                  <c:v>0.202667182986665</c:v>
                </c:pt>
                <c:pt idx="47">
                  <c:v>0.20331172233031228</c:v>
                </c:pt>
                <c:pt idx="48">
                  <c:v>0.2048332860322003</c:v>
                </c:pt>
                <c:pt idx="49">
                  <c:v>0.20859825322396261</c:v>
                </c:pt>
                <c:pt idx="50">
                  <c:v>0.21012440274833122</c:v>
                </c:pt>
                <c:pt idx="51">
                  <c:v>0.21031305229739444</c:v>
                </c:pt>
                <c:pt idx="52">
                  <c:v>0.21569366471607948</c:v>
                </c:pt>
                <c:pt idx="53">
                  <c:v>0.21641109976366504</c:v>
                </c:pt>
                <c:pt idx="54">
                  <c:v>0.21667297213760808</c:v>
                </c:pt>
                <c:pt idx="55">
                  <c:v>0.21894768753331734</c:v>
                </c:pt>
                <c:pt idx="56">
                  <c:v>0.21907652698131266</c:v>
                </c:pt>
                <c:pt idx="57">
                  <c:v>0.22290951738218873</c:v>
                </c:pt>
                <c:pt idx="58">
                  <c:v>0.23034011469963256</c:v>
                </c:pt>
                <c:pt idx="59">
                  <c:v>0.23049143964244007</c:v>
                </c:pt>
                <c:pt idx="60">
                  <c:v>0.23111502746573923</c:v>
                </c:pt>
                <c:pt idx="61">
                  <c:v>0.23375734140168888</c:v>
                </c:pt>
                <c:pt idx="62">
                  <c:v>0.23676226222975622</c:v>
                </c:pt>
                <c:pt idx="63">
                  <c:v>0.23835738192341327</c:v>
                </c:pt>
                <c:pt idx="64">
                  <c:v>0.23847183614703388</c:v>
                </c:pt>
                <c:pt idx="65">
                  <c:v>0.23922852792305668</c:v>
                </c:pt>
                <c:pt idx="66">
                  <c:v>0.24069935796747277</c:v>
                </c:pt>
                <c:pt idx="67">
                  <c:v>0.24087654799427741</c:v>
                </c:pt>
                <c:pt idx="68">
                  <c:v>0.2420835227676941</c:v>
                </c:pt>
                <c:pt idx="69">
                  <c:v>0.24420412977182512</c:v>
                </c:pt>
                <c:pt idx="70">
                  <c:v>0.24625455628419859</c:v>
                </c:pt>
                <c:pt idx="71">
                  <c:v>0.2489384337719027</c:v>
                </c:pt>
                <c:pt idx="72">
                  <c:v>0.25062348206640195</c:v>
                </c:pt>
                <c:pt idx="73">
                  <c:v>0.25151163996372761</c:v>
                </c:pt>
                <c:pt idx="74">
                  <c:v>0.25163917861924184</c:v>
                </c:pt>
                <c:pt idx="75">
                  <c:v>0.25348784897632726</c:v>
                </c:pt>
                <c:pt idx="76">
                  <c:v>0.2541781067799378</c:v>
                </c:pt>
                <c:pt idx="77">
                  <c:v>0.25468613597280315</c:v>
                </c:pt>
                <c:pt idx="78">
                  <c:v>0.25605988209680619</c:v>
                </c:pt>
                <c:pt idx="79">
                  <c:v>0.25820200257646425</c:v>
                </c:pt>
                <c:pt idx="80">
                  <c:v>0.25892003264449009</c:v>
                </c:pt>
                <c:pt idx="81">
                  <c:v>0.25924114848827751</c:v>
                </c:pt>
                <c:pt idx="82">
                  <c:v>0.26206342312157288</c:v>
                </c:pt>
                <c:pt idx="83">
                  <c:v>0.26292463623013579</c:v>
                </c:pt>
                <c:pt idx="84">
                  <c:v>0.26951151209175417</c:v>
                </c:pt>
                <c:pt idx="85">
                  <c:v>0.27235151956793746</c:v>
                </c:pt>
                <c:pt idx="86">
                  <c:v>0.27357384595929579</c:v>
                </c:pt>
                <c:pt idx="87">
                  <c:v>0.2757465059887797</c:v>
                </c:pt>
                <c:pt idx="88">
                  <c:v>0.27689746452169156</c:v>
                </c:pt>
                <c:pt idx="89">
                  <c:v>0.27755679810475176</c:v>
                </c:pt>
                <c:pt idx="90">
                  <c:v>0.27773794303261584</c:v>
                </c:pt>
                <c:pt idx="91">
                  <c:v>0.27938790411777309</c:v>
                </c:pt>
                <c:pt idx="92">
                  <c:v>0.28050869336972056</c:v>
                </c:pt>
                <c:pt idx="93">
                  <c:v>0.28072871291172491</c:v>
                </c:pt>
                <c:pt idx="94">
                  <c:v>0.28116406387799292</c:v>
                </c:pt>
                <c:pt idx="95">
                  <c:v>0.28123323553697477</c:v>
                </c:pt>
                <c:pt idx="96">
                  <c:v>0.2814679084084139</c:v>
                </c:pt>
                <c:pt idx="97">
                  <c:v>0.28388525741416809</c:v>
                </c:pt>
                <c:pt idx="98">
                  <c:v>0.28410753326204163</c:v>
                </c:pt>
                <c:pt idx="99">
                  <c:v>0.28468755106788074</c:v>
                </c:pt>
                <c:pt idx="100">
                  <c:v>0.28496577035919435</c:v>
                </c:pt>
                <c:pt idx="101">
                  <c:v>0.28563643671676503</c:v>
                </c:pt>
                <c:pt idx="102">
                  <c:v>0.28645181496799854</c:v>
                </c:pt>
                <c:pt idx="103">
                  <c:v>0.28700456092603438</c:v>
                </c:pt>
                <c:pt idx="104">
                  <c:v>0.28735441256872662</c:v>
                </c:pt>
                <c:pt idx="105">
                  <c:v>0.28778068980870941</c:v>
                </c:pt>
                <c:pt idx="106">
                  <c:v>0.29036602976349124</c:v>
                </c:pt>
                <c:pt idx="107">
                  <c:v>0.29040999525609318</c:v>
                </c:pt>
                <c:pt idx="108">
                  <c:v>0.29114428763330275</c:v>
                </c:pt>
                <c:pt idx="109">
                  <c:v>0.29280583563139989</c:v>
                </c:pt>
                <c:pt idx="110">
                  <c:v>0.29369815493902435</c:v>
                </c:pt>
                <c:pt idx="111">
                  <c:v>0.29381864686922071</c:v>
                </c:pt>
                <c:pt idx="112">
                  <c:v>0.29406969108807274</c:v>
                </c:pt>
                <c:pt idx="113">
                  <c:v>0.29414316325072232</c:v>
                </c:pt>
                <c:pt idx="114">
                  <c:v>0.29437660756715617</c:v>
                </c:pt>
                <c:pt idx="115">
                  <c:v>0.29529921872272846</c:v>
                </c:pt>
                <c:pt idx="116">
                  <c:v>0.29548035968706959</c:v>
                </c:pt>
                <c:pt idx="117">
                  <c:v>0.29566755743624251</c:v>
                </c:pt>
                <c:pt idx="118">
                  <c:v>0.29608378545357528</c:v>
                </c:pt>
                <c:pt idx="119">
                  <c:v>0.2966810931840862</c:v>
                </c:pt>
                <c:pt idx="120">
                  <c:v>0.29678893078532531</c:v>
                </c:pt>
                <c:pt idx="121">
                  <c:v>0.29698328639969063</c:v>
                </c:pt>
                <c:pt idx="122">
                  <c:v>0.29713520661510473</c:v>
                </c:pt>
                <c:pt idx="123">
                  <c:v>0.29763422930270483</c:v>
                </c:pt>
                <c:pt idx="124">
                  <c:v>0.29775163662206011</c:v>
                </c:pt>
                <c:pt idx="125">
                  <c:v>0.29845410955541557</c:v>
                </c:pt>
                <c:pt idx="126">
                  <c:v>0.30087093264598502</c:v>
                </c:pt>
                <c:pt idx="127">
                  <c:v>0.30090887125871074</c:v>
                </c:pt>
                <c:pt idx="128">
                  <c:v>0.30125783524546346</c:v>
                </c:pt>
                <c:pt idx="129">
                  <c:v>0.30176027877935946</c:v>
                </c:pt>
                <c:pt idx="130">
                  <c:v>0.30214919325412204</c:v>
                </c:pt>
                <c:pt idx="131">
                  <c:v>0.30217280237834593</c:v>
                </c:pt>
                <c:pt idx="132">
                  <c:v>0.30339521095604821</c:v>
                </c:pt>
                <c:pt idx="133">
                  <c:v>0.30404043484344107</c:v>
                </c:pt>
                <c:pt idx="134">
                  <c:v>0.30442377276707688</c:v>
                </c:pt>
                <c:pt idx="135">
                  <c:v>0.30495450422177039</c:v>
                </c:pt>
                <c:pt idx="136">
                  <c:v>0.30636717521557205</c:v>
                </c:pt>
                <c:pt idx="137">
                  <c:v>0.30706555334127733</c:v>
                </c:pt>
                <c:pt idx="138">
                  <c:v>0.30739107974122121</c:v>
                </c:pt>
                <c:pt idx="139">
                  <c:v>0.30758340001712342</c:v>
                </c:pt>
                <c:pt idx="140">
                  <c:v>0.3087759713976016</c:v>
                </c:pt>
                <c:pt idx="141">
                  <c:v>0.30918738775793714</c:v>
                </c:pt>
                <c:pt idx="142">
                  <c:v>0.31106962895154355</c:v>
                </c:pt>
                <c:pt idx="143">
                  <c:v>0.31114745934304117</c:v>
                </c:pt>
                <c:pt idx="144">
                  <c:v>0.31127432293726054</c:v>
                </c:pt>
                <c:pt idx="145">
                  <c:v>0.31132001221736355</c:v>
                </c:pt>
                <c:pt idx="146">
                  <c:v>0.31154910410538039</c:v>
                </c:pt>
                <c:pt idx="147">
                  <c:v>0.31452806069447486</c:v>
                </c:pt>
                <c:pt idx="148">
                  <c:v>0.31513971529911905</c:v>
                </c:pt>
                <c:pt idx="149">
                  <c:v>0.31530287615221303</c:v>
                </c:pt>
                <c:pt idx="150">
                  <c:v>0.31613204953781676</c:v>
                </c:pt>
                <c:pt idx="151">
                  <c:v>0.31727071428298509</c:v>
                </c:pt>
                <c:pt idx="152">
                  <c:v>0.31761176446570222</c:v>
                </c:pt>
                <c:pt idx="153">
                  <c:v>0.31851738865689827</c:v>
                </c:pt>
                <c:pt idx="154">
                  <c:v>0.31873724793624142</c:v>
                </c:pt>
                <c:pt idx="155">
                  <c:v>0.31897513717042675</c:v>
                </c:pt>
                <c:pt idx="156">
                  <c:v>0.31965905697010893</c:v>
                </c:pt>
                <c:pt idx="157">
                  <c:v>0.32047473423512463</c:v>
                </c:pt>
                <c:pt idx="158">
                  <c:v>0.32081731868955554</c:v>
                </c:pt>
                <c:pt idx="159">
                  <c:v>0.32214458059773404</c:v>
                </c:pt>
                <c:pt idx="160">
                  <c:v>0.3254413576974769</c:v>
                </c:pt>
                <c:pt idx="161">
                  <c:v>0.3259185830607928</c:v>
                </c:pt>
                <c:pt idx="162">
                  <c:v>0.32595731698851643</c:v>
                </c:pt>
                <c:pt idx="163">
                  <c:v>0.32819765324914796</c:v>
                </c:pt>
                <c:pt idx="164">
                  <c:v>0.32966691392811731</c:v>
                </c:pt>
                <c:pt idx="165">
                  <c:v>0.3302984798226849</c:v>
                </c:pt>
                <c:pt idx="166">
                  <c:v>0.33184505200504827</c:v>
                </c:pt>
                <c:pt idx="167">
                  <c:v>0.33280884969708457</c:v>
                </c:pt>
                <c:pt idx="168">
                  <c:v>0.33303221645589659</c:v>
                </c:pt>
                <c:pt idx="169">
                  <c:v>0.33305856247619364</c:v>
                </c:pt>
                <c:pt idx="170">
                  <c:v>0.33307753556552777</c:v>
                </c:pt>
                <c:pt idx="171">
                  <c:v>0.33323038861075394</c:v>
                </c:pt>
                <c:pt idx="172">
                  <c:v>0.33392286211135958</c:v>
                </c:pt>
                <c:pt idx="173">
                  <c:v>0.33417338665807389</c:v>
                </c:pt>
                <c:pt idx="174">
                  <c:v>0.33450927877951825</c:v>
                </c:pt>
                <c:pt idx="175">
                  <c:v>0.33560508463516969</c:v>
                </c:pt>
                <c:pt idx="176">
                  <c:v>0.33586938874367045</c:v>
                </c:pt>
                <c:pt idx="177">
                  <c:v>0.33599225583527287</c:v>
                </c:pt>
                <c:pt idx="178">
                  <c:v>0.33688952070161632</c:v>
                </c:pt>
                <c:pt idx="179">
                  <c:v>0.33691204604780889</c:v>
                </c:pt>
                <c:pt idx="180">
                  <c:v>0.33730705418701989</c:v>
                </c:pt>
                <c:pt idx="181">
                  <c:v>0.33749790020357429</c:v>
                </c:pt>
                <c:pt idx="182">
                  <c:v>0.33857126252261011</c:v>
                </c:pt>
                <c:pt idx="183">
                  <c:v>0.33910644832055492</c:v>
                </c:pt>
                <c:pt idx="184">
                  <c:v>0.3396085561962558</c:v>
                </c:pt>
                <c:pt idx="185">
                  <c:v>0.34133023339044355</c:v>
                </c:pt>
                <c:pt idx="186">
                  <c:v>0.34147017333925794</c:v>
                </c:pt>
                <c:pt idx="187">
                  <c:v>0.34584507331005371</c:v>
                </c:pt>
                <c:pt idx="188">
                  <c:v>0.34662430810242006</c:v>
                </c:pt>
                <c:pt idx="189">
                  <c:v>0.34777737801032993</c:v>
                </c:pt>
                <c:pt idx="190">
                  <c:v>0.34897698772942609</c:v>
                </c:pt>
                <c:pt idx="191">
                  <c:v>0.34956192261500818</c:v>
                </c:pt>
                <c:pt idx="192">
                  <c:v>0.35030340489986922</c:v>
                </c:pt>
                <c:pt idx="193">
                  <c:v>0.3515746350488152</c:v>
                </c:pt>
                <c:pt idx="194">
                  <c:v>0.35237210146142506</c:v>
                </c:pt>
                <c:pt idx="195">
                  <c:v>0.35445158175052227</c:v>
                </c:pt>
                <c:pt idx="196">
                  <c:v>0.35476059364306556</c:v>
                </c:pt>
                <c:pt idx="197">
                  <c:v>0.35613393025471224</c:v>
                </c:pt>
                <c:pt idx="198">
                  <c:v>0.3561817537005515</c:v>
                </c:pt>
                <c:pt idx="199">
                  <c:v>0.35621410061542902</c:v>
                </c:pt>
                <c:pt idx="200">
                  <c:v>0.35623677026574463</c:v>
                </c:pt>
                <c:pt idx="201">
                  <c:v>0.35628150213092508</c:v>
                </c:pt>
                <c:pt idx="202">
                  <c:v>0.35667924517447491</c:v>
                </c:pt>
                <c:pt idx="203">
                  <c:v>0.35704536821255095</c:v>
                </c:pt>
                <c:pt idx="204">
                  <c:v>0.35758235916775644</c:v>
                </c:pt>
                <c:pt idx="205">
                  <c:v>0.35857617728762647</c:v>
                </c:pt>
                <c:pt idx="206">
                  <c:v>0.35928913707484172</c:v>
                </c:pt>
                <c:pt idx="207">
                  <c:v>0.35976680020450419</c:v>
                </c:pt>
                <c:pt idx="208">
                  <c:v>0.36045295666254007</c:v>
                </c:pt>
                <c:pt idx="209">
                  <c:v>0.36128172285463189</c:v>
                </c:pt>
                <c:pt idx="210">
                  <c:v>0.36130696963082914</c:v>
                </c:pt>
                <c:pt idx="211">
                  <c:v>0.36148105735075042</c:v>
                </c:pt>
                <c:pt idx="212">
                  <c:v>0.36169828766567425</c:v>
                </c:pt>
                <c:pt idx="213">
                  <c:v>0.36183108834816791</c:v>
                </c:pt>
                <c:pt idx="214">
                  <c:v>0.36190796640057615</c:v>
                </c:pt>
                <c:pt idx="215">
                  <c:v>0.36210449864722316</c:v>
                </c:pt>
                <c:pt idx="216">
                  <c:v>0.36275416805143768</c:v>
                </c:pt>
                <c:pt idx="217">
                  <c:v>0.36393961102852967</c:v>
                </c:pt>
                <c:pt idx="218">
                  <c:v>0.36415484853127345</c:v>
                </c:pt>
                <c:pt idx="219">
                  <c:v>0.36502861064807046</c:v>
                </c:pt>
                <c:pt idx="220">
                  <c:v>0.36613992849107219</c:v>
                </c:pt>
                <c:pt idx="221">
                  <c:v>0.36746979694926057</c:v>
                </c:pt>
                <c:pt idx="222">
                  <c:v>0.36848525358701562</c:v>
                </c:pt>
                <c:pt idx="223">
                  <c:v>0.36900240689155611</c:v>
                </c:pt>
                <c:pt idx="224">
                  <c:v>0.36922316101594554</c:v>
                </c:pt>
                <c:pt idx="225">
                  <c:v>0.36958820159368183</c:v>
                </c:pt>
                <c:pt idx="226">
                  <c:v>0.3695966843027611</c:v>
                </c:pt>
                <c:pt idx="227">
                  <c:v>0.36963738520288969</c:v>
                </c:pt>
                <c:pt idx="228">
                  <c:v>0.36973380854333382</c:v>
                </c:pt>
                <c:pt idx="229">
                  <c:v>0.37044885397270438</c:v>
                </c:pt>
                <c:pt idx="230">
                  <c:v>0.37054442570766305</c:v>
                </c:pt>
                <c:pt idx="231">
                  <c:v>0.37085494881287562</c:v>
                </c:pt>
                <c:pt idx="232">
                  <c:v>0.37143286990181928</c:v>
                </c:pt>
                <c:pt idx="233">
                  <c:v>0.37197297606004176</c:v>
                </c:pt>
                <c:pt idx="234">
                  <c:v>0.37422797695693116</c:v>
                </c:pt>
                <c:pt idx="235">
                  <c:v>0.37564437304438286</c:v>
                </c:pt>
                <c:pt idx="236">
                  <c:v>0.37600209119123429</c:v>
                </c:pt>
                <c:pt idx="237">
                  <c:v>0.37628891216412014</c:v>
                </c:pt>
                <c:pt idx="238">
                  <c:v>0.3768307798829677</c:v>
                </c:pt>
                <c:pt idx="239">
                  <c:v>0.37752899404221452</c:v>
                </c:pt>
                <c:pt idx="240">
                  <c:v>0.37755887840199087</c:v>
                </c:pt>
                <c:pt idx="241">
                  <c:v>0.37825427361252828</c:v>
                </c:pt>
                <c:pt idx="242">
                  <c:v>0.37912791440437382</c:v>
                </c:pt>
                <c:pt idx="243">
                  <c:v>0.380537885319157</c:v>
                </c:pt>
                <c:pt idx="244">
                  <c:v>0.38055351708213186</c:v>
                </c:pt>
                <c:pt idx="245">
                  <c:v>0.38101621553929071</c:v>
                </c:pt>
                <c:pt idx="246">
                  <c:v>0.38123485454759531</c:v>
                </c:pt>
                <c:pt idx="247">
                  <c:v>0.38229917544543568</c:v>
                </c:pt>
                <c:pt idx="248">
                  <c:v>0.38276946717865146</c:v>
                </c:pt>
                <c:pt idx="249">
                  <c:v>0.38296769411883602</c:v>
                </c:pt>
                <c:pt idx="250">
                  <c:v>0.38398196047752309</c:v>
                </c:pt>
                <c:pt idx="251">
                  <c:v>0.38446806589501098</c:v>
                </c:pt>
                <c:pt idx="252">
                  <c:v>0.38538540290097828</c:v>
                </c:pt>
                <c:pt idx="253">
                  <c:v>0.38591657848654992</c:v>
                </c:pt>
                <c:pt idx="254">
                  <c:v>0.3870353421313622</c:v>
                </c:pt>
                <c:pt idx="255">
                  <c:v>0.38786466602809039</c:v>
                </c:pt>
                <c:pt idx="256">
                  <c:v>0.38906438979285962</c:v>
                </c:pt>
                <c:pt idx="257">
                  <c:v>0.39162000649652801</c:v>
                </c:pt>
                <c:pt idx="258">
                  <c:v>0.39310813601726419</c:v>
                </c:pt>
                <c:pt idx="259">
                  <c:v>0.39339185103370217</c:v>
                </c:pt>
                <c:pt idx="260">
                  <c:v>0.39381156318612215</c:v>
                </c:pt>
                <c:pt idx="261">
                  <c:v>0.3948523815693688</c:v>
                </c:pt>
                <c:pt idx="262">
                  <c:v>0.39560824777709319</c:v>
                </c:pt>
                <c:pt idx="263">
                  <c:v>0.39703070192392076</c:v>
                </c:pt>
                <c:pt idx="264">
                  <c:v>0.39802690887538611</c:v>
                </c:pt>
                <c:pt idx="265">
                  <c:v>0.39843035676747401</c:v>
                </c:pt>
                <c:pt idx="266">
                  <c:v>0.3985631352007209</c:v>
                </c:pt>
                <c:pt idx="267">
                  <c:v>0.39863394747340397</c:v>
                </c:pt>
                <c:pt idx="268">
                  <c:v>0.39892170043467606</c:v>
                </c:pt>
                <c:pt idx="269">
                  <c:v>0.40009256690743811</c:v>
                </c:pt>
                <c:pt idx="270">
                  <c:v>0.40227312467410536</c:v>
                </c:pt>
                <c:pt idx="271">
                  <c:v>0.40242561724159714</c:v>
                </c:pt>
                <c:pt idx="272">
                  <c:v>0.40259114359391462</c:v>
                </c:pt>
                <c:pt idx="273">
                  <c:v>0.40270846358925327</c:v>
                </c:pt>
                <c:pt idx="274">
                  <c:v>0.4028952648329559</c:v>
                </c:pt>
                <c:pt idx="275">
                  <c:v>0.40291879124792046</c:v>
                </c:pt>
                <c:pt idx="276">
                  <c:v>0.40300775015242857</c:v>
                </c:pt>
                <c:pt idx="277">
                  <c:v>0.40344264247460826</c:v>
                </c:pt>
                <c:pt idx="278">
                  <c:v>0.4038424037286204</c:v>
                </c:pt>
                <c:pt idx="279">
                  <c:v>0.40585935875742685</c:v>
                </c:pt>
                <c:pt idx="280">
                  <c:v>0.40601223771903333</c:v>
                </c:pt>
                <c:pt idx="281">
                  <c:v>0.40628166919535497</c:v>
                </c:pt>
                <c:pt idx="282">
                  <c:v>0.40643296136521218</c:v>
                </c:pt>
                <c:pt idx="283">
                  <c:v>0.40649433328000489</c:v>
                </c:pt>
                <c:pt idx="284">
                  <c:v>0.40681712603997394</c:v>
                </c:pt>
                <c:pt idx="285">
                  <c:v>0.40689734017981405</c:v>
                </c:pt>
                <c:pt idx="286">
                  <c:v>0.40754260333505049</c:v>
                </c:pt>
                <c:pt idx="287">
                  <c:v>0.40765051738142832</c:v>
                </c:pt>
                <c:pt idx="288">
                  <c:v>0.41002689455779795</c:v>
                </c:pt>
                <c:pt idx="289">
                  <c:v>0.41063616736348024</c:v>
                </c:pt>
                <c:pt idx="290">
                  <c:v>0.41190945556361958</c:v>
                </c:pt>
                <c:pt idx="291">
                  <c:v>0.41200591800467551</c:v>
                </c:pt>
                <c:pt idx="292">
                  <c:v>0.41250082702226532</c:v>
                </c:pt>
                <c:pt idx="293">
                  <c:v>0.41309555033813505</c:v>
                </c:pt>
                <c:pt idx="294">
                  <c:v>0.41516318860297829</c:v>
                </c:pt>
                <c:pt idx="295">
                  <c:v>0.4152266999945089</c:v>
                </c:pt>
                <c:pt idx="296">
                  <c:v>0.41547222385246002</c:v>
                </c:pt>
                <c:pt idx="297">
                  <c:v>0.41580804884049422</c:v>
                </c:pt>
                <c:pt idx="298">
                  <c:v>0.41669952253790493</c:v>
                </c:pt>
                <c:pt idx="299">
                  <c:v>0.41772330554550341</c:v>
                </c:pt>
                <c:pt idx="300">
                  <c:v>0.41889562457220175</c:v>
                </c:pt>
                <c:pt idx="301">
                  <c:v>0.41956156578998938</c:v>
                </c:pt>
                <c:pt idx="302">
                  <c:v>0.42008309992818288</c:v>
                </c:pt>
                <c:pt idx="303">
                  <c:v>0.42163753776237434</c:v>
                </c:pt>
                <c:pt idx="304">
                  <c:v>0.42187329759422204</c:v>
                </c:pt>
                <c:pt idx="305">
                  <c:v>0.42313842532936646</c:v>
                </c:pt>
                <c:pt idx="306">
                  <c:v>0.42333456955264942</c:v>
                </c:pt>
                <c:pt idx="307">
                  <c:v>0.42461220959135132</c:v>
                </c:pt>
                <c:pt idx="308">
                  <c:v>0.42609697820570885</c:v>
                </c:pt>
                <c:pt idx="309">
                  <c:v>0.42761833700615176</c:v>
                </c:pt>
                <c:pt idx="310">
                  <c:v>0.42783031407890926</c:v>
                </c:pt>
                <c:pt idx="311">
                  <c:v>0.42824448132073079</c:v>
                </c:pt>
                <c:pt idx="312">
                  <c:v>0.42873731190030778</c:v>
                </c:pt>
                <c:pt idx="313">
                  <c:v>0.43001158575102782</c:v>
                </c:pt>
                <c:pt idx="314">
                  <c:v>0.43326512589857064</c:v>
                </c:pt>
                <c:pt idx="315">
                  <c:v>0.43416372587603952</c:v>
                </c:pt>
                <c:pt idx="316">
                  <c:v>0.43430762556809704</c:v>
                </c:pt>
                <c:pt idx="317">
                  <c:v>0.43597470490464468</c:v>
                </c:pt>
                <c:pt idx="318">
                  <c:v>0.43643628051307776</c:v>
                </c:pt>
                <c:pt idx="319">
                  <c:v>0.43644280283802062</c:v>
                </c:pt>
                <c:pt idx="320">
                  <c:v>0.43666420415402207</c:v>
                </c:pt>
                <c:pt idx="321">
                  <c:v>0.43792602550853416</c:v>
                </c:pt>
                <c:pt idx="322">
                  <c:v>0.43992030515360425</c:v>
                </c:pt>
                <c:pt idx="323">
                  <c:v>0.44023230967199845</c:v>
                </c:pt>
                <c:pt idx="324">
                  <c:v>0.44090818024542883</c:v>
                </c:pt>
                <c:pt idx="325">
                  <c:v>0.44192338401547177</c:v>
                </c:pt>
                <c:pt idx="326">
                  <c:v>0.44450116531768552</c:v>
                </c:pt>
                <c:pt idx="327">
                  <c:v>0.44517058118885122</c:v>
                </c:pt>
                <c:pt idx="328">
                  <c:v>0.44538636897612233</c:v>
                </c:pt>
                <c:pt idx="329">
                  <c:v>0.44663038120989373</c:v>
                </c:pt>
                <c:pt idx="330">
                  <c:v>0.44665311160164195</c:v>
                </c:pt>
                <c:pt idx="331">
                  <c:v>0.45004901144415316</c:v>
                </c:pt>
                <c:pt idx="332">
                  <c:v>0.45006491595611647</c:v>
                </c:pt>
                <c:pt idx="333">
                  <c:v>0.45089823532757878</c:v>
                </c:pt>
                <c:pt idx="334">
                  <c:v>0.45092105990033077</c:v>
                </c:pt>
                <c:pt idx="335">
                  <c:v>0.45369373579468991</c:v>
                </c:pt>
                <c:pt idx="336">
                  <c:v>0.45391194248642347</c:v>
                </c:pt>
                <c:pt idx="337">
                  <c:v>0.45555555237026896</c:v>
                </c:pt>
                <c:pt idx="338">
                  <c:v>0.45612315069404469</c:v>
                </c:pt>
                <c:pt idx="339">
                  <c:v>0.45665453107130433</c:v>
                </c:pt>
                <c:pt idx="340">
                  <c:v>0.45747515313352166</c:v>
                </c:pt>
                <c:pt idx="341">
                  <c:v>0.45779783746573222</c:v>
                </c:pt>
                <c:pt idx="342">
                  <c:v>0.45812022907474365</c:v>
                </c:pt>
                <c:pt idx="343">
                  <c:v>0.45884227045601211</c:v>
                </c:pt>
                <c:pt idx="344">
                  <c:v>0.45891192783463114</c:v>
                </c:pt>
                <c:pt idx="345">
                  <c:v>0.45902684189468679</c:v>
                </c:pt>
                <c:pt idx="346">
                  <c:v>0.46126017418290438</c:v>
                </c:pt>
                <c:pt idx="347">
                  <c:v>0.46238780061174889</c:v>
                </c:pt>
                <c:pt idx="348">
                  <c:v>0.46242695937767564</c:v>
                </c:pt>
                <c:pt idx="349">
                  <c:v>0.46266813959973141</c:v>
                </c:pt>
                <c:pt idx="350">
                  <c:v>0.46370746082465603</c:v>
                </c:pt>
                <c:pt idx="351">
                  <c:v>0.4644750731418068</c:v>
                </c:pt>
                <c:pt idx="352">
                  <c:v>0.46493380369630449</c:v>
                </c:pt>
                <c:pt idx="353">
                  <c:v>0.46769009840868941</c:v>
                </c:pt>
                <c:pt idx="354">
                  <c:v>0.46808304950298302</c:v>
                </c:pt>
                <c:pt idx="355">
                  <c:v>0.46843227874618754</c:v>
                </c:pt>
                <c:pt idx="356">
                  <c:v>0.47020176472034897</c:v>
                </c:pt>
                <c:pt idx="357">
                  <c:v>0.47052362720878638</c:v>
                </c:pt>
                <c:pt idx="358">
                  <c:v>0.47202832445181891</c:v>
                </c:pt>
                <c:pt idx="359">
                  <c:v>0.47209013299698882</c:v>
                </c:pt>
                <c:pt idx="360">
                  <c:v>0.47233158046519053</c:v>
                </c:pt>
                <c:pt idx="361">
                  <c:v>0.47336135550040381</c:v>
                </c:pt>
                <c:pt idx="362">
                  <c:v>0.4735210542911793</c:v>
                </c:pt>
                <c:pt idx="363">
                  <c:v>0.4742575210292484</c:v>
                </c:pt>
                <c:pt idx="364">
                  <c:v>0.4756718215397408</c:v>
                </c:pt>
                <c:pt idx="365">
                  <c:v>0.47590333801706225</c:v>
                </c:pt>
                <c:pt idx="366">
                  <c:v>0.47672415882675673</c:v>
                </c:pt>
                <c:pt idx="367">
                  <c:v>0.47734248280596486</c:v>
                </c:pt>
                <c:pt idx="368">
                  <c:v>0.47780590291654079</c:v>
                </c:pt>
                <c:pt idx="369">
                  <c:v>0.47842020039675359</c:v>
                </c:pt>
                <c:pt idx="370">
                  <c:v>0.47917868683763953</c:v>
                </c:pt>
                <c:pt idx="371">
                  <c:v>0.47929462439140524</c:v>
                </c:pt>
                <c:pt idx="372">
                  <c:v>0.48131139724023392</c:v>
                </c:pt>
                <c:pt idx="373">
                  <c:v>0.48140192267689341</c:v>
                </c:pt>
                <c:pt idx="374">
                  <c:v>0.48168205115786217</c:v>
                </c:pt>
                <c:pt idx="375">
                  <c:v>0.48236873273051756</c:v>
                </c:pt>
                <c:pt idx="376">
                  <c:v>0.48411286179511037</c:v>
                </c:pt>
                <c:pt idx="377">
                  <c:v>0.4848298573013306</c:v>
                </c:pt>
                <c:pt idx="378">
                  <c:v>0.49084568350196317</c:v>
                </c:pt>
                <c:pt idx="379">
                  <c:v>0.49371581320245528</c:v>
                </c:pt>
                <c:pt idx="380">
                  <c:v>0.49449747503025637</c:v>
                </c:pt>
                <c:pt idx="381">
                  <c:v>0.49502334988074104</c:v>
                </c:pt>
                <c:pt idx="382">
                  <c:v>0.49507108778342357</c:v>
                </c:pt>
                <c:pt idx="383">
                  <c:v>0.49563278989551551</c:v>
                </c:pt>
                <c:pt idx="384">
                  <c:v>0.49925031793158442</c:v>
                </c:pt>
                <c:pt idx="385">
                  <c:v>0.50135265537541962</c:v>
                </c:pt>
                <c:pt idx="386">
                  <c:v>0.50171898603813081</c:v>
                </c:pt>
                <c:pt idx="387">
                  <c:v>0.502293947450699</c:v>
                </c:pt>
                <c:pt idx="388">
                  <c:v>0.50407247966817081</c:v>
                </c:pt>
                <c:pt idx="389">
                  <c:v>0.50494677717038028</c:v>
                </c:pt>
                <c:pt idx="390">
                  <c:v>0.50495918054185662</c:v>
                </c:pt>
                <c:pt idx="391">
                  <c:v>0.50830781135615621</c:v>
                </c:pt>
                <c:pt idx="392">
                  <c:v>0.50924002506047328</c:v>
                </c:pt>
                <c:pt idx="393">
                  <c:v>0.50996284350290488</c:v>
                </c:pt>
                <c:pt idx="394">
                  <c:v>0.51111798301659683</c:v>
                </c:pt>
                <c:pt idx="395">
                  <c:v>0.51135621041954882</c:v>
                </c:pt>
                <c:pt idx="396">
                  <c:v>0.51196071433983936</c:v>
                </c:pt>
                <c:pt idx="397">
                  <c:v>0.51371391403502131</c:v>
                </c:pt>
                <c:pt idx="398">
                  <c:v>0.51461849685293926</c:v>
                </c:pt>
                <c:pt idx="399">
                  <c:v>0.51527993913870618</c:v>
                </c:pt>
                <c:pt idx="400">
                  <c:v>0.51631790311744952</c:v>
                </c:pt>
                <c:pt idx="401">
                  <c:v>0.51779363731692485</c:v>
                </c:pt>
                <c:pt idx="402">
                  <c:v>0.52112250927428716</c:v>
                </c:pt>
                <c:pt idx="403">
                  <c:v>0.52155155999580494</c:v>
                </c:pt>
                <c:pt idx="404">
                  <c:v>0.52230017289915875</c:v>
                </c:pt>
                <c:pt idx="405">
                  <c:v>0.52371163327139103</c:v>
                </c:pt>
                <c:pt idx="406">
                  <c:v>0.52825410205252121</c:v>
                </c:pt>
                <c:pt idx="407">
                  <c:v>0.5296316226254818</c:v>
                </c:pt>
                <c:pt idx="408">
                  <c:v>0.52963937379583126</c:v>
                </c:pt>
                <c:pt idx="409">
                  <c:v>0.53240489284390891</c:v>
                </c:pt>
                <c:pt idx="410">
                  <c:v>0.53253644827899826</c:v>
                </c:pt>
                <c:pt idx="411">
                  <c:v>0.5332378552700463</c:v>
                </c:pt>
                <c:pt idx="412">
                  <c:v>0.53494586520274923</c:v>
                </c:pt>
                <c:pt idx="413">
                  <c:v>0.53598410231785476</c:v>
                </c:pt>
                <c:pt idx="414">
                  <c:v>0.53827389844795404</c:v>
                </c:pt>
                <c:pt idx="415">
                  <c:v>0.5384315419734611</c:v>
                </c:pt>
                <c:pt idx="416">
                  <c:v>0.53904085631953458</c:v>
                </c:pt>
                <c:pt idx="417">
                  <c:v>0.53973803267612874</c:v>
                </c:pt>
                <c:pt idx="418">
                  <c:v>0.5404492606133906</c:v>
                </c:pt>
                <c:pt idx="419">
                  <c:v>0.55019592823481589</c:v>
                </c:pt>
                <c:pt idx="420">
                  <c:v>0.55036452171143913</c:v>
                </c:pt>
                <c:pt idx="421">
                  <c:v>0.5525507912216201</c:v>
                </c:pt>
                <c:pt idx="422">
                  <c:v>0.55290319432672874</c:v>
                </c:pt>
                <c:pt idx="423">
                  <c:v>0.55327525773930086</c:v>
                </c:pt>
                <c:pt idx="424">
                  <c:v>0.55872239161864867</c:v>
                </c:pt>
                <c:pt idx="425">
                  <c:v>0.56305286319237513</c:v>
                </c:pt>
                <c:pt idx="426">
                  <c:v>0.56330273174195333</c:v>
                </c:pt>
                <c:pt idx="427">
                  <c:v>0.56376343688699782</c:v>
                </c:pt>
                <c:pt idx="428">
                  <c:v>0.56606165631711092</c:v>
                </c:pt>
                <c:pt idx="429">
                  <c:v>0.56636360790342033</c:v>
                </c:pt>
                <c:pt idx="430">
                  <c:v>0.57130757512370522</c:v>
                </c:pt>
                <c:pt idx="431">
                  <c:v>0.57437374123189666</c:v>
                </c:pt>
                <c:pt idx="432">
                  <c:v>0.57730859397722245</c:v>
                </c:pt>
                <c:pt idx="433">
                  <c:v>0.57795223342635771</c:v>
                </c:pt>
                <c:pt idx="434">
                  <c:v>0.57801776347234823</c:v>
                </c:pt>
                <c:pt idx="435">
                  <c:v>0.57934589966260253</c:v>
                </c:pt>
                <c:pt idx="436">
                  <c:v>0.5799640247887351</c:v>
                </c:pt>
                <c:pt idx="437">
                  <c:v>0.58025802569264118</c:v>
                </c:pt>
                <c:pt idx="438">
                  <c:v>0.58671257358796247</c:v>
                </c:pt>
                <c:pt idx="439">
                  <c:v>0.58730365274637086</c:v>
                </c:pt>
                <c:pt idx="440">
                  <c:v>0.58773958881863819</c:v>
                </c:pt>
                <c:pt idx="441">
                  <c:v>0.58853195817278037</c:v>
                </c:pt>
                <c:pt idx="442">
                  <c:v>0.59110905293374172</c:v>
                </c:pt>
                <c:pt idx="443">
                  <c:v>0.59222168706901623</c:v>
                </c:pt>
                <c:pt idx="444">
                  <c:v>0.59315464817247709</c:v>
                </c:pt>
                <c:pt idx="445">
                  <c:v>0.5939758088408541</c:v>
                </c:pt>
                <c:pt idx="446">
                  <c:v>0.59789514727000515</c:v>
                </c:pt>
                <c:pt idx="447">
                  <c:v>0.59982772775399362</c:v>
                </c:pt>
                <c:pt idx="448">
                  <c:v>0.60024016376091105</c:v>
                </c:pt>
                <c:pt idx="449">
                  <c:v>0.60087742753344764</c:v>
                </c:pt>
                <c:pt idx="450">
                  <c:v>0.6058836195844487</c:v>
                </c:pt>
                <c:pt idx="451">
                  <c:v>0.60857787219105131</c:v>
                </c:pt>
                <c:pt idx="452">
                  <c:v>0.61105571766772593</c:v>
                </c:pt>
                <c:pt idx="453">
                  <c:v>0.61534400682015034</c:v>
                </c:pt>
                <c:pt idx="454">
                  <c:v>0.61688224154700355</c:v>
                </c:pt>
                <c:pt idx="455">
                  <c:v>0.61786666835124016</c:v>
                </c:pt>
                <c:pt idx="456">
                  <c:v>0.63879134808138616</c:v>
                </c:pt>
                <c:pt idx="457">
                  <c:v>0.65877380886888048</c:v>
                </c:pt>
                <c:pt idx="458">
                  <c:v>0.6595108073341247</c:v>
                </c:pt>
                <c:pt idx="459">
                  <c:v>0.65957787766186149</c:v>
                </c:pt>
                <c:pt idx="460">
                  <c:v>0.66584411659057519</c:v>
                </c:pt>
                <c:pt idx="461">
                  <c:v>0.67220654642602096</c:v>
                </c:pt>
                <c:pt idx="462">
                  <c:v>0.67449051923486003</c:v>
                </c:pt>
                <c:pt idx="463">
                  <c:v>0.68525146304015916</c:v>
                </c:pt>
                <c:pt idx="464">
                  <c:v>0.69197305744421422</c:v>
                </c:pt>
                <c:pt idx="465">
                  <c:v>0.69400932788503034</c:v>
                </c:pt>
                <c:pt idx="466">
                  <c:v>0.69655795913394958</c:v>
                </c:pt>
                <c:pt idx="467">
                  <c:v>0.69673078609497352</c:v>
                </c:pt>
                <c:pt idx="468">
                  <c:v>0.70012294432137356</c:v>
                </c:pt>
                <c:pt idx="469">
                  <c:v>0.70471576352390852</c:v>
                </c:pt>
                <c:pt idx="470">
                  <c:v>0.71024862437044889</c:v>
                </c:pt>
                <c:pt idx="471">
                  <c:v>0.71639396576106806</c:v>
                </c:pt>
                <c:pt idx="472">
                  <c:v>0.72428327695756123</c:v>
                </c:pt>
                <c:pt idx="473">
                  <c:v>0.72574121631313626</c:v>
                </c:pt>
                <c:pt idx="474">
                  <c:v>0.72674825897900441</c:v>
                </c:pt>
                <c:pt idx="475">
                  <c:v>0.7361182504350241</c:v>
                </c:pt>
                <c:pt idx="476">
                  <c:v>0.7391011766901916</c:v>
                </c:pt>
                <c:pt idx="477">
                  <c:v>0.74993065108816237</c:v>
                </c:pt>
                <c:pt idx="478">
                  <c:v>0.77460399366554522</c:v>
                </c:pt>
                <c:pt idx="479">
                  <c:v>0.7780567261704574</c:v>
                </c:pt>
                <c:pt idx="480">
                  <c:v>0.7918853995345666</c:v>
                </c:pt>
                <c:pt idx="481">
                  <c:v>0.85849555169373182</c:v>
                </c:pt>
                <c:pt idx="4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8-4505-B4D9-3DCF9FC8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86438"/>
        <c:axId val="1301896359"/>
      </c:lineChart>
      <c:catAx>
        <c:axId val="509186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EN1_A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01896359"/>
        <c:crosses val="autoZero"/>
        <c:auto val="1"/>
        <c:lblAlgn val="ctr"/>
        <c:lblOffset val="100"/>
        <c:noMultiLvlLbl val="1"/>
      </c:catAx>
      <c:valAx>
        <c:axId val="1301896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 EN1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0918643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2</xdr:row>
      <xdr:rowOff>142875</xdr:rowOff>
    </xdr:from>
    <xdr:ext cx="3933825" cy="2428875"/>
    <xdr:graphicFrame macro="">
      <xdr:nvGraphicFramePr>
        <xdr:cNvPr id="76501234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B1" sqref="B1:P1"/>
    </sheetView>
  </sheetViews>
  <sheetFormatPr defaultColWidth="14.42578125" defaultRowHeight="15" customHeight="1"/>
  <cols>
    <col min="1" max="1" width="17.7109375" customWidth="1"/>
    <col min="2" max="16" width="8" customWidth="1"/>
  </cols>
  <sheetData>
    <row r="1" spans="1:1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spans="1:16">
      <c r="A2" s="1" t="s">
        <v>16</v>
      </c>
      <c r="B2" s="4">
        <v>0.72363636363636352</v>
      </c>
      <c r="C2" s="4">
        <v>0.92352320675105493</v>
      </c>
      <c r="D2" s="4">
        <v>0.56816954643628503</v>
      </c>
      <c r="E2" s="4">
        <v>0.77469135802469136</v>
      </c>
      <c r="F2" s="4">
        <v>0.8368586858685868</v>
      </c>
      <c r="G2" s="4">
        <v>0.15322580645161291</v>
      </c>
      <c r="H2" s="4">
        <v>0.88887733887733889</v>
      </c>
      <c r="I2" s="4">
        <v>1</v>
      </c>
      <c r="J2" s="4">
        <v>0.98560000000000003</v>
      </c>
      <c r="K2" s="4">
        <v>1</v>
      </c>
      <c r="L2" s="4">
        <v>2.4468444144448195E-2</v>
      </c>
      <c r="M2" s="4">
        <v>1</v>
      </c>
      <c r="N2" s="4">
        <v>1</v>
      </c>
      <c r="O2" s="4">
        <v>0.57269106298232508</v>
      </c>
      <c r="P2" s="4">
        <v>0.19018081184455296</v>
      </c>
    </row>
    <row r="3" spans="1:16">
      <c r="A3" s="1" t="s">
        <v>17</v>
      </c>
      <c r="B3" s="4">
        <v>0.66909090909090907</v>
      </c>
      <c r="C3" s="4">
        <v>0.94778481012658233</v>
      </c>
      <c r="D3" s="4">
        <v>0.65982721382289411</v>
      </c>
      <c r="E3" s="4">
        <v>0.80555555555555558</v>
      </c>
      <c r="F3" s="4">
        <v>0.91089108910891081</v>
      </c>
      <c r="G3" s="4">
        <v>0.29147465437788017</v>
      </c>
      <c r="H3" s="4">
        <v>0.89199584199584203</v>
      </c>
      <c r="I3" s="4">
        <v>1</v>
      </c>
      <c r="J3" s="4">
        <v>0.98680000000000012</v>
      </c>
      <c r="K3" s="4">
        <v>1</v>
      </c>
      <c r="L3" s="4">
        <v>0.25700303746203174</v>
      </c>
      <c r="M3" s="4">
        <v>1</v>
      </c>
      <c r="N3" s="4">
        <v>0.58833977640789892</v>
      </c>
      <c r="O3" s="4">
        <v>0.55090863828727898</v>
      </c>
      <c r="P3" s="4">
        <v>6.0300121737413691E-2</v>
      </c>
    </row>
    <row r="4" spans="1:16">
      <c r="A4" s="1" t="s">
        <v>18</v>
      </c>
      <c r="B4" s="4">
        <v>0.6072727272727273</v>
      </c>
      <c r="C4" s="4">
        <v>0.94883966244725748</v>
      </c>
      <c r="D4" s="4">
        <v>0.61717062634989206</v>
      </c>
      <c r="E4" s="4">
        <v>0.81172839506172845</v>
      </c>
      <c r="F4" s="4">
        <v>0.87758775877587758</v>
      </c>
      <c r="G4" s="4">
        <v>0.38786482334869432</v>
      </c>
      <c r="H4" s="4">
        <v>0.9365904365904365</v>
      </c>
      <c r="I4" s="4">
        <v>1</v>
      </c>
      <c r="J4" s="4">
        <v>0.96879999999999999</v>
      </c>
      <c r="K4" s="4">
        <v>1</v>
      </c>
      <c r="L4" s="4">
        <v>0.23911576105298685</v>
      </c>
      <c r="M4" s="4">
        <v>1</v>
      </c>
      <c r="N4" s="4">
        <v>0.83366419391913071</v>
      </c>
      <c r="O4" s="4">
        <v>0.64563106796116498</v>
      </c>
      <c r="P4" s="4">
        <v>9.7096459390642632E-3</v>
      </c>
    </row>
    <row r="5" spans="1:16">
      <c r="A5" s="1" t="s">
        <v>19</v>
      </c>
      <c r="B5" s="4">
        <v>0.56727272727272726</v>
      </c>
      <c r="C5" s="4">
        <v>0.96255274261603374</v>
      </c>
      <c r="D5" s="4">
        <v>0.57113930885529152</v>
      </c>
      <c r="E5" s="4">
        <v>0.75308641975308654</v>
      </c>
      <c r="F5" s="4">
        <v>0.92821782178217827</v>
      </c>
      <c r="G5" s="4">
        <v>0.59907834101382484</v>
      </c>
      <c r="H5" s="4">
        <v>0.91049896049896051</v>
      </c>
      <c r="I5" s="4">
        <v>0.72243060765191291</v>
      </c>
      <c r="J5" s="4">
        <v>0.97160000000000002</v>
      </c>
      <c r="K5" s="4">
        <v>1</v>
      </c>
      <c r="L5" s="4">
        <v>0.10766115423557206</v>
      </c>
      <c r="M5" s="4">
        <v>1</v>
      </c>
      <c r="N5" s="4">
        <v>7.0003134468707567E-2</v>
      </c>
      <c r="O5" s="4">
        <v>0.69293004729897933</v>
      </c>
      <c r="P5" s="4">
        <v>0.14817718850192968</v>
      </c>
    </row>
    <row r="6" spans="1:16">
      <c r="A6" s="1" t="s">
        <v>20</v>
      </c>
      <c r="B6" s="4">
        <v>0.53454545454545443</v>
      </c>
      <c r="C6" s="4">
        <v>0.97943037974683544</v>
      </c>
      <c r="D6" s="4">
        <v>0.68938984881209509</v>
      </c>
      <c r="E6" s="4">
        <v>0.78086419753086422</v>
      </c>
      <c r="F6" s="4">
        <v>0.92056705670567052</v>
      </c>
      <c r="G6" s="4">
        <v>0.36136712749615979</v>
      </c>
      <c r="H6" s="4">
        <v>0.96611226611226608</v>
      </c>
      <c r="I6" s="4">
        <v>1</v>
      </c>
      <c r="J6" s="4">
        <v>0.98439999999999994</v>
      </c>
      <c r="K6" s="4">
        <v>1</v>
      </c>
      <c r="L6" s="4">
        <v>8.6061424232197092E-2</v>
      </c>
      <c r="M6" s="4">
        <v>0.99609999999999999</v>
      </c>
      <c r="N6" s="4">
        <v>0.2010239264444677</v>
      </c>
      <c r="O6" s="4">
        <v>0.70039830719442364</v>
      </c>
      <c r="P6" s="4">
        <v>0.16184914867162101</v>
      </c>
    </row>
    <row r="7" spans="1:16">
      <c r="A7" s="1" t="s">
        <v>21</v>
      </c>
      <c r="B7" s="4">
        <v>0.46909090909090911</v>
      </c>
      <c r="C7" s="4">
        <v>1</v>
      </c>
      <c r="D7" s="4">
        <v>0.68884989200863933</v>
      </c>
      <c r="E7" s="4">
        <v>0.74382716049382713</v>
      </c>
      <c r="F7" s="4">
        <v>0.97434743474347429</v>
      </c>
      <c r="G7" s="4">
        <v>0.73310291858678955</v>
      </c>
      <c r="H7" s="4">
        <v>0.96247401247401243</v>
      </c>
      <c r="I7" s="4">
        <v>1</v>
      </c>
      <c r="J7" s="4">
        <v>0.96599999999999997</v>
      </c>
      <c r="K7" s="4">
        <v>1</v>
      </c>
      <c r="L7" s="4">
        <v>0.87495781302733722</v>
      </c>
      <c r="M7" s="4">
        <v>1</v>
      </c>
      <c r="N7" s="4">
        <v>0.40173440601818</v>
      </c>
      <c r="O7" s="4">
        <v>0.75354742345033598</v>
      </c>
      <c r="P7" s="4">
        <v>0.14196859511201101</v>
      </c>
    </row>
    <row r="8" spans="1:16">
      <c r="A8" s="1" t="s">
        <v>22</v>
      </c>
      <c r="B8" s="4">
        <v>0.57818181818181813</v>
      </c>
      <c r="C8" s="4">
        <v>1</v>
      </c>
      <c r="D8" s="4">
        <v>0.68493520518358531</v>
      </c>
      <c r="E8" s="4">
        <v>0.45987654320987659</v>
      </c>
      <c r="F8" s="4">
        <v>0.95049504950495045</v>
      </c>
      <c r="G8" s="4">
        <v>0.40783410138248849</v>
      </c>
      <c r="H8" s="4">
        <v>0.94812889812889822</v>
      </c>
      <c r="I8" s="4">
        <v>1</v>
      </c>
      <c r="J8" s="4">
        <v>0.98519999999999996</v>
      </c>
      <c r="K8" s="4">
        <v>1</v>
      </c>
      <c r="L8" s="4">
        <v>0.18545393182585218</v>
      </c>
      <c r="M8" s="4">
        <v>1</v>
      </c>
      <c r="N8" s="4">
        <v>1</v>
      </c>
      <c r="O8" s="4">
        <v>0.44448593477719689</v>
      </c>
      <c r="P8" s="4">
        <v>6.6664018366460465E-2</v>
      </c>
    </row>
    <row r="9" spans="1:16">
      <c r="A9" s="1" t="s">
        <v>23</v>
      </c>
      <c r="B9" s="4">
        <v>0.71272727272727276</v>
      </c>
      <c r="C9" s="4">
        <v>0.76002109704641352</v>
      </c>
      <c r="D9" s="4">
        <v>0.7409557235421167</v>
      </c>
      <c r="E9" s="4">
        <v>0.72839506172839508</v>
      </c>
      <c r="F9" s="4">
        <v>0.78172817281728169</v>
      </c>
      <c r="G9" s="4">
        <v>0.19777265745007683</v>
      </c>
      <c r="H9" s="4">
        <v>0.87276507276507287</v>
      </c>
      <c r="I9" s="4">
        <v>1</v>
      </c>
      <c r="J9" s="4">
        <v>0.97640000000000005</v>
      </c>
      <c r="K9" s="4">
        <v>0.91661667666466706</v>
      </c>
      <c r="L9" s="4">
        <v>0.17144785690178874</v>
      </c>
      <c r="M9" s="4">
        <v>1</v>
      </c>
      <c r="N9" s="4">
        <v>0.74192874307804824</v>
      </c>
      <c r="O9" s="4">
        <v>0.33793876026885733</v>
      </c>
      <c r="P9" s="4">
        <v>0</v>
      </c>
    </row>
    <row r="10" spans="1:16">
      <c r="A10" s="1" t="s">
        <v>24</v>
      </c>
      <c r="B10" s="4">
        <v>0.57090909090909081</v>
      </c>
      <c r="C10" s="4">
        <v>0.88185654008438807</v>
      </c>
      <c r="D10" s="4">
        <v>0.6885799136069114</v>
      </c>
      <c r="E10" s="4">
        <v>0.73765432098765427</v>
      </c>
      <c r="F10" s="4">
        <v>0.87016201620162026</v>
      </c>
      <c r="G10" s="4">
        <v>0.16013824884792627</v>
      </c>
      <c r="H10" s="4">
        <v>0.83960498960498953</v>
      </c>
      <c r="I10" s="4">
        <v>1</v>
      </c>
      <c r="J10" s="4">
        <v>0.92319999999999991</v>
      </c>
      <c r="K10" s="4">
        <v>0.692261547690462</v>
      </c>
      <c r="L10" s="4">
        <v>3.7799527505906184E-2</v>
      </c>
      <c r="M10" s="4">
        <v>0.99680000000000002</v>
      </c>
      <c r="N10" s="4">
        <v>0.90962281893219088</v>
      </c>
      <c r="O10" s="4">
        <v>0.4627831715210356</v>
      </c>
      <c r="P10" s="4">
        <v>0.17585939320443547</v>
      </c>
    </row>
    <row r="11" spans="1:16">
      <c r="A11" s="1" t="s">
        <v>25</v>
      </c>
      <c r="B11" s="4">
        <v>0.50181818181818183</v>
      </c>
      <c r="C11" s="4">
        <v>0.97573839662447248</v>
      </c>
      <c r="D11" s="4">
        <v>0.61906047516198703</v>
      </c>
      <c r="E11" s="4">
        <v>0.87654320987654322</v>
      </c>
      <c r="F11" s="4">
        <v>0.88703870387038708</v>
      </c>
      <c r="G11" s="4">
        <v>0.63133640552995396</v>
      </c>
      <c r="H11" s="4">
        <v>0.98731808731808735</v>
      </c>
      <c r="I11" s="4">
        <v>0.71117779444861218</v>
      </c>
      <c r="J11" s="4">
        <v>1</v>
      </c>
      <c r="K11" s="4">
        <v>1</v>
      </c>
      <c r="L11" s="4">
        <v>0.57796152548093149</v>
      </c>
      <c r="M11" s="4">
        <v>0.99540000000000006</v>
      </c>
      <c r="N11" s="4">
        <v>0.57057778706509255</v>
      </c>
      <c r="O11" s="4">
        <v>0.73599701269604179</v>
      </c>
      <c r="P11" s="4">
        <v>0.17501431581553253</v>
      </c>
    </row>
    <row r="12" spans="1:16">
      <c r="A12" s="1" t="s">
        <v>26</v>
      </c>
      <c r="B12" s="4">
        <v>0.49818181818181823</v>
      </c>
      <c r="C12" s="4">
        <v>1</v>
      </c>
      <c r="D12" s="4">
        <v>0.61690064794816413</v>
      </c>
      <c r="E12" s="4">
        <v>0.80246913580246915</v>
      </c>
      <c r="F12" s="4">
        <v>0.96489648964896479</v>
      </c>
      <c r="G12" s="4">
        <v>1</v>
      </c>
      <c r="H12" s="4">
        <v>0.99615384615384606</v>
      </c>
      <c r="I12" s="4">
        <v>1</v>
      </c>
      <c r="J12" s="4">
        <v>1</v>
      </c>
      <c r="K12" s="4">
        <v>1</v>
      </c>
      <c r="L12" s="4">
        <v>0.65912926088423895</v>
      </c>
      <c r="M12" s="4">
        <v>1</v>
      </c>
      <c r="N12" s="4">
        <v>1</v>
      </c>
      <c r="O12" s="4">
        <v>0.7844162310181727</v>
      </c>
      <c r="P12" s="4">
        <v>0.14289324172472775</v>
      </c>
    </row>
    <row r="13" spans="1:16">
      <c r="A13" s="1" t="s">
        <v>27</v>
      </c>
      <c r="B13" s="4">
        <v>0.47272727272727266</v>
      </c>
      <c r="C13" s="4">
        <v>0.96466244725738393</v>
      </c>
      <c r="D13" s="4">
        <v>0.68129049676025921</v>
      </c>
      <c r="E13" s="4">
        <v>0.6913580246913581</v>
      </c>
      <c r="F13" s="4">
        <v>0.91944194419441949</v>
      </c>
      <c r="G13" s="4">
        <v>0.60138248847926268</v>
      </c>
      <c r="H13" s="4">
        <v>1</v>
      </c>
      <c r="I13" s="4">
        <v>1</v>
      </c>
      <c r="J13" s="4">
        <v>0.96439999999999992</v>
      </c>
      <c r="K13" s="4">
        <v>1</v>
      </c>
      <c r="L13" s="4">
        <v>0.51349983125210941</v>
      </c>
      <c r="M13" s="4">
        <v>0.99549999999999994</v>
      </c>
      <c r="N13" s="4">
        <v>0.29411764705882354</v>
      </c>
      <c r="O13" s="4">
        <v>0.80047298979337811</v>
      </c>
      <c r="P13" s="4">
        <v>0.11709797000065994</v>
      </c>
    </row>
    <row r="14" spans="1:16">
      <c r="A14" s="1" t="s">
        <v>28</v>
      </c>
      <c r="B14" s="4">
        <v>0.53090909090909089</v>
      </c>
      <c r="C14" s="4">
        <v>0.95727848101265833</v>
      </c>
      <c r="D14" s="4">
        <v>0.58261339092872566</v>
      </c>
      <c r="E14" s="4">
        <v>0.72530864197530864</v>
      </c>
      <c r="F14" s="4">
        <v>0.90841584158415845</v>
      </c>
      <c r="G14" s="4">
        <v>0.42165898617511521</v>
      </c>
      <c r="H14" s="4">
        <v>0.92962577962577964</v>
      </c>
      <c r="I14" s="4">
        <v>1</v>
      </c>
      <c r="J14" s="4">
        <v>0.98360000000000003</v>
      </c>
      <c r="K14" s="4">
        <v>1</v>
      </c>
      <c r="L14" s="4">
        <v>0.33614579817752283</v>
      </c>
      <c r="M14" s="4">
        <v>1</v>
      </c>
      <c r="N14" s="4">
        <v>0.35012015463378959</v>
      </c>
      <c r="O14" s="4">
        <v>0.65272591486183718</v>
      </c>
      <c r="P14" s="4">
        <v>0.13606686879386271</v>
      </c>
    </row>
    <row r="15" spans="1:16">
      <c r="A15" s="1" t="s">
        <v>29</v>
      </c>
      <c r="B15" s="4">
        <v>0.36363636363636365</v>
      </c>
      <c r="C15" s="4">
        <v>1</v>
      </c>
      <c r="D15" s="4">
        <v>0.58315334773218142</v>
      </c>
      <c r="E15" s="4">
        <v>0.71296296296296291</v>
      </c>
      <c r="F15" s="4">
        <v>0.95792079207920799</v>
      </c>
      <c r="G15" s="4">
        <v>0.40130568356374807</v>
      </c>
      <c r="H15" s="4">
        <v>0.86496881496881506</v>
      </c>
      <c r="I15" s="4">
        <v>1</v>
      </c>
      <c r="J15" s="4">
        <v>0.92519999999999991</v>
      </c>
      <c r="K15" s="4">
        <v>1</v>
      </c>
      <c r="L15" s="4">
        <v>0.37917651029362132</v>
      </c>
      <c r="M15" s="4">
        <v>0.98129999999999995</v>
      </c>
      <c r="N15" s="4">
        <v>1</v>
      </c>
      <c r="O15" s="4">
        <v>0.65496639283047042</v>
      </c>
      <c r="P15" s="4">
        <v>0.33857126252261011</v>
      </c>
    </row>
    <row r="16" spans="1:16">
      <c r="A16" s="1" t="s">
        <v>30</v>
      </c>
      <c r="B16" s="4">
        <v>0.41454545454545461</v>
      </c>
      <c r="C16" s="4">
        <v>1</v>
      </c>
      <c r="D16" s="4">
        <v>0.52335313174945997</v>
      </c>
      <c r="E16" s="4">
        <v>0.79320987654320996</v>
      </c>
      <c r="F16" s="4">
        <v>0.99144914491449143</v>
      </c>
      <c r="G16" s="4">
        <v>0.55491551459293398</v>
      </c>
      <c r="H16" s="4">
        <v>0.86954261954261958</v>
      </c>
      <c r="I16" s="4">
        <v>1</v>
      </c>
      <c r="J16" s="4">
        <v>1</v>
      </c>
      <c r="K16" s="4">
        <v>1</v>
      </c>
      <c r="L16" s="4">
        <v>0.48768140398245019</v>
      </c>
      <c r="M16" s="4">
        <v>0.99620000000000009</v>
      </c>
      <c r="N16" s="4">
        <v>1</v>
      </c>
      <c r="O16" s="4">
        <v>0.67749564351506097</v>
      </c>
      <c r="P16" s="4">
        <v>0.40601223771903333</v>
      </c>
    </row>
    <row r="17" spans="1:16">
      <c r="A17" s="1" t="s">
        <v>31</v>
      </c>
      <c r="B17" s="4">
        <v>0.43636363636363645</v>
      </c>
      <c r="C17" s="4">
        <v>0.97204641350210963</v>
      </c>
      <c r="D17" s="4">
        <v>0.49838012958963285</v>
      </c>
      <c r="E17" s="4">
        <v>0.81172839506172845</v>
      </c>
      <c r="F17" s="4">
        <v>0.89333933393339326</v>
      </c>
      <c r="G17" s="4">
        <v>0.30299539170506912</v>
      </c>
      <c r="H17" s="4">
        <v>0.83711018711018714</v>
      </c>
      <c r="I17" s="4">
        <v>0.71117779444861218</v>
      </c>
      <c r="J17" s="4">
        <v>0.93680000000000008</v>
      </c>
      <c r="K17" s="4">
        <v>1</v>
      </c>
      <c r="L17" s="4">
        <v>0.51518731015862307</v>
      </c>
      <c r="M17" s="4">
        <v>1</v>
      </c>
      <c r="N17" s="4">
        <v>1</v>
      </c>
      <c r="O17" s="4">
        <v>0.59833208862335074</v>
      </c>
      <c r="P17" s="4">
        <v>0.3254413576974769</v>
      </c>
    </row>
    <row r="18" spans="1:16">
      <c r="A18" s="1" t="s">
        <v>32</v>
      </c>
      <c r="B18" s="4">
        <v>0.39636363636363631</v>
      </c>
      <c r="C18" s="4">
        <v>0.63976793248945152</v>
      </c>
      <c r="D18" s="4">
        <v>0.52267818574514036</v>
      </c>
      <c r="E18" s="4">
        <v>0.72222222222222232</v>
      </c>
      <c r="F18" s="4">
        <v>0.65661566156615669</v>
      </c>
      <c r="G18" s="4">
        <v>0.26228878648233489</v>
      </c>
      <c r="H18" s="4">
        <v>0.80571725571725572</v>
      </c>
      <c r="I18" s="4">
        <v>1</v>
      </c>
      <c r="J18" s="4">
        <v>0.95200000000000007</v>
      </c>
      <c r="K18" s="4">
        <v>0.97600479904019199</v>
      </c>
      <c r="L18" s="4">
        <v>0.50151873101586231</v>
      </c>
      <c r="M18" s="4">
        <v>0.996</v>
      </c>
      <c r="N18" s="4">
        <v>1</v>
      </c>
      <c r="O18" s="4">
        <v>0.62733383121732633</v>
      </c>
      <c r="P18" s="4">
        <v>0.33599225583527287</v>
      </c>
    </row>
    <row r="19" spans="1:16">
      <c r="A19" s="1" t="s">
        <v>33</v>
      </c>
      <c r="B19" s="4">
        <v>0.6072727272727273</v>
      </c>
      <c r="C19" s="4">
        <v>0.87816455696202544</v>
      </c>
      <c r="D19" s="4">
        <v>0.79036177105831529</v>
      </c>
      <c r="E19" s="4">
        <v>0.8271604938271605</v>
      </c>
      <c r="F19" s="4">
        <v>0.7918541854185418</v>
      </c>
      <c r="G19" s="4">
        <v>3.9554531490015366E-2</v>
      </c>
      <c r="H19" s="4">
        <v>0.79095634095634093</v>
      </c>
      <c r="I19" s="4">
        <v>1</v>
      </c>
      <c r="J19" s="4">
        <v>0.96920000000000006</v>
      </c>
      <c r="K19" s="4">
        <v>1</v>
      </c>
      <c r="L19" s="4">
        <v>2.5987175160310499E-2</v>
      </c>
      <c r="M19" s="4">
        <v>0.99230000000000007</v>
      </c>
      <c r="N19" s="4">
        <v>0.68038867411973669</v>
      </c>
      <c r="O19" s="4">
        <v>0.56684092606422698</v>
      </c>
      <c r="P19" s="4">
        <v>0.2966810931840862</v>
      </c>
    </row>
    <row r="20" spans="1:16">
      <c r="A20" s="1" t="s">
        <v>34</v>
      </c>
      <c r="B20" s="4">
        <v>0.54181818181818175</v>
      </c>
      <c r="C20" s="4">
        <v>0.98259493670886089</v>
      </c>
      <c r="D20" s="4">
        <v>0.67494600431965446</v>
      </c>
      <c r="E20" s="4">
        <v>0.69753086419753085</v>
      </c>
      <c r="F20" s="4">
        <v>0.87286228622862294</v>
      </c>
      <c r="G20" s="4">
        <v>7.6420890937019967E-2</v>
      </c>
      <c r="H20" s="4">
        <v>0.83918918918918917</v>
      </c>
      <c r="I20" s="4">
        <v>0.74568642160540133</v>
      </c>
      <c r="J20" s="4">
        <v>0.97360000000000002</v>
      </c>
      <c r="K20" s="4">
        <v>1</v>
      </c>
      <c r="L20" s="4">
        <v>2.2443469456631795E-2</v>
      </c>
      <c r="M20" s="4">
        <v>0.99</v>
      </c>
      <c r="N20" s="4">
        <v>0.65290983178351281</v>
      </c>
      <c r="O20" s="4">
        <v>0.63604680109534473</v>
      </c>
      <c r="P20" s="4">
        <v>0.36746979694926057</v>
      </c>
    </row>
    <row r="21" spans="1:16" ht="15.75" customHeight="1">
      <c r="A21" s="1" t="s">
        <v>35</v>
      </c>
      <c r="B21" s="4">
        <v>0.37090909090909091</v>
      </c>
      <c r="C21" s="4">
        <v>1</v>
      </c>
      <c r="D21" s="4">
        <v>0.6402537796976242</v>
      </c>
      <c r="E21" s="4">
        <v>0.8086419753086419</v>
      </c>
      <c r="F21" s="4">
        <v>0.74572457245724577</v>
      </c>
      <c r="G21" s="4">
        <v>0.15168970814132104</v>
      </c>
      <c r="H21" s="4">
        <v>0.80457380457380456</v>
      </c>
      <c r="I21" s="4">
        <v>1</v>
      </c>
      <c r="J21" s="4">
        <v>0.90960000000000008</v>
      </c>
      <c r="K21" s="4">
        <v>1</v>
      </c>
      <c r="L21" s="4">
        <v>0.29547755653054342</v>
      </c>
      <c r="M21" s="4">
        <v>0.95480000000000009</v>
      </c>
      <c r="N21" s="4">
        <v>1</v>
      </c>
      <c r="O21" s="4">
        <v>0.51680358476474975</v>
      </c>
      <c r="P21" s="4">
        <v>0.40270846358925327</v>
      </c>
    </row>
    <row r="22" spans="1:16" ht="15.75" customHeight="1">
      <c r="A22" s="1" t="s">
        <v>36</v>
      </c>
      <c r="B22" s="4">
        <v>0.51636363636363636</v>
      </c>
      <c r="C22" s="4">
        <v>1</v>
      </c>
      <c r="D22" s="4">
        <v>0.63957883369330448</v>
      </c>
      <c r="E22" s="4">
        <v>0.8086419753086419</v>
      </c>
      <c r="F22" s="4">
        <v>0.89041404140414049</v>
      </c>
      <c r="G22" s="4">
        <v>4.9923195084485408E-2</v>
      </c>
      <c r="H22" s="4">
        <v>0.80997920997921002</v>
      </c>
      <c r="I22" s="4">
        <v>0.73218304576144033</v>
      </c>
      <c r="J22" s="4">
        <v>0.92200000000000004</v>
      </c>
      <c r="K22" s="4">
        <v>0.94181163767246545</v>
      </c>
      <c r="L22" s="4">
        <v>6.0242996962537966E-2</v>
      </c>
      <c r="M22" s="4">
        <v>0.9708</v>
      </c>
      <c r="N22" s="4">
        <v>0.90836903144916936</v>
      </c>
      <c r="O22" s="4">
        <v>0.52402290266367935</v>
      </c>
      <c r="P22" s="4">
        <v>0.29698328639969063</v>
      </c>
    </row>
    <row r="23" spans="1:16" ht="15.75" customHeight="1">
      <c r="A23" s="1" t="s">
        <v>37</v>
      </c>
      <c r="B23" s="4">
        <v>0.46181818181818185</v>
      </c>
      <c r="C23" s="4">
        <v>0.96677215189873422</v>
      </c>
      <c r="D23" s="4">
        <v>0.56992440604751615</v>
      </c>
      <c r="E23" s="4">
        <v>0.66975308641975306</v>
      </c>
      <c r="F23" s="4">
        <v>0.95072007200720077</v>
      </c>
      <c r="G23" s="4">
        <v>1.1904761904761906E-2</v>
      </c>
      <c r="H23" s="4">
        <v>0.62567567567567561</v>
      </c>
      <c r="I23" s="4">
        <v>0.88072018004501129</v>
      </c>
      <c r="J23" s="4">
        <v>0.87480000000000002</v>
      </c>
      <c r="K23" s="4">
        <v>1</v>
      </c>
      <c r="L23" s="4">
        <v>6.8849139385757679E-2</v>
      </c>
      <c r="M23" s="4">
        <v>0.99690000000000001</v>
      </c>
      <c r="N23" s="4">
        <v>0.99676104900219409</v>
      </c>
      <c r="O23" s="4">
        <v>0.51045556385362201</v>
      </c>
      <c r="P23" s="4">
        <v>0.34956192261500818</v>
      </c>
    </row>
    <row r="24" spans="1:16" ht="15.75" customHeight="1">
      <c r="A24" s="1" t="s">
        <v>38</v>
      </c>
      <c r="B24" s="4">
        <v>0.45454545454545453</v>
      </c>
      <c r="C24" s="4">
        <v>1</v>
      </c>
      <c r="D24" s="4">
        <v>0.57235421166306699</v>
      </c>
      <c r="E24" s="4">
        <v>0.70987654320987659</v>
      </c>
      <c r="F24" s="4">
        <v>0.87331233123312324</v>
      </c>
      <c r="G24" s="4">
        <v>3.6098310291858678E-2</v>
      </c>
      <c r="H24" s="4">
        <v>0.54168399168399162</v>
      </c>
      <c r="I24" s="4">
        <v>0.69992498124531133</v>
      </c>
      <c r="J24" s="4">
        <v>0.84960000000000013</v>
      </c>
      <c r="K24" s="4">
        <v>0.94361127774445119</v>
      </c>
      <c r="L24" s="4">
        <v>7.1380357745528186E-2</v>
      </c>
      <c r="M24" s="4">
        <v>0.99529999999999996</v>
      </c>
      <c r="N24" s="4">
        <v>1</v>
      </c>
      <c r="O24" s="4">
        <v>0.30097087378640774</v>
      </c>
      <c r="P24" s="4">
        <v>0.31106962895154355</v>
      </c>
    </row>
    <row r="25" spans="1:16" ht="15.75" customHeight="1">
      <c r="A25" s="1" t="s">
        <v>39</v>
      </c>
      <c r="B25" s="4">
        <v>0.47636363636363638</v>
      </c>
      <c r="C25" s="4">
        <v>0.94462025316455689</v>
      </c>
      <c r="D25" s="4">
        <v>0.64322354211663069</v>
      </c>
      <c r="E25" s="4">
        <v>0.7777777777777779</v>
      </c>
      <c r="F25" s="4">
        <v>0.91336633663366329</v>
      </c>
      <c r="G25" s="4">
        <v>4.0322580645161296E-2</v>
      </c>
      <c r="H25" s="4">
        <v>0.56704781704781704</v>
      </c>
      <c r="I25" s="4">
        <v>1</v>
      </c>
      <c r="J25" s="4">
        <v>0.91599999999999993</v>
      </c>
      <c r="K25" s="4">
        <v>0.9790041991601679</v>
      </c>
      <c r="L25" s="4">
        <v>1.771852851839352E-2</v>
      </c>
      <c r="M25" s="4">
        <v>0.94409999999999994</v>
      </c>
      <c r="N25" s="4">
        <v>1</v>
      </c>
      <c r="O25" s="4">
        <v>0.40179238237490666</v>
      </c>
      <c r="P25" s="4">
        <v>0.42761833700615176</v>
      </c>
    </row>
    <row r="26" spans="1:16" ht="15.75" customHeight="1">
      <c r="A26" s="1" t="s">
        <v>40</v>
      </c>
      <c r="B26" s="4">
        <v>0.5636363636363636</v>
      </c>
      <c r="C26" s="4">
        <v>0.97995780590717307</v>
      </c>
      <c r="D26" s="4">
        <v>0.60299676025917925</v>
      </c>
      <c r="E26" s="4">
        <v>0.6913580246913581</v>
      </c>
      <c r="F26" s="4">
        <v>0.83865886588658867</v>
      </c>
      <c r="G26" s="4">
        <v>0.10138248847926268</v>
      </c>
      <c r="H26" s="4">
        <v>0.76486486486486482</v>
      </c>
      <c r="I26" s="4">
        <v>1</v>
      </c>
      <c r="J26" s="4">
        <v>0.90960000000000008</v>
      </c>
      <c r="K26" s="4">
        <v>0.97720455908818238</v>
      </c>
      <c r="L26" s="4">
        <v>7.0367870401619986E-2</v>
      </c>
      <c r="M26" s="4">
        <v>0.98860000000000003</v>
      </c>
      <c r="N26" s="4">
        <v>0.92080242398913381</v>
      </c>
      <c r="O26" s="4">
        <v>0.42432163305949705</v>
      </c>
      <c r="P26" s="4">
        <v>0.33303221645589659</v>
      </c>
    </row>
    <row r="27" spans="1:16" ht="15.75" customHeight="1">
      <c r="A27" s="1" t="s">
        <v>41</v>
      </c>
      <c r="B27" s="4">
        <v>0.51272727272727281</v>
      </c>
      <c r="C27" s="4">
        <v>0.93881856540084385</v>
      </c>
      <c r="D27" s="4">
        <v>0.69991900647948158</v>
      </c>
      <c r="E27" s="4">
        <v>0.69753086419753085</v>
      </c>
      <c r="F27" s="4">
        <v>0.90234023402340224</v>
      </c>
      <c r="G27" s="4">
        <v>0.14439324116743471</v>
      </c>
      <c r="H27" s="4">
        <v>0.82016632016632018</v>
      </c>
      <c r="I27" s="4">
        <v>1</v>
      </c>
      <c r="J27" s="4">
        <v>0.97680000000000011</v>
      </c>
      <c r="K27" s="4">
        <v>1</v>
      </c>
      <c r="L27" s="4">
        <v>0.14141073236584545</v>
      </c>
      <c r="M27" s="4">
        <v>0.96530000000000005</v>
      </c>
      <c r="N27" s="4">
        <v>0.9003238950997805</v>
      </c>
      <c r="O27" s="4">
        <v>0.40403286034353997</v>
      </c>
      <c r="P27" s="4">
        <v>0.19975678575369982</v>
      </c>
    </row>
    <row r="28" spans="1:16" ht="15.75" customHeight="1">
      <c r="A28" s="1" t="s">
        <v>42</v>
      </c>
      <c r="B28" s="4">
        <v>0.44727272727272727</v>
      </c>
      <c r="C28" s="4">
        <v>1</v>
      </c>
      <c r="D28" s="4">
        <v>0.53442224622030232</v>
      </c>
      <c r="E28" s="4">
        <v>0.64814814814814825</v>
      </c>
      <c r="F28" s="4">
        <v>0.91899189918991897</v>
      </c>
      <c r="G28" s="4">
        <v>4.6082949308755762E-2</v>
      </c>
      <c r="H28" s="4">
        <v>0.67775467775467779</v>
      </c>
      <c r="I28" s="4">
        <v>0.82520630157539387</v>
      </c>
      <c r="J28" s="4">
        <v>0.85599999999999998</v>
      </c>
      <c r="K28" s="4">
        <v>1</v>
      </c>
      <c r="L28" s="4">
        <v>5.3999325008437397E-2</v>
      </c>
      <c r="M28" s="4">
        <v>0.996</v>
      </c>
      <c r="N28" s="4">
        <v>1</v>
      </c>
      <c r="O28" s="4">
        <v>0.31528503858600943</v>
      </c>
      <c r="P28" s="4">
        <v>0.19262173488908244</v>
      </c>
    </row>
    <row r="29" spans="1:16" ht="15.75" customHeight="1">
      <c r="A29" s="1" t="s">
        <v>43</v>
      </c>
      <c r="B29" s="4">
        <v>0.49818181818181823</v>
      </c>
      <c r="C29" s="4">
        <v>0.97626582278481011</v>
      </c>
      <c r="D29" s="4">
        <v>0.56695464362850978</v>
      </c>
      <c r="E29" s="4">
        <v>0.70987654320987659</v>
      </c>
      <c r="F29" s="4">
        <v>0.84923492349234919</v>
      </c>
      <c r="G29" s="4">
        <v>3.4178187403993858E-2</v>
      </c>
      <c r="H29" s="4">
        <v>0.464033264033264</v>
      </c>
      <c r="I29" s="4">
        <v>1</v>
      </c>
      <c r="J29" s="4">
        <v>0.78560000000000008</v>
      </c>
      <c r="K29" s="4">
        <v>1</v>
      </c>
      <c r="L29" s="4">
        <v>3.0205872426594668E-2</v>
      </c>
      <c r="M29" s="4">
        <v>0.97319999999999995</v>
      </c>
      <c r="N29" s="4">
        <v>0.99529829693866889</v>
      </c>
      <c r="O29" s="4">
        <v>0.29263131690316152</v>
      </c>
      <c r="P29" s="4">
        <v>0.37085494881287562</v>
      </c>
    </row>
    <row r="30" spans="1:16" ht="15.75" customHeight="1">
      <c r="A30" s="1" t="s">
        <v>44</v>
      </c>
      <c r="B30" s="4">
        <v>0.50545454545454549</v>
      </c>
      <c r="C30" s="4">
        <v>0.96044303797468356</v>
      </c>
      <c r="D30" s="4">
        <v>0.6627969762419007</v>
      </c>
      <c r="E30" s="4">
        <v>0.66975308641975306</v>
      </c>
      <c r="F30" s="4">
        <v>0.90684068406840679</v>
      </c>
      <c r="G30" s="4">
        <v>5.7603686635944701E-2</v>
      </c>
      <c r="H30" s="4">
        <v>0.59397089397089398</v>
      </c>
      <c r="I30" s="4">
        <v>1</v>
      </c>
      <c r="J30" s="4">
        <v>0.90960000000000008</v>
      </c>
      <c r="K30" s="4">
        <v>0.86442711457708465</v>
      </c>
      <c r="L30" s="4">
        <v>2.531218359770503E-2</v>
      </c>
      <c r="M30" s="4">
        <v>0.93610000000000004</v>
      </c>
      <c r="N30" s="4">
        <v>1</v>
      </c>
      <c r="O30" s="4">
        <v>0.39619118745332332</v>
      </c>
      <c r="P30" s="4">
        <v>0.35030340489986922</v>
      </c>
    </row>
    <row r="31" spans="1:16" ht="15.75" customHeight="1">
      <c r="A31" s="1" t="s">
        <v>45</v>
      </c>
      <c r="B31" s="4">
        <v>0.50545454545454549</v>
      </c>
      <c r="C31" s="4">
        <v>0.97943037974683544</v>
      </c>
      <c r="D31" s="4">
        <v>0.52726781857451399</v>
      </c>
      <c r="E31" s="4">
        <v>0.70370370370370372</v>
      </c>
      <c r="F31" s="4">
        <v>0.95657065706570654</v>
      </c>
      <c r="G31" s="4">
        <v>0.13325652841781876</v>
      </c>
      <c r="H31" s="4">
        <v>0.79064449064449061</v>
      </c>
      <c r="I31" s="4">
        <v>1</v>
      </c>
      <c r="J31" s="4">
        <v>0.98439999999999994</v>
      </c>
      <c r="K31" s="4">
        <v>0.95320935812837437</v>
      </c>
      <c r="L31" s="4">
        <v>0.11778602767465408</v>
      </c>
      <c r="M31" s="4">
        <v>0.99609999999999999</v>
      </c>
      <c r="N31" s="4">
        <v>0.99592519068017971</v>
      </c>
      <c r="O31" s="4">
        <v>0.50174259397560361</v>
      </c>
      <c r="P31" s="4">
        <v>0.202667182986665</v>
      </c>
    </row>
    <row r="32" spans="1:16" ht="15.75" customHeight="1">
      <c r="A32" s="1" t="s">
        <v>46</v>
      </c>
      <c r="B32" s="4">
        <v>0.49454545454545451</v>
      </c>
      <c r="C32" s="4">
        <v>0.96888185654008441</v>
      </c>
      <c r="D32" s="4">
        <v>0.5715442764578833</v>
      </c>
      <c r="E32" s="4">
        <v>0.7777777777777779</v>
      </c>
      <c r="F32" s="4">
        <v>0.93384338433843395</v>
      </c>
      <c r="G32" s="4">
        <v>0.47427035330261136</v>
      </c>
      <c r="H32" s="4">
        <v>0.93555093555093549</v>
      </c>
      <c r="I32" s="4">
        <v>1</v>
      </c>
      <c r="J32" s="4">
        <v>1</v>
      </c>
      <c r="K32" s="4">
        <v>1</v>
      </c>
      <c r="L32" s="4">
        <v>0.52615592305096193</v>
      </c>
      <c r="M32" s="4">
        <v>0.98819999999999997</v>
      </c>
      <c r="N32" s="4">
        <v>0.68038867411973669</v>
      </c>
      <c r="O32" s="4">
        <v>0.67114762260393324</v>
      </c>
      <c r="P32" s="4">
        <v>0.27755679810475176</v>
      </c>
    </row>
    <row r="33" spans="1:16" ht="15.75" customHeight="1">
      <c r="A33" s="1" t="s">
        <v>47</v>
      </c>
      <c r="B33" s="4">
        <v>0.43272727272727268</v>
      </c>
      <c r="C33" s="4">
        <v>1</v>
      </c>
      <c r="D33" s="4">
        <v>0.66806155507559395</v>
      </c>
      <c r="E33" s="4">
        <v>0.64814814814814825</v>
      </c>
      <c r="F33" s="4">
        <v>0.85778577857785776</v>
      </c>
      <c r="G33" s="4">
        <v>8.8325652841781871E-2</v>
      </c>
      <c r="H33" s="4">
        <v>0.71694386694386691</v>
      </c>
      <c r="I33" s="4">
        <v>1</v>
      </c>
      <c r="J33" s="4">
        <v>0.90799999999999992</v>
      </c>
      <c r="K33" s="4">
        <v>0.96580683863227357</v>
      </c>
      <c r="L33" s="4">
        <v>0.21329733378332771</v>
      </c>
      <c r="M33" s="4">
        <v>0.97699999999999998</v>
      </c>
      <c r="N33" s="4">
        <v>1</v>
      </c>
      <c r="O33" s="4">
        <v>0.71533482698531237</v>
      </c>
      <c r="P33" s="4">
        <v>0.49563278989551551</v>
      </c>
    </row>
    <row r="34" spans="1:16" ht="15.75" customHeight="1">
      <c r="A34" s="1" t="s">
        <v>48</v>
      </c>
      <c r="B34" s="4">
        <v>0.40727272727272729</v>
      </c>
      <c r="C34" s="4">
        <v>0.97362869198312241</v>
      </c>
      <c r="D34" s="4">
        <v>0.63741900647948169</v>
      </c>
      <c r="E34" s="4">
        <v>0.65123456790123457</v>
      </c>
      <c r="F34" s="4">
        <v>0.92169216921692176</v>
      </c>
      <c r="G34" s="4">
        <v>0.15284178187403993</v>
      </c>
      <c r="H34" s="4">
        <v>0.68783783783783781</v>
      </c>
      <c r="I34" s="4">
        <v>1</v>
      </c>
      <c r="J34" s="4">
        <v>0.7612000000000001</v>
      </c>
      <c r="K34" s="4">
        <v>1</v>
      </c>
      <c r="L34" s="4">
        <v>0.16790415119811003</v>
      </c>
      <c r="M34" s="4">
        <v>0.92540000000000011</v>
      </c>
      <c r="N34" s="4">
        <v>1</v>
      </c>
      <c r="O34" s="4">
        <v>0.51082897684839434</v>
      </c>
      <c r="P34" s="4">
        <v>0.5384315419734611</v>
      </c>
    </row>
    <row r="35" spans="1:16" ht="15.75" customHeight="1">
      <c r="A35" s="1" t="s">
        <v>49</v>
      </c>
      <c r="B35" s="4">
        <v>0.4654545454545454</v>
      </c>
      <c r="C35" s="4">
        <v>0.91983122362869196</v>
      </c>
      <c r="D35" s="4">
        <v>0.54306155507559395</v>
      </c>
      <c r="E35" s="4">
        <v>0.78703703703703709</v>
      </c>
      <c r="F35" s="4">
        <v>0.89761476147614772</v>
      </c>
      <c r="G35" s="4">
        <v>0.17473118279569894</v>
      </c>
      <c r="H35" s="4">
        <v>0.81372141372141371</v>
      </c>
      <c r="I35" s="4">
        <v>1</v>
      </c>
      <c r="J35" s="4">
        <v>0.97959999999999992</v>
      </c>
      <c r="K35" s="4">
        <v>1</v>
      </c>
      <c r="L35" s="4">
        <v>0.27269659129260887</v>
      </c>
      <c r="M35" s="4">
        <v>0.96970000000000001</v>
      </c>
      <c r="N35" s="4">
        <v>0.96834186605370387</v>
      </c>
      <c r="O35" s="4">
        <v>0.65372168284789633</v>
      </c>
      <c r="P35" s="4">
        <v>0.50407247966817081</v>
      </c>
    </row>
    <row r="36" spans="1:16" ht="15.75" customHeight="1">
      <c r="A36" s="1" t="s">
        <v>50</v>
      </c>
      <c r="B36" s="4">
        <v>0.53090909090909089</v>
      </c>
      <c r="C36" s="4">
        <v>0.91613924050632911</v>
      </c>
      <c r="D36" s="4">
        <v>0.62135529157667391</v>
      </c>
      <c r="E36" s="4">
        <v>0.66049382716049387</v>
      </c>
      <c r="F36" s="4">
        <v>0.64288928892889297</v>
      </c>
      <c r="G36" s="4">
        <v>6.1059907834101389E-2</v>
      </c>
      <c r="H36" s="4">
        <v>0.8448024948024947</v>
      </c>
      <c r="I36" s="4">
        <v>1</v>
      </c>
      <c r="J36" s="4">
        <v>0.98719999999999997</v>
      </c>
      <c r="K36" s="4">
        <v>1</v>
      </c>
      <c r="L36" s="4">
        <v>0.10715491056361795</v>
      </c>
      <c r="M36" s="4">
        <v>0.99049999999999994</v>
      </c>
      <c r="N36" s="4">
        <v>0.95684881412600564</v>
      </c>
      <c r="O36" s="4">
        <v>0.61438884739855615</v>
      </c>
      <c r="P36" s="4">
        <v>0.36183108834816791</v>
      </c>
    </row>
    <row r="37" spans="1:16" ht="15.75" customHeight="1">
      <c r="A37" s="1" t="s">
        <v>51</v>
      </c>
      <c r="B37" s="4">
        <v>0.50181818181818183</v>
      </c>
      <c r="C37" s="4">
        <v>1</v>
      </c>
      <c r="D37" s="4">
        <v>0.61906047516198703</v>
      </c>
      <c r="E37" s="4">
        <v>0.91049382716049387</v>
      </c>
      <c r="F37" s="4">
        <v>0.96332133213321325</v>
      </c>
      <c r="G37" s="4">
        <v>0.35483870967741937</v>
      </c>
      <c r="H37" s="4">
        <v>0.80218295218295221</v>
      </c>
      <c r="I37" s="4">
        <v>0.21005251312828213</v>
      </c>
      <c r="J37" s="4">
        <v>0.82599999999999996</v>
      </c>
      <c r="K37" s="4">
        <v>1</v>
      </c>
      <c r="L37" s="4">
        <v>0.25683428957138038</v>
      </c>
      <c r="M37" s="4">
        <v>0.99459999999999993</v>
      </c>
      <c r="N37" s="4">
        <v>1</v>
      </c>
      <c r="O37" s="4">
        <v>0.56372915110779187</v>
      </c>
      <c r="P37" s="4">
        <v>0.36275416805143768</v>
      </c>
    </row>
    <row r="38" spans="1:16" ht="15.75" customHeight="1">
      <c r="A38" s="1" t="s">
        <v>52</v>
      </c>
      <c r="B38" s="4">
        <v>0.47999999999999993</v>
      </c>
      <c r="C38" s="4">
        <v>0.76002109704641352</v>
      </c>
      <c r="D38" s="4">
        <v>0.58193844492440605</v>
      </c>
      <c r="E38" s="4">
        <v>0.69753086419753085</v>
      </c>
      <c r="F38" s="4">
        <v>0.56525652565256523</v>
      </c>
      <c r="G38" s="4">
        <v>0.10906298003072197</v>
      </c>
      <c r="H38" s="4">
        <v>0.79729729729729726</v>
      </c>
      <c r="I38" s="4">
        <v>1</v>
      </c>
      <c r="J38" s="4">
        <v>0.93200000000000005</v>
      </c>
      <c r="K38" s="4">
        <v>1</v>
      </c>
      <c r="L38" s="4">
        <v>0.36432669591630107</v>
      </c>
      <c r="M38" s="4">
        <v>0.99430000000000007</v>
      </c>
      <c r="N38" s="4">
        <v>1</v>
      </c>
      <c r="O38" s="4">
        <v>0.58464027881503611</v>
      </c>
      <c r="P38" s="4">
        <v>0.38786466602809039</v>
      </c>
    </row>
    <row r="39" spans="1:16" ht="15.75" customHeight="1">
      <c r="A39" s="1" t="s">
        <v>53</v>
      </c>
      <c r="B39" s="4">
        <v>0.41818181818181815</v>
      </c>
      <c r="C39" s="4">
        <v>1</v>
      </c>
      <c r="D39" s="4">
        <v>0.57343412526997839</v>
      </c>
      <c r="E39" s="4">
        <v>0.85802469135802473</v>
      </c>
      <c r="F39" s="4">
        <v>0.91089108910891081</v>
      </c>
      <c r="G39" s="4">
        <v>0.22811059907834103</v>
      </c>
      <c r="H39" s="4">
        <v>0.77193347193347195</v>
      </c>
      <c r="I39" s="4">
        <v>1</v>
      </c>
      <c r="J39" s="4">
        <v>0.92079999999999995</v>
      </c>
      <c r="K39" s="4">
        <v>1</v>
      </c>
      <c r="L39" s="4">
        <v>0.57087411407357402</v>
      </c>
      <c r="M39" s="4">
        <v>0.98010000000000008</v>
      </c>
      <c r="N39" s="4">
        <v>1</v>
      </c>
      <c r="O39" s="4">
        <v>0.63467762011451323</v>
      </c>
      <c r="P39" s="4">
        <v>0.5296316226254818</v>
      </c>
    </row>
    <row r="40" spans="1:16" ht="15.75" customHeight="1">
      <c r="A40" s="1" t="s">
        <v>54</v>
      </c>
      <c r="B40" s="4">
        <v>0.41818181818181815</v>
      </c>
      <c r="C40" s="4">
        <v>0.96044303797468356</v>
      </c>
      <c r="D40" s="4">
        <v>0.55980021598272134</v>
      </c>
      <c r="E40" s="4">
        <v>0.71296296296296291</v>
      </c>
      <c r="F40" s="4">
        <v>0.80468046804680471</v>
      </c>
      <c r="G40" s="4">
        <v>0.20276497695852536</v>
      </c>
      <c r="H40" s="4">
        <v>0.86694386694386694</v>
      </c>
      <c r="I40" s="4">
        <v>1</v>
      </c>
      <c r="J40" s="4">
        <v>0.95480000000000009</v>
      </c>
      <c r="K40" s="4">
        <v>1</v>
      </c>
      <c r="L40" s="4">
        <v>0.45207559905501182</v>
      </c>
      <c r="M40" s="4">
        <v>0.99250000000000005</v>
      </c>
      <c r="N40" s="4">
        <v>0.99602967297043155</v>
      </c>
      <c r="O40" s="4">
        <v>0.60978342046303202</v>
      </c>
      <c r="P40" s="4">
        <v>0.43416372587603952</v>
      </c>
    </row>
    <row r="41" spans="1:16" ht="15.75" customHeight="1">
      <c r="A41" s="1" t="s">
        <v>55</v>
      </c>
      <c r="B41" s="4">
        <v>0.44363636363636355</v>
      </c>
      <c r="C41" s="4">
        <v>1</v>
      </c>
      <c r="D41" s="4">
        <v>0.53914686825053992</v>
      </c>
      <c r="E41" s="4">
        <v>0.8549382716049384</v>
      </c>
      <c r="F41" s="4">
        <v>0.91629162916291629</v>
      </c>
      <c r="G41" s="4">
        <v>0.21390168970814133</v>
      </c>
      <c r="H41" s="4">
        <v>0.80135135135135138</v>
      </c>
      <c r="I41" s="4">
        <v>1</v>
      </c>
      <c r="J41" s="4">
        <v>0.96279999999999999</v>
      </c>
      <c r="K41" s="4">
        <v>1</v>
      </c>
      <c r="L41" s="4">
        <v>0.31353358083023958</v>
      </c>
      <c r="M41" s="4">
        <v>0.98450000000000004</v>
      </c>
      <c r="N41" s="4">
        <v>0.99028314700658226</v>
      </c>
      <c r="O41" s="4">
        <v>0.65571321882001488</v>
      </c>
      <c r="P41" s="4">
        <v>0.43001158575102782</v>
      </c>
    </row>
    <row r="42" spans="1:16" ht="15.75" customHeight="1">
      <c r="A42" s="1" t="s">
        <v>56</v>
      </c>
      <c r="B42" s="4">
        <v>0.32727272727272722</v>
      </c>
      <c r="C42" s="4">
        <v>1</v>
      </c>
      <c r="D42" s="4">
        <v>0.57410907127429811</v>
      </c>
      <c r="E42" s="4">
        <v>0.67901234567901236</v>
      </c>
      <c r="F42" s="4">
        <v>0.95117011701170118</v>
      </c>
      <c r="G42" s="4">
        <v>0.29109062980030725</v>
      </c>
      <c r="H42" s="4">
        <v>0.81060291060291068</v>
      </c>
      <c r="I42" s="4">
        <v>0.81245311327831959</v>
      </c>
      <c r="J42" s="4">
        <v>0.88439999999999996</v>
      </c>
      <c r="K42" s="4">
        <v>1</v>
      </c>
      <c r="L42" s="4">
        <v>0.53189335133310833</v>
      </c>
      <c r="M42" s="4">
        <v>0.97459999999999991</v>
      </c>
      <c r="N42" s="4">
        <v>0.99623863755093511</v>
      </c>
      <c r="O42" s="4">
        <v>0.68994274334080152</v>
      </c>
      <c r="P42" s="4">
        <v>0.3561817537005515</v>
      </c>
    </row>
    <row r="43" spans="1:16" ht="15.75" customHeight="1">
      <c r="A43" s="1" t="s">
        <v>57</v>
      </c>
      <c r="B43" s="4">
        <v>0.45818181818181808</v>
      </c>
      <c r="C43" s="4">
        <v>0.94462025316455689</v>
      </c>
      <c r="D43" s="4">
        <v>0.6140658747300215</v>
      </c>
      <c r="E43" s="4">
        <v>0.86111111111111105</v>
      </c>
      <c r="F43" s="4">
        <v>0.83415841584158423</v>
      </c>
      <c r="G43" s="4">
        <v>0.10099846390168971</v>
      </c>
      <c r="H43" s="4">
        <v>0.73856548856548854</v>
      </c>
      <c r="I43" s="4">
        <v>1</v>
      </c>
      <c r="J43" s="4">
        <v>0.93680000000000008</v>
      </c>
      <c r="K43" s="4">
        <v>1</v>
      </c>
      <c r="L43" s="4">
        <v>0.16874789065136686</v>
      </c>
      <c r="M43" s="4">
        <v>0.96840000000000004</v>
      </c>
      <c r="N43" s="4">
        <v>0.99446243861665451</v>
      </c>
      <c r="O43" s="4">
        <v>0.57866567089868048</v>
      </c>
      <c r="P43" s="4">
        <v>0.24087654799427741</v>
      </c>
    </row>
    <row r="44" spans="1:16" ht="15.75" customHeight="1">
      <c r="A44" s="1" t="s">
        <v>58</v>
      </c>
      <c r="B44" s="4">
        <v>0.37090909090909091</v>
      </c>
      <c r="C44" s="4">
        <v>0.98575949367088611</v>
      </c>
      <c r="D44" s="4">
        <v>0.6318844492440604</v>
      </c>
      <c r="E44" s="4">
        <v>0.7777777777777779</v>
      </c>
      <c r="F44" s="4">
        <v>0.90144014401440142</v>
      </c>
      <c r="G44" s="4">
        <v>0.17895545314900155</v>
      </c>
      <c r="H44" s="4">
        <v>0.76891891891891884</v>
      </c>
      <c r="I44" s="4">
        <v>1</v>
      </c>
      <c r="J44" s="4">
        <v>0.95599999999999996</v>
      </c>
      <c r="K44" s="4">
        <v>1</v>
      </c>
      <c r="L44" s="4">
        <v>0.43925075936550795</v>
      </c>
      <c r="M44" s="4">
        <v>0.89859999999999995</v>
      </c>
      <c r="N44" s="4">
        <v>0.99717897816320133</v>
      </c>
      <c r="O44" s="4">
        <v>0.61774956435150596</v>
      </c>
      <c r="P44" s="4">
        <v>0.3870353421313622</v>
      </c>
    </row>
    <row r="45" spans="1:16" ht="15.75" customHeight="1">
      <c r="A45" s="1" t="s">
        <v>59</v>
      </c>
      <c r="B45" s="4">
        <v>0.42545454545454542</v>
      </c>
      <c r="C45" s="4">
        <v>0.98101265822784811</v>
      </c>
      <c r="D45" s="4">
        <v>0.53293736501079914</v>
      </c>
      <c r="E45" s="4">
        <v>0.78395061728395055</v>
      </c>
      <c r="F45" s="4">
        <v>0.85216021602160219</v>
      </c>
      <c r="G45" s="4">
        <v>0.11213517665130568</v>
      </c>
      <c r="H45" s="4">
        <v>0.80051975051975055</v>
      </c>
      <c r="I45" s="4">
        <v>1</v>
      </c>
      <c r="J45" s="4">
        <v>0.89800000000000002</v>
      </c>
      <c r="K45" s="4">
        <v>1</v>
      </c>
      <c r="L45" s="4">
        <v>0.19169760377995274</v>
      </c>
      <c r="M45" s="4">
        <v>0.99629999999999996</v>
      </c>
      <c r="N45" s="4">
        <v>0.99237279281161839</v>
      </c>
      <c r="O45" s="4">
        <v>0.63604680109534473</v>
      </c>
      <c r="P45" s="4">
        <v>0.29763422930270483</v>
      </c>
    </row>
    <row r="46" spans="1:16" ht="15.75" customHeight="1">
      <c r="A46" s="1" t="s">
        <v>60</v>
      </c>
      <c r="B46" s="4">
        <v>0.45454545454545453</v>
      </c>
      <c r="C46" s="4">
        <v>0.92985232067510559</v>
      </c>
      <c r="D46" s="4">
        <v>0.63620410367170621</v>
      </c>
      <c r="E46" s="4">
        <v>0.74074074074074081</v>
      </c>
      <c r="F46" s="4">
        <v>0.75247524752475248</v>
      </c>
      <c r="G46" s="4">
        <v>1.2672811059907835E-2</v>
      </c>
      <c r="H46" s="4">
        <v>0.41580041580041577</v>
      </c>
      <c r="I46" s="4">
        <v>0.74568642160540133</v>
      </c>
      <c r="J46" s="4">
        <v>0.74680000000000002</v>
      </c>
      <c r="K46" s="4">
        <v>1</v>
      </c>
      <c r="L46" s="4">
        <v>3.3749578130273371E-2</v>
      </c>
      <c r="M46" s="4">
        <v>0.99329999999999996</v>
      </c>
      <c r="N46" s="4">
        <v>1</v>
      </c>
      <c r="O46" s="4">
        <v>0.39830719442369927</v>
      </c>
      <c r="P46" s="4">
        <v>0.31132001221736355</v>
      </c>
    </row>
    <row r="47" spans="1:16" ht="15.75" customHeight="1">
      <c r="A47" s="1" t="s">
        <v>61</v>
      </c>
      <c r="B47" s="4">
        <v>0.52363636363636357</v>
      </c>
      <c r="C47" s="4">
        <v>0.95358649789029537</v>
      </c>
      <c r="D47" s="4">
        <v>0.52051835853131745</v>
      </c>
      <c r="E47" s="4">
        <v>0.65123456790123457</v>
      </c>
      <c r="F47" s="4">
        <v>0.82178217821782173</v>
      </c>
      <c r="G47" s="4">
        <v>5.6451612903225805E-2</v>
      </c>
      <c r="H47" s="4">
        <v>0.49074844074844076</v>
      </c>
      <c r="I47" s="4">
        <v>1</v>
      </c>
      <c r="J47" s="4">
        <v>0.80039999999999989</v>
      </c>
      <c r="K47" s="4">
        <v>0.96460707858428318</v>
      </c>
      <c r="L47" s="4">
        <v>7.4417819777252786E-2</v>
      </c>
      <c r="M47" s="4">
        <v>0.91469999999999996</v>
      </c>
      <c r="N47" s="4">
        <v>0.99383554487514358</v>
      </c>
      <c r="O47" s="4">
        <v>0.35623599701269598</v>
      </c>
      <c r="P47" s="4">
        <v>0.38276946717865146</v>
      </c>
    </row>
    <row r="48" spans="1:16" ht="15.75" customHeight="1">
      <c r="A48" s="1" t="s">
        <v>62</v>
      </c>
      <c r="B48" s="4">
        <v>0.49454545454545451</v>
      </c>
      <c r="C48" s="4">
        <v>0.91930379746835433</v>
      </c>
      <c r="D48" s="4">
        <v>0.65010799136069108</v>
      </c>
      <c r="E48" s="4">
        <v>0.76851851851851849</v>
      </c>
      <c r="F48" s="4">
        <v>0.723897389738974</v>
      </c>
      <c r="G48" s="4">
        <v>2.3425499231950846E-2</v>
      </c>
      <c r="H48" s="4">
        <v>0.52297297297297296</v>
      </c>
      <c r="I48" s="4">
        <v>1</v>
      </c>
      <c r="J48" s="4">
        <v>0.86519999999999997</v>
      </c>
      <c r="K48" s="4">
        <v>1</v>
      </c>
      <c r="L48" s="4">
        <v>5.1805602429969622E-2</v>
      </c>
      <c r="M48" s="4">
        <v>0.72089999999999999</v>
      </c>
      <c r="N48" s="4">
        <v>1</v>
      </c>
      <c r="O48" s="4">
        <v>0.3958177744585511</v>
      </c>
      <c r="P48" s="4">
        <v>0.38101621553929071</v>
      </c>
    </row>
    <row r="49" spans="1:16" ht="15.75" customHeight="1">
      <c r="A49" s="1" t="s">
        <v>63</v>
      </c>
      <c r="B49" s="4">
        <v>0.44</v>
      </c>
      <c r="C49" s="4">
        <v>0.88765822784810133</v>
      </c>
      <c r="D49" s="4">
        <v>0.63903887688984873</v>
      </c>
      <c r="E49" s="4">
        <v>0.72530864197530864</v>
      </c>
      <c r="F49" s="4">
        <v>0.49729972997299726</v>
      </c>
      <c r="G49" s="4">
        <v>2.0353302611367131E-2</v>
      </c>
      <c r="H49" s="4">
        <v>0.58607068607068613</v>
      </c>
      <c r="I49" s="4">
        <v>1</v>
      </c>
      <c r="J49" s="4">
        <v>0.89359999999999995</v>
      </c>
      <c r="K49" s="4">
        <v>1</v>
      </c>
      <c r="L49" s="4">
        <v>7.2561592980087755E-2</v>
      </c>
      <c r="M49" s="4">
        <v>0.42469999999999997</v>
      </c>
      <c r="N49" s="4">
        <v>0.93260892278758745</v>
      </c>
      <c r="O49" s="4">
        <v>0.42158327109783417</v>
      </c>
      <c r="P49" s="4">
        <v>0.2420835227676941</v>
      </c>
    </row>
    <row r="50" spans="1:16" ht="15.75" customHeight="1">
      <c r="A50" s="1" t="s">
        <v>64</v>
      </c>
      <c r="B50" s="4">
        <v>0.50909090909090904</v>
      </c>
      <c r="C50" s="4">
        <v>0.89293248945147674</v>
      </c>
      <c r="D50" s="4">
        <v>0.77051835853131745</v>
      </c>
      <c r="E50" s="4">
        <v>0.79629629629629628</v>
      </c>
      <c r="F50" s="4">
        <v>0.91629162916291629</v>
      </c>
      <c r="G50" s="4">
        <v>0.28533026113671273</v>
      </c>
      <c r="H50" s="4">
        <v>0.89199584199584203</v>
      </c>
      <c r="I50" s="4">
        <v>0.7854463615903976</v>
      </c>
      <c r="J50" s="4">
        <v>0.9728</v>
      </c>
      <c r="K50" s="4">
        <v>1</v>
      </c>
      <c r="L50" s="4">
        <v>5.7036787040161997E-2</v>
      </c>
      <c r="M50" s="4">
        <v>0.97970000000000002</v>
      </c>
      <c r="N50" s="4">
        <v>0.99644760213143868</v>
      </c>
      <c r="O50" s="4">
        <v>0.57891461289519541</v>
      </c>
      <c r="P50" s="4">
        <v>0.19441281219077985</v>
      </c>
    </row>
    <row r="51" spans="1:16" ht="15.75" customHeight="1">
      <c r="A51" s="1" t="s">
        <v>65</v>
      </c>
      <c r="B51" s="4">
        <v>0.52727272727272734</v>
      </c>
      <c r="C51" s="4">
        <v>0.90717299578059063</v>
      </c>
      <c r="D51" s="4">
        <v>0.78199244060475159</v>
      </c>
      <c r="E51" s="4">
        <v>0.70370370370370372</v>
      </c>
      <c r="F51" s="4">
        <v>0.76192619261926198</v>
      </c>
      <c r="G51" s="4">
        <v>0.19354838709677419</v>
      </c>
      <c r="H51" s="4">
        <v>0.87193347193347182</v>
      </c>
      <c r="I51" s="4">
        <v>1</v>
      </c>
      <c r="J51" s="4">
        <v>0.99</v>
      </c>
      <c r="K51" s="4">
        <v>1</v>
      </c>
      <c r="L51" s="4">
        <v>5.9568005399932497E-2</v>
      </c>
      <c r="M51" s="4">
        <v>0.98739999999999994</v>
      </c>
      <c r="N51" s="4">
        <v>0.6657611534844845</v>
      </c>
      <c r="O51" s="4">
        <v>0.51991535972118486</v>
      </c>
      <c r="P51" s="4">
        <v>0.26951151209175417</v>
      </c>
    </row>
    <row r="52" spans="1:16" ht="15.75" customHeight="1">
      <c r="A52" s="1" t="s">
        <v>66</v>
      </c>
      <c r="B52" s="4">
        <v>0.53090909090909089</v>
      </c>
      <c r="C52" s="4">
        <v>0.95253164556962033</v>
      </c>
      <c r="D52" s="4">
        <v>0.69627429805615548</v>
      </c>
      <c r="E52" s="4">
        <v>0.55864197530864201</v>
      </c>
      <c r="F52" s="4">
        <v>0.90346534653465349</v>
      </c>
      <c r="G52" s="4">
        <v>0.14746543778801843</v>
      </c>
      <c r="H52" s="4">
        <v>0.86351351351351346</v>
      </c>
      <c r="I52" s="4">
        <v>1</v>
      </c>
      <c r="J52" s="4">
        <v>0.98199999999999998</v>
      </c>
      <c r="K52" s="4">
        <v>1</v>
      </c>
      <c r="L52" s="4">
        <v>2.2780965237934526E-2</v>
      </c>
      <c r="M52" s="4">
        <v>0.9729000000000001</v>
      </c>
      <c r="N52" s="4">
        <v>0.87503918085884447</v>
      </c>
      <c r="O52" s="4">
        <v>0.52588996763754048</v>
      </c>
      <c r="P52" s="4">
        <v>0.28410753326204163</v>
      </c>
    </row>
    <row r="53" spans="1:16" ht="15.75" customHeight="1">
      <c r="A53" s="1" t="s">
        <v>67</v>
      </c>
      <c r="B53" s="4">
        <v>0.5818181818181819</v>
      </c>
      <c r="C53" s="4">
        <v>0.98048523206751048</v>
      </c>
      <c r="D53" s="4">
        <v>0.73569114470842334</v>
      </c>
      <c r="E53" s="4">
        <v>0.73765432098765427</v>
      </c>
      <c r="F53" s="4">
        <v>0.93361836183618352</v>
      </c>
      <c r="G53" s="4">
        <v>5.683563748079877E-2</v>
      </c>
      <c r="H53" s="4">
        <v>0.89760914760914756</v>
      </c>
      <c r="I53" s="4">
        <v>1</v>
      </c>
      <c r="J53" s="4">
        <v>0.98519999999999996</v>
      </c>
      <c r="K53" s="4">
        <v>1</v>
      </c>
      <c r="L53" s="4">
        <v>6.2267971650354373E-2</v>
      </c>
      <c r="M53" s="4">
        <v>0.99629999999999996</v>
      </c>
      <c r="N53" s="4">
        <v>1</v>
      </c>
      <c r="O53" s="4">
        <v>0.49987552900174254</v>
      </c>
      <c r="P53" s="4">
        <v>0.16465042568367164</v>
      </c>
    </row>
    <row r="54" spans="1:16" ht="15.75" customHeight="1">
      <c r="A54" s="1" t="s">
        <v>68</v>
      </c>
      <c r="B54" s="4">
        <v>0.5636363636363636</v>
      </c>
      <c r="C54" s="4">
        <v>0.8270042194092827</v>
      </c>
      <c r="D54" s="4">
        <v>0.77281317494600432</v>
      </c>
      <c r="E54" s="4">
        <v>0.70370370370370372</v>
      </c>
      <c r="F54" s="4">
        <v>0.76192619261926198</v>
      </c>
      <c r="G54" s="4">
        <v>0.18202764976958527</v>
      </c>
      <c r="H54" s="4">
        <v>0.90675675675675682</v>
      </c>
      <c r="I54" s="4">
        <v>0.69992498124531133</v>
      </c>
      <c r="J54" s="4">
        <v>0.9708</v>
      </c>
      <c r="K54" s="4">
        <v>1</v>
      </c>
      <c r="L54" s="4">
        <v>7.3911576105298679E-2</v>
      </c>
      <c r="M54" s="4">
        <v>1</v>
      </c>
      <c r="N54" s="4">
        <v>0.57674224218994885</v>
      </c>
      <c r="O54" s="4">
        <v>0.41038088125466765</v>
      </c>
      <c r="P54" s="4">
        <v>0.13820172019949781</v>
      </c>
    </row>
    <row r="55" spans="1:16" ht="15.75" customHeight="1">
      <c r="A55" s="1" t="s">
        <v>69</v>
      </c>
      <c r="B55" s="4">
        <v>0.49090909090909096</v>
      </c>
      <c r="C55" s="4">
        <v>0.97890295358649793</v>
      </c>
      <c r="D55" s="4">
        <v>0.62634989200863933</v>
      </c>
      <c r="E55" s="4">
        <v>0.65740740740740733</v>
      </c>
      <c r="F55" s="4">
        <v>0.90211521152115204</v>
      </c>
      <c r="G55" s="4">
        <v>0.10637480798771122</v>
      </c>
      <c r="H55" s="4">
        <v>0.93679833679833679</v>
      </c>
      <c r="I55" s="4">
        <v>1</v>
      </c>
      <c r="J55" s="4">
        <v>0.9840000000000001</v>
      </c>
      <c r="K55" s="4">
        <v>1</v>
      </c>
      <c r="L55" s="4">
        <v>7.9986500168747893E-2</v>
      </c>
      <c r="M55" s="4">
        <v>1</v>
      </c>
      <c r="N55" s="4">
        <v>0.32274579458781738</v>
      </c>
      <c r="O55" s="4">
        <v>0.57966143888473987</v>
      </c>
      <c r="P55" s="4">
        <v>0.20331172233031228</v>
      </c>
    </row>
    <row r="56" spans="1:16" ht="15.75" customHeight="1">
      <c r="A56" s="1" t="s">
        <v>70</v>
      </c>
      <c r="B56" s="4">
        <v>0.57454545454545458</v>
      </c>
      <c r="C56" s="4">
        <v>0.88291139240506333</v>
      </c>
      <c r="D56" s="4">
        <v>0.76700863930885521</v>
      </c>
      <c r="E56" s="4">
        <v>0.65123456790123457</v>
      </c>
      <c r="F56" s="4">
        <v>0.73334833483348327</v>
      </c>
      <c r="G56" s="4">
        <v>7.1044546850998466E-2</v>
      </c>
      <c r="H56" s="4">
        <v>0.86621621621621614</v>
      </c>
      <c r="I56" s="4">
        <v>1</v>
      </c>
      <c r="J56" s="4">
        <v>0.97040000000000004</v>
      </c>
      <c r="K56" s="4">
        <v>1</v>
      </c>
      <c r="L56" s="4">
        <v>6.2436719541005742E-2</v>
      </c>
      <c r="M56" s="4">
        <v>1</v>
      </c>
      <c r="N56" s="4">
        <v>0.74464528262459517</v>
      </c>
      <c r="O56" s="4">
        <v>0.50248941996514807</v>
      </c>
      <c r="P56" s="4">
        <v>8.6964004488259306E-2</v>
      </c>
    </row>
    <row r="57" spans="1:16" ht="15.75" customHeight="1">
      <c r="A57" s="1" t="s">
        <v>71</v>
      </c>
      <c r="B57" s="4">
        <v>0.72363636363636352</v>
      </c>
      <c r="C57" s="4">
        <v>0.51740506329113922</v>
      </c>
      <c r="D57" s="4">
        <v>0.93088552915766731</v>
      </c>
      <c r="E57" s="4">
        <v>0.76851851851851849</v>
      </c>
      <c r="F57" s="4">
        <v>0.21377137713771377</v>
      </c>
      <c r="G57" s="4">
        <v>2.5729646697388635E-2</v>
      </c>
      <c r="H57" s="4">
        <v>0.78004158004157997</v>
      </c>
      <c r="I57" s="4">
        <v>1</v>
      </c>
      <c r="J57" s="4">
        <v>0.9668000000000001</v>
      </c>
      <c r="K57" s="4">
        <v>0.9100179964007199</v>
      </c>
      <c r="L57" s="4">
        <v>1.6874789065136685E-2</v>
      </c>
      <c r="M57" s="4">
        <v>0.98170000000000002</v>
      </c>
      <c r="N57" s="4">
        <v>0.99477588548740992</v>
      </c>
      <c r="O57" s="4">
        <v>0.11140154344037842</v>
      </c>
      <c r="P57" s="4">
        <v>0.21907652698131266</v>
      </c>
    </row>
    <row r="58" spans="1:16" ht="15.75" customHeight="1">
      <c r="A58" s="1" t="s">
        <v>72</v>
      </c>
      <c r="B58" s="4">
        <v>0.80363636363636359</v>
      </c>
      <c r="C58" s="4">
        <v>0.26582278481012661</v>
      </c>
      <c r="D58" s="4">
        <v>1</v>
      </c>
      <c r="E58" s="4">
        <v>0.9413580246913581</v>
      </c>
      <c r="F58" s="4">
        <v>0.54432943294329428</v>
      </c>
      <c r="G58" s="4">
        <v>6.7972350230414744E-2</v>
      </c>
      <c r="H58" s="4">
        <v>0.67110187110187114</v>
      </c>
      <c r="I58" s="4">
        <v>1</v>
      </c>
      <c r="J58" s="4">
        <v>0.97959999999999992</v>
      </c>
      <c r="K58" s="4">
        <v>1</v>
      </c>
      <c r="L58" s="4">
        <v>8.6061424232197099E-3</v>
      </c>
      <c r="M58" s="4">
        <v>0.98730000000000007</v>
      </c>
      <c r="N58" s="4">
        <v>0.86250130602862818</v>
      </c>
      <c r="O58" s="4">
        <v>6.9828230022404764E-2</v>
      </c>
      <c r="P58" s="4">
        <v>0.23375734140168888</v>
      </c>
    </row>
    <row r="59" spans="1:16" ht="15.75" customHeight="1">
      <c r="A59" s="1" t="s">
        <v>73</v>
      </c>
      <c r="B59" s="4">
        <v>0.55272727272727273</v>
      </c>
      <c r="C59" s="4">
        <v>0.59440928270042193</v>
      </c>
      <c r="D59" s="4">
        <v>0.82154427645788342</v>
      </c>
      <c r="E59" s="4">
        <v>0.74382716049382713</v>
      </c>
      <c r="F59" s="4">
        <v>0.7596759675967597</v>
      </c>
      <c r="G59" s="4">
        <v>8.2181259600614454E-2</v>
      </c>
      <c r="H59" s="4">
        <v>0.69074844074844077</v>
      </c>
      <c r="I59" s="4">
        <v>1</v>
      </c>
      <c r="J59" s="4">
        <v>0.95719999999999994</v>
      </c>
      <c r="K59" s="4">
        <v>1</v>
      </c>
      <c r="L59" s="4">
        <v>7.9311508606142431E-2</v>
      </c>
      <c r="M59" s="4">
        <v>1</v>
      </c>
      <c r="N59" s="4">
        <v>0.8660537038971895</v>
      </c>
      <c r="O59" s="4">
        <v>0.30582524271844658</v>
      </c>
      <c r="P59" s="4">
        <v>0.21031305229739444</v>
      </c>
    </row>
    <row r="60" spans="1:16" ht="15.75" customHeight="1">
      <c r="A60" s="1" t="s">
        <v>74</v>
      </c>
      <c r="B60" s="4">
        <v>0.53454545454545443</v>
      </c>
      <c r="C60" s="4">
        <v>0.94251054852320681</v>
      </c>
      <c r="D60" s="4">
        <v>0.71328293736501092</v>
      </c>
      <c r="E60" s="4">
        <v>0.79629629629629628</v>
      </c>
      <c r="F60" s="4">
        <v>0.89356435643564347</v>
      </c>
      <c r="G60" s="4">
        <v>9.7926267281105983E-2</v>
      </c>
      <c r="H60" s="4">
        <v>0.79002079002078995</v>
      </c>
      <c r="I60" s="4">
        <v>1</v>
      </c>
      <c r="J60" s="4">
        <v>1</v>
      </c>
      <c r="K60" s="4">
        <v>1</v>
      </c>
      <c r="L60" s="4">
        <v>7.4249071886601431E-2</v>
      </c>
      <c r="M60" s="4">
        <v>1</v>
      </c>
      <c r="N60" s="4">
        <v>0.99237279281161839</v>
      </c>
      <c r="O60" s="4">
        <v>0.44448593477719689</v>
      </c>
      <c r="P60" s="4">
        <v>0.29414316325072232</v>
      </c>
    </row>
    <row r="61" spans="1:16" ht="15.75" customHeight="1">
      <c r="A61" s="1" t="s">
        <v>75</v>
      </c>
      <c r="B61" s="4">
        <v>0.52</v>
      </c>
      <c r="C61" s="4">
        <v>0.9783755274261603</v>
      </c>
      <c r="D61" s="4">
        <v>0.69316954643628503</v>
      </c>
      <c r="E61" s="4">
        <v>0.77469135802469136</v>
      </c>
      <c r="F61" s="4">
        <v>0.89896489648964895</v>
      </c>
      <c r="G61" s="4">
        <v>0.12557603686635946</v>
      </c>
      <c r="H61" s="4">
        <v>0.89095634095634102</v>
      </c>
      <c r="I61" s="4">
        <v>1</v>
      </c>
      <c r="J61" s="4">
        <v>1</v>
      </c>
      <c r="K61" s="4">
        <v>1</v>
      </c>
      <c r="L61" s="4">
        <v>2.0587242659466758E-2</v>
      </c>
      <c r="M61" s="4">
        <v>1</v>
      </c>
      <c r="N61" s="4">
        <v>0.56504022568174694</v>
      </c>
      <c r="O61" s="4">
        <v>0.56982823002240479</v>
      </c>
      <c r="P61" s="4">
        <v>0.24069935796747277</v>
      </c>
    </row>
    <row r="62" spans="1:16" ht="15.75" customHeight="1">
      <c r="A62" s="1" t="s">
        <v>76</v>
      </c>
      <c r="B62" s="4">
        <v>0.51272727272727281</v>
      </c>
      <c r="C62" s="4">
        <v>1</v>
      </c>
      <c r="D62" s="4">
        <v>0.74851511879049681</v>
      </c>
      <c r="E62" s="4">
        <v>0.86728395061728392</v>
      </c>
      <c r="F62" s="4">
        <v>0.95252025202520252</v>
      </c>
      <c r="G62" s="4">
        <v>0.17357910906298002</v>
      </c>
      <c r="H62" s="4">
        <v>0.82349272349272351</v>
      </c>
      <c r="I62" s="4">
        <v>1</v>
      </c>
      <c r="J62" s="4">
        <v>0.97599999999999998</v>
      </c>
      <c r="K62" s="4">
        <v>0.98200359928014391</v>
      </c>
      <c r="L62" s="4">
        <v>3.0543368207897402E-2</v>
      </c>
      <c r="M62" s="4">
        <v>0.99099999999999999</v>
      </c>
      <c r="N62" s="4">
        <v>0.60035523978685612</v>
      </c>
      <c r="O62" s="4">
        <v>0.53858600945979584</v>
      </c>
      <c r="P62" s="4">
        <v>0.23922852792305668</v>
      </c>
    </row>
    <row r="63" spans="1:16" ht="15.75" customHeight="1">
      <c r="A63" s="1" t="s">
        <v>77</v>
      </c>
      <c r="B63" s="4">
        <v>0.48727272727272725</v>
      </c>
      <c r="C63" s="4">
        <v>1</v>
      </c>
      <c r="D63" s="4">
        <v>0.67818574514038876</v>
      </c>
      <c r="E63" s="4">
        <v>0.7777777777777779</v>
      </c>
      <c r="F63" s="4">
        <v>0.88636363636363646</v>
      </c>
      <c r="G63" s="4">
        <v>0.30299539170506912</v>
      </c>
      <c r="H63" s="4">
        <v>0.87557172557172558</v>
      </c>
      <c r="I63" s="4">
        <v>1</v>
      </c>
      <c r="J63" s="4">
        <v>0.9748</v>
      </c>
      <c r="K63" s="4">
        <v>1</v>
      </c>
      <c r="L63" s="4">
        <v>0.23962200472494094</v>
      </c>
      <c r="M63" s="4">
        <v>0.99370000000000003</v>
      </c>
      <c r="N63" s="4">
        <v>0.73963013269250855</v>
      </c>
      <c r="O63" s="4">
        <v>0.67600199153597207</v>
      </c>
      <c r="P63" s="4">
        <v>0.19101588423722787</v>
      </c>
    </row>
    <row r="64" spans="1:16" ht="15.75" customHeight="1">
      <c r="A64" s="1" t="s">
        <v>78</v>
      </c>
      <c r="B64" s="4">
        <v>0.53818181818181821</v>
      </c>
      <c r="C64" s="4">
        <v>0.96571729957805919</v>
      </c>
      <c r="D64" s="4">
        <v>0.67818574514038876</v>
      </c>
      <c r="E64" s="4">
        <v>0.77160493827160492</v>
      </c>
      <c r="F64" s="4">
        <v>0.90436543654365431</v>
      </c>
      <c r="G64" s="4">
        <v>0.13786482334869432</v>
      </c>
      <c r="H64" s="4">
        <v>0.74740124740124747</v>
      </c>
      <c r="I64" s="4">
        <v>0.7854463615903976</v>
      </c>
      <c r="J64" s="4">
        <v>0.92159999999999997</v>
      </c>
      <c r="K64" s="4">
        <v>0.9802039592081585</v>
      </c>
      <c r="L64" s="4">
        <v>0.10546743165710429</v>
      </c>
      <c r="M64" s="4">
        <v>0.99670000000000003</v>
      </c>
      <c r="N64" s="4">
        <v>0.73534635879218468</v>
      </c>
      <c r="O64" s="4">
        <v>0.4803335822753298</v>
      </c>
      <c r="P64" s="4">
        <v>0.29608378545357528</v>
      </c>
    </row>
    <row r="65" spans="1:16" ht="15.75" customHeight="1">
      <c r="A65" s="1" t="s">
        <v>79</v>
      </c>
      <c r="B65" s="4">
        <v>0.50181818181818183</v>
      </c>
      <c r="C65" s="4">
        <v>0.92563291139240511</v>
      </c>
      <c r="D65" s="4">
        <v>0.70558855291576672</v>
      </c>
      <c r="E65" s="4">
        <v>0.68209876543209869</v>
      </c>
      <c r="F65" s="4">
        <v>0.82763276327632773</v>
      </c>
      <c r="G65" s="4">
        <v>0.10061443932411675</v>
      </c>
      <c r="H65" s="4">
        <v>0.80270270270270272</v>
      </c>
      <c r="I65" s="4">
        <v>1</v>
      </c>
      <c r="J65" s="4">
        <v>0.86280000000000001</v>
      </c>
      <c r="K65" s="4">
        <v>1</v>
      </c>
      <c r="L65" s="4">
        <v>3.0543368207897402E-2</v>
      </c>
      <c r="M65" s="4">
        <v>0.9335</v>
      </c>
      <c r="N65" s="4">
        <v>0.86093407167485103</v>
      </c>
      <c r="O65" s="4">
        <v>0.5277570326114015</v>
      </c>
      <c r="P65" s="4">
        <v>0.28123323553697477</v>
      </c>
    </row>
    <row r="66" spans="1:16" ht="15.75" customHeight="1">
      <c r="A66" s="1" t="s">
        <v>80</v>
      </c>
      <c r="B66" s="4">
        <v>0.74909090909090914</v>
      </c>
      <c r="C66" s="4">
        <v>0.68934599156118137</v>
      </c>
      <c r="D66" s="4">
        <v>0.84435745140388763</v>
      </c>
      <c r="E66" s="4">
        <v>0.8086419753086419</v>
      </c>
      <c r="F66" s="4">
        <v>0.51372637263726373</v>
      </c>
      <c r="G66" s="4">
        <v>1.3824884792626727E-2</v>
      </c>
      <c r="H66" s="4">
        <v>0.69604989604989609</v>
      </c>
      <c r="I66" s="4">
        <v>1</v>
      </c>
      <c r="J66" s="4">
        <v>0.93559999999999999</v>
      </c>
      <c r="K66" s="4">
        <v>0.60347930413917228</v>
      </c>
      <c r="L66" s="4">
        <v>1.8056024299696254E-2</v>
      </c>
      <c r="M66" s="4">
        <v>0.93389999999999995</v>
      </c>
      <c r="N66" s="4">
        <v>0.98505903249399218</v>
      </c>
      <c r="O66" s="4">
        <v>7.7047547921334295E-2</v>
      </c>
      <c r="P66" s="4">
        <v>0.3302984798226849</v>
      </c>
    </row>
    <row r="67" spans="1:16" ht="15.75" customHeight="1">
      <c r="A67" s="1" t="s">
        <v>81</v>
      </c>
      <c r="B67" s="4">
        <v>0.75636363636363635</v>
      </c>
      <c r="C67" s="4">
        <v>0.34229957805907174</v>
      </c>
      <c r="D67" s="4">
        <v>0.91509179265658736</v>
      </c>
      <c r="E67" s="4">
        <v>0.9228395061728395</v>
      </c>
      <c r="F67" s="4">
        <v>0.48672367236723674</v>
      </c>
      <c r="G67" s="4">
        <v>1.0368663594470046E-2</v>
      </c>
      <c r="H67" s="4">
        <v>0.70031185031185039</v>
      </c>
      <c r="I67" s="4">
        <v>1</v>
      </c>
      <c r="J67" s="4">
        <v>0.94680000000000009</v>
      </c>
      <c r="K67" s="4">
        <v>0.98380323935212965</v>
      </c>
      <c r="L67" s="4">
        <v>2.6830914613567333E-2</v>
      </c>
      <c r="M67" s="4">
        <v>0.99199999999999999</v>
      </c>
      <c r="N67" s="4">
        <v>0.95841604847978268</v>
      </c>
      <c r="O67" s="4">
        <v>9.9576798605924818E-2</v>
      </c>
      <c r="P67" s="4">
        <v>0.36900240689155611</v>
      </c>
    </row>
    <row r="68" spans="1:16" ht="15.75" customHeight="1">
      <c r="A68" s="1" t="s">
        <v>82</v>
      </c>
      <c r="B68" s="4">
        <v>0.65454545454545443</v>
      </c>
      <c r="C68" s="4">
        <v>0.56592827004219404</v>
      </c>
      <c r="D68" s="4">
        <v>0.92265118790496758</v>
      </c>
      <c r="E68" s="4">
        <v>0.93827160493827155</v>
      </c>
      <c r="F68" s="4">
        <v>0.68676867686768672</v>
      </c>
      <c r="G68" s="4">
        <v>0</v>
      </c>
      <c r="H68" s="4">
        <v>0.69407484407484421</v>
      </c>
      <c r="I68" s="4">
        <v>1</v>
      </c>
      <c r="J68" s="4">
        <v>1</v>
      </c>
      <c r="K68" s="4">
        <v>1</v>
      </c>
      <c r="L68" s="4">
        <v>5.3999325008437394E-3</v>
      </c>
      <c r="M68" s="4">
        <v>0.99370000000000003</v>
      </c>
      <c r="N68" s="4">
        <v>0.86448646954341235</v>
      </c>
      <c r="O68" s="4">
        <v>0.25342295245207863</v>
      </c>
      <c r="P68" s="4">
        <v>0.25605988209680619</v>
      </c>
    </row>
    <row r="69" spans="1:16" ht="15.75" customHeight="1">
      <c r="A69" s="1" t="s">
        <v>83</v>
      </c>
      <c r="B69" s="4">
        <v>0.72</v>
      </c>
      <c r="C69" s="4">
        <v>0.49367088607594939</v>
      </c>
      <c r="D69" s="4">
        <v>0.9600431965442765</v>
      </c>
      <c r="E69" s="4">
        <v>0.8271604938271605</v>
      </c>
      <c r="F69" s="4">
        <v>0.69464446444644468</v>
      </c>
      <c r="G69" s="4">
        <v>6.4132104454685104E-2</v>
      </c>
      <c r="H69" s="4">
        <v>0.69230769230769218</v>
      </c>
      <c r="I69" s="4">
        <v>1</v>
      </c>
      <c r="J69" s="4">
        <v>0.99159999999999993</v>
      </c>
      <c r="K69" s="4">
        <v>1</v>
      </c>
      <c r="L69" s="4">
        <v>2.4637192035099561E-2</v>
      </c>
      <c r="M69" s="4">
        <v>0.98750000000000004</v>
      </c>
      <c r="N69" s="4">
        <v>0.82112631908891442</v>
      </c>
      <c r="O69" s="4">
        <v>0.20313666915608652</v>
      </c>
      <c r="P69" s="4">
        <v>0.23111502746573923</v>
      </c>
    </row>
    <row r="70" spans="1:16" ht="15.75" customHeight="1">
      <c r="A70" s="1" t="s">
        <v>84</v>
      </c>
      <c r="B70" s="4">
        <v>0.42181818181818187</v>
      </c>
      <c r="C70" s="4">
        <v>0.74683544303797467</v>
      </c>
      <c r="D70" s="4">
        <v>0.58598812095032393</v>
      </c>
      <c r="E70" s="4">
        <v>0.8086419753086419</v>
      </c>
      <c r="F70" s="4">
        <v>0.64626462646264626</v>
      </c>
      <c r="G70" s="4">
        <v>1.6897081413210446E-2</v>
      </c>
      <c r="H70" s="4">
        <v>0.58108108108108103</v>
      </c>
      <c r="I70" s="4">
        <v>1</v>
      </c>
      <c r="J70" s="4">
        <v>0.87760000000000005</v>
      </c>
      <c r="K70" s="4">
        <v>1</v>
      </c>
      <c r="L70" s="4">
        <v>7.4417819777252786E-2</v>
      </c>
      <c r="M70" s="4">
        <v>1</v>
      </c>
      <c r="N70" s="4">
        <v>1</v>
      </c>
      <c r="O70" s="4">
        <v>0.42307692307692302</v>
      </c>
      <c r="P70" s="4">
        <v>0.31530287615221303</v>
      </c>
    </row>
    <row r="71" spans="1:16" ht="15.75" customHeight="1">
      <c r="A71" s="1" t="s">
        <v>85</v>
      </c>
      <c r="B71" s="4">
        <v>0.49454545454545451</v>
      </c>
      <c r="C71" s="4">
        <v>0.92668776371308015</v>
      </c>
      <c r="D71" s="4">
        <v>0.62378509719222464</v>
      </c>
      <c r="E71" s="4">
        <v>0.62345679012345689</v>
      </c>
      <c r="F71" s="4">
        <v>0.83595859585958598</v>
      </c>
      <c r="G71" s="4">
        <v>5.3379416282642089E-2</v>
      </c>
      <c r="H71" s="4">
        <v>0.59189189189189184</v>
      </c>
      <c r="I71" s="4">
        <v>1</v>
      </c>
      <c r="J71" s="4">
        <v>0.87480000000000002</v>
      </c>
      <c r="K71" s="4">
        <v>1</v>
      </c>
      <c r="L71" s="4">
        <v>8.2011474856564306E-2</v>
      </c>
      <c r="M71" s="4">
        <v>1</v>
      </c>
      <c r="N71" s="4">
        <v>1</v>
      </c>
      <c r="O71" s="4">
        <v>0.40627333831217327</v>
      </c>
      <c r="P71" s="4">
        <v>0.31513971529911905</v>
      </c>
    </row>
    <row r="72" spans="1:16" ht="15.75" customHeight="1">
      <c r="A72" s="1" t="s">
        <v>86</v>
      </c>
      <c r="B72" s="4">
        <v>0.42181818181818187</v>
      </c>
      <c r="C72" s="4">
        <v>0.93618143459915604</v>
      </c>
      <c r="D72" s="4">
        <v>0.66414686825053992</v>
      </c>
      <c r="E72" s="4">
        <v>0.80246913580246915</v>
      </c>
      <c r="F72" s="4">
        <v>0.91809180918091804</v>
      </c>
      <c r="G72" s="4">
        <v>0.10483870967741936</v>
      </c>
      <c r="H72" s="4">
        <v>0.83160083160083154</v>
      </c>
      <c r="I72" s="4">
        <v>1</v>
      </c>
      <c r="J72" s="4">
        <v>0.98799999999999999</v>
      </c>
      <c r="K72" s="4">
        <v>1</v>
      </c>
      <c r="L72" s="4">
        <v>0.21481606479919002</v>
      </c>
      <c r="M72" s="4">
        <v>1</v>
      </c>
      <c r="N72" s="4">
        <v>0.88287535262772965</v>
      </c>
      <c r="O72" s="4">
        <v>0.58078167786905643</v>
      </c>
      <c r="P72" s="4">
        <v>0.2489384337719027</v>
      </c>
    </row>
    <row r="73" spans="1:16" ht="15.75" customHeight="1">
      <c r="A73" s="1" t="s">
        <v>87</v>
      </c>
      <c r="B73" s="4">
        <v>0.44363636363636355</v>
      </c>
      <c r="C73" s="4">
        <v>1</v>
      </c>
      <c r="D73" s="4">
        <v>0.63944384449244063</v>
      </c>
      <c r="E73" s="4">
        <v>0.69444444444444442</v>
      </c>
      <c r="F73" s="4">
        <v>0.88478847884788481</v>
      </c>
      <c r="G73" s="4">
        <v>3.0337941628264212E-2</v>
      </c>
      <c r="H73" s="4">
        <v>0.58523908523908519</v>
      </c>
      <c r="I73" s="4">
        <v>1</v>
      </c>
      <c r="J73" s="4">
        <v>0.90560000000000007</v>
      </c>
      <c r="K73" s="4">
        <v>1</v>
      </c>
      <c r="L73" s="4">
        <v>4.6574417819777253E-2</v>
      </c>
      <c r="M73" s="4">
        <v>0.98430000000000006</v>
      </c>
      <c r="N73" s="4">
        <v>0.98767108975028728</v>
      </c>
      <c r="O73" s="4">
        <v>0.37565347274085137</v>
      </c>
      <c r="P73" s="4">
        <v>0.25151163996372761</v>
      </c>
    </row>
    <row r="74" spans="1:16" ht="15.75" customHeight="1">
      <c r="A74" s="1" t="s">
        <v>88</v>
      </c>
      <c r="B74" s="4">
        <v>0.71272727272727276</v>
      </c>
      <c r="C74" s="4">
        <v>0</v>
      </c>
      <c r="D74" s="4">
        <v>0.95680345572354208</v>
      </c>
      <c r="E74" s="4">
        <v>0.77160493827160492</v>
      </c>
      <c r="F74" s="4">
        <v>8.820882088208809E-2</v>
      </c>
      <c r="G74" s="4">
        <v>0</v>
      </c>
      <c r="H74" s="4">
        <v>0.76517671517671515</v>
      </c>
      <c r="I74" s="4">
        <v>1</v>
      </c>
      <c r="J74" s="4">
        <v>0.97040000000000004</v>
      </c>
      <c r="K74" s="4">
        <v>1</v>
      </c>
      <c r="L74" s="4">
        <v>6.2436719541005738E-3</v>
      </c>
      <c r="M74" s="4">
        <v>0.97400000000000009</v>
      </c>
      <c r="N74" s="4">
        <v>0.98443213875248148</v>
      </c>
      <c r="O74" s="4">
        <v>0.10716952949962658</v>
      </c>
      <c r="P74" s="4">
        <v>0.69655795913394958</v>
      </c>
    </row>
    <row r="75" spans="1:16" ht="15.75" customHeight="1">
      <c r="A75" s="1" t="s">
        <v>89</v>
      </c>
      <c r="B75" s="4">
        <v>0.49090909090909096</v>
      </c>
      <c r="C75" s="4">
        <v>0.36867088607594939</v>
      </c>
      <c r="D75" s="4">
        <v>0.91995140388768903</v>
      </c>
      <c r="E75" s="4">
        <v>0.90432098765432101</v>
      </c>
      <c r="F75" s="4">
        <v>0.96039603960396047</v>
      </c>
      <c r="G75" s="4">
        <v>1.3440860215053764E-2</v>
      </c>
      <c r="H75" s="4">
        <v>0.52338877338877343</v>
      </c>
      <c r="I75" s="4">
        <v>0</v>
      </c>
      <c r="J75" s="4">
        <v>0.97199999999999998</v>
      </c>
      <c r="K75" s="4">
        <v>1</v>
      </c>
      <c r="L75" s="4">
        <v>1.181235234559568E-2</v>
      </c>
      <c r="M75" s="4">
        <v>1</v>
      </c>
      <c r="N75" s="4">
        <v>0.22003970327029573</v>
      </c>
      <c r="O75" s="4">
        <v>0.17376151356733874</v>
      </c>
      <c r="P75" s="4">
        <v>0.5525507912216201</v>
      </c>
    </row>
    <row r="76" spans="1:16" ht="15.75" customHeight="1">
      <c r="A76" s="1" t="s">
        <v>90</v>
      </c>
      <c r="B76" s="4">
        <v>0.61818181818181828</v>
      </c>
      <c r="C76" s="4">
        <v>0.59440928270042193</v>
      </c>
      <c r="D76" s="4">
        <v>0.92238120950323976</v>
      </c>
      <c r="E76" s="4">
        <v>0.79938271604938271</v>
      </c>
      <c r="F76" s="4">
        <v>0.89288928892889297</v>
      </c>
      <c r="G76" s="4">
        <v>5.6451612903225805E-2</v>
      </c>
      <c r="H76" s="4">
        <v>0.5712058212058212</v>
      </c>
      <c r="I76" s="4">
        <v>1</v>
      </c>
      <c r="J76" s="4">
        <v>0.9708</v>
      </c>
      <c r="K76" s="4">
        <v>1</v>
      </c>
      <c r="L76" s="4">
        <v>6.1761727978400273E-2</v>
      </c>
      <c r="M76" s="4">
        <v>0.99629999999999996</v>
      </c>
      <c r="N76" s="4">
        <v>0.9157872740570473</v>
      </c>
      <c r="O76" s="4">
        <v>0.22566591984067705</v>
      </c>
      <c r="P76" s="4">
        <v>0.31965905697010893</v>
      </c>
    </row>
    <row r="77" spans="1:16" ht="15.75" customHeight="1">
      <c r="A77" s="1" t="s">
        <v>91</v>
      </c>
      <c r="B77" s="4">
        <v>0.41818181818181815</v>
      </c>
      <c r="C77" s="4">
        <v>0.93670886075949367</v>
      </c>
      <c r="D77" s="4">
        <v>0.65280777537796975</v>
      </c>
      <c r="E77" s="4">
        <v>0.73765432098765427</v>
      </c>
      <c r="F77" s="4">
        <v>0.86498649864986499</v>
      </c>
      <c r="G77" s="4">
        <v>1.5360983102918589E-2</v>
      </c>
      <c r="H77" s="4">
        <v>0.51143451143451146</v>
      </c>
      <c r="I77" s="4">
        <v>0.86346586646661661</v>
      </c>
      <c r="J77" s="4">
        <v>0.872</v>
      </c>
      <c r="K77" s="4">
        <v>0.95200959808038388</v>
      </c>
      <c r="L77" s="4">
        <v>2.0249746878164023E-2</v>
      </c>
      <c r="M77" s="4">
        <v>0.99199999999999999</v>
      </c>
      <c r="N77" s="4">
        <v>1</v>
      </c>
      <c r="O77" s="4">
        <v>0.40988299726163802</v>
      </c>
      <c r="P77" s="4">
        <v>0.23676226222975622</v>
      </c>
    </row>
    <row r="78" spans="1:16" ht="15.75" customHeight="1">
      <c r="A78" s="1" t="s">
        <v>92</v>
      </c>
      <c r="B78" s="4">
        <v>0.50545454545454549</v>
      </c>
      <c r="C78" s="4">
        <v>0.82067510548523204</v>
      </c>
      <c r="D78" s="4">
        <v>0.87796976241900637</v>
      </c>
      <c r="E78" s="4">
        <v>0.85185185185185186</v>
      </c>
      <c r="F78" s="4">
        <v>0.80108010801080098</v>
      </c>
      <c r="G78" s="4">
        <v>0</v>
      </c>
      <c r="H78" s="4">
        <v>0.65062370062370067</v>
      </c>
      <c r="I78" s="4">
        <v>1</v>
      </c>
      <c r="J78" s="4">
        <v>1</v>
      </c>
      <c r="K78" s="4">
        <v>1</v>
      </c>
      <c r="L78" s="4">
        <v>0</v>
      </c>
      <c r="M78" s="4">
        <v>1</v>
      </c>
      <c r="N78" s="4">
        <v>0.92184724689165187</v>
      </c>
      <c r="O78" s="4">
        <v>0.24968882250435642</v>
      </c>
      <c r="P78" s="4">
        <v>0.6595108073341247</v>
      </c>
    </row>
    <row r="79" spans="1:16" ht="15.75" customHeight="1">
      <c r="A79" s="1" t="s">
        <v>93</v>
      </c>
      <c r="B79" s="4">
        <v>0.46181818181818185</v>
      </c>
      <c r="C79" s="4">
        <v>0.5527426160337553</v>
      </c>
      <c r="D79" s="4">
        <v>0.84611231101511886</v>
      </c>
      <c r="E79" s="4">
        <v>0.90432098765432101</v>
      </c>
      <c r="F79" s="4">
        <v>0.65909090909090906</v>
      </c>
      <c r="G79" s="4">
        <v>0</v>
      </c>
      <c r="H79" s="4">
        <v>0.63004158004158006</v>
      </c>
      <c r="I79" s="4">
        <v>0.64291072768192048</v>
      </c>
      <c r="J79" s="4">
        <v>0.87879999999999991</v>
      </c>
      <c r="K79" s="4">
        <v>1</v>
      </c>
      <c r="L79" s="4">
        <v>1.0293621329733379E-2</v>
      </c>
      <c r="M79" s="4">
        <v>0.9758</v>
      </c>
      <c r="N79" s="4">
        <v>0.17051509769094139</v>
      </c>
      <c r="O79" s="4">
        <v>0.34316654219566839</v>
      </c>
      <c r="P79" s="4">
        <v>0.53973803267612874</v>
      </c>
    </row>
    <row r="80" spans="1:16" ht="15.75" customHeight="1">
      <c r="A80" s="1" t="s">
        <v>94</v>
      </c>
      <c r="B80" s="4">
        <v>0.6836363636363636</v>
      </c>
      <c r="C80" s="4">
        <v>0.39926160337552741</v>
      </c>
      <c r="D80" s="4">
        <v>0.97907667386609076</v>
      </c>
      <c r="E80" s="4">
        <v>0.80246913580246915</v>
      </c>
      <c r="F80" s="4">
        <v>0.94306930693069302</v>
      </c>
      <c r="G80" s="4">
        <v>9.6006144393241174E-3</v>
      </c>
      <c r="H80" s="4">
        <v>0.60530145530145529</v>
      </c>
      <c r="I80" s="4">
        <v>1</v>
      </c>
      <c r="J80" s="4">
        <v>0.9595999999999999</v>
      </c>
      <c r="K80" s="4">
        <v>1</v>
      </c>
      <c r="L80" s="4">
        <v>2.1430982112723592E-2</v>
      </c>
      <c r="M80" s="4">
        <v>0.95430000000000004</v>
      </c>
      <c r="N80" s="4">
        <v>0.88862187859157871</v>
      </c>
      <c r="O80" s="4">
        <v>0.18110530246452572</v>
      </c>
      <c r="P80" s="4">
        <v>0.23034011469963256</v>
      </c>
    </row>
    <row r="81" spans="1:16" ht="15.75" customHeight="1">
      <c r="A81" s="1" t="s">
        <v>95</v>
      </c>
      <c r="B81" s="4">
        <v>0.54909090909090896</v>
      </c>
      <c r="C81" s="4">
        <v>0.69198312236286919</v>
      </c>
      <c r="D81" s="4">
        <v>0.74419546436285089</v>
      </c>
      <c r="E81" s="4">
        <v>0.65740740740740733</v>
      </c>
      <c r="F81" s="4">
        <v>0.88793879387938779</v>
      </c>
      <c r="G81" s="4">
        <v>7.2580645161290328E-2</v>
      </c>
      <c r="H81" s="4">
        <v>0.70550935550935556</v>
      </c>
      <c r="I81" s="4">
        <v>1</v>
      </c>
      <c r="J81" s="4">
        <v>0.95200000000000007</v>
      </c>
      <c r="K81" s="4">
        <v>0.98980203959208146</v>
      </c>
      <c r="L81" s="4">
        <v>6.6655416807289911E-2</v>
      </c>
      <c r="M81" s="4">
        <v>0.91069999999999995</v>
      </c>
      <c r="N81" s="4">
        <v>0.95329641625744432</v>
      </c>
      <c r="O81" s="4">
        <v>0.39780931043066964</v>
      </c>
      <c r="P81" s="4">
        <v>0.6058836195844487</v>
      </c>
    </row>
    <row r="82" spans="1:16" ht="15.75" customHeight="1">
      <c r="A82" s="1" t="s">
        <v>96</v>
      </c>
      <c r="B82" s="4">
        <v>0.48727272727272725</v>
      </c>
      <c r="C82" s="4">
        <v>1</v>
      </c>
      <c r="D82" s="4">
        <v>0.54846112311015116</v>
      </c>
      <c r="E82" s="4">
        <v>0.50308641975308643</v>
      </c>
      <c r="F82" s="4">
        <v>0.98784878487848782</v>
      </c>
      <c r="G82" s="4">
        <v>0.12519201228878649</v>
      </c>
      <c r="H82" s="4">
        <v>0.6496881496881497</v>
      </c>
      <c r="I82" s="4">
        <v>1</v>
      </c>
      <c r="J82" s="4">
        <v>0.89119999999999999</v>
      </c>
      <c r="K82" s="4">
        <v>1</v>
      </c>
      <c r="L82" s="4">
        <v>0.15592305096186299</v>
      </c>
      <c r="M82" s="4">
        <v>0.96739999999999993</v>
      </c>
      <c r="N82" s="4">
        <v>1</v>
      </c>
      <c r="O82" s="4">
        <v>0.39457306447597701</v>
      </c>
      <c r="P82" s="4">
        <v>0.27689746452169156</v>
      </c>
    </row>
    <row r="83" spans="1:16" ht="15.75" customHeight="1">
      <c r="A83" s="1" t="s">
        <v>97</v>
      </c>
      <c r="B83" s="4">
        <v>0.44727272727272727</v>
      </c>
      <c r="C83" s="4">
        <v>0.97257383966244726</v>
      </c>
      <c r="D83" s="4">
        <v>0.43048056155507564</v>
      </c>
      <c r="E83" s="4">
        <v>0.75925925925925919</v>
      </c>
      <c r="F83" s="4">
        <v>0.84765976597659776</v>
      </c>
      <c r="G83" s="4">
        <v>1.9969278033794165E-2</v>
      </c>
      <c r="H83" s="4">
        <v>0.58471933471933468</v>
      </c>
      <c r="I83" s="4">
        <v>1</v>
      </c>
      <c r="J83" s="4">
        <v>0.72920000000000007</v>
      </c>
      <c r="K83" s="4">
        <v>1</v>
      </c>
      <c r="L83" s="4">
        <v>3.5099561255484309E-2</v>
      </c>
      <c r="M83" s="4">
        <v>0.98439999999999994</v>
      </c>
      <c r="N83" s="4">
        <v>1</v>
      </c>
      <c r="O83" s="4">
        <v>0.40838934528254911</v>
      </c>
      <c r="P83" s="4">
        <v>0.40765051738142832</v>
      </c>
    </row>
    <row r="84" spans="1:16" ht="15.75" customHeight="1">
      <c r="A84" s="1" t="s">
        <v>98</v>
      </c>
      <c r="B84" s="4">
        <v>0.41818181818181815</v>
      </c>
      <c r="C84" s="4">
        <v>0.98048523206751048</v>
      </c>
      <c r="D84" s="4">
        <v>0.57896868250539957</v>
      </c>
      <c r="E84" s="4">
        <v>0.79320987654320996</v>
      </c>
      <c r="F84" s="4">
        <v>0.99167416741674175</v>
      </c>
      <c r="G84" s="4">
        <v>4.3010752688172046E-2</v>
      </c>
      <c r="H84" s="4">
        <v>0.62214137214137211</v>
      </c>
      <c r="I84" s="4">
        <v>1</v>
      </c>
      <c r="J84" s="4">
        <v>0.92559999999999998</v>
      </c>
      <c r="K84" s="4">
        <v>1</v>
      </c>
      <c r="L84" s="4">
        <v>0.16942288221397231</v>
      </c>
      <c r="M84" s="4">
        <v>0.9405</v>
      </c>
      <c r="N84" s="4">
        <v>1</v>
      </c>
      <c r="O84" s="4">
        <v>0.54207119741100318</v>
      </c>
      <c r="P84" s="4">
        <v>0.31761176446570222</v>
      </c>
    </row>
    <row r="85" spans="1:16" ht="15.75" customHeight="1">
      <c r="A85" s="1" t="s">
        <v>99</v>
      </c>
      <c r="B85" s="4">
        <v>0.45090909090909082</v>
      </c>
      <c r="C85" s="4">
        <v>0.93196202531645578</v>
      </c>
      <c r="D85" s="4">
        <v>0.70936825053995678</v>
      </c>
      <c r="E85" s="4">
        <v>0.74382716049382713</v>
      </c>
      <c r="F85" s="4">
        <v>0.91269126912691267</v>
      </c>
      <c r="G85" s="4">
        <v>0.21505376344086022</v>
      </c>
      <c r="H85" s="4">
        <v>0.85135135135135143</v>
      </c>
      <c r="I85" s="4">
        <v>1</v>
      </c>
      <c r="J85" s="4">
        <v>0.96560000000000001</v>
      </c>
      <c r="K85" s="4">
        <v>1</v>
      </c>
      <c r="L85" s="4">
        <v>0.26189672629092137</v>
      </c>
      <c r="M85" s="4">
        <v>0.99140000000000006</v>
      </c>
      <c r="N85" s="4">
        <v>1</v>
      </c>
      <c r="O85" s="4">
        <v>0.57045058501369172</v>
      </c>
      <c r="P85" s="4">
        <v>0.39381156318612215</v>
      </c>
    </row>
    <row r="86" spans="1:16" ht="15.75" customHeight="1">
      <c r="A86" s="1" t="s">
        <v>100</v>
      </c>
      <c r="B86" s="4">
        <v>0.32727272727272722</v>
      </c>
      <c r="C86" s="4">
        <v>0.97679324894514763</v>
      </c>
      <c r="D86" s="4">
        <v>0.42683585313174943</v>
      </c>
      <c r="E86" s="4">
        <v>0.76234567901234573</v>
      </c>
      <c r="F86" s="4">
        <v>0.96039603960396047</v>
      </c>
      <c r="G86" s="4">
        <v>0.30453149001536101</v>
      </c>
      <c r="H86" s="4">
        <v>0.7189189189189189</v>
      </c>
      <c r="I86" s="4">
        <v>0.72243060765191291</v>
      </c>
      <c r="J86" s="4">
        <v>0.63</v>
      </c>
      <c r="K86" s="4">
        <v>1</v>
      </c>
      <c r="L86" s="4">
        <v>0.54994937563280466</v>
      </c>
      <c r="M86" s="4">
        <v>0.83930000000000005</v>
      </c>
      <c r="N86" s="4">
        <v>0.97199874621251692</v>
      </c>
      <c r="O86" s="4">
        <v>0.68707991038088123</v>
      </c>
      <c r="P86" s="4">
        <v>0.59982772775399362</v>
      </c>
    </row>
    <row r="87" spans="1:16" ht="15.75" customHeight="1">
      <c r="A87" s="1" t="s">
        <v>101</v>
      </c>
      <c r="B87" s="4">
        <v>0.44363636363636355</v>
      </c>
      <c r="C87" s="4">
        <v>0.71255274261603385</v>
      </c>
      <c r="D87" s="4">
        <v>0.52240820734341253</v>
      </c>
      <c r="E87" s="4">
        <v>0.41666666666666674</v>
      </c>
      <c r="F87" s="4">
        <v>0.52722772277227714</v>
      </c>
      <c r="G87" s="4">
        <v>0</v>
      </c>
      <c r="H87" s="4">
        <v>0.45706860706860702</v>
      </c>
      <c r="I87" s="4">
        <v>0.84996249062265572</v>
      </c>
      <c r="J87" s="4">
        <v>0.62639999999999996</v>
      </c>
      <c r="K87" s="4">
        <v>1</v>
      </c>
      <c r="L87" s="4">
        <v>6.5811677354033083E-3</v>
      </c>
      <c r="M87" s="4">
        <v>0.97670000000000001</v>
      </c>
      <c r="N87" s="4">
        <v>0.99592519068017971</v>
      </c>
      <c r="O87" s="4">
        <v>0.2865322379885486</v>
      </c>
      <c r="P87" s="4">
        <v>0.36148105735075042</v>
      </c>
    </row>
    <row r="88" spans="1:16" ht="15.75" customHeight="1">
      <c r="A88" s="1" t="s">
        <v>102</v>
      </c>
      <c r="B88" s="4">
        <v>0.40363636363636357</v>
      </c>
      <c r="C88" s="4">
        <v>0.84810126582278489</v>
      </c>
      <c r="D88" s="4">
        <v>0.53968682505399568</v>
      </c>
      <c r="E88" s="4">
        <v>0.6728395061728395</v>
      </c>
      <c r="F88" s="4">
        <v>0.73154815481548152</v>
      </c>
      <c r="G88" s="4">
        <v>1.574500768049155E-2</v>
      </c>
      <c r="H88" s="4">
        <v>0.43201663201663204</v>
      </c>
      <c r="I88" s="4">
        <v>0.88072018004501129</v>
      </c>
      <c r="J88" s="4">
        <v>0.81879999999999997</v>
      </c>
      <c r="K88" s="4">
        <v>1</v>
      </c>
      <c r="L88" s="4">
        <v>2.784340195747553E-2</v>
      </c>
      <c r="M88" s="4">
        <v>1</v>
      </c>
      <c r="N88" s="4">
        <v>0.99143245219935228</v>
      </c>
      <c r="O88" s="4">
        <v>0.23300970873786406</v>
      </c>
      <c r="P88" s="4">
        <v>0.28778068980870941</v>
      </c>
    </row>
    <row r="89" spans="1:16" ht="15.75" customHeight="1">
      <c r="A89" s="1" t="s">
        <v>103</v>
      </c>
      <c r="B89" s="4">
        <v>0.58909090909090911</v>
      </c>
      <c r="C89" s="4">
        <v>0.36919831223628691</v>
      </c>
      <c r="D89" s="4">
        <v>0.72394708423326126</v>
      </c>
      <c r="E89" s="4">
        <v>0.71604938271604945</v>
      </c>
      <c r="F89" s="4">
        <v>0.65549054905490545</v>
      </c>
      <c r="G89" s="4">
        <v>0.22964669738863289</v>
      </c>
      <c r="H89" s="4">
        <v>0.82318087318087318</v>
      </c>
      <c r="I89" s="4">
        <v>0.91822955738934731</v>
      </c>
      <c r="J89" s="4">
        <v>0.99040000000000006</v>
      </c>
      <c r="K89" s="4">
        <v>1</v>
      </c>
      <c r="L89" s="4">
        <v>0.40769490381370233</v>
      </c>
      <c r="M89" s="4">
        <v>0.50479999999999992</v>
      </c>
      <c r="N89" s="4">
        <v>0.72249503709121299</v>
      </c>
      <c r="O89" s="4">
        <v>0.49228279810804076</v>
      </c>
      <c r="P89" s="4">
        <v>0.43643628051307776</v>
      </c>
    </row>
    <row r="90" spans="1:16" ht="15.75" customHeight="1">
      <c r="A90" s="1" t="s">
        <v>104</v>
      </c>
      <c r="B90" s="4">
        <v>0.50545454545454549</v>
      </c>
      <c r="C90" s="4">
        <v>0.61392405063291144</v>
      </c>
      <c r="D90" s="4">
        <v>0.6082613390928725</v>
      </c>
      <c r="E90" s="4">
        <v>0.49382716049382724</v>
      </c>
      <c r="F90" s="4">
        <v>0.49819981998199814</v>
      </c>
      <c r="G90" s="4">
        <v>4.0322580645161296E-2</v>
      </c>
      <c r="H90" s="4">
        <v>0.48898128898128895</v>
      </c>
      <c r="I90" s="4">
        <v>0.85596399099774945</v>
      </c>
      <c r="J90" s="4">
        <v>0.80480000000000007</v>
      </c>
      <c r="K90" s="4">
        <v>1</v>
      </c>
      <c r="L90" s="4">
        <v>2.9362132973337833E-2</v>
      </c>
      <c r="M90" s="4">
        <v>0.98950000000000005</v>
      </c>
      <c r="N90" s="4">
        <v>1</v>
      </c>
      <c r="O90" s="4">
        <v>0.29561862086133928</v>
      </c>
      <c r="P90" s="4">
        <v>0.43792602550853416</v>
      </c>
    </row>
    <row r="91" spans="1:16" ht="15.75" customHeight="1">
      <c r="A91" s="1" t="s">
        <v>105</v>
      </c>
      <c r="B91" s="4">
        <v>0.57818181818181813</v>
      </c>
      <c r="C91" s="4">
        <v>0.88291139240506333</v>
      </c>
      <c r="D91" s="4">
        <v>0.71557775377969757</v>
      </c>
      <c r="E91" s="4">
        <v>0.61728395061728392</v>
      </c>
      <c r="F91" s="4">
        <v>0.95004500450045004</v>
      </c>
      <c r="G91" s="4">
        <v>0</v>
      </c>
      <c r="H91" s="4">
        <v>0.77380457380457379</v>
      </c>
      <c r="I91" s="4">
        <v>1</v>
      </c>
      <c r="J91" s="4">
        <v>0.91120000000000001</v>
      </c>
      <c r="K91" s="4">
        <v>1</v>
      </c>
      <c r="L91" s="4">
        <v>0</v>
      </c>
      <c r="M91" s="4">
        <v>0.9889</v>
      </c>
      <c r="N91" s="4">
        <v>1</v>
      </c>
      <c r="O91" s="4">
        <v>9.6713965646004429E-2</v>
      </c>
      <c r="P91" s="4">
        <v>4.8768327282741851E-2</v>
      </c>
    </row>
    <row r="92" spans="1:16" ht="15.75" customHeight="1">
      <c r="A92" s="1" t="s">
        <v>106</v>
      </c>
      <c r="B92" s="4">
        <v>0.86545454545454537</v>
      </c>
      <c r="C92" s="4">
        <v>1</v>
      </c>
      <c r="D92" s="4">
        <v>0</v>
      </c>
      <c r="E92" s="4">
        <v>1</v>
      </c>
      <c r="F92" s="4">
        <v>1</v>
      </c>
      <c r="G92" s="4">
        <v>0</v>
      </c>
      <c r="H92" s="4">
        <v>0.69303534303534309</v>
      </c>
      <c r="I92" s="4">
        <v>1</v>
      </c>
      <c r="J92" s="4">
        <v>1</v>
      </c>
      <c r="K92" s="4">
        <v>0</v>
      </c>
      <c r="L92" s="4">
        <v>0.28130273371582859</v>
      </c>
      <c r="M92" s="4">
        <v>0.83329999999999993</v>
      </c>
      <c r="N92" s="4">
        <v>1</v>
      </c>
      <c r="O92" s="4">
        <v>0.2073686830968384</v>
      </c>
      <c r="P92" s="4">
        <v>6.3447252297179027E-2</v>
      </c>
    </row>
    <row r="93" spans="1:16" ht="15.75" customHeight="1">
      <c r="A93" s="1" t="s">
        <v>107</v>
      </c>
      <c r="B93" s="4">
        <v>0.6</v>
      </c>
      <c r="C93" s="4">
        <v>0.91561181434599148</v>
      </c>
      <c r="D93" s="4">
        <v>0.76700863930885521</v>
      </c>
      <c r="E93" s="4">
        <v>0.71296296296296291</v>
      </c>
      <c r="F93" s="4">
        <v>0.91629162916291629</v>
      </c>
      <c r="G93" s="4">
        <v>4.0706605222734261E-2</v>
      </c>
      <c r="H93" s="4">
        <v>0.76860706860706851</v>
      </c>
      <c r="I93" s="4">
        <v>0.49962490622655664</v>
      </c>
      <c r="J93" s="4">
        <v>0.89359999999999995</v>
      </c>
      <c r="K93" s="4">
        <v>1</v>
      </c>
      <c r="L93" s="4">
        <v>1.7887276409044889E-2</v>
      </c>
      <c r="M93" s="4">
        <v>0.99470000000000003</v>
      </c>
      <c r="N93" s="4">
        <v>0.98892487723330891</v>
      </c>
      <c r="O93" s="4">
        <v>0.36183719193427932</v>
      </c>
      <c r="P93" s="4">
        <v>4.448148468415488E-2</v>
      </c>
    </row>
    <row r="94" spans="1:16" ht="15.75" customHeight="1">
      <c r="A94" s="1" t="s">
        <v>108</v>
      </c>
      <c r="B94" s="4">
        <v>0.6</v>
      </c>
      <c r="C94" s="4">
        <v>0.935126582278481</v>
      </c>
      <c r="D94" s="4">
        <v>0.71017818574514036</v>
      </c>
      <c r="E94" s="4">
        <v>0.62962962962962965</v>
      </c>
      <c r="F94" s="4">
        <v>0.86206120612061199</v>
      </c>
      <c r="G94" s="4">
        <v>0</v>
      </c>
      <c r="H94" s="4">
        <v>0.80987525987525977</v>
      </c>
      <c r="I94" s="4">
        <v>1</v>
      </c>
      <c r="J94" s="4">
        <v>1</v>
      </c>
      <c r="K94" s="4">
        <v>1</v>
      </c>
      <c r="L94" s="4">
        <v>0</v>
      </c>
      <c r="M94" s="4">
        <v>0.99390000000000001</v>
      </c>
      <c r="N94" s="4">
        <v>0</v>
      </c>
      <c r="O94" s="4">
        <v>0.53323375653472738</v>
      </c>
      <c r="P94" s="4">
        <v>9.910322656781656E-2</v>
      </c>
    </row>
    <row r="95" spans="1:16" ht="15.75" customHeight="1">
      <c r="A95" s="1" t="s">
        <v>109</v>
      </c>
      <c r="B95" s="4">
        <v>0.5818181818181819</v>
      </c>
      <c r="C95" s="4">
        <v>1</v>
      </c>
      <c r="D95" s="4">
        <v>0.6827753779697624</v>
      </c>
      <c r="E95" s="4">
        <v>0.58950617283950613</v>
      </c>
      <c r="F95" s="4">
        <v>0.80603060306030605</v>
      </c>
      <c r="G95" s="4">
        <v>0</v>
      </c>
      <c r="H95" s="4">
        <v>0.81548856548856552</v>
      </c>
      <c r="I95" s="4">
        <v>1</v>
      </c>
      <c r="J95" s="4">
        <v>1</v>
      </c>
      <c r="K95" s="4">
        <v>1</v>
      </c>
      <c r="L95" s="4">
        <v>0</v>
      </c>
      <c r="M95" s="4">
        <v>0.95650000000000002</v>
      </c>
      <c r="N95" s="4">
        <v>0.32765646222965211</v>
      </c>
      <c r="O95" s="4">
        <v>0.69081404032860338</v>
      </c>
      <c r="P95" s="4">
        <v>0.21667297213760808</v>
      </c>
    </row>
    <row r="96" spans="1:16" ht="15.75" customHeight="1">
      <c r="A96" s="1" t="s">
        <v>110</v>
      </c>
      <c r="B96" s="4">
        <v>0.60363636363636364</v>
      </c>
      <c r="C96" s="4">
        <v>0.81170886075949367</v>
      </c>
      <c r="D96" s="4">
        <v>0.74676025917926558</v>
      </c>
      <c r="E96" s="4">
        <v>0.73765432098765427</v>
      </c>
      <c r="F96" s="4">
        <v>0.90819081908190824</v>
      </c>
      <c r="G96" s="4">
        <v>9.9846390168970827E-3</v>
      </c>
      <c r="H96" s="4">
        <v>0.60987525987525992</v>
      </c>
      <c r="I96" s="4">
        <v>1</v>
      </c>
      <c r="J96" s="4">
        <v>0.9284</v>
      </c>
      <c r="K96" s="4">
        <v>1</v>
      </c>
      <c r="L96" s="4">
        <v>4.7418157273034091E-2</v>
      </c>
      <c r="M96" s="4">
        <v>0.98980000000000001</v>
      </c>
      <c r="N96" s="4">
        <v>1</v>
      </c>
      <c r="O96" s="4">
        <v>0.20313666915608652</v>
      </c>
      <c r="P96" s="4">
        <v>0.32214458059773404</v>
      </c>
    </row>
    <row r="97" spans="1:16" ht="15.75" customHeight="1">
      <c r="A97" s="1" t="s">
        <v>111</v>
      </c>
      <c r="B97" s="4">
        <v>0.49454545454545451</v>
      </c>
      <c r="C97" s="4">
        <v>0.9831223628691983</v>
      </c>
      <c r="D97" s="4">
        <v>0.61717062634989206</v>
      </c>
      <c r="E97" s="4">
        <v>0.6913580246913581</v>
      </c>
      <c r="F97" s="4">
        <v>0.87893789378937892</v>
      </c>
      <c r="G97" s="4">
        <v>0</v>
      </c>
      <c r="H97" s="4">
        <v>0.56912681912681906</v>
      </c>
      <c r="I97" s="4">
        <v>1</v>
      </c>
      <c r="J97" s="4">
        <v>0.75960000000000005</v>
      </c>
      <c r="K97" s="4">
        <v>1</v>
      </c>
      <c r="L97" s="4">
        <v>3.2062099223759702E-2</v>
      </c>
      <c r="M97" s="4">
        <v>0.95889999999999997</v>
      </c>
      <c r="N97" s="4">
        <v>0.99665656671194236</v>
      </c>
      <c r="O97" s="4">
        <v>0.37154592979835699</v>
      </c>
      <c r="P97" s="4">
        <v>0.32966691392811731</v>
      </c>
    </row>
    <row r="98" spans="1:16" ht="15.75" customHeight="1">
      <c r="A98" s="1" t="s">
        <v>112</v>
      </c>
      <c r="B98" s="4">
        <v>0.42181818181818187</v>
      </c>
      <c r="C98" s="4">
        <v>1</v>
      </c>
      <c r="D98" s="4">
        <v>0.58234341252699784</v>
      </c>
      <c r="E98" s="4">
        <v>0.85802469135802473</v>
      </c>
      <c r="F98" s="4">
        <v>0.89806480648064801</v>
      </c>
      <c r="G98" s="4">
        <v>6.3364055299539174E-2</v>
      </c>
      <c r="H98" s="4">
        <v>0.68014553014553014</v>
      </c>
      <c r="I98" s="4">
        <v>0.79144786196549144</v>
      </c>
      <c r="J98" s="4">
        <v>0.83519999999999994</v>
      </c>
      <c r="K98" s="4">
        <v>1</v>
      </c>
      <c r="L98" s="4">
        <v>5.5518056024299697E-2</v>
      </c>
      <c r="M98" s="4">
        <v>0.99180000000000001</v>
      </c>
      <c r="N98" s="4">
        <v>1</v>
      </c>
      <c r="O98" s="4">
        <v>0.35088374408762751</v>
      </c>
      <c r="P98" s="4">
        <v>0.37422797695693116</v>
      </c>
    </row>
    <row r="99" spans="1:16" ht="15.75" customHeight="1">
      <c r="A99" s="1" t="s">
        <v>113</v>
      </c>
      <c r="B99" s="4">
        <v>0.61090909090909096</v>
      </c>
      <c r="C99" s="4">
        <v>0.95253164556962033</v>
      </c>
      <c r="D99" s="4">
        <v>0.73245140388768892</v>
      </c>
      <c r="E99" s="4">
        <v>0.82098765432098764</v>
      </c>
      <c r="F99" s="4">
        <v>0.94621962196219622</v>
      </c>
      <c r="G99" s="4">
        <v>8.026113671274962E-2</v>
      </c>
      <c r="H99" s="4">
        <v>0.62681912681912677</v>
      </c>
      <c r="I99" s="4">
        <v>1</v>
      </c>
      <c r="J99" s="4">
        <v>0.82079999999999997</v>
      </c>
      <c r="K99" s="4">
        <v>1</v>
      </c>
      <c r="L99" s="4">
        <v>6.1255484306446173E-2</v>
      </c>
      <c r="M99" s="4">
        <v>0.99400000000000011</v>
      </c>
      <c r="N99" s="4">
        <v>0.92111587085988922</v>
      </c>
      <c r="O99" s="4">
        <v>0.30769230769230765</v>
      </c>
      <c r="P99" s="4">
        <v>0.28700456092603438</v>
      </c>
    </row>
    <row r="100" spans="1:16" ht="15.75" customHeight="1">
      <c r="A100" s="1" t="s">
        <v>114</v>
      </c>
      <c r="B100" s="4">
        <v>0.45818181818181808</v>
      </c>
      <c r="C100" s="4">
        <v>0.87921940928270048</v>
      </c>
      <c r="D100" s="4">
        <v>0.62877969762419006</v>
      </c>
      <c r="E100" s="4">
        <v>0.68209876543209869</v>
      </c>
      <c r="F100" s="4">
        <v>0.87983798379837974</v>
      </c>
      <c r="G100" s="4">
        <v>2.9185867895545316E-2</v>
      </c>
      <c r="H100" s="4">
        <v>0.47609147609147606</v>
      </c>
      <c r="I100" s="4">
        <v>1</v>
      </c>
      <c r="J100" s="4">
        <v>0.57240000000000002</v>
      </c>
      <c r="K100" s="4">
        <v>1</v>
      </c>
      <c r="L100" s="4">
        <v>3.8643266959163015E-2</v>
      </c>
      <c r="M100" s="4">
        <v>1</v>
      </c>
      <c r="N100" s="4">
        <v>0.98401420959147423</v>
      </c>
      <c r="O100" s="4">
        <v>0.38162808065720683</v>
      </c>
      <c r="P100" s="4">
        <v>0.33307753556552777</v>
      </c>
    </row>
    <row r="101" spans="1:16" ht="15.75" customHeight="1">
      <c r="A101" s="1" t="s">
        <v>115</v>
      </c>
      <c r="B101" s="4">
        <v>0.37090909090909091</v>
      </c>
      <c r="C101" s="4">
        <v>1</v>
      </c>
      <c r="D101" s="4">
        <v>0.66765658747300216</v>
      </c>
      <c r="E101" s="4">
        <v>0.75308641975308654</v>
      </c>
      <c r="F101" s="4">
        <v>0.82695769576957701</v>
      </c>
      <c r="G101" s="4">
        <v>0</v>
      </c>
      <c r="H101" s="4">
        <v>0.65301455301455302</v>
      </c>
      <c r="I101" s="4">
        <v>1</v>
      </c>
      <c r="J101" s="4">
        <v>1</v>
      </c>
      <c r="K101" s="4">
        <v>1</v>
      </c>
      <c r="L101" s="4">
        <v>0.12976712791090111</v>
      </c>
      <c r="M101" s="4">
        <v>0.83329999999999993</v>
      </c>
      <c r="N101" s="4">
        <v>1</v>
      </c>
      <c r="O101" s="4">
        <v>0.4627831715210356</v>
      </c>
      <c r="P101" s="4">
        <v>0.37825427361252828</v>
      </c>
    </row>
    <row r="102" spans="1:16" ht="15.75" customHeight="1">
      <c r="A102" s="1" t="s">
        <v>116</v>
      </c>
      <c r="B102" s="4">
        <v>0.37818181818181817</v>
      </c>
      <c r="C102" s="4">
        <v>0.935126582278481</v>
      </c>
      <c r="D102" s="4">
        <v>0.68412526997840173</v>
      </c>
      <c r="E102" s="4">
        <v>0.85185185185185186</v>
      </c>
      <c r="F102" s="4">
        <v>0.88951395139513956</v>
      </c>
      <c r="G102" s="4">
        <v>0.14132104454685102</v>
      </c>
      <c r="H102" s="4">
        <v>0.83544698544698548</v>
      </c>
      <c r="I102" s="4">
        <v>0.80795198799699919</v>
      </c>
      <c r="J102" s="4">
        <v>0.97560000000000002</v>
      </c>
      <c r="K102" s="4">
        <v>0.9634073185362928</v>
      </c>
      <c r="L102" s="4">
        <v>0.17600404994937563</v>
      </c>
      <c r="M102" s="4">
        <v>0.98159999999999992</v>
      </c>
      <c r="N102" s="4">
        <v>0.99362658029464002</v>
      </c>
      <c r="O102" s="4">
        <v>0.51792382374906643</v>
      </c>
      <c r="P102" s="4">
        <v>0.72428327695756123</v>
      </c>
    </row>
    <row r="103" spans="1:16" ht="15.75" customHeight="1">
      <c r="A103" s="1" t="s">
        <v>117</v>
      </c>
      <c r="B103" s="4">
        <v>0.38909090909090904</v>
      </c>
      <c r="C103" s="4">
        <v>0.96571729957805919</v>
      </c>
      <c r="D103" s="4">
        <v>0.63134449244060475</v>
      </c>
      <c r="E103" s="4">
        <v>0.72530864197530864</v>
      </c>
      <c r="F103" s="4">
        <v>0.90436543654365431</v>
      </c>
      <c r="G103" s="4">
        <v>0</v>
      </c>
      <c r="H103" s="4">
        <v>0.65561330561330555</v>
      </c>
      <c r="I103" s="4">
        <v>1</v>
      </c>
      <c r="J103" s="4">
        <v>0.86919999999999997</v>
      </c>
      <c r="K103" s="4">
        <v>1</v>
      </c>
      <c r="L103" s="4">
        <v>0.14343570705366182</v>
      </c>
      <c r="M103" s="4">
        <v>0.97709999999999997</v>
      </c>
      <c r="N103" s="4">
        <v>0.9795214711106468</v>
      </c>
      <c r="O103" s="4">
        <v>0.43925815285038583</v>
      </c>
      <c r="P103" s="4">
        <v>0.52963937379583126</v>
      </c>
    </row>
    <row r="104" spans="1:16" ht="15.75" customHeight="1">
      <c r="A104" s="1" t="s">
        <v>118</v>
      </c>
      <c r="B104" s="4">
        <v>0.52363636363636357</v>
      </c>
      <c r="C104" s="4">
        <v>0.93459915611814359</v>
      </c>
      <c r="D104" s="4">
        <v>0.64119870410367175</v>
      </c>
      <c r="E104" s="4">
        <v>0.7006172839506174</v>
      </c>
      <c r="F104" s="4">
        <v>0.70252025202520252</v>
      </c>
      <c r="G104" s="4">
        <v>4.7619047619047623E-2</v>
      </c>
      <c r="H104" s="4">
        <v>0.70020790020790014</v>
      </c>
      <c r="I104" s="4">
        <v>1</v>
      </c>
      <c r="J104" s="4">
        <v>0.90079999999999993</v>
      </c>
      <c r="K104" s="4">
        <v>0.97540491901619675</v>
      </c>
      <c r="L104" s="4">
        <v>6.918663516706041E-3</v>
      </c>
      <c r="M104" s="4">
        <v>1</v>
      </c>
      <c r="N104" s="4">
        <v>0.98704419600877658</v>
      </c>
      <c r="O104" s="4">
        <v>0.4971371670400796</v>
      </c>
      <c r="P104" s="4">
        <v>0.16574344571484242</v>
      </c>
    </row>
    <row r="105" spans="1:16" ht="15.75" customHeight="1">
      <c r="A105" s="1" t="s">
        <v>119</v>
      </c>
      <c r="B105" s="4">
        <v>0.57454545454545458</v>
      </c>
      <c r="C105" s="4">
        <v>0.97415611814346004</v>
      </c>
      <c r="D105" s="4">
        <v>0.68925485961123101</v>
      </c>
      <c r="E105" s="4">
        <v>0.54320987654320996</v>
      </c>
      <c r="F105" s="4">
        <v>0.97817281728172822</v>
      </c>
      <c r="G105" s="4">
        <v>0</v>
      </c>
      <c r="H105" s="4">
        <v>0.69636174636174641</v>
      </c>
      <c r="I105" s="4">
        <v>0.80270067516879218</v>
      </c>
      <c r="J105" s="4">
        <v>0.90280000000000005</v>
      </c>
      <c r="K105" s="4">
        <v>1</v>
      </c>
      <c r="L105" s="4">
        <v>1.6368545393182585E-2</v>
      </c>
      <c r="M105" s="4">
        <v>0.99029999999999996</v>
      </c>
      <c r="N105" s="4">
        <v>0.31020791975760109</v>
      </c>
      <c r="O105" s="4">
        <v>0.42693552402290263</v>
      </c>
      <c r="P105" s="4">
        <v>0.31897513717042675</v>
      </c>
    </row>
    <row r="106" spans="1:16" ht="15.75" customHeight="1">
      <c r="A106" s="1" t="s">
        <v>120</v>
      </c>
      <c r="B106" s="4">
        <v>0.28000000000000003</v>
      </c>
      <c r="C106" s="4">
        <v>1</v>
      </c>
      <c r="D106" s="4">
        <v>0.60367170626349886</v>
      </c>
      <c r="E106" s="4">
        <v>0.85185185185185186</v>
      </c>
      <c r="F106" s="4">
        <v>0.96309630963096304</v>
      </c>
      <c r="G106" s="4">
        <v>0.25192012288786481</v>
      </c>
      <c r="H106" s="4">
        <v>0.86912681912681911</v>
      </c>
      <c r="I106" s="4">
        <v>1</v>
      </c>
      <c r="J106" s="4">
        <v>1</v>
      </c>
      <c r="K106" s="4">
        <v>1</v>
      </c>
      <c r="L106" s="4">
        <v>0.62251096861289235</v>
      </c>
      <c r="M106" s="4">
        <v>1</v>
      </c>
      <c r="N106" s="4">
        <v>1</v>
      </c>
      <c r="O106" s="4">
        <v>0.77196913119243205</v>
      </c>
      <c r="P106" s="4">
        <v>0.25468613597280315</v>
      </c>
    </row>
    <row r="107" spans="1:16" ht="15.75" customHeight="1">
      <c r="A107" s="1" t="s">
        <v>121</v>
      </c>
      <c r="B107" s="4">
        <v>0.40727272727272729</v>
      </c>
      <c r="C107" s="4">
        <v>1</v>
      </c>
      <c r="D107" s="4">
        <v>0.68223542116630675</v>
      </c>
      <c r="E107" s="4">
        <v>0.62037037037037035</v>
      </c>
      <c r="F107" s="4">
        <v>0.89131413141314131</v>
      </c>
      <c r="G107" s="4">
        <v>0.15898617511520738</v>
      </c>
      <c r="H107" s="4">
        <v>0.95706860706860697</v>
      </c>
      <c r="I107" s="4">
        <v>1</v>
      </c>
      <c r="J107" s="4">
        <v>0.98640000000000005</v>
      </c>
      <c r="K107" s="4">
        <v>1</v>
      </c>
      <c r="L107" s="4">
        <v>0.20367870401619981</v>
      </c>
      <c r="M107" s="4">
        <v>0.96550000000000002</v>
      </c>
      <c r="N107" s="4">
        <v>1</v>
      </c>
      <c r="O107" s="4">
        <v>0.71956684092606427</v>
      </c>
      <c r="P107" s="4">
        <v>0.3768307798829677</v>
      </c>
    </row>
    <row r="108" spans="1:16" ht="15.75" customHeight="1">
      <c r="A108" s="1" t="s">
        <v>122</v>
      </c>
      <c r="B108" s="4">
        <v>0.28000000000000003</v>
      </c>
      <c r="C108" s="4">
        <v>1</v>
      </c>
      <c r="D108" s="4">
        <v>0.69384449244060475</v>
      </c>
      <c r="E108" s="4">
        <v>0.84567901234567899</v>
      </c>
      <c r="F108" s="4">
        <v>0.89603960396039606</v>
      </c>
      <c r="G108" s="4">
        <v>0.3329493087557604</v>
      </c>
      <c r="H108" s="4">
        <v>0.92536382536382533</v>
      </c>
      <c r="I108" s="4">
        <v>1</v>
      </c>
      <c r="J108" s="4">
        <v>1</v>
      </c>
      <c r="K108" s="4">
        <v>1</v>
      </c>
      <c r="L108" s="4">
        <v>0.76088423894701329</v>
      </c>
      <c r="M108" s="4">
        <v>1</v>
      </c>
      <c r="N108" s="4">
        <v>0.99394002716539553</v>
      </c>
      <c r="O108" s="4">
        <v>0.79263131690316158</v>
      </c>
      <c r="P108" s="4">
        <v>0.15379084706419829</v>
      </c>
    </row>
    <row r="109" spans="1:16" ht="15.75" customHeight="1">
      <c r="A109" s="1" t="s">
        <v>123</v>
      </c>
      <c r="B109" s="4">
        <v>0.44363636363636355</v>
      </c>
      <c r="C109" s="4">
        <v>0.96518987341772156</v>
      </c>
      <c r="D109" s="4">
        <v>0.57815874730021599</v>
      </c>
      <c r="E109" s="4">
        <v>0.3981481481481482</v>
      </c>
      <c r="F109" s="4">
        <v>0.82808280828082803</v>
      </c>
      <c r="G109" s="4">
        <v>1.2672811059907835E-2</v>
      </c>
      <c r="H109" s="4">
        <v>0.56288981288981288</v>
      </c>
      <c r="I109" s="4">
        <v>1</v>
      </c>
      <c r="J109" s="4">
        <v>0.69440000000000002</v>
      </c>
      <c r="K109" s="4">
        <v>0.95980803839232143</v>
      </c>
      <c r="L109" s="4">
        <v>5.6361795477556528E-2</v>
      </c>
      <c r="M109" s="4">
        <v>0.96660000000000001</v>
      </c>
      <c r="N109" s="4">
        <v>1</v>
      </c>
      <c r="O109" s="4">
        <v>0.52103559870550153</v>
      </c>
      <c r="P109" s="4">
        <v>0.47929462439140524</v>
      </c>
    </row>
    <row r="110" spans="1:16" ht="15.75" customHeight="1">
      <c r="A110" s="1" t="s">
        <v>124</v>
      </c>
      <c r="B110" s="4">
        <v>0.60363636363636364</v>
      </c>
      <c r="C110" s="4">
        <v>0.97046413502109707</v>
      </c>
      <c r="D110" s="4">
        <v>0.65685745140388763</v>
      </c>
      <c r="E110" s="4">
        <v>0.60802469135802473</v>
      </c>
      <c r="F110" s="4">
        <v>0.88613861386138604</v>
      </c>
      <c r="G110" s="4">
        <v>1.0752688172043012E-2</v>
      </c>
      <c r="H110" s="4">
        <v>0.68326403326403318</v>
      </c>
      <c r="I110" s="4">
        <v>0.75768942235558889</v>
      </c>
      <c r="J110" s="4">
        <v>0.9323999999999999</v>
      </c>
      <c r="K110" s="4">
        <v>1</v>
      </c>
      <c r="L110" s="4">
        <v>1.8899763752953092E-2</v>
      </c>
      <c r="M110" s="4">
        <v>0.97189999999999999</v>
      </c>
      <c r="N110" s="4">
        <v>0.98234249294744547</v>
      </c>
      <c r="O110" s="4">
        <v>0.60716952949962655</v>
      </c>
      <c r="P110" s="4">
        <v>0.51135621041954882</v>
      </c>
    </row>
    <row r="111" spans="1:16" ht="15.75" customHeight="1">
      <c r="A111" s="1" t="s">
        <v>125</v>
      </c>
      <c r="B111" s="4">
        <v>0.61454545454545451</v>
      </c>
      <c r="C111" s="4">
        <v>0.93618143459915604</v>
      </c>
      <c r="D111" s="4">
        <v>0.74149568034557234</v>
      </c>
      <c r="E111" s="4">
        <v>0.50617283950617287</v>
      </c>
      <c r="F111" s="4">
        <v>0.96377137713771377</v>
      </c>
      <c r="G111" s="4">
        <v>6.1827956989247319E-2</v>
      </c>
      <c r="H111" s="4">
        <v>0.87182952182952189</v>
      </c>
      <c r="I111" s="4">
        <v>1</v>
      </c>
      <c r="J111" s="4">
        <v>0.96760000000000002</v>
      </c>
      <c r="K111" s="4">
        <v>1</v>
      </c>
      <c r="L111" s="4">
        <v>0.14292946338170776</v>
      </c>
      <c r="M111" s="4">
        <v>0.9839</v>
      </c>
      <c r="N111" s="4">
        <v>0.709330268519486</v>
      </c>
      <c r="O111" s="4">
        <v>0.59559372666168786</v>
      </c>
      <c r="P111" s="4">
        <v>0.53827389844795404</v>
      </c>
    </row>
    <row r="112" spans="1:16" ht="15.75" customHeight="1">
      <c r="A112" s="1" t="s">
        <v>126</v>
      </c>
      <c r="B112" s="4">
        <v>0.47999999999999993</v>
      </c>
      <c r="C112" s="4">
        <v>1</v>
      </c>
      <c r="D112" s="4">
        <v>0.6282397408207343</v>
      </c>
      <c r="E112" s="4">
        <v>0.65740740740740733</v>
      </c>
      <c r="F112" s="4">
        <v>0.86476147614761478</v>
      </c>
      <c r="G112" s="4">
        <v>0.1401689708141321</v>
      </c>
      <c r="H112" s="4">
        <v>0.86995841995841994</v>
      </c>
      <c r="I112" s="4">
        <v>0.90622655663915974</v>
      </c>
      <c r="J112" s="4">
        <v>0.99159999999999993</v>
      </c>
      <c r="K112" s="4">
        <v>1</v>
      </c>
      <c r="L112" s="4">
        <v>5.7880526493418835E-2</v>
      </c>
      <c r="M112" s="4">
        <v>1</v>
      </c>
      <c r="N112" s="4">
        <v>0.54936788214397658</v>
      </c>
      <c r="O112" s="4">
        <v>0.71396564600448087</v>
      </c>
      <c r="P112" s="4">
        <v>0.29406969108807274</v>
      </c>
    </row>
    <row r="113" spans="1:16" ht="15.75" customHeight="1">
      <c r="A113" s="1" t="s">
        <v>127</v>
      </c>
      <c r="B113" s="4">
        <v>0.4654545454545454</v>
      </c>
      <c r="C113" s="4">
        <v>1</v>
      </c>
      <c r="D113" s="4">
        <v>0.65969222462203025</v>
      </c>
      <c r="E113" s="4">
        <v>0.72530864197530864</v>
      </c>
      <c r="F113" s="4">
        <v>0.7722772277227723</v>
      </c>
      <c r="G113" s="4">
        <v>0</v>
      </c>
      <c r="H113" s="4">
        <v>0.49106029106029109</v>
      </c>
      <c r="I113" s="4">
        <v>0.86121530382595657</v>
      </c>
      <c r="J113" s="4">
        <v>0.86519999999999997</v>
      </c>
      <c r="K113" s="4">
        <v>1</v>
      </c>
      <c r="L113" s="4">
        <v>1.5524805939925753E-2</v>
      </c>
      <c r="M113" s="4">
        <v>0.98159999999999992</v>
      </c>
      <c r="N113" s="4">
        <v>0.84933653745690108</v>
      </c>
      <c r="O113" s="4">
        <v>0.48356982823002242</v>
      </c>
      <c r="P113" s="4">
        <v>0.37054442570766305</v>
      </c>
    </row>
    <row r="114" spans="1:16" ht="15.75" customHeight="1">
      <c r="A114" s="1" t="s">
        <v>128</v>
      </c>
      <c r="B114" s="4">
        <v>0.47636363636363638</v>
      </c>
      <c r="C114" s="4">
        <v>0.97151898734177222</v>
      </c>
      <c r="D114" s="4">
        <v>0.62553995680345564</v>
      </c>
      <c r="E114" s="4">
        <v>0.74074074074074081</v>
      </c>
      <c r="F114" s="4">
        <v>0.91494149414941495</v>
      </c>
      <c r="G114" s="4">
        <v>0</v>
      </c>
      <c r="H114" s="4">
        <v>0.46632016632016632</v>
      </c>
      <c r="I114" s="4">
        <v>1</v>
      </c>
      <c r="J114" s="4">
        <v>0.87039999999999995</v>
      </c>
      <c r="K114" s="4">
        <v>1</v>
      </c>
      <c r="L114" s="4">
        <v>3.6449544380695247E-2</v>
      </c>
      <c r="M114" s="4">
        <v>0.58920000000000006</v>
      </c>
      <c r="N114" s="4">
        <v>0.98871591265280534</v>
      </c>
      <c r="O114" s="4">
        <v>0.59310430669653968</v>
      </c>
      <c r="P114" s="4">
        <v>0.45747515313352166</v>
      </c>
    </row>
    <row r="115" spans="1:16" ht="15.75" customHeight="1">
      <c r="A115" s="1" t="s">
        <v>129</v>
      </c>
      <c r="B115" s="4">
        <v>0.33818181818181825</v>
      </c>
      <c r="C115" s="4">
        <v>0.94883966244725748</v>
      </c>
      <c r="D115" s="4">
        <v>0.61825053995680346</v>
      </c>
      <c r="E115" s="4">
        <v>0.58950617283950613</v>
      </c>
      <c r="F115" s="4">
        <v>0.88051305130513047</v>
      </c>
      <c r="G115" s="4">
        <v>0</v>
      </c>
      <c r="H115" s="4">
        <v>0.53232848232848229</v>
      </c>
      <c r="I115" s="4">
        <v>0.72693173293323332</v>
      </c>
      <c r="J115" s="4">
        <v>0.76800000000000002</v>
      </c>
      <c r="K115" s="4">
        <v>1</v>
      </c>
      <c r="L115" s="4">
        <v>0</v>
      </c>
      <c r="M115" s="4">
        <v>9.7000000000000003E-3</v>
      </c>
      <c r="N115" s="4">
        <v>1</v>
      </c>
      <c r="O115" s="4">
        <v>0.6763754045307443</v>
      </c>
      <c r="P115" s="4">
        <v>0.57801776347234823</v>
      </c>
    </row>
    <row r="116" spans="1:16" ht="15.75" customHeight="1">
      <c r="A116" s="1" t="s">
        <v>130</v>
      </c>
      <c r="B116" s="4">
        <v>0.39636363636363631</v>
      </c>
      <c r="C116" s="4">
        <v>0.91244725738396626</v>
      </c>
      <c r="D116" s="4">
        <v>0.64740820734341253</v>
      </c>
      <c r="E116" s="4">
        <v>0.68518518518518523</v>
      </c>
      <c r="F116" s="4">
        <v>0.78870387038703871</v>
      </c>
      <c r="G116" s="4">
        <v>0</v>
      </c>
      <c r="H116" s="4">
        <v>0.56278586278586273</v>
      </c>
      <c r="I116" s="4">
        <v>1</v>
      </c>
      <c r="J116" s="4">
        <v>0.84519999999999995</v>
      </c>
      <c r="K116" s="4">
        <v>1</v>
      </c>
      <c r="L116" s="4">
        <v>0</v>
      </c>
      <c r="M116" s="4">
        <v>3.3099999999999997E-2</v>
      </c>
      <c r="N116" s="4">
        <v>0.99425347403615094</v>
      </c>
      <c r="O116" s="4">
        <v>0.64525765496639287</v>
      </c>
      <c r="P116" s="4">
        <v>0.41190945556361958</v>
      </c>
    </row>
    <row r="117" spans="1:16" ht="15.75" customHeight="1">
      <c r="A117" s="1" t="s">
        <v>131</v>
      </c>
      <c r="B117" s="4">
        <v>0.35999999999999993</v>
      </c>
      <c r="C117" s="4">
        <v>0.89240506329113933</v>
      </c>
      <c r="D117" s="4">
        <v>0.5530507559395248</v>
      </c>
      <c r="E117" s="4">
        <v>0.57407407407407418</v>
      </c>
      <c r="F117" s="4">
        <v>0.62218721872187221</v>
      </c>
      <c r="G117" s="4">
        <v>0</v>
      </c>
      <c r="H117" s="4">
        <v>0.38357588357588357</v>
      </c>
      <c r="I117" s="4">
        <v>0.67366841710427605</v>
      </c>
      <c r="J117" s="4">
        <v>0.57240000000000002</v>
      </c>
      <c r="K117" s="4">
        <v>1</v>
      </c>
      <c r="L117" s="4">
        <v>0</v>
      </c>
      <c r="M117" s="4">
        <v>0.41729999999999995</v>
      </c>
      <c r="N117" s="4">
        <v>0.98401420959147423</v>
      </c>
      <c r="O117" s="4">
        <v>0.52091112770724424</v>
      </c>
      <c r="P117" s="4">
        <v>0.51461849685293926</v>
      </c>
    </row>
    <row r="118" spans="1:16" ht="15.75" customHeight="1">
      <c r="A118" s="1" t="s">
        <v>132</v>
      </c>
      <c r="B118" s="4">
        <v>0.38909090909090904</v>
      </c>
      <c r="C118" s="4">
        <v>0.97732067510548526</v>
      </c>
      <c r="D118" s="4">
        <v>0.58652807775377969</v>
      </c>
      <c r="E118" s="4">
        <v>0.59567901234567899</v>
      </c>
      <c r="F118" s="4">
        <v>0.736948694869487</v>
      </c>
      <c r="G118" s="4">
        <v>0</v>
      </c>
      <c r="H118" s="4">
        <v>0.43201663201663204</v>
      </c>
      <c r="I118" s="4">
        <v>0.88297074268567133</v>
      </c>
      <c r="J118" s="4">
        <v>0.7228</v>
      </c>
      <c r="K118" s="4">
        <v>1</v>
      </c>
      <c r="L118" s="4">
        <v>7.2561592980087746E-3</v>
      </c>
      <c r="M118" s="4">
        <v>1.3000000000000001E-2</v>
      </c>
      <c r="N118" s="4">
        <v>1</v>
      </c>
      <c r="O118" s="4">
        <v>0.50373412994772215</v>
      </c>
      <c r="P118" s="4">
        <v>0.5332378552700463</v>
      </c>
    </row>
    <row r="119" spans="1:16" ht="15.75" customHeight="1">
      <c r="A119" s="1" t="s">
        <v>133</v>
      </c>
      <c r="B119" s="4">
        <v>0.29090909090909084</v>
      </c>
      <c r="C119" s="4">
        <v>0.92563291139240511</v>
      </c>
      <c r="D119" s="4">
        <v>0.60178185745140389</v>
      </c>
      <c r="E119" s="4">
        <v>0.61728395061728392</v>
      </c>
      <c r="F119" s="4">
        <v>0.7914041404140415</v>
      </c>
      <c r="G119" s="4">
        <v>0</v>
      </c>
      <c r="H119" s="4">
        <v>0.55332640332640326</v>
      </c>
      <c r="I119" s="4">
        <v>0.95573893473368343</v>
      </c>
      <c r="J119" s="4">
        <v>0.87919999999999998</v>
      </c>
      <c r="K119" s="4">
        <v>0.98800239952009605</v>
      </c>
      <c r="L119" s="4">
        <v>3.3749578130273373E-3</v>
      </c>
      <c r="M119" s="4">
        <v>1.41E-2</v>
      </c>
      <c r="N119" s="4">
        <v>0.98944728868456788</v>
      </c>
      <c r="O119" s="4">
        <v>0.69591735125715704</v>
      </c>
      <c r="P119" s="4">
        <v>0.4756718215397408</v>
      </c>
    </row>
    <row r="120" spans="1:16" ht="15.75" customHeight="1">
      <c r="A120" s="1" t="s">
        <v>134</v>
      </c>
      <c r="B120" s="4">
        <v>0.16727272727272727</v>
      </c>
      <c r="C120" s="4">
        <v>1</v>
      </c>
      <c r="D120" s="4">
        <v>0.7873920086393088</v>
      </c>
      <c r="E120" s="4">
        <v>1</v>
      </c>
      <c r="F120" s="4">
        <v>1</v>
      </c>
      <c r="G120" s="4">
        <v>0</v>
      </c>
      <c r="H120" s="4">
        <v>0.25987525987525989</v>
      </c>
      <c r="I120" s="4">
        <v>1</v>
      </c>
      <c r="J120" s="4">
        <v>0</v>
      </c>
      <c r="K120" s="4">
        <v>1</v>
      </c>
      <c r="L120" s="4">
        <v>0</v>
      </c>
      <c r="M120" s="4">
        <v>0</v>
      </c>
      <c r="N120" s="4">
        <v>0.34698568592623552</v>
      </c>
      <c r="O120" s="4">
        <v>0.25927308937017673</v>
      </c>
      <c r="P120" s="4">
        <v>0.60087742753344764</v>
      </c>
    </row>
    <row r="121" spans="1:16" ht="15.75" customHeight="1">
      <c r="A121" s="1" t="s">
        <v>135</v>
      </c>
      <c r="B121" s="4">
        <v>0.32363636363636367</v>
      </c>
      <c r="C121" s="4">
        <v>0.64767932489451485</v>
      </c>
      <c r="D121" s="4">
        <v>0.55899028077753776</v>
      </c>
      <c r="E121" s="4">
        <v>0.51851851851851849</v>
      </c>
      <c r="F121" s="4">
        <v>0.5063006300630063</v>
      </c>
      <c r="G121" s="4">
        <v>0</v>
      </c>
      <c r="H121" s="4">
        <v>0.47920997920997921</v>
      </c>
      <c r="I121" s="4">
        <v>0.85071267816954232</v>
      </c>
      <c r="J121" s="4">
        <v>0.78599999999999992</v>
      </c>
      <c r="K121" s="4">
        <v>0.99340131973605283</v>
      </c>
      <c r="L121" s="4">
        <v>5.5686803914951066E-3</v>
      </c>
      <c r="M121" s="4">
        <v>4.0099999999999997E-2</v>
      </c>
      <c r="N121" s="4">
        <v>0.9871486782990283</v>
      </c>
      <c r="O121" s="4">
        <v>0.6736370425690813</v>
      </c>
      <c r="P121" s="4">
        <v>0.36045295666254007</v>
      </c>
    </row>
    <row r="122" spans="1:16" ht="15.75" customHeight="1">
      <c r="A122" s="1" t="s">
        <v>136</v>
      </c>
      <c r="B122" s="4">
        <v>0.41090909090909089</v>
      </c>
      <c r="C122" s="4">
        <v>0.93565400843881863</v>
      </c>
      <c r="D122" s="4">
        <v>0.64214362850971929</v>
      </c>
      <c r="E122" s="4">
        <v>0.55555555555555558</v>
      </c>
      <c r="F122" s="4">
        <v>0.69711971197119704</v>
      </c>
      <c r="G122" s="4">
        <v>0</v>
      </c>
      <c r="H122" s="4">
        <v>0.38461538461538458</v>
      </c>
      <c r="I122" s="4">
        <v>1</v>
      </c>
      <c r="J122" s="4">
        <v>0.65759999999999996</v>
      </c>
      <c r="K122" s="4">
        <v>0.9634073185362928</v>
      </c>
      <c r="L122" s="4">
        <v>1.0293621329733379E-2</v>
      </c>
      <c r="M122" s="4">
        <v>3.6799999999999999E-2</v>
      </c>
      <c r="N122" s="4">
        <v>0.97753630759586241</v>
      </c>
      <c r="O122" s="4">
        <v>0.43776450087129698</v>
      </c>
      <c r="P122" s="4">
        <v>0.59110905293374172</v>
      </c>
    </row>
    <row r="123" spans="1:16" ht="15.75" customHeight="1">
      <c r="A123" s="1" t="s">
        <v>137</v>
      </c>
      <c r="B123" s="4">
        <v>0.39272727272727276</v>
      </c>
      <c r="C123" s="4">
        <v>0.98048523206751048</v>
      </c>
      <c r="D123" s="4">
        <v>0.57545896328293733</v>
      </c>
      <c r="E123" s="4">
        <v>0.63580246913580263</v>
      </c>
      <c r="F123" s="4">
        <v>0.75922592259225918</v>
      </c>
      <c r="G123" s="4">
        <v>0</v>
      </c>
      <c r="H123" s="4">
        <v>0.34906444906444906</v>
      </c>
      <c r="I123" s="4">
        <v>0.89422355588897229</v>
      </c>
      <c r="J123" s="4">
        <v>0.77839999999999998</v>
      </c>
      <c r="K123" s="4">
        <v>1</v>
      </c>
      <c r="L123" s="4">
        <v>0</v>
      </c>
      <c r="M123" s="4">
        <v>0.52770000000000006</v>
      </c>
      <c r="N123" s="4">
        <v>0.99226831052136666</v>
      </c>
      <c r="O123" s="4">
        <v>0.51356733881005723</v>
      </c>
      <c r="P123" s="4">
        <v>0.38296769411883602</v>
      </c>
    </row>
    <row r="124" spans="1:16" ht="15.75" customHeight="1">
      <c r="A124" s="1" t="s">
        <v>138</v>
      </c>
      <c r="B124" s="4">
        <v>0.37454545454545446</v>
      </c>
      <c r="C124" s="4">
        <v>0.87816455696202544</v>
      </c>
      <c r="D124" s="4">
        <v>0.55548056155507564</v>
      </c>
      <c r="E124" s="4">
        <v>0.48765432098765438</v>
      </c>
      <c r="F124" s="4">
        <v>0.82178217821782173</v>
      </c>
      <c r="G124" s="4">
        <v>0</v>
      </c>
      <c r="H124" s="4">
        <v>0.42536382536382539</v>
      </c>
      <c r="I124" s="4">
        <v>1</v>
      </c>
      <c r="J124" s="4">
        <v>0.82840000000000003</v>
      </c>
      <c r="K124" s="4">
        <v>1</v>
      </c>
      <c r="L124" s="4">
        <v>0</v>
      </c>
      <c r="M124" s="4">
        <v>0.52810000000000001</v>
      </c>
      <c r="N124" s="4">
        <v>0.99310416884338104</v>
      </c>
      <c r="O124" s="4">
        <v>0.663430420711974</v>
      </c>
      <c r="P124" s="4">
        <v>0.38229917544543568</v>
      </c>
    </row>
    <row r="125" spans="1:16" ht="15.75" customHeight="1">
      <c r="A125" s="1" t="s">
        <v>139</v>
      </c>
      <c r="B125" s="4">
        <v>0.3163636363636364</v>
      </c>
      <c r="C125" s="4">
        <v>0.92194092827004215</v>
      </c>
      <c r="D125" s="4">
        <v>0.56209503239740821</v>
      </c>
      <c r="E125" s="4">
        <v>0.57407407407407418</v>
      </c>
      <c r="F125" s="4">
        <v>0.8172817281728173</v>
      </c>
      <c r="G125" s="4">
        <v>0</v>
      </c>
      <c r="H125" s="4">
        <v>0.36819126819126818</v>
      </c>
      <c r="I125" s="4">
        <v>1</v>
      </c>
      <c r="J125" s="4">
        <v>0.73439999999999994</v>
      </c>
      <c r="K125" s="4">
        <v>0.97780443911217751</v>
      </c>
      <c r="L125" s="4">
        <v>6.2436719541005738E-3</v>
      </c>
      <c r="M125" s="4">
        <v>0.94069999999999998</v>
      </c>
      <c r="N125" s="4">
        <v>0.99613415526068327</v>
      </c>
      <c r="O125" s="4">
        <v>0.49327856609409998</v>
      </c>
      <c r="P125" s="4">
        <v>0.41516318860297829</v>
      </c>
    </row>
    <row r="126" spans="1:16" ht="15.75" customHeight="1">
      <c r="A126" s="1" t="s">
        <v>140</v>
      </c>
      <c r="B126" s="4">
        <v>0.34545454545454551</v>
      </c>
      <c r="C126" s="4">
        <v>1</v>
      </c>
      <c r="D126" s="4">
        <v>0.53550215982721383</v>
      </c>
      <c r="E126" s="4">
        <v>0.48456790123456794</v>
      </c>
      <c r="F126" s="4">
        <v>0.93631863186318631</v>
      </c>
      <c r="G126" s="4">
        <v>0</v>
      </c>
      <c r="H126" s="4">
        <v>0.37266112266112261</v>
      </c>
      <c r="I126" s="4">
        <v>0.75018754688672162</v>
      </c>
      <c r="J126" s="4">
        <v>0.58479999999999999</v>
      </c>
      <c r="K126" s="4">
        <v>1</v>
      </c>
      <c r="L126" s="4">
        <v>0</v>
      </c>
      <c r="M126" s="4">
        <v>0.9194</v>
      </c>
      <c r="N126" s="4">
        <v>0.9900741824260787</v>
      </c>
      <c r="O126" s="4">
        <v>0.45319890465521528</v>
      </c>
      <c r="P126" s="4">
        <v>0.53904085631953458</v>
      </c>
    </row>
    <row r="127" spans="1:16" ht="15.75" customHeight="1">
      <c r="A127" s="1" t="s">
        <v>141</v>
      </c>
      <c r="B127" s="4">
        <v>0.39636363636363631</v>
      </c>
      <c r="C127" s="4">
        <v>0.97310126582278478</v>
      </c>
      <c r="D127" s="4">
        <v>0.60988120950323976</v>
      </c>
      <c r="E127" s="4">
        <v>0.41358024691358031</v>
      </c>
      <c r="F127" s="4">
        <v>0.92011701170117022</v>
      </c>
      <c r="G127" s="4">
        <v>0.13632872503840246</v>
      </c>
      <c r="H127" s="4">
        <v>0.82546777546777539</v>
      </c>
      <c r="I127" s="4">
        <v>0.96549137284321074</v>
      </c>
      <c r="J127" s="4">
        <v>0.96760000000000002</v>
      </c>
      <c r="K127" s="4">
        <v>0.99400119976004786</v>
      </c>
      <c r="L127" s="4">
        <v>0.15237934525818428</v>
      </c>
      <c r="M127" s="4">
        <v>0.53139999999999998</v>
      </c>
      <c r="N127" s="4">
        <v>0.95549054435273217</v>
      </c>
      <c r="O127" s="4">
        <v>0.64077669902912615</v>
      </c>
      <c r="P127" s="4">
        <v>0.35237210146142506</v>
      </c>
    </row>
    <row r="128" spans="1:16" ht="15.75" customHeight="1">
      <c r="A128" s="1" t="s">
        <v>142</v>
      </c>
      <c r="B128" s="4">
        <v>0.34545454545454551</v>
      </c>
      <c r="C128" s="4">
        <v>0.98101265822784811</v>
      </c>
      <c r="D128" s="4">
        <v>0.61082613390928731</v>
      </c>
      <c r="E128" s="4">
        <v>0.59876543209876543</v>
      </c>
      <c r="F128" s="4">
        <v>0.84540954095409548</v>
      </c>
      <c r="G128" s="4">
        <v>0.29147465437788017</v>
      </c>
      <c r="H128" s="4">
        <v>0.78575883575883576</v>
      </c>
      <c r="I128" s="4">
        <v>0.73593398349587402</v>
      </c>
      <c r="J128" s="4">
        <v>0.9131999999999999</v>
      </c>
      <c r="K128" s="4">
        <v>1</v>
      </c>
      <c r="L128" s="4">
        <v>0.42102598717516032</v>
      </c>
      <c r="M128" s="4">
        <v>0.37790000000000001</v>
      </c>
      <c r="N128" s="4">
        <v>0.94337059868352313</v>
      </c>
      <c r="O128" s="4">
        <v>0.71533482698531237</v>
      </c>
      <c r="P128" s="4">
        <v>0.58773958881863819</v>
      </c>
    </row>
    <row r="129" spans="1:16" ht="15.75" customHeight="1">
      <c r="A129" s="1" t="s">
        <v>143</v>
      </c>
      <c r="B129" s="4">
        <v>0.47272727272727266</v>
      </c>
      <c r="C129" s="4">
        <v>1</v>
      </c>
      <c r="D129" s="4">
        <v>0.55993520518358531</v>
      </c>
      <c r="E129" s="4">
        <v>0.58333333333333337</v>
      </c>
      <c r="F129" s="4">
        <v>0.94419441944194427</v>
      </c>
      <c r="G129" s="4">
        <v>0</v>
      </c>
      <c r="H129" s="4">
        <v>0.32640332640332648</v>
      </c>
      <c r="I129" s="4">
        <v>1</v>
      </c>
      <c r="J129" s="4">
        <v>0.752</v>
      </c>
      <c r="K129" s="4">
        <v>0.97540491901619675</v>
      </c>
      <c r="L129" s="4">
        <v>0</v>
      </c>
      <c r="M129" s="4">
        <v>0.87190000000000001</v>
      </c>
      <c r="N129" s="4">
        <v>1</v>
      </c>
      <c r="O129" s="4">
        <v>0.44573064475977092</v>
      </c>
      <c r="P129" s="4">
        <v>0.5404492606133906</v>
      </c>
    </row>
    <row r="130" spans="1:16" ht="15.75" customHeight="1">
      <c r="A130" s="1" t="s">
        <v>144</v>
      </c>
      <c r="B130" s="4">
        <v>0.40727272727272729</v>
      </c>
      <c r="C130" s="4">
        <v>0.95991561181434593</v>
      </c>
      <c r="D130" s="4">
        <v>0.49689524838012955</v>
      </c>
      <c r="E130" s="4">
        <v>0.64506172839506182</v>
      </c>
      <c r="F130" s="4">
        <v>0.87466246624662469</v>
      </c>
      <c r="G130" s="4">
        <v>0</v>
      </c>
      <c r="H130" s="4">
        <v>0.43160083160083162</v>
      </c>
      <c r="I130" s="4">
        <v>1</v>
      </c>
      <c r="J130" s="4">
        <v>0.66599999999999993</v>
      </c>
      <c r="K130" s="4">
        <v>0.98500299940011993</v>
      </c>
      <c r="L130" s="4">
        <v>2.5649679379007764E-2</v>
      </c>
      <c r="M130" s="4">
        <v>0.91139999999999999</v>
      </c>
      <c r="N130" s="4">
        <v>1</v>
      </c>
      <c r="O130" s="4">
        <v>0.54244461040577541</v>
      </c>
      <c r="P130" s="4">
        <v>0.46769009840868941</v>
      </c>
    </row>
    <row r="131" spans="1:16" ht="15.75" customHeight="1">
      <c r="A131" s="1" t="s">
        <v>145</v>
      </c>
      <c r="B131" s="4">
        <v>0.45090909090909082</v>
      </c>
      <c r="C131" s="4">
        <v>0.86814345991561181</v>
      </c>
      <c r="D131" s="4">
        <v>0.54238660907127434</v>
      </c>
      <c r="E131" s="4">
        <v>0.78086419753086422</v>
      </c>
      <c r="F131" s="4">
        <v>0.71872187218721872</v>
      </c>
      <c r="G131" s="4">
        <v>3.1874039938556066E-2</v>
      </c>
      <c r="H131" s="4">
        <v>0.48513513513513512</v>
      </c>
      <c r="I131" s="4">
        <v>1</v>
      </c>
      <c r="J131" s="4">
        <v>0.9</v>
      </c>
      <c r="K131" s="4">
        <v>1</v>
      </c>
      <c r="L131" s="4">
        <v>0</v>
      </c>
      <c r="M131" s="4">
        <v>0.90599999999999992</v>
      </c>
      <c r="N131" s="4">
        <v>1</v>
      </c>
      <c r="O131" s="4">
        <v>0.43079412496888225</v>
      </c>
      <c r="P131" s="4">
        <v>0.3087759713976016</v>
      </c>
    </row>
    <row r="132" spans="1:16" ht="15.75" customHeight="1">
      <c r="A132" s="1" t="s">
        <v>146</v>
      </c>
      <c r="B132" s="4">
        <v>0.41090909090909089</v>
      </c>
      <c r="C132" s="4">
        <v>0.98364978902953593</v>
      </c>
      <c r="D132" s="4">
        <v>0.70842332613390924</v>
      </c>
      <c r="E132" s="4">
        <v>0.62345679012345689</v>
      </c>
      <c r="F132" s="4">
        <v>0.95072007200720077</v>
      </c>
      <c r="G132" s="4">
        <v>5.9907834101382493E-2</v>
      </c>
      <c r="H132" s="4">
        <v>0.78284823284823279</v>
      </c>
      <c r="I132" s="4">
        <v>0.88297074268567133</v>
      </c>
      <c r="J132" s="4">
        <v>0.95</v>
      </c>
      <c r="K132" s="4">
        <v>1</v>
      </c>
      <c r="L132" s="4">
        <v>3.695578805264934E-2</v>
      </c>
      <c r="M132" s="4">
        <v>0.96250000000000002</v>
      </c>
      <c r="N132" s="4">
        <v>0.84985894890816005</v>
      </c>
      <c r="O132" s="4">
        <v>0.55875031117749563</v>
      </c>
      <c r="P132" s="4">
        <v>0.30758340001712342</v>
      </c>
    </row>
    <row r="133" spans="1:16" ht="15.75" customHeight="1">
      <c r="A133" s="1" t="s">
        <v>147</v>
      </c>
      <c r="B133" s="4">
        <v>0.40727272727272729</v>
      </c>
      <c r="C133" s="4">
        <v>1</v>
      </c>
      <c r="D133" s="4">
        <v>0.70180885529157666</v>
      </c>
      <c r="E133" s="4">
        <v>0.67592592592592604</v>
      </c>
      <c r="F133" s="4">
        <v>0.97434743474347429</v>
      </c>
      <c r="G133" s="4">
        <v>4.377880184331797E-2</v>
      </c>
      <c r="H133" s="4">
        <v>0.73513513513513506</v>
      </c>
      <c r="I133" s="4">
        <v>1</v>
      </c>
      <c r="J133" s="4">
        <v>0.90879999999999994</v>
      </c>
      <c r="K133" s="4">
        <v>1</v>
      </c>
      <c r="L133" s="4">
        <v>7.0536618292271341E-2</v>
      </c>
      <c r="M133" s="4">
        <v>0.99620000000000009</v>
      </c>
      <c r="N133" s="4">
        <v>1</v>
      </c>
      <c r="O133" s="4">
        <v>0.49290515309932786</v>
      </c>
      <c r="P133" s="4">
        <v>0.43644280283802062</v>
      </c>
    </row>
    <row r="134" spans="1:16" ht="15.75" customHeight="1">
      <c r="A134" s="1" t="s">
        <v>148</v>
      </c>
      <c r="B134" s="4">
        <v>0.43272727272727268</v>
      </c>
      <c r="C134" s="4">
        <v>0.96993670886075944</v>
      </c>
      <c r="D134" s="4">
        <v>0.69667926565874727</v>
      </c>
      <c r="E134" s="4">
        <v>0.67901234567901236</v>
      </c>
      <c r="F134" s="4">
        <v>0.89108910891089099</v>
      </c>
      <c r="G134" s="4">
        <v>5.4531490015360985E-2</v>
      </c>
      <c r="H134" s="4">
        <v>0.75218295218295217</v>
      </c>
      <c r="I134" s="4">
        <v>1</v>
      </c>
      <c r="J134" s="4">
        <v>0.94319999999999993</v>
      </c>
      <c r="K134" s="4">
        <v>1</v>
      </c>
      <c r="L134" s="4">
        <v>4.809314883563956E-2</v>
      </c>
      <c r="M134" s="4">
        <v>0.99150000000000005</v>
      </c>
      <c r="N134" s="4">
        <v>0.90774213770765855</v>
      </c>
      <c r="O134" s="4">
        <v>0.57617625093353242</v>
      </c>
      <c r="P134" s="4">
        <v>0.42461220959135132</v>
      </c>
    </row>
    <row r="135" spans="1:16" ht="15.75" customHeight="1">
      <c r="A135" s="1" t="s">
        <v>149</v>
      </c>
      <c r="B135" s="4">
        <v>0.35272727272727261</v>
      </c>
      <c r="C135" s="4">
        <v>1</v>
      </c>
      <c r="D135" s="4">
        <v>0.72205723542116629</v>
      </c>
      <c r="E135" s="4">
        <v>0.60493827160493829</v>
      </c>
      <c r="F135" s="4">
        <v>0.88253825382538253</v>
      </c>
      <c r="G135" s="4">
        <v>8.3333333333333329E-2</v>
      </c>
      <c r="H135" s="4">
        <v>0.86320166320166314</v>
      </c>
      <c r="I135" s="4">
        <v>1</v>
      </c>
      <c r="J135" s="4">
        <v>1</v>
      </c>
      <c r="K135" s="4">
        <v>1</v>
      </c>
      <c r="L135" s="4">
        <v>0.16216672291596354</v>
      </c>
      <c r="M135" s="4">
        <v>1</v>
      </c>
      <c r="N135" s="4">
        <v>0.94065405913697619</v>
      </c>
      <c r="O135" s="4">
        <v>0.50460542693552402</v>
      </c>
      <c r="P135" s="4">
        <v>0.23049143964244007</v>
      </c>
    </row>
    <row r="136" spans="1:16" ht="15.75" customHeight="1">
      <c r="A136" s="1" t="s">
        <v>150</v>
      </c>
      <c r="B136" s="4">
        <v>0.40727272727272729</v>
      </c>
      <c r="C136" s="4">
        <v>0.97890295358649793</v>
      </c>
      <c r="D136" s="4">
        <v>0.68480021598272134</v>
      </c>
      <c r="E136" s="4">
        <v>0.78086419753086422</v>
      </c>
      <c r="F136" s="4">
        <v>0.90211521152115204</v>
      </c>
      <c r="G136" s="4">
        <v>3.0337941628264212E-2</v>
      </c>
      <c r="H136" s="4">
        <v>0.7066528066528065</v>
      </c>
      <c r="I136" s="4">
        <v>1</v>
      </c>
      <c r="J136" s="4">
        <v>0.9052</v>
      </c>
      <c r="K136" s="4">
        <v>1</v>
      </c>
      <c r="L136" s="4">
        <v>0.10715491056361795</v>
      </c>
      <c r="M136" s="4">
        <v>0.97219999999999995</v>
      </c>
      <c r="N136" s="4">
        <v>1</v>
      </c>
      <c r="O136" s="4">
        <v>0.55812795618620858</v>
      </c>
      <c r="P136" s="4">
        <v>0.35667924517447491</v>
      </c>
    </row>
    <row r="137" spans="1:16" ht="15.75" customHeight="1">
      <c r="A137" s="1" t="s">
        <v>151</v>
      </c>
      <c r="B137" s="4">
        <v>0.32727272727272722</v>
      </c>
      <c r="C137" s="4">
        <v>1</v>
      </c>
      <c r="D137" s="4">
        <v>0.66941144708423328</v>
      </c>
      <c r="E137" s="4">
        <v>0.81481481481481477</v>
      </c>
      <c r="F137" s="4">
        <v>0.93249324932493249</v>
      </c>
      <c r="G137" s="4">
        <v>5.7603686635944701E-2</v>
      </c>
      <c r="H137" s="4">
        <v>0.69646569646569645</v>
      </c>
      <c r="I137" s="4">
        <v>1</v>
      </c>
      <c r="J137" s="4">
        <v>0.92</v>
      </c>
      <c r="K137" s="4">
        <v>1</v>
      </c>
      <c r="L137" s="4">
        <v>0.10968612892338846</v>
      </c>
      <c r="M137" s="4">
        <v>0.92500000000000004</v>
      </c>
      <c r="N137" s="4">
        <v>0.99477588548740992</v>
      </c>
      <c r="O137" s="4">
        <v>0.50821508588498876</v>
      </c>
      <c r="P137" s="4">
        <v>0.44023230967199845</v>
      </c>
    </row>
    <row r="138" spans="1:16" ht="15.75" customHeight="1">
      <c r="A138" s="1" t="s">
        <v>152</v>
      </c>
      <c r="B138" s="4">
        <v>0.42545454545454542</v>
      </c>
      <c r="C138" s="4">
        <v>0.97415611814346004</v>
      </c>
      <c r="D138" s="4">
        <v>0.57275917926565878</v>
      </c>
      <c r="E138" s="4">
        <v>0.67901234567901236</v>
      </c>
      <c r="F138" s="4">
        <v>0.74864986498649855</v>
      </c>
      <c r="G138" s="4">
        <v>0</v>
      </c>
      <c r="H138" s="4">
        <v>0.30280665280665275</v>
      </c>
      <c r="I138" s="4">
        <v>1</v>
      </c>
      <c r="J138" s="4">
        <v>0.57279999999999998</v>
      </c>
      <c r="K138" s="4">
        <v>1</v>
      </c>
      <c r="L138" s="4">
        <v>8.2686466419169755E-3</v>
      </c>
      <c r="M138" s="4">
        <v>0.9951000000000001</v>
      </c>
      <c r="N138" s="4">
        <v>1</v>
      </c>
      <c r="O138" s="4">
        <v>0.48132935026138912</v>
      </c>
      <c r="P138" s="4">
        <v>0.45902684189468679</v>
      </c>
    </row>
    <row r="139" spans="1:16" ht="15.75" customHeight="1">
      <c r="A139" s="1" t="s">
        <v>153</v>
      </c>
      <c r="B139" s="4">
        <v>0.27272727272727271</v>
      </c>
      <c r="C139" s="4">
        <v>1</v>
      </c>
      <c r="D139" s="4">
        <v>0.49082073434125273</v>
      </c>
      <c r="E139" s="4">
        <v>1</v>
      </c>
      <c r="F139" s="4">
        <v>0.83933393339333928</v>
      </c>
      <c r="G139" s="4">
        <v>0</v>
      </c>
      <c r="H139" s="4">
        <v>0.85384615384615381</v>
      </c>
      <c r="I139" s="4">
        <v>1</v>
      </c>
      <c r="J139" s="4">
        <v>0.85719999999999996</v>
      </c>
      <c r="K139" s="4">
        <v>1</v>
      </c>
      <c r="L139" s="4">
        <v>0.24114073574080325</v>
      </c>
      <c r="M139" s="4">
        <v>0.96430000000000005</v>
      </c>
      <c r="N139" s="4">
        <v>1</v>
      </c>
      <c r="O139" s="4">
        <v>0.59273089370176746</v>
      </c>
      <c r="P139" s="4">
        <v>0.12837929745349511</v>
      </c>
    </row>
    <row r="140" spans="1:16" ht="15.75" customHeight="1">
      <c r="A140" s="1" t="s">
        <v>154</v>
      </c>
      <c r="B140" s="4">
        <v>0</v>
      </c>
      <c r="C140" s="4">
        <v>0.62341772151898733</v>
      </c>
      <c r="D140" s="4">
        <v>0.62257019438444927</v>
      </c>
      <c r="E140" s="4">
        <v>0.47839506172839513</v>
      </c>
      <c r="F140" s="4">
        <v>0.67844284428442847</v>
      </c>
      <c r="G140" s="4">
        <v>0</v>
      </c>
      <c r="H140" s="4">
        <v>0.44553014553014553</v>
      </c>
      <c r="I140" s="4">
        <v>1</v>
      </c>
      <c r="J140" s="4">
        <v>1</v>
      </c>
      <c r="K140" s="4">
        <v>1</v>
      </c>
      <c r="L140" s="4">
        <v>0.12048599392507593</v>
      </c>
      <c r="M140" s="4">
        <v>0.92859999999999998</v>
      </c>
      <c r="N140" s="4">
        <v>1</v>
      </c>
      <c r="O140" s="4">
        <v>0.32598954443614636</v>
      </c>
      <c r="P140" s="4">
        <v>0.7391011766901916</v>
      </c>
    </row>
    <row r="141" spans="1:16" ht="15.75" customHeight="1">
      <c r="A141" s="1" t="s">
        <v>155</v>
      </c>
      <c r="B141" s="4">
        <v>0.33454545454545453</v>
      </c>
      <c r="C141" s="4">
        <v>0.90559071729957807</v>
      </c>
      <c r="D141" s="4">
        <v>0.43399028077753776</v>
      </c>
      <c r="E141" s="4">
        <v>0.43518518518518517</v>
      </c>
      <c r="F141" s="4">
        <v>0.55693069306930687</v>
      </c>
      <c r="G141" s="4">
        <v>0</v>
      </c>
      <c r="H141" s="4">
        <v>0.44137214137214137</v>
      </c>
      <c r="I141" s="4">
        <v>0.94223555888972244</v>
      </c>
      <c r="J141" s="4">
        <v>0.78520000000000001</v>
      </c>
      <c r="K141" s="4">
        <v>0.98440311937612468</v>
      </c>
      <c r="L141" s="4">
        <v>1.721228484643942E-2</v>
      </c>
      <c r="M141" s="4">
        <v>0.9335</v>
      </c>
      <c r="N141" s="4">
        <v>0.99728346045345306</v>
      </c>
      <c r="O141" s="4">
        <v>0.44834453572317645</v>
      </c>
      <c r="P141" s="4">
        <v>0.70471576352390852</v>
      </c>
    </row>
    <row r="142" spans="1:16" ht="15.75" customHeight="1">
      <c r="A142" s="1" t="s">
        <v>156</v>
      </c>
      <c r="B142" s="4">
        <v>0.41090909090909089</v>
      </c>
      <c r="C142" s="4">
        <v>0.72732067510548526</v>
      </c>
      <c r="D142" s="4">
        <v>0.5188984881209503</v>
      </c>
      <c r="E142" s="4">
        <v>0.52160493827160492</v>
      </c>
      <c r="F142" s="4">
        <v>0.64198919891989192</v>
      </c>
      <c r="G142" s="4">
        <v>8.0645161290322578E-3</v>
      </c>
      <c r="H142" s="4">
        <v>0.59490644490644484</v>
      </c>
      <c r="I142" s="4">
        <v>0.93923480870217546</v>
      </c>
      <c r="J142" s="4">
        <v>0.76039999999999996</v>
      </c>
      <c r="K142" s="4">
        <v>0.93761247750449916</v>
      </c>
      <c r="L142" s="4">
        <v>5.9568005399932497E-2</v>
      </c>
      <c r="M142" s="4">
        <v>0.54149999999999998</v>
      </c>
      <c r="N142" s="4">
        <v>0.88297983491798138</v>
      </c>
      <c r="O142" s="4">
        <v>0.43552402290266362</v>
      </c>
      <c r="P142" s="4">
        <v>0.27357384595929579</v>
      </c>
    </row>
    <row r="143" spans="1:16" ht="15.75" customHeight="1">
      <c r="A143" s="1" t="s">
        <v>157</v>
      </c>
      <c r="B143" s="4">
        <v>0.37454545454545446</v>
      </c>
      <c r="C143" s="4">
        <v>0.939873417721519</v>
      </c>
      <c r="D143" s="4">
        <v>0.63593412526997839</v>
      </c>
      <c r="E143" s="4">
        <v>0.5</v>
      </c>
      <c r="F143" s="4">
        <v>0.87173717371737169</v>
      </c>
      <c r="G143" s="4">
        <v>2.9185867895545316E-2</v>
      </c>
      <c r="H143" s="4">
        <v>0.50987525987525983</v>
      </c>
      <c r="I143" s="4">
        <v>0.88297074268567133</v>
      </c>
      <c r="J143" s="4">
        <v>0.83279999999999998</v>
      </c>
      <c r="K143" s="4">
        <v>1</v>
      </c>
      <c r="L143" s="4">
        <v>3.8812014849814377E-2</v>
      </c>
      <c r="M143" s="4">
        <v>1.9199999999999998E-2</v>
      </c>
      <c r="N143" s="4">
        <v>0.96792393689269673</v>
      </c>
      <c r="O143" s="4">
        <v>0.78927059995021154</v>
      </c>
      <c r="P143" s="4">
        <v>0.60024016376091105</v>
      </c>
    </row>
    <row r="144" spans="1:16" ht="15.75" customHeight="1">
      <c r="A144" s="1" t="s">
        <v>158</v>
      </c>
      <c r="B144" s="4">
        <v>0.44</v>
      </c>
      <c r="C144" s="4">
        <v>0.87658227848101267</v>
      </c>
      <c r="D144" s="4">
        <v>0.61906047516198703</v>
      </c>
      <c r="E144" s="4">
        <v>0.73456790123456794</v>
      </c>
      <c r="F144" s="4">
        <v>0.72659765976597657</v>
      </c>
      <c r="G144" s="4">
        <v>1.8049155145929339E-2</v>
      </c>
      <c r="H144" s="4">
        <v>0.43232848232848237</v>
      </c>
      <c r="I144" s="4">
        <v>0.61890472618154535</v>
      </c>
      <c r="J144" s="4">
        <v>0.92519999999999991</v>
      </c>
      <c r="K144" s="4">
        <v>1</v>
      </c>
      <c r="L144" s="4">
        <v>3.1555855551805602E-2</v>
      </c>
      <c r="M144" s="4">
        <v>1</v>
      </c>
      <c r="N144" s="4">
        <v>1</v>
      </c>
      <c r="O144" s="4">
        <v>0.25205377147124719</v>
      </c>
      <c r="P144" s="4">
        <v>0.40643296136521218</v>
      </c>
    </row>
    <row r="145" spans="1:16" ht="15.75" customHeight="1">
      <c r="A145" s="1" t="s">
        <v>159</v>
      </c>
      <c r="B145" s="4">
        <v>0.41818181818181815</v>
      </c>
      <c r="C145" s="4">
        <v>1</v>
      </c>
      <c r="D145" s="4">
        <v>0.56816954643628503</v>
      </c>
      <c r="E145" s="4">
        <v>0.63888888888888895</v>
      </c>
      <c r="F145" s="4">
        <v>0.96984698469846975</v>
      </c>
      <c r="G145" s="4">
        <v>0</v>
      </c>
      <c r="H145" s="4">
        <v>0.39449064449064453</v>
      </c>
      <c r="I145" s="4">
        <v>1</v>
      </c>
      <c r="J145" s="4">
        <v>0.87480000000000002</v>
      </c>
      <c r="K145" s="4">
        <v>1</v>
      </c>
      <c r="L145" s="4">
        <v>1.5018562267971651E-2</v>
      </c>
      <c r="M145" s="4">
        <v>0.94640000000000002</v>
      </c>
      <c r="N145" s="4">
        <v>1</v>
      </c>
      <c r="O145" s="4">
        <v>0.36482449589245697</v>
      </c>
      <c r="P145" s="4">
        <v>0.35857617728762647</v>
      </c>
    </row>
    <row r="146" spans="1:16" ht="15.75" customHeight="1">
      <c r="A146" s="1" t="s">
        <v>160</v>
      </c>
      <c r="B146" s="4">
        <v>0.52</v>
      </c>
      <c r="C146" s="4">
        <v>1</v>
      </c>
      <c r="D146" s="4">
        <v>0.54279157667386613</v>
      </c>
      <c r="E146" s="4">
        <v>0.66049382716049387</v>
      </c>
      <c r="F146" s="4">
        <v>0.65459045904590452</v>
      </c>
      <c r="G146" s="4">
        <v>0</v>
      </c>
      <c r="H146" s="4">
        <v>0.38752598752598755</v>
      </c>
      <c r="I146" s="4">
        <v>1</v>
      </c>
      <c r="J146" s="4">
        <v>0.73680000000000012</v>
      </c>
      <c r="K146" s="4">
        <v>1</v>
      </c>
      <c r="L146" s="4">
        <v>7.4249071886601419E-3</v>
      </c>
      <c r="M146" s="4">
        <v>0.96930000000000005</v>
      </c>
      <c r="N146" s="4">
        <v>0.99540277922892073</v>
      </c>
      <c r="O146" s="4">
        <v>0.42033856111526008</v>
      </c>
      <c r="P146" s="4">
        <v>0.36963738520288969</v>
      </c>
    </row>
    <row r="147" spans="1:16" ht="15.75" customHeight="1">
      <c r="A147" s="1" t="s">
        <v>161</v>
      </c>
      <c r="B147" s="4">
        <v>0.53818181818181821</v>
      </c>
      <c r="C147" s="4">
        <v>1</v>
      </c>
      <c r="D147" s="4">
        <v>0.54522138228941686</v>
      </c>
      <c r="E147" s="4">
        <v>0.64197530864197527</v>
      </c>
      <c r="F147" s="4">
        <v>0.86903690369036901</v>
      </c>
      <c r="G147" s="4">
        <v>2.0353302611367131E-2</v>
      </c>
      <c r="H147" s="4">
        <v>0.39054054054054055</v>
      </c>
      <c r="I147" s="4">
        <v>1</v>
      </c>
      <c r="J147" s="4">
        <v>0.7248</v>
      </c>
      <c r="K147" s="4">
        <v>1</v>
      </c>
      <c r="L147" s="4">
        <v>8.9436382045224444E-3</v>
      </c>
      <c r="M147" s="4">
        <v>1</v>
      </c>
      <c r="N147" s="4">
        <v>0.98338731584996342</v>
      </c>
      <c r="O147" s="4">
        <v>0.31939258152850381</v>
      </c>
      <c r="P147" s="4">
        <v>0.39802690887538611</v>
      </c>
    </row>
    <row r="148" spans="1:16" ht="15.75" customHeight="1">
      <c r="A148" s="1" t="s">
        <v>162</v>
      </c>
      <c r="B148" s="4">
        <v>0.47636363636363638</v>
      </c>
      <c r="C148" s="4">
        <v>0.98364978902953593</v>
      </c>
      <c r="D148" s="4">
        <v>0.58409827213822885</v>
      </c>
      <c r="E148" s="4">
        <v>0.63271604938271608</v>
      </c>
      <c r="F148" s="4">
        <v>0.80963096309630955</v>
      </c>
      <c r="G148" s="4">
        <v>1.1904761904761906E-2</v>
      </c>
      <c r="H148" s="4">
        <v>0.56049896049896053</v>
      </c>
      <c r="I148" s="4">
        <v>0.87321830457614402</v>
      </c>
      <c r="J148" s="4">
        <v>0.87480000000000002</v>
      </c>
      <c r="K148" s="4">
        <v>0.96220755848830242</v>
      </c>
      <c r="L148" s="4">
        <v>3.1893351333108333E-2</v>
      </c>
      <c r="M148" s="4">
        <v>0.96540000000000004</v>
      </c>
      <c r="N148" s="4">
        <v>0.99676104900219409</v>
      </c>
      <c r="O148" s="4">
        <v>0.3091859596713965</v>
      </c>
      <c r="P148" s="4">
        <v>0.37564437304438286</v>
      </c>
    </row>
    <row r="149" spans="1:16" ht="15.75" customHeight="1">
      <c r="A149" s="1" t="s">
        <v>163</v>
      </c>
      <c r="B149" s="4">
        <v>0.42909090909090913</v>
      </c>
      <c r="C149" s="4">
        <v>1</v>
      </c>
      <c r="D149" s="4">
        <v>0.59449244060475159</v>
      </c>
      <c r="E149" s="4">
        <v>0.75308641975308654</v>
      </c>
      <c r="F149" s="4">
        <v>0.94531953195319529</v>
      </c>
      <c r="G149" s="4">
        <v>0</v>
      </c>
      <c r="H149" s="4">
        <v>0.62068607068607062</v>
      </c>
      <c r="I149" s="4">
        <v>1</v>
      </c>
      <c r="J149" s="4">
        <v>0.8640000000000001</v>
      </c>
      <c r="K149" s="4">
        <v>1</v>
      </c>
      <c r="L149" s="4">
        <v>3.2737090786365171E-2</v>
      </c>
      <c r="M149" s="4">
        <v>1</v>
      </c>
      <c r="N149" s="4">
        <v>0.99488036777766176</v>
      </c>
      <c r="O149" s="4">
        <v>0.26985312422205626</v>
      </c>
      <c r="P149" s="4">
        <v>0.43666420415402207</v>
      </c>
    </row>
    <row r="150" spans="1:16" ht="15.75" customHeight="1">
      <c r="A150" s="1" t="s">
        <v>164</v>
      </c>
      <c r="B150" s="4">
        <v>0.49818181818181823</v>
      </c>
      <c r="C150" s="4">
        <v>0.95833333333333337</v>
      </c>
      <c r="D150" s="4">
        <v>0.56047516198704095</v>
      </c>
      <c r="E150" s="4">
        <v>0.6728395061728395</v>
      </c>
      <c r="F150" s="4">
        <v>0.810981098109811</v>
      </c>
      <c r="G150" s="4">
        <v>0</v>
      </c>
      <c r="H150" s="4">
        <v>0.4774428274428274</v>
      </c>
      <c r="I150" s="4">
        <v>0.89272318079519886</v>
      </c>
      <c r="J150" s="4">
        <v>0.85319999999999996</v>
      </c>
      <c r="K150" s="4">
        <v>1</v>
      </c>
      <c r="L150" s="4">
        <v>1.771852851839352E-2</v>
      </c>
      <c r="M150" s="4">
        <v>0.99480000000000002</v>
      </c>
      <c r="N150" s="4">
        <v>1</v>
      </c>
      <c r="O150" s="4">
        <v>0.31192432163305944</v>
      </c>
      <c r="P150" s="4">
        <v>0.43992030515360425</v>
      </c>
    </row>
    <row r="151" spans="1:16" ht="15.75" customHeight="1">
      <c r="A151" s="1" t="s">
        <v>165</v>
      </c>
      <c r="B151" s="4">
        <v>0.45090909090909082</v>
      </c>
      <c r="C151" s="4">
        <v>1</v>
      </c>
      <c r="D151" s="4">
        <v>0.59570734341252696</v>
      </c>
      <c r="E151" s="4">
        <v>0.57407407407407418</v>
      </c>
      <c r="F151" s="4">
        <v>0.95184518451845179</v>
      </c>
      <c r="G151" s="4">
        <v>0</v>
      </c>
      <c r="H151" s="4">
        <v>0.46777546777546775</v>
      </c>
      <c r="I151" s="4">
        <v>1</v>
      </c>
      <c r="J151" s="4">
        <v>0.94279999999999997</v>
      </c>
      <c r="K151" s="4">
        <v>1</v>
      </c>
      <c r="L151" s="4">
        <v>2.4130948363145461E-2</v>
      </c>
      <c r="M151" s="4">
        <v>0.96790000000000009</v>
      </c>
      <c r="N151" s="4">
        <v>1</v>
      </c>
      <c r="O151" s="4">
        <v>0.33034602937515556</v>
      </c>
      <c r="P151" s="4">
        <v>0.44192338401547177</v>
      </c>
    </row>
    <row r="152" spans="1:16" ht="15.75" customHeight="1">
      <c r="A152" s="1" t="s">
        <v>166</v>
      </c>
      <c r="B152" s="4">
        <v>0.45818181818181808</v>
      </c>
      <c r="C152" s="4">
        <v>0.86708860759493678</v>
      </c>
      <c r="D152" s="4">
        <v>0.55845032397408201</v>
      </c>
      <c r="E152" s="4">
        <v>0.63580246913580263</v>
      </c>
      <c r="F152" s="4">
        <v>0.75427542754275423</v>
      </c>
      <c r="G152" s="4">
        <v>0</v>
      </c>
      <c r="H152" s="4">
        <v>0.48918918918918919</v>
      </c>
      <c r="I152" s="4">
        <v>1</v>
      </c>
      <c r="J152" s="4">
        <v>0.91039999999999988</v>
      </c>
      <c r="K152" s="4">
        <v>0.83143371325734849</v>
      </c>
      <c r="L152" s="4">
        <v>1.4174822814714817E-2</v>
      </c>
      <c r="M152" s="4">
        <v>0.99159999999999993</v>
      </c>
      <c r="N152" s="4">
        <v>1</v>
      </c>
      <c r="O152" s="4">
        <v>0.37291511077918843</v>
      </c>
      <c r="P152" s="4">
        <v>0.37044885397270438</v>
      </c>
    </row>
    <row r="153" spans="1:16" ht="15.75" customHeight="1">
      <c r="A153" s="1" t="s">
        <v>167</v>
      </c>
      <c r="B153" s="4">
        <v>0.42545454545454542</v>
      </c>
      <c r="C153" s="4">
        <v>1</v>
      </c>
      <c r="D153" s="4">
        <v>0.57262419006479481</v>
      </c>
      <c r="E153" s="4">
        <v>0.63271604938271608</v>
      </c>
      <c r="F153" s="4">
        <v>0.91876687668766877</v>
      </c>
      <c r="G153" s="4">
        <v>0</v>
      </c>
      <c r="H153" s="4">
        <v>0.51476091476091479</v>
      </c>
      <c r="I153" s="4">
        <v>1</v>
      </c>
      <c r="J153" s="4">
        <v>0.84599999999999997</v>
      </c>
      <c r="K153" s="4">
        <v>1</v>
      </c>
      <c r="L153" s="4">
        <v>2.0249746878164023E-2</v>
      </c>
      <c r="M153" s="4">
        <v>0.95430000000000004</v>
      </c>
      <c r="N153" s="4">
        <v>1</v>
      </c>
      <c r="O153" s="4">
        <v>0.35797859098829971</v>
      </c>
      <c r="P153" s="4">
        <v>0.44517058118885122</v>
      </c>
    </row>
    <row r="154" spans="1:16" ht="15.75" customHeight="1">
      <c r="A154" s="1" t="s">
        <v>168</v>
      </c>
      <c r="B154" s="4">
        <v>0.39272727272727276</v>
      </c>
      <c r="C154" s="4">
        <v>1</v>
      </c>
      <c r="D154" s="4">
        <v>0.48407127429805619</v>
      </c>
      <c r="E154" s="4">
        <v>0.5864197530864198</v>
      </c>
      <c r="F154" s="4">
        <v>0.89221422142214224</v>
      </c>
      <c r="G154" s="4">
        <v>1.1520737327188941E-2</v>
      </c>
      <c r="H154" s="4">
        <v>0.43575883575883578</v>
      </c>
      <c r="I154" s="4">
        <v>1</v>
      </c>
      <c r="J154" s="4">
        <v>0.83239999999999992</v>
      </c>
      <c r="K154" s="4">
        <v>1</v>
      </c>
      <c r="L154" s="4">
        <v>0</v>
      </c>
      <c r="M154" s="4">
        <v>0.98499999999999999</v>
      </c>
      <c r="N154" s="4">
        <v>1</v>
      </c>
      <c r="O154" s="4">
        <v>0.42606422703510077</v>
      </c>
      <c r="P154" s="4">
        <v>0.42008309992818288</v>
      </c>
    </row>
    <row r="155" spans="1:16" ht="15.75" customHeight="1">
      <c r="A155" s="1" t="s">
        <v>169</v>
      </c>
      <c r="B155" s="4">
        <v>0.48363636363636364</v>
      </c>
      <c r="C155" s="4">
        <v>0.9831223628691983</v>
      </c>
      <c r="D155" s="4">
        <v>0.59206263498920086</v>
      </c>
      <c r="E155" s="4">
        <v>0.8086419753086419</v>
      </c>
      <c r="F155" s="4">
        <v>0.87668766876687654</v>
      </c>
      <c r="G155" s="4">
        <v>1.2288786482334869E-2</v>
      </c>
      <c r="H155" s="4">
        <v>0.503014553014553</v>
      </c>
      <c r="I155" s="4">
        <v>1</v>
      </c>
      <c r="J155" s="4">
        <v>0.72920000000000007</v>
      </c>
      <c r="K155" s="4">
        <v>1</v>
      </c>
      <c r="L155" s="4">
        <v>1.0968612892338846E-2</v>
      </c>
      <c r="M155" s="4">
        <v>0.97420000000000007</v>
      </c>
      <c r="N155" s="4">
        <v>1</v>
      </c>
      <c r="O155" s="4">
        <v>0.56746328105551402</v>
      </c>
      <c r="P155" s="4">
        <v>0.42783031407890926</v>
      </c>
    </row>
    <row r="156" spans="1:16" ht="15.75" customHeight="1">
      <c r="A156" s="1" t="s">
        <v>170</v>
      </c>
      <c r="B156" s="4">
        <v>0.50181818181818183</v>
      </c>
      <c r="C156" s="4">
        <v>0.98154008438818563</v>
      </c>
      <c r="D156" s="4">
        <v>0.48312634989200864</v>
      </c>
      <c r="E156" s="4">
        <v>0.79012345679012341</v>
      </c>
      <c r="F156" s="4">
        <v>0.94486948694869477</v>
      </c>
      <c r="G156" s="4">
        <v>0</v>
      </c>
      <c r="H156" s="4">
        <v>0.6033264033264033</v>
      </c>
      <c r="I156" s="4">
        <v>1</v>
      </c>
      <c r="J156" s="4">
        <v>0.88800000000000001</v>
      </c>
      <c r="K156" s="4">
        <v>0.9790041991601679</v>
      </c>
      <c r="L156" s="4">
        <v>4.7249409382382722E-2</v>
      </c>
      <c r="M156" s="4">
        <v>0.98250000000000004</v>
      </c>
      <c r="N156" s="4">
        <v>1</v>
      </c>
      <c r="O156" s="4">
        <v>0.41486183719193426</v>
      </c>
      <c r="P156" s="4">
        <v>0.3396085561962558</v>
      </c>
    </row>
    <row r="157" spans="1:16" ht="15.75" customHeight="1">
      <c r="A157" s="1" t="s">
        <v>171</v>
      </c>
      <c r="B157" s="4">
        <v>0.44</v>
      </c>
      <c r="C157" s="4">
        <v>0.96255274261603374</v>
      </c>
      <c r="D157" s="4">
        <v>0.48744600431965446</v>
      </c>
      <c r="E157" s="4">
        <v>0.6913580246913581</v>
      </c>
      <c r="F157" s="4">
        <v>0.95229522952295231</v>
      </c>
      <c r="G157" s="4">
        <v>1.3440860215053764E-2</v>
      </c>
      <c r="H157" s="4">
        <v>0.51060291060291052</v>
      </c>
      <c r="I157" s="4">
        <v>1</v>
      </c>
      <c r="J157" s="4">
        <v>0.84439999999999993</v>
      </c>
      <c r="K157" s="4">
        <v>1</v>
      </c>
      <c r="L157" s="4">
        <v>5.9061761727978402E-3</v>
      </c>
      <c r="M157" s="4">
        <v>0.98939999999999995</v>
      </c>
      <c r="N157" s="4">
        <v>1</v>
      </c>
      <c r="O157" s="4">
        <v>0.3907144635299975</v>
      </c>
      <c r="P157" s="4">
        <v>0.38538540290097828</v>
      </c>
    </row>
    <row r="158" spans="1:16" ht="15.75" customHeight="1">
      <c r="A158" s="1" t="s">
        <v>172</v>
      </c>
      <c r="B158" s="4">
        <v>0.4</v>
      </c>
      <c r="C158" s="4">
        <v>0.91297468354430389</v>
      </c>
      <c r="D158" s="4">
        <v>0.59651727861771053</v>
      </c>
      <c r="E158" s="4">
        <v>0.68518518518518523</v>
      </c>
      <c r="F158" s="4">
        <v>0.77677767776777673</v>
      </c>
      <c r="G158" s="4">
        <v>0</v>
      </c>
      <c r="H158" s="4">
        <v>0.44095634095634095</v>
      </c>
      <c r="I158" s="4">
        <v>0.79444861215303819</v>
      </c>
      <c r="J158" s="4">
        <v>0.74639999999999995</v>
      </c>
      <c r="K158" s="4">
        <v>1</v>
      </c>
      <c r="L158" s="4">
        <v>4.7249409382382731E-3</v>
      </c>
      <c r="M158" s="4">
        <v>0.94169999999999998</v>
      </c>
      <c r="N158" s="4">
        <v>0.9970744958729495</v>
      </c>
      <c r="O158" s="4">
        <v>0.3907144635299975</v>
      </c>
      <c r="P158" s="4">
        <v>0.53253644827899826</v>
      </c>
    </row>
    <row r="159" spans="1:16" ht="15.75" customHeight="1">
      <c r="A159" s="1" t="s">
        <v>173</v>
      </c>
      <c r="B159" s="4">
        <v>0.42181818181818187</v>
      </c>
      <c r="C159" s="4">
        <v>0.97468354430379744</v>
      </c>
      <c r="D159" s="4">
        <v>0.59030777537796975</v>
      </c>
      <c r="E159" s="4">
        <v>0.68209876543209869</v>
      </c>
      <c r="F159" s="4">
        <v>0.96737173717371727</v>
      </c>
      <c r="G159" s="4">
        <v>0</v>
      </c>
      <c r="H159" s="4">
        <v>0.45197505197505194</v>
      </c>
      <c r="I159" s="4">
        <v>1</v>
      </c>
      <c r="J159" s="4">
        <v>0.98080000000000001</v>
      </c>
      <c r="K159" s="4">
        <v>1</v>
      </c>
      <c r="L159" s="4">
        <v>1.6368545393182585E-2</v>
      </c>
      <c r="M159" s="4">
        <v>1</v>
      </c>
      <c r="N159" s="4">
        <v>1</v>
      </c>
      <c r="O159" s="4">
        <v>0.36656708986806069</v>
      </c>
      <c r="P159" s="4">
        <v>0.50171898603813081</v>
      </c>
    </row>
    <row r="160" spans="1:16" ht="15.75" customHeight="1">
      <c r="A160" s="1" t="s">
        <v>174</v>
      </c>
      <c r="B160" s="4">
        <v>0.44363636363636355</v>
      </c>
      <c r="C160" s="4">
        <v>0.95094936708860767</v>
      </c>
      <c r="D160" s="4">
        <v>0.59624730021598271</v>
      </c>
      <c r="E160" s="4">
        <v>0.59876543209876543</v>
      </c>
      <c r="F160" s="4">
        <v>0.91606660666066608</v>
      </c>
      <c r="G160" s="4">
        <v>1.1904761904761906E-2</v>
      </c>
      <c r="H160" s="4">
        <v>0.48097713097713102</v>
      </c>
      <c r="I160" s="4">
        <v>1</v>
      </c>
      <c r="J160" s="4">
        <v>0.80120000000000002</v>
      </c>
      <c r="K160" s="4">
        <v>1</v>
      </c>
      <c r="L160" s="4">
        <v>0</v>
      </c>
      <c r="M160" s="4">
        <v>0.97519999999999996</v>
      </c>
      <c r="N160" s="4">
        <v>0.99676104900219409</v>
      </c>
      <c r="O160" s="4">
        <v>0.37229275578790139</v>
      </c>
      <c r="P160" s="4">
        <v>0.45612315069404469</v>
      </c>
    </row>
    <row r="161" spans="1:16" ht="15.75" customHeight="1">
      <c r="A161" s="1" t="s">
        <v>175</v>
      </c>
      <c r="B161" s="4">
        <v>0.4654545454545454</v>
      </c>
      <c r="C161" s="4">
        <v>0.97468354430379744</v>
      </c>
      <c r="D161" s="4">
        <v>0.5309125269978402</v>
      </c>
      <c r="E161" s="4">
        <v>0.62037037037037035</v>
      </c>
      <c r="F161" s="4">
        <v>0.95702070207020706</v>
      </c>
      <c r="G161" s="4">
        <v>1.8433179723502304E-2</v>
      </c>
      <c r="H161" s="4">
        <v>0.40291060291060288</v>
      </c>
      <c r="I161" s="4">
        <v>1</v>
      </c>
      <c r="J161" s="4">
        <v>0.57879999999999998</v>
      </c>
      <c r="K161" s="4">
        <v>1</v>
      </c>
      <c r="L161" s="4">
        <v>3.2230847114411071E-2</v>
      </c>
      <c r="M161" s="4">
        <v>0.96650000000000003</v>
      </c>
      <c r="N161" s="4">
        <v>1</v>
      </c>
      <c r="O161" s="4">
        <v>0.47149614139905394</v>
      </c>
      <c r="P161" s="4">
        <v>0.45891192783463114</v>
      </c>
    </row>
    <row r="162" spans="1:16" ht="15.75" customHeight="1">
      <c r="A162" s="1" t="s">
        <v>176</v>
      </c>
      <c r="B162" s="4">
        <v>0.45090909090909082</v>
      </c>
      <c r="C162" s="4">
        <v>1</v>
      </c>
      <c r="D162" s="4">
        <v>0.56465982721382291</v>
      </c>
      <c r="E162" s="4">
        <v>0.75617283950617287</v>
      </c>
      <c r="F162" s="4">
        <v>0.93429342934293425</v>
      </c>
      <c r="G162" s="4">
        <v>0</v>
      </c>
      <c r="H162" s="4">
        <v>0.51673596673596678</v>
      </c>
      <c r="I162" s="4">
        <v>0.69992498124531133</v>
      </c>
      <c r="J162" s="4">
        <v>0.71920000000000006</v>
      </c>
      <c r="K162" s="4">
        <v>1</v>
      </c>
      <c r="L162" s="4">
        <v>2.9530880863989202E-2</v>
      </c>
      <c r="M162" s="4">
        <v>0.92980000000000007</v>
      </c>
      <c r="N162" s="4">
        <v>1</v>
      </c>
      <c r="O162" s="4">
        <v>0.476723923325865</v>
      </c>
      <c r="P162" s="4">
        <v>0.35976680020450419</v>
      </c>
    </row>
    <row r="163" spans="1:16" ht="15.75" customHeight="1">
      <c r="A163" s="1" t="s">
        <v>177</v>
      </c>
      <c r="B163" s="4">
        <v>0.41818181818181815</v>
      </c>
      <c r="C163" s="4">
        <v>0.97732067510548526</v>
      </c>
      <c r="D163" s="4">
        <v>0.59233261339092869</v>
      </c>
      <c r="E163" s="4">
        <v>0.71604938271604945</v>
      </c>
      <c r="F163" s="4">
        <v>0.65909090909090906</v>
      </c>
      <c r="G163" s="4">
        <v>0</v>
      </c>
      <c r="H163" s="4">
        <v>0.35103950103950099</v>
      </c>
      <c r="I163" s="4">
        <v>1</v>
      </c>
      <c r="J163" s="4">
        <v>0.67079999999999995</v>
      </c>
      <c r="K163" s="4">
        <v>1</v>
      </c>
      <c r="L163" s="4">
        <v>1.4681066486668917E-2</v>
      </c>
      <c r="M163" s="4">
        <v>0.98699999999999999</v>
      </c>
      <c r="N163" s="4">
        <v>1</v>
      </c>
      <c r="O163" s="4">
        <v>0.54144884241971614</v>
      </c>
      <c r="P163" s="4">
        <v>0.31613204953781676</v>
      </c>
    </row>
    <row r="164" spans="1:16" ht="15.75" customHeight="1">
      <c r="A164" s="1" t="s">
        <v>178</v>
      </c>
      <c r="B164" s="4">
        <v>0.48363636363636364</v>
      </c>
      <c r="C164" s="4">
        <v>1</v>
      </c>
      <c r="D164" s="4">
        <v>0.6522678185745141</v>
      </c>
      <c r="E164" s="4">
        <v>0.74074074074074081</v>
      </c>
      <c r="F164" s="4">
        <v>0.79432943294329428</v>
      </c>
      <c r="G164" s="4">
        <v>0</v>
      </c>
      <c r="H164" s="4">
        <v>0.40239085239085237</v>
      </c>
      <c r="I164" s="4">
        <v>1</v>
      </c>
      <c r="J164" s="4">
        <v>0.93559999999999999</v>
      </c>
      <c r="K164" s="4">
        <v>1</v>
      </c>
      <c r="L164" s="4">
        <v>0</v>
      </c>
      <c r="M164" s="4">
        <v>0.91400000000000003</v>
      </c>
      <c r="N164" s="4">
        <v>1</v>
      </c>
      <c r="O164" s="4">
        <v>0.34129947722180731</v>
      </c>
      <c r="P164" s="4">
        <v>0.41669952253790493</v>
      </c>
    </row>
    <row r="165" spans="1:16" ht="15.75" customHeight="1">
      <c r="A165" s="1" t="s">
        <v>179</v>
      </c>
      <c r="B165" s="4">
        <v>0.45818181818181808</v>
      </c>
      <c r="C165" s="4">
        <v>0.97626582278481011</v>
      </c>
      <c r="D165" s="4">
        <v>0.56074514038876888</v>
      </c>
      <c r="E165" s="4">
        <v>0.78703703703703709</v>
      </c>
      <c r="F165" s="4">
        <v>0.88748874887488749</v>
      </c>
      <c r="G165" s="4">
        <v>0</v>
      </c>
      <c r="H165" s="4">
        <v>0.36850311850311851</v>
      </c>
      <c r="I165" s="4">
        <v>1</v>
      </c>
      <c r="J165" s="4">
        <v>0.58200000000000007</v>
      </c>
      <c r="K165" s="4">
        <v>0.97300539892021598</v>
      </c>
      <c r="L165" s="4">
        <v>1.5356058049274385E-2</v>
      </c>
      <c r="M165" s="4">
        <v>0.96819999999999995</v>
      </c>
      <c r="N165" s="4">
        <v>1</v>
      </c>
      <c r="O165" s="4">
        <v>0.44884241971620603</v>
      </c>
      <c r="P165" s="4">
        <v>0.42873731190030778</v>
      </c>
    </row>
    <row r="166" spans="1:16" ht="15.75" customHeight="1">
      <c r="A166" s="1" t="s">
        <v>180</v>
      </c>
      <c r="B166" s="4">
        <v>0.41454545454545461</v>
      </c>
      <c r="C166" s="4">
        <v>0.98417721518987333</v>
      </c>
      <c r="D166" s="4">
        <v>0.54630129589632825</v>
      </c>
      <c r="E166" s="4">
        <v>0.72839506172839508</v>
      </c>
      <c r="F166" s="4">
        <v>0.81188118811881194</v>
      </c>
      <c r="G166" s="4">
        <v>1.1520737327188941E-2</v>
      </c>
      <c r="H166" s="4">
        <v>0.38170478170478167</v>
      </c>
      <c r="I166" s="4">
        <v>0.90847711927981989</v>
      </c>
      <c r="J166" s="4">
        <v>0.7016</v>
      </c>
      <c r="K166" s="4">
        <v>1</v>
      </c>
      <c r="L166" s="4">
        <v>5.0624367195410058E-3</v>
      </c>
      <c r="M166" s="4">
        <v>0.97900000000000009</v>
      </c>
      <c r="N166" s="4">
        <v>1</v>
      </c>
      <c r="O166" s="4">
        <v>0.41859596713965641</v>
      </c>
      <c r="P166" s="4">
        <v>0.41956156578998938</v>
      </c>
    </row>
    <row r="167" spans="1:16" ht="15.75" customHeight="1">
      <c r="A167" s="1" t="s">
        <v>181</v>
      </c>
      <c r="B167" s="4">
        <v>0.44727272727272727</v>
      </c>
      <c r="C167" s="4">
        <v>0.97204641350210963</v>
      </c>
      <c r="D167" s="4">
        <v>0.63147948164146872</v>
      </c>
      <c r="E167" s="4">
        <v>0.73765432098765427</v>
      </c>
      <c r="F167" s="4">
        <v>0.86791179117911799</v>
      </c>
      <c r="G167" s="4">
        <v>0</v>
      </c>
      <c r="H167" s="4">
        <v>0.59594594594594597</v>
      </c>
      <c r="I167" s="4">
        <v>0.8769692423105776</v>
      </c>
      <c r="J167" s="4">
        <v>0.80799999999999994</v>
      </c>
      <c r="K167" s="4">
        <v>0.96820635872825433</v>
      </c>
      <c r="L167" s="4">
        <v>4.5055686803914953E-2</v>
      </c>
      <c r="M167" s="4">
        <v>0.9706999999999999</v>
      </c>
      <c r="N167" s="4">
        <v>1</v>
      </c>
      <c r="O167" s="4">
        <v>0.43975603684341547</v>
      </c>
      <c r="P167" s="4">
        <v>0.39310813601726419</v>
      </c>
    </row>
    <row r="168" spans="1:16" ht="15.75" customHeight="1">
      <c r="A168" s="1" t="s">
        <v>182</v>
      </c>
      <c r="B168" s="4">
        <v>0.44</v>
      </c>
      <c r="C168" s="4">
        <v>1</v>
      </c>
      <c r="D168" s="4">
        <v>0.59354751619870405</v>
      </c>
      <c r="E168" s="4">
        <v>0.81172839506172845</v>
      </c>
      <c r="F168" s="4">
        <v>0.89063906390639069</v>
      </c>
      <c r="G168" s="4">
        <v>3.1105990783410142E-2</v>
      </c>
      <c r="H168" s="4">
        <v>0.55135135135135127</v>
      </c>
      <c r="I168" s="4">
        <v>1</v>
      </c>
      <c r="J168" s="4">
        <v>0.88680000000000003</v>
      </c>
      <c r="K168" s="4">
        <v>0.92741451709658063</v>
      </c>
      <c r="L168" s="4">
        <v>6.8342895713803573E-2</v>
      </c>
      <c r="M168" s="4">
        <v>0.9756999999999999</v>
      </c>
      <c r="N168" s="4">
        <v>1</v>
      </c>
      <c r="O168" s="4">
        <v>0.42743340801593221</v>
      </c>
      <c r="P168" s="4">
        <v>0.34584507331005371</v>
      </c>
    </row>
    <row r="169" spans="1:16" ht="15.75" customHeight="1">
      <c r="A169" s="1" t="s">
        <v>183</v>
      </c>
      <c r="B169" s="4">
        <v>0.47272727272727266</v>
      </c>
      <c r="C169" s="4">
        <v>0.98523206751054848</v>
      </c>
      <c r="D169" s="4">
        <v>0.61933045356371486</v>
      </c>
      <c r="E169" s="4">
        <v>0.64506172839506182</v>
      </c>
      <c r="F169" s="4">
        <v>0.92506750675067506</v>
      </c>
      <c r="G169" s="4">
        <v>1.0752688172043012E-2</v>
      </c>
      <c r="H169" s="4">
        <v>0.51975051975051978</v>
      </c>
      <c r="I169" s="4">
        <v>1</v>
      </c>
      <c r="J169" s="4">
        <v>0.84439999999999993</v>
      </c>
      <c r="K169" s="4">
        <v>0.9832033593281343</v>
      </c>
      <c r="L169" s="4">
        <v>4.6911913601079984E-2</v>
      </c>
      <c r="M169" s="4">
        <v>0.98609999999999998</v>
      </c>
      <c r="N169" s="4">
        <v>1</v>
      </c>
      <c r="O169" s="4">
        <v>0.40789146128951947</v>
      </c>
      <c r="P169" s="4">
        <v>0.29529921872272846</v>
      </c>
    </row>
    <row r="170" spans="1:16" ht="15.75" customHeight="1">
      <c r="A170" s="1" t="s">
        <v>184</v>
      </c>
      <c r="B170" s="4">
        <v>0.44363636363636355</v>
      </c>
      <c r="C170" s="4">
        <v>0.93090717299578063</v>
      </c>
      <c r="D170" s="4">
        <v>0.5788336933045356</v>
      </c>
      <c r="E170" s="4">
        <v>0.79629629629629628</v>
      </c>
      <c r="F170" s="4">
        <v>0.87218721872187221</v>
      </c>
      <c r="G170" s="4">
        <v>1.6897081413210446E-2</v>
      </c>
      <c r="H170" s="4">
        <v>0.57650727650727651</v>
      </c>
      <c r="I170" s="4">
        <v>0.26481620405101269</v>
      </c>
      <c r="J170" s="4">
        <v>0.82519999999999993</v>
      </c>
      <c r="K170" s="4">
        <v>1</v>
      </c>
      <c r="L170" s="4">
        <v>2.2274721565980427E-2</v>
      </c>
      <c r="M170" s="4">
        <v>0.97809999999999997</v>
      </c>
      <c r="N170" s="4">
        <v>1</v>
      </c>
      <c r="O170" s="4">
        <v>0.44212098581030612</v>
      </c>
      <c r="P170" s="4">
        <v>0.28496577035919435</v>
      </c>
    </row>
    <row r="171" spans="1:16" ht="15.75" customHeight="1">
      <c r="A171" s="1" t="s">
        <v>185</v>
      </c>
      <c r="B171" s="4">
        <v>0.50181818181818183</v>
      </c>
      <c r="C171" s="4">
        <v>0.95833333333333337</v>
      </c>
      <c r="D171" s="4">
        <v>0.55170086393088547</v>
      </c>
      <c r="E171" s="4">
        <v>0.59259259259259256</v>
      </c>
      <c r="F171" s="4">
        <v>0.80513051305130523</v>
      </c>
      <c r="G171" s="4">
        <v>0</v>
      </c>
      <c r="H171" s="4">
        <v>0.40519750519750514</v>
      </c>
      <c r="I171" s="4">
        <v>1</v>
      </c>
      <c r="J171" s="4">
        <v>0.85840000000000005</v>
      </c>
      <c r="K171" s="4">
        <v>1</v>
      </c>
      <c r="L171" s="4">
        <v>0</v>
      </c>
      <c r="M171" s="4">
        <v>0.89760000000000006</v>
      </c>
      <c r="N171" s="4">
        <v>1</v>
      </c>
      <c r="O171" s="4">
        <v>0.2923823749066467</v>
      </c>
      <c r="P171" s="4">
        <v>0.36502861064807046</v>
      </c>
    </row>
    <row r="172" spans="1:16" ht="15.75" customHeight="1">
      <c r="A172" s="1" t="s">
        <v>186</v>
      </c>
      <c r="B172" s="4">
        <v>0.40363636363636357</v>
      </c>
      <c r="C172" s="4">
        <v>0.94883966244725748</v>
      </c>
      <c r="D172" s="4">
        <v>0.56884449244060475</v>
      </c>
      <c r="E172" s="4">
        <v>0.66358024691358031</v>
      </c>
      <c r="F172" s="4">
        <v>0.9131413141314132</v>
      </c>
      <c r="G172" s="4">
        <v>0</v>
      </c>
      <c r="H172" s="4">
        <v>0.52224532224532227</v>
      </c>
      <c r="I172" s="4">
        <v>1</v>
      </c>
      <c r="J172" s="4">
        <v>0.82599999999999996</v>
      </c>
      <c r="K172" s="4">
        <v>1</v>
      </c>
      <c r="L172" s="4">
        <v>2.4468444144448195E-2</v>
      </c>
      <c r="M172" s="4">
        <v>0.9758</v>
      </c>
      <c r="N172" s="4">
        <v>0.98986521784557524</v>
      </c>
      <c r="O172" s="4">
        <v>0.44187204381379136</v>
      </c>
      <c r="P172" s="4">
        <v>0.30706555334127733</v>
      </c>
    </row>
    <row r="173" spans="1:16" ht="15.75" customHeight="1">
      <c r="A173" s="1" t="s">
        <v>187</v>
      </c>
      <c r="B173" s="4">
        <v>0.3672727272727272</v>
      </c>
      <c r="C173" s="4">
        <v>1</v>
      </c>
      <c r="D173" s="4">
        <v>0.53226241900647953</v>
      </c>
      <c r="E173" s="4">
        <v>0.65432098765432101</v>
      </c>
      <c r="F173" s="4">
        <v>0.57133213321332132</v>
      </c>
      <c r="G173" s="4">
        <v>0</v>
      </c>
      <c r="H173" s="4">
        <v>0.42567567567567571</v>
      </c>
      <c r="I173" s="4">
        <v>0.66391597899474863</v>
      </c>
      <c r="J173" s="4">
        <v>0.75239999999999996</v>
      </c>
      <c r="K173" s="4">
        <v>1</v>
      </c>
      <c r="L173" s="4">
        <v>2.4130948363145461E-2</v>
      </c>
      <c r="M173" s="4">
        <v>0.92379999999999995</v>
      </c>
      <c r="N173" s="4">
        <v>1</v>
      </c>
      <c r="O173" s="4">
        <v>0.59858103061986545</v>
      </c>
      <c r="P173" s="4">
        <v>0.43597470490464468</v>
      </c>
    </row>
    <row r="174" spans="1:16" ht="15.75" customHeight="1">
      <c r="A174" s="1" t="s">
        <v>188</v>
      </c>
      <c r="B174" s="4">
        <v>0.45818181818181808</v>
      </c>
      <c r="C174" s="4">
        <v>0.92141350210970474</v>
      </c>
      <c r="D174" s="4">
        <v>0.54009179265658747</v>
      </c>
      <c r="E174" s="4">
        <v>0.50617283950617287</v>
      </c>
      <c r="F174" s="4">
        <v>0.59338433843384331</v>
      </c>
      <c r="G174" s="4">
        <v>0</v>
      </c>
      <c r="H174" s="4">
        <v>0.38856548856548856</v>
      </c>
      <c r="I174" s="4">
        <v>0.91597899474868727</v>
      </c>
      <c r="J174" s="4">
        <v>0.58399999999999996</v>
      </c>
      <c r="K174" s="4">
        <v>0.98500299940011993</v>
      </c>
      <c r="L174" s="4">
        <v>1.670604117448532E-2</v>
      </c>
      <c r="M174" s="4">
        <v>0.94550000000000001</v>
      </c>
      <c r="N174" s="4">
        <v>0.9973879427437049</v>
      </c>
      <c r="O174" s="4">
        <v>0.49800846402788146</v>
      </c>
      <c r="P174" s="4">
        <v>0.46843227874618754</v>
      </c>
    </row>
    <row r="175" spans="1:16" ht="15.75" customHeight="1">
      <c r="A175" s="1" t="s">
        <v>189</v>
      </c>
      <c r="B175" s="4">
        <v>0.3672727272727272</v>
      </c>
      <c r="C175" s="4">
        <v>1</v>
      </c>
      <c r="D175" s="4">
        <v>0.57572894168466526</v>
      </c>
      <c r="E175" s="4">
        <v>0.70679012345679004</v>
      </c>
      <c r="F175" s="4">
        <v>0.87331233123312324</v>
      </c>
      <c r="G175" s="4">
        <v>0</v>
      </c>
      <c r="H175" s="4">
        <v>0.42754677754677756</v>
      </c>
      <c r="I175" s="4">
        <v>1</v>
      </c>
      <c r="J175" s="4">
        <v>0.77480000000000004</v>
      </c>
      <c r="K175" s="4">
        <v>1</v>
      </c>
      <c r="L175" s="4">
        <v>7.2561592980087746E-3</v>
      </c>
      <c r="M175" s="4">
        <v>0.96540000000000004</v>
      </c>
      <c r="N175" s="4">
        <v>1</v>
      </c>
      <c r="O175" s="4">
        <v>0.51991535972118486</v>
      </c>
      <c r="P175" s="4">
        <v>0.39843035676747401</v>
      </c>
    </row>
    <row r="176" spans="1:16" ht="15.75" customHeight="1">
      <c r="A176" s="1" t="s">
        <v>190</v>
      </c>
      <c r="B176" s="4">
        <v>0.37454545454545446</v>
      </c>
      <c r="C176" s="4">
        <v>0.96993670886075944</v>
      </c>
      <c r="D176" s="4">
        <v>0.55129589632829368</v>
      </c>
      <c r="E176" s="4">
        <v>0.5</v>
      </c>
      <c r="F176" s="4">
        <v>0.86453645364536458</v>
      </c>
      <c r="G176" s="4">
        <v>0</v>
      </c>
      <c r="H176" s="4">
        <v>0.39615384615384613</v>
      </c>
      <c r="I176" s="4">
        <v>1</v>
      </c>
      <c r="J176" s="4">
        <v>0.79359999999999997</v>
      </c>
      <c r="K176" s="4">
        <v>0.79304139172165578</v>
      </c>
      <c r="L176" s="4">
        <v>4.8936888288896386E-3</v>
      </c>
      <c r="M176" s="4">
        <v>0.94540000000000002</v>
      </c>
      <c r="N176" s="4">
        <v>0.99697001358269766</v>
      </c>
      <c r="O176" s="4">
        <v>0.46489917849141149</v>
      </c>
      <c r="P176" s="4">
        <v>0.61786666835124016</v>
      </c>
    </row>
    <row r="177" spans="1:16" ht="15.75" customHeight="1">
      <c r="A177" s="1" t="s">
        <v>191</v>
      </c>
      <c r="B177" s="4">
        <v>0.44363636363636355</v>
      </c>
      <c r="C177" s="4">
        <v>0.96940928270042204</v>
      </c>
      <c r="D177" s="4">
        <v>0.49770518358531313</v>
      </c>
      <c r="E177" s="4">
        <v>0.49382716049382724</v>
      </c>
      <c r="F177" s="4">
        <v>0.51867686768676868</v>
      </c>
      <c r="G177" s="4">
        <v>0</v>
      </c>
      <c r="H177" s="4">
        <v>0.39054054054054055</v>
      </c>
      <c r="I177" s="4">
        <v>1</v>
      </c>
      <c r="J177" s="4">
        <v>0.69960000000000011</v>
      </c>
      <c r="K177" s="4">
        <v>1</v>
      </c>
      <c r="L177" s="4">
        <v>9.7873776577792771E-3</v>
      </c>
      <c r="M177" s="4">
        <v>0.89599999999999991</v>
      </c>
      <c r="N177" s="4">
        <v>1</v>
      </c>
      <c r="O177" s="4">
        <v>0.37528005974607914</v>
      </c>
      <c r="P177" s="4">
        <v>0.77460399366554522</v>
      </c>
    </row>
    <row r="178" spans="1:16" ht="15.75" customHeight="1">
      <c r="A178" s="1" t="s">
        <v>192</v>
      </c>
      <c r="B178" s="4">
        <v>0.46909090909090911</v>
      </c>
      <c r="C178" s="4">
        <v>0.89820675105485237</v>
      </c>
      <c r="D178" s="4">
        <v>0.66846652267818574</v>
      </c>
      <c r="E178" s="4">
        <v>0.63271604938271608</v>
      </c>
      <c r="F178" s="4">
        <v>0.76552655265526548</v>
      </c>
      <c r="G178" s="4">
        <v>0</v>
      </c>
      <c r="H178" s="4">
        <v>0.45758835758835759</v>
      </c>
      <c r="I178" s="4">
        <v>1</v>
      </c>
      <c r="J178" s="4">
        <v>0.73760000000000003</v>
      </c>
      <c r="K178" s="4">
        <v>1</v>
      </c>
      <c r="L178" s="4">
        <v>0</v>
      </c>
      <c r="M178" s="4">
        <v>0.94209999999999994</v>
      </c>
      <c r="N178" s="4">
        <v>0.99592519068017971</v>
      </c>
      <c r="O178" s="4">
        <v>0.33071944236992779</v>
      </c>
      <c r="P178" s="4">
        <v>0.48131139724023392</v>
      </c>
    </row>
    <row r="179" spans="1:16" ht="15.75" customHeight="1">
      <c r="A179" s="1" t="s">
        <v>193</v>
      </c>
      <c r="B179" s="4">
        <v>0.41090909090909089</v>
      </c>
      <c r="C179" s="4">
        <v>0.95516877637130793</v>
      </c>
      <c r="D179" s="4">
        <v>0.54387149028077753</v>
      </c>
      <c r="E179" s="4">
        <v>0.71604938271604945</v>
      </c>
      <c r="F179" s="4">
        <v>0.77115211521152105</v>
      </c>
      <c r="G179" s="4">
        <v>2.1505376344086023E-2</v>
      </c>
      <c r="H179" s="4">
        <v>0.43752598752598754</v>
      </c>
      <c r="I179" s="4">
        <v>0.82370592648162044</v>
      </c>
      <c r="J179" s="4">
        <v>0.71760000000000002</v>
      </c>
      <c r="K179" s="4">
        <v>1</v>
      </c>
      <c r="L179" s="4">
        <v>1.4343570705366184E-2</v>
      </c>
      <c r="M179" s="4">
        <v>0.93790000000000007</v>
      </c>
      <c r="N179" s="4">
        <v>0.9970744958729495</v>
      </c>
      <c r="O179" s="4">
        <v>0.37266616878267361</v>
      </c>
      <c r="P179" s="4">
        <v>0.52155155999580494</v>
      </c>
    </row>
    <row r="180" spans="1:16" ht="15.75" customHeight="1">
      <c r="A180" s="1" t="s">
        <v>194</v>
      </c>
      <c r="B180" s="4">
        <v>0.44363636363636355</v>
      </c>
      <c r="C180" s="4">
        <v>0.80010548523206759</v>
      </c>
      <c r="D180" s="4">
        <v>0.60893628509719222</v>
      </c>
      <c r="E180" s="4">
        <v>0.67901234567901236</v>
      </c>
      <c r="F180" s="4">
        <v>0.5670567056705671</v>
      </c>
      <c r="G180" s="4">
        <v>0</v>
      </c>
      <c r="H180" s="4">
        <v>0.53451143451143457</v>
      </c>
      <c r="I180" s="4">
        <v>1</v>
      </c>
      <c r="J180" s="4">
        <v>0.93680000000000008</v>
      </c>
      <c r="K180" s="4">
        <v>1</v>
      </c>
      <c r="L180" s="4">
        <v>3.1893351333108333E-2</v>
      </c>
      <c r="M180" s="4">
        <v>0.99049999999999994</v>
      </c>
      <c r="N180" s="4">
        <v>1</v>
      </c>
      <c r="O180" s="4">
        <v>0.36582026387851629</v>
      </c>
      <c r="P180" s="4">
        <v>0.33323038861075394</v>
      </c>
    </row>
    <row r="181" spans="1:16" ht="15.75" customHeight="1">
      <c r="A181" s="1" t="s">
        <v>195</v>
      </c>
      <c r="B181" s="4">
        <v>0.42545454545454542</v>
      </c>
      <c r="C181" s="4">
        <v>1</v>
      </c>
      <c r="D181" s="4">
        <v>0.58585313174946008</v>
      </c>
      <c r="E181" s="4">
        <v>0.8086419753086419</v>
      </c>
      <c r="F181" s="4">
        <v>0.67169216921692165</v>
      </c>
      <c r="G181" s="4">
        <v>1.0368663594470046E-2</v>
      </c>
      <c r="H181" s="4">
        <v>0.67713097713097714</v>
      </c>
      <c r="I181" s="4">
        <v>1</v>
      </c>
      <c r="J181" s="4">
        <v>0.83799999999999997</v>
      </c>
      <c r="K181" s="4">
        <v>0.9676064787042592</v>
      </c>
      <c r="L181" s="4">
        <v>6.3786702666216666E-2</v>
      </c>
      <c r="M181" s="4">
        <v>0.99459999999999993</v>
      </c>
      <c r="N181" s="4">
        <v>1</v>
      </c>
      <c r="O181" s="4">
        <v>0.45855115758028375</v>
      </c>
      <c r="P181" s="4">
        <v>0.30125783524546346</v>
      </c>
    </row>
    <row r="182" spans="1:16" ht="15.75" customHeight="1">
      <c r="A182" s="1" t="s">
        <v>196</v>
      </c>
      <c r="B182" s="4">
        <v>0.45090909090909082</v>
      </c>
      <c r="C182" s="4">
        <v>0.92246835443037978</v>
      </c>
      <c r="D182" s="4">
        <v>0.55642548596112307</v>
      </c>
      <c r="E182" s="4">
        <v>0.69444444444444442</v>
      </c>
      <c r="F182" s="4">
        <v>0.63591359135913594</v>
      </c>
      <c r="G182" s="4">
        <v>1.1136712749615975E-2</v>
      </c>
      <c r="H182" s="4">
        <v>0.5747401247401247</v>
      </c>
      <c r="I182" s="4">
        <v>1</v>
      </c>
      <c r="J182" s="4">
        <v>0.8</v>
      </c>
      <c r="K182" s="4">
        <v>1</v>
      </c>
      <c r="L182" s="4">
        <v>7.4417819777252786E-2</v>
      </c>
      <c r="M182" s="4">
        <v>1</v>
      </c>
      <c r="N182" s="4">
        <v>1</v>
      </c>
      <c r="O182" s="4">
        <v>0.44784665173014682</v>
      </c>
      <c r="P182" s="4">
        <v>0.27938790411777309</v>
      </c>
    </row>
    <row r="183" spans="1:16" ht="15.75" customHeight="1">
      <c r="A183" s="1" t="s">
        <v>197</v>
      </c>
      <c r="B183" s="4">
        <v>0.38909090909090904</v>
      </c>
      <c r="C183" s="4">
        <v>0.86392405063291144</v>
      </c>
      <c r="D183" s="4">
        <v>0.66792656587472998</v>
      </c>
      <c r="E183" s="4">
        <v>0.82098765432098764</v>
      </c>
      <c r="F183" s="4">
        <v>0.47794779477947796</v>
      </c>
      <c r="G183" s="4">
        <v>0</v>
      </c>
      <c r="H183" s="4">
        <v>0.61081081081081079</v>
      </c>
      <c r="I183" s="4">
        <v>0.76519129782445605</v>
      </c>
      <c r="J183" s="4">
        <v>0.87639999999999996</v>
      </c>
      <c r="K183" s="4">
        <v>1</v>
      </c>
      <c r="L183" s="4">
        <v>2.6155923050961864E-2</v>
      </c>
      <c r="M183" s="4">
        <v>1</v>
      </c>
      <c r="N183" s="4">
        <v>1</v>
      </c>
      <c r="O183" s="4">
        <v>0.4825740602439631</v>
      </c>
      <c r="P183" s="4">
        <v>0.30404043484344107</v>
      </c>
    </row>
    <row r="184" spans="1:16" ht="15.75" customHeight="1">
      <c r="A184" s="1" t="s">
        <v>198</v>
      </c>
      <c r="B184" s="4">
        <v>0.42545454545454542</v>
      </c>
      <c r="C184" s="4">
        <v>1</v>
      </c>
      <c r="D184" s="4">
        <v>0.57721382289416845</v>
      </c>
      <c r="E184" s="4">
        <v>0.76543209876543217</v>
      </c>
      <c r="F184" s="4">
        <v>0.8143564356435643</v>
      </c>
      <c r="G184" s="4">
        <v>0</v>
      </c>
      <c r="H184" s="4">
        <v>0.46081081081081077</v>
      </c>
      <c r="I184" s="4">
        <v>1</v>
      </c>
      <c r="J184" s="4">
        <v>0.93799999999999994</v>
      </c>
      <c r="K184" s="4">
        <v>1</v>
      </c>
      <c r="L184" s="4">
        <v>7.0030374620317248E-2</v>
      </c>
      <c r="M184" s="4">
        <v>0.94299999999999995</v>
      </c>
      <c r="N184" s="4">
        <v>1</v>
      </c>
      <c r="O184" s="4">
        <v>0.35362210604929045</v>
      </c>
      <c r="P184" s="4">
        <v>0.31727071428298509</v>
      </c>
    </row>
    <row r="185" spans="1:16" ht="15.75" customHeight="1">
      <c r="A185" s="1" t="s">
        <v>199</v>
      </c>
      <c r="B185" s="4">
        <v>0.41090909090909089</v>
      </c>
      <c r="C185" s="4">
        <v>1</v>
      </c>
      <c r="D185" s="4">
        <v>0.62270518358531313</v>
      </c>
      <c r="E185" s="4">
        <v>0.65740740740740733</v>
      </c>
      <c r="F185" s="4">
        <v>0.87668766876687654</v>
      </c>
      <c r="G185" s="4">
        <v>0</v>
      </c>
      <c r="H185" s="4">
        <v>0.59802494802494799</v>
      </c>
      <c r="I185" s="4">
        <v>1</v>
      </c>
      <c r="J185" s="4">
        <v>0.89039999999999997</v>
      </c>
      <c r="K185" s="4">
        <v>1</v>
      </c>
      <c r="L185" s="4">
        <v>0</v>
      </c>
      <c r="M185" s="4">
        <v>0.97260000000000002</v>
      </c>
      <c r="N185" s="4">
        <v>0.985685926235503</v>
      </c>
      <c r="O185" s="4">
        <v>0.5597460791635549</v>
      </c>
      <c r="P185" s="4">
        <v>0.36130696963082914</v>
      </c>
    </row>
    <row r="186" spans="1:16" ht="15.75" customHeight="1">
      <c r="A186" s="1" t="s">
        <v>200</v>
      </c>
      <c r="B186" s="4">
        <v>0.43272727272727268</v>
      </c>
      <c r="C186" s="4">
        <v>0.90770042194092826</v>
      </c>
      <c r="D186" s="4">
        <v>0.56115010799136067</v>
      </c>
      <c r="E186" s="4">
        <v>0.52160493827160492</v>
      </c>
      <c r="F186" s="4">
        <v>0.94734473447344725</v>
      </c>
      <c r="G186" s="4">
        <v>2.227342549923195E-2</v>
      </c>
      <c r="H186" s="4">
        <v>0.52889812889812893</v>
      </c>
      <c r="I186" s="4">
        <v>1</v>
      </c>
      <c r="J186" s="4">
        <v>0.93</v>
      </c>
      <c r="K186" s="4">
        <v>1</v>
      </c>
      <c r="L186" s="4">
        <v>1.9743503206209923E-2</v>
      </c>
      <c r="M186" s="4">
        <v>0.99419999999999997</v>
      </c>
      <c r="N186" s="4">
        <v>1</v>
      </c>
      <c r="O186" s="4">
        <v>0.67326362957430919</v>
      </c>
      <c r="P186" s="4">
        <v>0.30442377276707688</v>
      </c>
    </row>
    <row r="187" spans="1:16" ht="15.75" customHeight="1">
      <c r="A187" s="1" t="s">
        <v>201</v>
      </c>
      <c r="B187" s="4">
        <v>0.40363636363636357</v>
      </c>
      <c r="C187" s="4">
        <v>0.71888185654008441</v>
      </c>
      <c r="D187" s="4">
        <v>0.58922786177105835</v>
      </c>
      <c r="E187" s="4">
        <v>0.6913580246913581</v>
      </c>
      <c r="F187" s="4">
        <v>0.5099009900990098</v>
      </c>
      <c r="G187" s="4">
        <v>0</v>
      </c>
      <c r="H187" s="4">
        <v>0.49438669438669441</v>
      </c>
      <c r="I187" s="4">
        <v>1</v>
      </c>
      <c r="J187" s="4">
        <v>0.94680000000000009</v>
      </c>
      <c r="K187" s="4">
        <v>1</v>
      </c>
      <c r="L187" s="4">
        <v>1.5018562267971651E-2</v>
      </c>
      <c r="M187" s="4">
        <v>1</v>
      </c>
      <c r="N187" s="4">
        <v>1</v>
      </c>
      <c r="O187" s="4">
        <v>0.56696539706248439</v>
      </c>
      <c r="P187" s="4">
        <v>0.30087093264598502</v>
      </c>
    </row>
    <row r="188" spans="1:16" ht="15.75" customHeight="1">
      <c r="A188" s="1" t="s">
        <v>202</v>
      </c>
      <c r="B188" s="4">
        <v>0.20363636363636364</v>
      </c>
      <c r="C188" s="4">
        <v>1</v>
      </c>
      <c r="D188" s="4">
        <v>0.66482181425485964</v>
      </c>
      <c r="E188" s="4">
        <v>0.63271604938271608</v>
      </c>
      <c r="F188" s="4">
        <v>0.8049054905490548</v>
      </c>
      <c r="G188" s="4">
        <v>0</v>
      </c>
      <c r="H188" s="4">
        <v>0.32349272349272351</v>
      </c>
      <c r="I188" s="4">
        <v>1</v>
      </c>
      <c r="J188" s="4">
        <v>0.44880000000000003</v>
      </c>
      <c r="K188" s="4">
        <v>1</v>
      </c>
      <c r="L188" s="4">
        <v>0</v>
      </c>
      <c r="M188" s="4">
        <v>0.98980000000000001</v>
      </c>
      <c r="N188" s="4">
        <v>0.99467140319715808</v>
      </c>
      <c r="O188" s="4">
        <v>0.74508339556883241</v>
      </c>
      <c r="P188" s="4">
        <v>0.47672415882675673</v>
      </c>
    </row>
    <row r="189" spans="1:16" ht="15.75" customHeight="1">
      <c r="A189" s="1" t="s">
        <v>203</v>
      </c>
      <c r="B189" s="4">
        <v>5.818181818181823E-2</v>
      </c>
      <c r="C189" s="4">
        <v>0.94303797468354444</v>
      </c>
      <c r="D189" s="4">
        <v>0.45612850971922247</v>
      </c>
      <c r="E189" s="4">
        <v>0.41358024691358031</v>
      </c>
      <c r="F189" s="4">
        <v>0.71782178217821779</v>
      </c>
      <c r="G189" s="4">
        <v>0</v>
      </c>
      <c r="H189" s="4">
        <v>0.23097713097713096</v>
      </c>
      <c r="I189" s="4">
        <v>0.93848462115528886</v>
      </c>
      <c r="J189" s="4">
        <v>0.15400000000000005</v>
      </c>
      <c r="K189" s="4">
        <v>1</v>
      </c>
      <c r="L189" s="4">
        <v>0</v>
      </c>
      <c r="M189" s="4">
        <v>0.97489999999999999</v>
      </c>
      <c r="N189" s="4">
        <v>0.99247727510187023</v>
      </c>
      <c r="O189" s="4">
        <v>0.83196415235250187</v>
      </c>
      <c r="P189" s="4">
        <v>0.43430762556809704</v>
      </c>
    </row>
    <row r="190" spans="1:16" ht="15.75" customHeight="1">
      <c r="A190" s="1" t="s">
        <v>204</v>
      </c>
      <c r="B190" s="4">
        <v>0.3163636363636364</v>
      </c>
      <c r="C190" s="4">
        <v>0.96888185654008441</v>
      </c>
      <c r="D190" s="4">
        <v>0.62688984881209497</v>
      </c>
      <c r="E190" s="4">
        <v>0.56172839506172845</v>
      </c>
      <c r="F190" s="4">
        <v>0.68699369936993693</v>
      </c>
      <c r="G190" s="4">
        <v>0</v>
      </c>
      <c r="H190" s="4">
        <v>0.58430353430353432</v>
      </c>
      <c r="I190" s="4">
        <v>1</v>
      </c>
      <c r="J190" s="4">
        <v>0.97640000000000005</v>
      </c>
      <c r="K190" s="4">
        <v>0.92921415716856626</v>
      </c>
      <c r="L190" s="4">
        <v>2.4974687816402295E-2</v>
      </c>
      <c r="M190" s="4">
        <v>0.73080000000000001</v>
      </c>
      <c r="N190" s="4">
        <v>0.99686553129244593</v>
      </c>
      <c r="O190" s="4">
        <v>0.62471994025392075</v>
      </c>
      <c r="P190" s="4">
        <v>0.40628166919535497</v>
      </c>
    </row>
    <row r="191" spans="1:16" ht="15.75" customHeight="1">
      <c r="A191" s="1" t="s">
        <v>205</v>
      </c>
      <c r="B191" s="4">
        <v>0.33454545454545453</v>
      </c>
      <c r="C191" s="4">
        <v>0.85284810126582289</v>
      </c>
      <c r="D191" s="4">
        <v>0.56074514038876888</v>
      </c>
      <c r="E191" s="4">
        <v>0.66666666666666663</v>
      </c>
      <c r="F191" s="4">
        <v>0.67259225922592258</v>
      </c>
      <c r="G191" s="4">
        <v>2.3809523809523812E-2</v>
      </c>
      <c r="H191" s="4">
        <v>0.51496881496881497</v>
      </c>
      <c r="I191" s="4">
        <v>0.9272318079519879</v>
      </c>
      <c r="J191" s="4">
        <v>0.90079999999999993</v>
      </c>
      <c r="K191" s="4">
        <v>1</v>
      </c>
      <c r="L191" s="4">
        <v>1.569355383057712E-2</v>
      </c>
      <c r="M191" s="4">
        <v>6.83E-2</v>
      </c>
      <c r="N191" s="4">
        <v>1</v>
      </c>
      <c r="O191" s="4">
        <v>0.61974110032362451</v>
      </c>
      <c r="P191" s="4">
        <v>0.24420412977182512</v>
      </c>
    </row>
    <row r="192" spans="1:16" ht="15.75" customHeight="1">
      <c r="A192" s="1" t="s">
        <v>206</v>
      </c>
      <c r="B192" s="4">
        <v>0.56000000000000005</v>
      </c>
      <c r="C192" s="4">
        <v>1</v>
      </c>
      <c r="D192" s="4">
        <v>0.51133909287257018</v>
      </c>
      <c r="E192" s="4">
        <v>1</v>
      </c>
      <c r="F192" s="4">
        <v>1</v>
      </c>
      <c r="G192" s="4">
        <v>0</v>
      </c>
      <c r="H192" s="4">
        <v>0</v>
      </c>
      <c r="I192" s="4">
        <v>1</v>
      </c>
      <c r="J192" s="4">
        <v>1</v>
      </c>
      <c r="K192" s="4">
        <v>1</v>
      </c>
      <c r="L192" s="4">
        <v>0</v>
      </c>
      <c r="M192" s="4">
        <v>0.16670000000000001</v>
      </c>
      <c r="N192" s="4">
        <v>0.65176052659074291</v>
      </c>
      <c r="O192" s="4">
        <v>0.41486183719193426</v>
      </c>
      <c r="P192" s="4">
        <v>0.52825410205252121</v>
      </c>
    </row>
    <row r="193" spans="1:16" ht="15.75" customHeight="1">
      <c r="A193" s="1" t="s">
        <v>207</v>
      </c>
      <c r="B193" s="4">
        <v>0.26181818181818173</v>
      </c>
      <c r="C193" s="4">
        <v>0.72415611814345993</v>
      </c>
      <c r="D193" s="4">
        <v>0.5247030237580993</v>
      </c>
      <c r="E193" s="4">
        <v>0.50308641975308643</v>
      </c>
      <c r="F193" s="4">
        <v>0.73762376237623772</v>
      </c>
      <c r="G193" s="4">
        <v>0</v>
      </c>
      <c r="H193" s="4">
        <v>0.37338877338877341</v>
      </c>
      <c r="I193" s="4">
        <v>0.91747936984246059</v>
      </c>
      <c r="J193" s="4">
        <v>0.73719999999999997</v>
      </c>
      <c r="K193" s="4">
        <v>1</v>
      </c>
      <c r="L193" s="4">
        <v>2.1937225784677693E-3</v>
      </c>
      <c r="M193" s="4">
        <v>0.89659999999999995</v>
      </c>
      <c r="N193" s="4">
        <v>1</v>
      </c>
      <c r="O193" s="4">
        <v>0.69641523525018667</v>
      </c>
      <c r="P193" s="4">
        <v>0.45665453107130433</v>
      </c>
    </row>
    <row r="194" spans="1:16" ht="15.75" customHeight="1">
      <c r="A194" s="1" t="s">
        <v>208</v>
      </c>
      <c r="B194" s="4">
        <v>0.38545454545454549</v>
      </c>
      <c r="C194" s="4">
        <v>1</v>
      </c>
      <c r="D194" s="4">
        <v>0.60191684665226775</v>
      </c>
      <c r="E194" s="4">
        <v>0.76543209876543217</v>
      </c>
      <c r="F194" s="4">
        <v>0.92461746174617454</v>
      </c>
      <c r="G194" s="4">
        <v>9.1781874039938566E-2</v>
      </c>
      <c r="H194" s="4">
        <v>0.71621621621621623</v>
      </c>
      <c r="I194" s="4">
        <v>1</v>
      </c>
      <c r="J194" s="4">
        <v>0.90439999999999998</v>
      </c>
      <c r="K194" s="4">
        <v>0.97120575884823035</v>
      </c>
      <c r="L194" s="4">
        <v>9.6861289233884582E-2</v>
      </c>
      <c r="M194" s="4">
        <v>0.9617</v>
      </c>
      <c r="N194" s="4">
        <v>1</v>
      </c>
      <c r="O194" s="4">
        <v>0.50124470998257398</v>
      </c>
      <c r="P194" s="4">
        <v>0.25348784897632726</v>
      </c>
    </row>
    <row r="195" spans="1:16" ht="15.75" customHeight="1">
      <c r="A195" s="1" t="s">
        <v>209</v>
      </c>
      <c r="B195" s="4">
        <v>0.41090909090909089</v>
      </c>
      <c r="C195" s="4">
        <v>0.97784810126582267</v>
      </c>
      <c r="D195" s="4">
        <v>0.67076133909287261</v>
      </c>
      <c r="E195" s="4">
        <v>0.74382716049382713</v>
      </c>
      <c r="F195" s="4">
        <v>0.93316831683168322</v>
      </c>
      <c r="G195" s="4">
        <v>1.6129032258064516E-2</v>
      </c>
      <c r="H195" s="4">
        <v>0.73555093555093554</v>
      </c>
      <c r="I195" s="4">
        <v>1</v>
      </c>
      <c r="J195" s="4">
        <v>0.98319999999999996</v>
      </c>
      <c r="K195" s="4">
        <v>0.51709658068386322</v>
      </c>
      <c r="L195" s="4">
        <v>5.011812352345596E-2</v>
      </c>
      <c r="M195" s="4">
        <v>0.99150000000000005</v>
      </c>
      <c r="N195" s="4">
        <v>1</v>
      </c>
      <c r="O195" s="4">
        <v>0.57841672890216578</v>
      </c>
      <c r="P195" s="4">
        <v>0.55019592823481589</v>
      </c>
    </row>
    <row r="196" spans="1:16" ht="15.75" customHeight="1">
      <c r="A196" s="1" t="s">
        <v>210</v>
      </c>
      <c r="B196" s="4">
        <v>0.39636363636363631</v>
      </c>
      <c r="C196" s="4">
        <v>0.85232067510548515</v>
      </c>
      <c r="D196" s="4">
        <v>0.67103131749460043</v>
      </c>
      <c r="E196" s="4">
        <v>0.49382716049382724</v>
      </c>
      <c r="F196" s="4">
        <v>0.68519351935193518</v>
      </c>
      <c r="G196" s="4">
        <v>0</v>
      </c>
      <c r="H196" s="4">
        <v>0.6178794178794178</v>
      </c>
      <c r="I196" s="4">
        <v>1</v>
      </c>
      <c r="J196" s="4">
        <v>0.86</v>
      </c>
      <c r="K196" s="4">
        <v>1</v>
      </c>
      <c r="L196" s="4">
        <v>7.0874114073574079E-2</v>
      </c>
      <c r="M196" s="4">
        <v>0.92310000000000003</v>
      </c>
      <c r="N196" s="4">
        <v>1</v>
      </c>
      <c r="O196" s="4">
        <v>0.62808065720687078</v>
      </c>
      <c r="P196" s="4">
        <v>0.40009256690743811</v>
      </c>
    </row>
    <row r="197" spans="1:16" ht="15.75" customHeight="1">
      <c r="A197" s="1" t="s">
        <v>211</v>
      </c>
      <c r="B197" s="4">
        <v>0.49454545454545451</v>
      </c>
      <c r="C197" s="4">
        <v>0.94409282700421948</v>
      </c>
      <c r="D197" s="4">
        <v>0.61123110151187909</v>
      </c>
      <c r="E197" s="4">
        <v>0.5092592592592593</v>
      </c>
      <c r="F197" s="4">
        <v>0.95229522952295231</v>
      </c>
      <c r="G197" s="4">
        <v>0.10176651305683564</v>
      </c>
      <c r="H197" s="4">
        <v>0.66548856548856561</v>
      </c>
      <c r="I197" s="4">
        <v>1</v>
      </c>
      <c r="J197" s="4">
        <v>0.83079999999999998</v>
      </c>
      <c r="K197" s="4">
        <v>1</v>
      </c>
      <c r="L197" s="4">
        <v>9.9730003374957812E-2</v>
      </c>
      <c r="M197" s="4">
        <v>0.92469999999999997</v>
      </c>
      <c r="N197" s="4">
        <v>1</v>
      </c>
      <c r="O197" s="4">
        <v>0.50858849887976099</v>
      </c>
      <c r="P197" s="4">
        <v>0.20223293075887772</v>
      </c>
    </row>
    <row r="198" spans="1:16" ht="15.75" customHeight="1">
      <c r="A198" s="1" t="s">
        <v>212</v>
      </c>
      <c r="B198" s="4">
        <v>0.56727272727272726</v>
      </c>
      <c r="C198" s="4">
        <v>1</v>
      </c>
      <c r="D198" s="4">
        <v>0.6202753779697624</v>
      </c>
      <c r="E198" s="4">
        <v>0.62654320987654322</v>
      </c>
      <c r="F198" s="4">
        <v>0.92776777677767774</v>
      </c>
      <c r="G198" s="4">
        <v>5.2995391705069124E-2</v>
      </c>
      <c r="H198" s="4">
        <v>0.88690228690228678</v>
      </c>
      <c r="I198" s="4">
        <v>0.80270067516879218</v>
      </c>
      <c r="J198" s="4">
        <v>1</v>
      </c>
      <c r="K198" s="4">
        <v>1</v>
      </c>
      <c r="L198" s="4">
        <v>2.3287208909888626E-2</v>
      </c>
      <c r="M198" s="4">
        <v>0.98170000000000002</v>
      </c>
      <c r="N198" s="4">
        <v>1</v>
      </c>
      <c r="O198" s="4">
        <v>0.53472740851381628</v>
      </c>
      <c r="P198" s="4">
        <v>0.19144842704362544</v>
      </c>
    </row>
    <row r="199" spans="1:16" ht="15.75" customHeight="1">
      <c r="A199" s="1" t="s">
        <v>213</v>
      </c>
      <c r="B199" s="4">
        <v>0.62909090909090903</v>
      </c>
      <c r="C199" s="4">
        <v>0.98154008438818563</v>
      </c>
      <c r="D199" s="4">
        <v>0.68911987041036715</v>
      </c>
      <c r="E199" s="4">
        <v>0.71913580246913578</v>
      </c>
      <c r="F199" s="4">
        <v>0.9295679567956795</v>
      </c>
      <c r="G199" s="4">
        <v>5.3379416282642089E-2</v>
      </c>
      <c r="H199" s="4">
        <v>0.82650727650727651</v>
      </c>
      <c r="I199" s="4">
        <v>1</v>
      </c>
      <c r="J199" s="4">
        <v>0.91680000000000006</v>
      </c>
      <c r="K199" s="4">
        <v>1</v>
      </c>
      <c r="L199" s="4">
        <v>1.7549780627742154E-2</v>
      </c>
      <c r="M199" s="4">
        <v>1</v>
      </c>
      <c r="N199" s="4">
        <v>0.89478633371643512</v>
      </c>
      <c r="O199" s="4">
        <v>0.51854617874035347</v>
      </c>
      <c r="P199" s="4">
        <v>0.30176027877935946</v>
      </c>
    </row>
    <row r="200" spans="1:16" ht="15.75" customHeight="1">
      <c r="A200" s="1" t="s">
        <v>214</v>
      </c>
      <c r="B200" s="4">
        <v>0.53818181818181821</v>
      </c>
      <c r="C200" s="4">
        <v>0.98628691983122352</v>
      </c>
      <c r="D200" s="4">
        <v>0.67832073434125273</v>
      </c>
      <c r="E200" s="4">
        <v>0.57407407407407418</v>
      </c>
      <c r="F200" s="4">
        <v>0.94171917191719168</v>
      </c>
      <c r="G200" s="4">
        <v>7.9493087557603689E-2</v>
      </c>
      <c r="H200" s="4">
        <v>0.80519750519750521</v>
      </c>
      <c r="I200" s="4">
        <v>0.87321830457614402</v>
      </c>
      <c r="J200" s="4">
        <v>0.96879999999999999</v>
      </c>
      <c r="K200" s="4">
        <v>1</v>
      </c>
      <c r="L200" s="4">
        <v>2.1937225784677692E-2</v>
      </c>
      <c r="M200" s="4">
        <v>1</v>
      </c>
      <c r="N200" s="4">
        <v>0.99456692090690635</v>
      </c>
      <c r="O200" s="4">
        <v>0.47933781428927058</v>
      </c>
      <c r="P200" s="4">
        <v>0.31851738865689827</v>
      </c>
    </row>
    <row r="201" spans="1:16" ht="15.75" customHeight="1">
      <c r="A201" s="1" t="s">
        <v>215</v>
      </c>
      <c r="B201" s="4">
        <v>0.6072727272727273</v>
      </c>
      <c r="C201" s="4">
        <v>0.84810126582278489</v>
      </c>
      <c r="D201" s="4">
        <v>0.8110151187904967</v>
      </c>
      <c r="E201" s="4">
        <v>0.77160493827160492</v>
      </c>
      <c r="F201" s="4">
        <v>0.93519351935193518</v>
      </c>
      <c r="G201" s="4">
        <v>2.227342549923195E-2</v>
      </c>
      <c r="H201" s="4">
        <v>0.75790020790020785</v>
      </c>
      <c r="I201" s="4">
        <v>1</v>
      </c>
      <c r="J201" s="4">
        <v>1</v>
      </c>
      <c r="K201" s="4">
        <v>1</v>
      </c>
      <c r="L201" s="4">
        <v>2.9193385082686468E-2</v>
      </c>
      <c r="M201" s="4">
        <v>0.97409999999999997</v>
      </c>
      <c r="N201" s="4">
        <v>0.99101452303834503</v>
      </c>
      <c r="O201" s="4">
        <v>0.38075678366940496</v>
      </c>
      <c r="P201" s="4">
        <v>0.25062348206640195</v>
      </c>
    </row>
    <row r="202" spans="1:16" ht="15.75" customHeight="1">
      <c r="A202" s="1" t="s">
        <v>216</v>
      </c>
      <c r="B202" s="4">
        <v>0.54909090909090896</v>
      </c>
      <c r="C202" s="4">
        <v>1</v>
      </c>
      <c r="D202" s="4">
        <v>0.67886069114470837</v>
      </c>
      <c r="E202" s="4">
        <v>0.74691358024691368</v>
      </c>
      <c r="F202" s="4">
        <v>0.97344734473447347</v>
      </c>
      <c r="G202" s="4">
        <v>5.6451612903225805E-2</v>
      </c>
      <c r="H202" s="4">
        <v>0.89272349272349261</v>
      </c>
      <c r="I202" s="4">
        <v>1</v>
      </c>
      <c r="J202" s="4">
        <v>0.96479999999999999</v>
      </c>
      <c r="K202" s="4">
        <v>1</v>
      </c>
      <c r="L202" s="4">
        <v>4.8936888288896386E-3</v>
      </c>
      <c r="M202" s="4">
        <v>0.98819999999999997</v>
      </c>
      <c r="N202" s="4">
        <v>0.56054748720091951</v>
      </c>
      <c r="O202" s="4">
        <v>0.56123973114264369</v>
      </c>
      <c r="P202" s="4">
        <v>0.28735441256872662</v>
      </c>
    </row>
    <row r="203" spans="1:16" ht="15.75" customHeight="1">
      <c r="A203" s="1" t="s">
        <v>217</v>
      </c>
      <c r="B203" s="4">
        <v>0.65090909090909088</v>
      </c>
      <c r="C203" s="4">
        <v>0.58386075949367089</v>
      </c>
      <c r="D203" s="4">
        <v>0.78010259179265662</v>
      </c>
      <c r="E203" s="4">
        <v>0.6913580246913581</v>
      </c>
      <c r="F203" s="4">
        <v>0.51822682268226816</v>
      </c>
      <c r="G203" s="4">
        <v>1.0752688172043012E-2</v>
      </c>
      <c r="H203" s="4">
        <v>0.8345114345114345</v>
      </c>
      <c r="I203" s="4">
        <v>1</v>
      </c>
      <c r="J203" s="4">
        <v>0.97760000000000002</v>
      </c>
      <c r="K203" s="4">
        <v>0.9832033593281343</v>
      </c>
      <c r="L203" s="4">
        <v>3.3580830239622009E-2</v>
      </c>
      <c r="M203" s="4">
        <v>0.99150000000000005</v>
      </c>
      <c r="N203" s="4">
        <v>1</v>
      </c>
      <c r="O203" s="4">
        <v>0.42544187204381378</v>
      </c>
      <c r="P203" s="4">
        <v>0.59222168706901623</v>
      </c>
    </row>
    <row r="204" spans="1:16" ht="15.75" customHeight="1">
      <c r="A204" s="1" t="s">
        <v>218</v>
      </c>
      <c r="B204" s="4">
        <v>0.63636363636363635</v>
      </c>
      <c r="C204" s="4">
        <v>0.87447257383966248</v>
      </c>
      <c r="D204" s="4">
        <v>0.80750539956803447</v>
      </c>
      <c r="E204" s="4">
        <v>0.65123456790123457</v>
      </c>
      <c r="F204" s="4">
        <v>0.84810981098109806</v>
      </c>
      <c r="G204" s="4">
        <v>3.0337941628264212E-2</v>
      </c>
      <c r="H204" s="4">
        <v>0.79615384615384621</v>
      </c>
      <c r="I204" s="4">
        <v>1</v>
      </c>
      <c r="J204" s="4">
        <v>0.9840000000000001</v>
      </c>
      <c r="K204" s="4">
        <v>1</v>
      </c>
      <c r="L204" s="4">
        <v>0</v>
      </c>
      <c r="M204" s="4">
        <v>0.88099999999999989</v>
      </c>
      <c r="N204" s="4">
        <v>0.61853515829066985</v>
      </c>
      <c r="O204" s="4">
        <v>0.47908887229275571</v>
      </c>
      <c r="P204" s="4">
        <v>0.55036452171143913</v>
      </c>
    </row>
    <row r="205" spans="1:16" ht="15.75" customHeight="1">
      <c r="A205" s="1" t="s">
        <v>219</v>
      </c>
      <c r="B205" s="4">
        <v>0.5636363636363636</v>
      </c>
      <c r="C205" s="4">
        <v>0.97151898734177222</v>
      </c>
      <c r="D205" s="4">
        <v>0.72556695464362853</v>
      </c>
      <c r="E205" s="4">
        <v>0.57407407407407418</v>
      </c>
      <c r="F205" s="4">
        <v>0.95117011701170118</v>
      </c>
      <c r="G205" s="4">
        <v>4.185867895545315E-2</v>
      </c>
      <c r="H205" s="4">
        <v>0.85020790020790005</v>
      </c>
      <c r="I205" s="4">
        <v>1</v>
      </c>
      <c r="J205" s="4">
        <v>0.95640000000000003</v>
      </c>
      <c r="K205" s="4">
        <v>0.9676064787042592</v>
      </c>
      <c r="L205" s="4">
        <v>4.1343233209584884E-2</v>
      </c>
      <c r="M205" s="4">
        <v>0.98370000000000002</v>
      </c>
      <c r="N205" s="4">
        <v>0.99717897816320133</v>
      </c>
      <c r="O205" s="4">
        <v>0.48095593726661684</v>
      </c>
      <c r="P205" s="4">
        <v>0.36415484853127345</v>
      </c>
    </row>
    <row r="206" spans="1:16" ht="15.75" customHeight="1">
      <c r="A206" s="1" t="s">
        <v>220</v>
      </c>
      <c r="B206" s="4">
        <v>0.57454545454545458</v>
      </c>
      <c r="C206" s="4">
        <v>1</v>
      </c>
      <c r="D206" s="4">
        <v>0.65969222462203025</v>
      </c>
      <c r="E206" s="4">
        <v>0.82407407407407418</v>
      </c>
      <c r="F206" s="4">
        <v>0.86453645364536458</v>
      </c>
      <c r="G206" s="4">
        <v>4.6082949308755762E-2</v>
      </c>
      <c r="H206" s="4">
        <v>0.85166320166320175</v>
      </c>
      <c r="I206" s="4">
        <v>0.76519129782445605</v>
      </c>
      <c r="J206" s="4">
        <v>1</v>
      </c>
      <c r="K206" s="4">
        <v>1</v>
      </c>
      <c r="L206" s="4">
        <v>6.0917988525143435E-2</v>
      </c>
      <c r="M206" s="4">
        <v>0.91569999999999996</v>
      </c>
      <c r="N206" s="4">
        <v>0.4083167903040435</v>
      </c>
      <c r="O206" s="4">
        <v>0.47485685835200392</v>
      </c>
      <c r="P206" s="4">
        <v>0.29114428763330275</v>
      </c>
    </row>
    <row r="207" spans="1:16" ht="15.75" customHeight="1">
      <c r="A207" s="1" t="s">
        <v>221</v>
      </c>
      <c r="B207" s="4">
        <v>0.23636363636363633</v>
      </c>
      <c r="C207" s="4">
        <v>0.80485232067510548</v>
      </c>
      <c r="D207" s="4">
        <v>0.6235151187904967</v>
      </c>
      <c r="E207" s="4">
        <v>0.67901234567901236</v>
      </c>
      <c r="F207" s="4">
        <v>0.75</v>
      </c>
      <c r="G207" s="4">
        <v>0.28456221198156684</v>
      </c>
      <c r="H207" s="4">
        <v>0.88555093555093545</v>
      </c>
      <c r="I207" s="4">
        <v>1</v>
      </c>
      <c r="J207" s="4">
        <v>1</v>
      </c>
      <c r="K207" s="4">
        <v>1</v>
      </c>
      <c r="L207" s="4">
        <v>1</v>
      </c>
      <c r="M207" s="4">
        <v>0.77780000000000005</v>
      </c>
      <c r="N207" s="4">
        <v>1</v>
      </c>
      <c r="O207" s="4">
        <v>0.89892954941498626</v>
      </c>
      <c r="P207" s="4">
        <v>0.4152266999945089</v>
      </c>
    </row>
    <row r="208" spans="1:16" ht="15.75" customHeight="1">
      <c r="A208" s="1" t="s">
        <v>222</v>
      </c>
      <c r="B208" s="4">
        <v>0.55272727272727273</v>
      </c>
      <c r="C208" s="4">
        <v>0.55907172995780596</v>
      </c>
      <c r="D208" s="4">
        <v>0.72475701943844495</v>
      </c>
      <c r="E208" s="4">
        <v>0.67901234567901236</v>
      </c>
      <c r="F208" s="4">
        <v>0.78172817281728169</v>
      </c>
      <c r="G208" s="4">
        <v>2.5729646697388635E-2</v>
      </c>
      <c r="H208" s="4">
        <v>0.47972972972972971</v>
      </c>
      <c r="I208" s="4">
        <v>0.83345836459114775</v>
      </c>
      <c r="J208" s="4">
        <v>0.75919999999999999</v>
      </c>
      <c r="K208" s="4">
        <v>0.95980803839232143</v>
      </c>
      <c r="L208" s="4">
        <v>1.130610867364158E-2</v>
      </c>
      <c r="M208" s="4">
        <v>0.91969999999999996</v>
      </c>
      <c r="N208" s="4">
        <v>0.9929996865531292</v>
      </c>
      <c r="O208" s="4">
        <v>0.1172516803584765</v>
      </c>
      <c r="P208" s="4">
        <v>0.36613992849107219</v>
      </c>
    </row>
    <row r="209" spans="1:16" ht="15.75" customHeight="1">
      <c r="A209" s="1" t="s">
        <v>223</v>
      </c>
      <c r="B209" s="4">
        <v>0.44</v>
      </c>
      <c r="C209" s="4">
        <v>0.86234177215189878</v>
      </c>
      <c r="D209" s="4">
        <v>0.64848812095032393</v>
      </c>
      <c r="E209" s="4">
        <v>0.49074074074074081</v>
      </c>
      <c r="F209" s="4">
        <v>0.73604860486048596</v>
      </c>
      <c r="G209" s="4">
        <v>0.15629800307219663</v>
      </c>
      <c r="H209" s="4">
        <v>0.8448024948024947</v>
      </c>
      <c r="I209" s="4">
        <v>1</v>
      </c>
      <c r="J209" s="4">
        <v>0.98040000000000005</v>
      </c>
      <c r="K209" s="4">
        <v>1</v>
      </c>
      <c r="L209" s="4">
        <v>0.20334120823489707</v>
      </c>
      <c r="M209" s="4">
        <v>0.96420000000000006</v>
      </c>
      <c r="N209" s="4">
        <v>0.97105840560025081</v>
      </c>
      <c r="O209" s="4">
        <v>0.54456061737615136</v>
      </c>
      <c r="P209" s="4">
        <v>0.40291879124792046</v>
      </c>
    </row>
    <row r="210" spans="1:16" ht="15.75" customHeight="1">
      <c r="A210" s="1" t="s">
        <v>224</v>
      </c>
      <c r="B210" s="4">
        <v>0.50909090909090904</v>
      </c>
      <c r="C210" s="4">
        <v>0.94778481012658233</v>
      </c>
      <c r="D210" s="4">
        <v>0.6638768898488121</v>
      </c>
      <c r="E210" s="4">
        <v>0.55246913580246915</v>
      </c>
      <c r="F210" s="4">
        <v>0.93766876687668754</v>
      </c>
      <c r="G210" s="4">
        <v>6.0675883256528423E-2</v>
      </c>
      <c r="H210" s="4">
        <v>0.73482328482328474</v>
      </c>
      <c r="I210" s="4">
        <v>0.92348087021755443</v>
      </c>
      <c r="J210" s="4">
        <v>0.93680000000000008</v>
      </c>
      <c r="K210" s="4">
        <v>1</v>
      </c>
      <c r="L210" s="4">
        <v>3.341208234897064E-2</v>
      </c>
      <c r="M210" s="4">
        <v>0.60119999999999996</v>
      </c>
      <c r="N210" s="4">
        <v>0.624804095705778</v>
      </c>
      <c r="O210" s="4">
        <v>0.48157829225790388</v>
      </c>
      <c r="P210" s="4">
        <v>0.33749790020357429</v>
      </c>
    </row>
    <row r="211" spans="1:16" ht="15.75" customHeight="1">
      <c r="A211" s="1" t="s">
        <v>225</v>
      </c>
      <c r="B211" s="4">
        <v>0.39272727272727276</v>
      </c>
      <c r="C211" s="4">
        <v>0.96202531645569622</v>
      </c>
      <c r="D211" s="4">
        <v>0.59962203023758098</v>
      </c>
      <c r="E211" s="4">
        <v>0.66666666666666663</v>
      </c>
      <c r="F211" s="4">
        <v>0.90211521152115204</v>
      </c>
      <c r="G211" s="4">
        <v>9.2165898617511521E-3</v>
      </c>
      <c r="H211" s="4">
        <v>0.47962577962577962</v>
      </c>
      <c r="I211" s="4">
        <v>0.77269317329332343</v>
      </c>
      <c r="J211" s="4">
        <v>0.69079999999999997</v>
      </c>
      <c r="K211" s="4">
        <v>1</v>
      </c>
      <c r="L211" s="4">
        <v>1.2149848126898413E-2</v>
      </c>
      <c r="M211" s="4">
        <v>0.87680000000000002</v>
      </c>
      <c r="N211" s="4">
        <v>0.99749242503395674</v>
      </c>
      <c r="O211" s="4">
        <v>0.37577794373910872</v>
      </c>
      <c r="P211" s="4">
        <v>0.52112250927428716</v>
      </c>
    </row>
    <row r="212" spans="1:16" ht="15.75" customHeight="1">
      <c r="A212" s="1" t="s">
        <v>226</v>
      </c>
      <c r="B212" s="4">
        <v>0.43636363636363645</v>
      </c>
      <c r="C212" s="4">
        <v>0.89135021097046419</v>
      </c>
      <c r="D212" s="4">
        <v>0.54009179265658747</v>
      </c>
      <c r="E212" s="4">
        <v>0.62037037037037035</v>
      </c>
      <c r="F212" s="4">
        <v>0.94689468946894695</v>
      </c>
      <c r="G212" s="4">
        <v>0</v>
      </c>
      <c r="H212" s="4">
        <v>0.512058212058212</v>
      </c>
      <c r="I212" s="4">
        <v>1</v>
      </c>
      <c r="J212" s="4">
        <v>0.78760000000000008</v>
      </c>
      <c r="K212" s="4">
        <v>1</v>
      </c>
      <c r="L212" s="4">
        <v>2.480593992575093E-2</v>
      </c>
      <c r="M212" s="4">
        <v>0.99409999999999998</v>
      </c>
      <c r="N212" s="4">
        <v>1</v>
      </c>
      <c r="O212" s="4">
        <v>0.32860343539955189</v>
      </c>
      <c r="P212" s="4">
        <v>0.4644750731418068</v>
      </c>
    </row>
    <row r="213" spans="1:16" ht="15.75" customHeight="1">
      <c r="A213" s="1" t="s">
        <v>227</v>
      </c>
      <c r="B213" s="4">
        <v>0.47999999999999993</v>
      </c>
      <c r="C213" s="4">
        <v>0.98417721518987333</v>
      </c>
      <c r="D213" s="4">
        <v>0.6711663066954644</v>
      </c>
      <c r="E213" s="4">
        <v>0.70987654320987659</v>
      </c>
      <c r="F213" s="4">
        <v>0.93181818181818177</v>
      </c>
      <c r="G213" s="4">
        <v>1.1520737327188941E-2</v>
      </c>
      <c r="H213" s="4">
        <v>0.60790020790020782</v>
      </c>
      <c r="I213" s="4">
        <v>1</v>
      </c>
      <c r="J213" s="4">
        <v>0.90319999999999989</v>
      </c>
      <c r="K213" s="4">
        <v>0.90881823635272951</v>
      </c>
      <c r="L213" s="4">
        <v>4.0836989537630777E-2</v>
      </c>
      <c r="M213" s="4">
        <v>1</v>
      </c>
      <c r="N213" s="4">
        <v>1</v>
      </c>
      <c r="O213" s="4">
        <v>0.40353497635051033</v>
      </c>
      <c r="P213" s="4">
        <v>0.47590333801706225</v>
      </c>
    </row>
    <row r="214" spans="1:16" ht="15.75" customHeight="1">
      <c r="A214" s="1" t="s">
        <v>228</v>
      </c>
      <c r="B214" s="4">
        <v>0.45818181818181808</v>
      </c>
      <c r="C214" s="4">
        <v>0.96782700421940926</v>
      </c>
      <c r="D214" s="4">
        <v>0.6471382289416846</v>
      </c>
      <c r="E214" s="4">
        <v>0.75925925925925919</v>
      </c>
      <c r="F214" s="4">
        <v>0.86926192619261922</v>
      </c>
      <c r="G214" s="4">
        <v>1.1904761904761906E-2</v>
      </c>
      <c r="H214" s="4">
        <v>0.57224532224532221</v>
      </c>
      <c r="I214" s="4">
        <v>1</v>
      </c>
      <c r="J214" s="4">
        <v>0.81640000000000001</v>
      </c>
      <c r="K214" s="4">
        <v>0.92681463707258549</v>
      </c>
      <c r="L214" s="4">
        <v>4.1343233209584884E-2</v>
      </c>
      <c r="M214" s="4">
        <v>0.98170000000000002</v>
      </c>
      <c r="N214" s="4">
        <v>1</v>
      </c>
      <c r="O214" s="4">
        <v>0.43203883495145629</v>
      </c>
      <c r="P214" s="4">
        <v>0.42609697820570885</v>
      </c>
    </row>
    <row r="215" spans="1:16" ht="15.75" customHeight="1">
      <c r="A215" s="1" t="s">
        <v>229</v>
      </c>
      <c r="B215" s="4">
        <v>0.42545454545454542</v>
      </c>
      <c r="C215" s="4">
        <v>1</v>
      </c>
      <c r="D215" s="4">
        <v>0.68250539956803447</v>
      </c>
      <c r="E215" s="4">
        <v>0.54938271604938271</v>
      </c>
      <c r="F215" s="4">
        <v>0.78757875787578757</v>
      </c>
      <c r="G215" s="4">
        <v>8.5253456221198162E-2</v>
      </c>
      <c r="H215" s="4">
        <v>0.82006237006237004</v>
      </c>
      <c r="I215" s="4">
        <v>1</v>
      </c>
      <c r="J215" s="4">
        <v>1</v>
      </c>
      <c r="K215" s="4">
        <v>1</v>
      </c>
      <c r="L215" s="4">
        <v>5.6193047586905166E-2</v>
      </c>
      <c r="M215" s="4">
        <v>0.99439999999999995</v>
      </c>
      <c r="N215" s="4">
        <v>1</v>
      </c>
      <c r="O215" s="4">
        <v>0.54630321135175508</v>
      </c>
      <c r="P215" s="4">
        <v>0.48168205115786217</v>
      </c>
    </row>
    <row r="216" spans="1:16" ht="15.75" customHeight="1">
      <c r="A216" s="1" t="s">
        <v>230</v>
      </c>
      <c r="B216" s="4">
        <v>0.39272727272727276</v>
      </c>
      <c r="C216" s="4">
        <v>0.99050632911392411</v>
      </c>
      <c r="D216" s="4">
        <v>0.69897408207343414</v>
      </c>
      <c r="E216" s="4">
        <v>0.43518518518518517</v>
      </c>
      <c r="F216" s="4">
        <v>0.90594059405940597</v>
      </c>
      <c r="G216" s="4">
        <v>0.10483870967741936</v>
      </c>
      <c r="H216" s="4">
        <v>0.81455301455301454</v>
      </c>
      <c r="I216" s="4">
        <v>1</v>
      </c>
      <c r="J216" s="4">
        <v>0.98560000000000003</v>
      </c>
      <c r="K216" s="4">
        <v>1</v>
      </c>
      <c r="L216" s="4">
        <v>0.19017887276409046</v>
      </c>
      <c r="M216" s="4">
        <v>0.98909999999999998</v>
      </c>
      <c r="N216" s="4">
        <v>0.98673074913802117</v>
      </c>
      <c r="O216" s="4">
        <v>0.63666915608663177</v>
      </c>
      <c r="P216" s="4">
        <v>0.36973380854333382</v>
      </c>
    </row>
    <row r="217" spans="1:16" ht="15.75" customHeight="1">
      <c r="A217" s="1" t="s">
        <v>231</v>
      </c>
      <c r="B217" s="4">
        <v>0.30909090909090914</v>
      </c>
      <c r="C217" s="4">
        <v>0.93829113924050622</v>
      </c>
      <c r="D217" s="4">
        <v>0.63485421166306699</v>
      </c>
      <c r="E217" s="4">
        <v>0.74382716049382713</v>
      </c>
      <c r="F217" s="4">
        <v>0.74234923492349225</v>
      </c>
      <c r="G217" s="4">
        <v>0.17050691244239632</v>
      </c>
      <c r="H217" s="4">
        <v>0.87193347193347182</v>
      </c>
      <c r="I217" s="4">
        <v>1</v>
      </c>
      <c r="J217" s="4">
        <v>0.95319999999999994</v>
      </c>
      <c r="K217" s="4">
        <v>1</v>
      </c>
      <c r="L217" s="4">
        <v>0.27995275059061764</v>
      </c>
      <c r="M217" s="4">
        <v>0.99069999999999991</v>
      </c>
      <c r="N217" s="4">
        <v>0.99508933235816532</v>
      </c>
      <c r="O217" s="4">
        <v>0.56609410007468253</v>
      </c>
      <c r="P217" s="4">
        <v>0.34133023339044355</v>
      </c>
    </row>
    <row r="218" spans="1:16" ht="15.75" customHeight="1">
      <c r="A218" s="1" t="s">
        <v>232</v>
      </c>
      <c r="B218" s="4">
        <v>0.27636363636363631</v>
      </c>
      <c r="C218" s="4">
        <v>0.97362869198312241</v>
      </c>
      <c r="D218" s="4">
        <v>0.57005939524838012</v>
      </c>
      <c r="E218" s="4">
        <v>0.66358024691358031</v>
      </c>
      <c r="F218" s="4">
        <v>0.92124212421242124</v>
      </c>
      <c r="G218" s="4">
        <v>0.15360983102918588</v>
      </c>
      <c r="H218" s="4">
        <v>0.88357588357588357</v>
      </c>
      <c r="I218" s="4">
        <v>0.88297074268567133</v>
      </c>
      <c r="J218" s="4">
        <v>0.92</v>
      </c>
      <c r="K218" s="4">
        <v>1</v>
      </c>
      <c r="L218" s="4">
        <v>0.13499831252109348</v>
      </c>
      <c r="M218" s="4">
        <v>0.97499999999999998</v>
      </c>
      <c r="N218" s="4">
        <v>1</v>
      </c>
      <c r="O218" s="4">
        <v>0.62023898431665414</v>
      </c>
      <c r="P218" s="4">
        <v>0.16217665339284301</v>
      </c>
    </row>
    <row r="219" spans="1:16" ht="15.75" customHeight="1">
      <c r="A219" s="1" t="s">
        <v>233</v>
      </c>
      <c r="B219" s="4">
        <v>0.43272727272727268</v>
      </c>
      <c r="C219" s="4">
        <v>0.96571729957805919</v>
      </c>
      <c r="D219" s="4">
        <v>0.63674406047516208</v>
      </c>
      <c r="E219" s="4">
        <v>0.65740740740740733</v>
      </c>
      <c r="F219" s="4">
        <v>0.82178217821782173</v>
      </c>
      <c r="G219" s="4">
        <v>5.5683563748079874E-2</v>
      </c>
      <c r="H219" s="4">
        <v>0.82619542619542619</v>
      </c>
      <c r="I219" s="4">
        <v>0.92648162040510129</v>
      </c>
      <c r="J219" s="4">
        <v>0.93519999999999992</v>
      </c>
      <c r="K219" s="4">
        <v>0.99040191961607682</v>
      </c>
      <c r="L219" s="4">
        <v>0.19456631792102599</v>
      </c>
      <c r="M219" s="4">
        <v>0.99840000000000007</v>
      </c>
      <c r="N219" s="4">
        <v>0.99832828335597124</v>
      </c>
      <c r="O219" s="4">
        <v>0.61277072442120983</v>
      </c>
      <c r="P219" s="4">
        <v>0.19393017089040954</v>
      </c>
    </row>
    <row r="220" spans="1:16" ht="15.75" customHeight="1">
      <c r="A220" s="1" t="s">
        <v>234</v>
      </c>
      <c r="B220" s="4">
        <v>0.50545454545454549</v>
      </c>
      <c r="C220" s="4">
        <v>1</v>
      </c>
      <c r="D220" s="4">
        <v>0.73042656587472998</v>
      </c>
      <c r="E220" s="4">
        <v>0.75925925925925919</v>
      </c>
      <c r="F220" s="4">
        <v>0.85171017101710167</v>
      </c>
      <c r="G220" s="4">
        <v>0</v>
      </c>
      <c r="H220" s="4">
        <v>0.79958419958419957</v>
      </c>
      <c r="I220" s="4">
        <v>1</v>
      </c>
      <c r="J220" s="4">
        <v>0.97799999999999998</v>
      </c>
      <c r="K220" s="4">
        <v>1</v>
      </c>
      <c r="L220" s="4">
        <v>0</v>
      </c>
      <c r="M220" s="4">
        <v>0.9890000000000001</v>
      </c>
      <c r="N220" s="4">
        <v>1.8284400794065406E-2</v>
      </c>
      <c r="O220" s="4">
        <v>0.60629823251182469</v>
      </c>
      <c r="P220" s="4">
        <v>0.15344394520755889</v>
      </c>
    </row>
    <row r="221" spans="1:16" ht="15.75" customHeight="1">
      <c r="A221" s="1" t="s">
        <v>235</v>
      </c>
      <c r="B221" s="4">
        <v>0.61454545454545451</v>
      </c>
      <c r="C221" s="4">
        <v>0.92141350210970474</v>
      </c>
      <c r="D221" s="4">
        <v>0.75364470842332609</v>
      </c>
      <c r="E221" s="4">
        <v>0.60802469135802473</v>
      </c>
      <c r="F221" s="4">
        <v>0.89963996399639956</v>
      </c>
      <c r="G221" s="4">
        <v>0</v>
      </c>
      <c r="H221" s="4">
        <v>0.77193347193347195</v>
      </c>
      <c r="I221" s="4">
        <v>1</v>
      </c>
      <c r="J221" s="4">
        <v>0.98</v>
      </c>
      <c r="K221" s="4">
        <v>1</v>
      </c>
      <c r="L221" s="4">
        <v>0</v>
      </c>
      <c r="M221" s="4">
        <v>0.96530000000000005</v>
      </c>
      <c r="N221" s="4">
        <v>0.44655730853620318</v>
      </c>
      <c r="O221" s="4">
        <v>0.61824744834453571</v>
      </c>
      <c r="P221" s="4">
        <v>0.12070910831105781</v>
      </c>
    </row>
    <row r="222" spans="1:16" ht="15.75" customHeight="1">
      <c r="A222" s="1" t="s">
        <v>236</v>
      </c>
      <c r="B222" s="4">
        <v>0.61090909090909096</v>
      </c>
      <c r="C222" s="4">
        <v>0.98101265822784811</v>
      </c>
      <c r="D222" s="4">
        <v>0.77267818574514036</v>
      </c>
      <c r="E222" s="4">
        <v>0.68827160493827166</v>
      </c>
      <c r="F222" s="4">
        <v>0.97547254725472543</v>
      </c>
      <c r="G222" s="4">
        <v>0</v>
      </c>
      <c r="H222" s="4">
        <v>0.74085239085239074</v>
      </c>
      <c r="I222" s="4">
        <v>0.82145536384096018</v>
      </c>
      <c r="J222" s="4">
        <v>0.98560000000000003</v>
      </c>
      <c r="K222" s="4">
        <v>0.97840431913617276</v>
      </c>
      <c r="L222" s="4">
        <v>1.8393520080998989E-2</v>
      </c>
      <c r="M222" s="4">
        <v>0.98909999999999998</v>
      </c>
      <c r="N222" s="4">
        <v>0.32368613520008366</v>
      </c>
      <c r="O222" s="4">
        <v>0.42170774209609152</v>
      </c>
      <c r="P222" s="4">
        <v>0.58025802569264118</v>
      </c>
    </row>
    <row r="223" spans="1:16" ht="15.75" customHeight="1">
      <c r="A223" s="1" t="s">
        <v>237</v>
      </c>
      <c r="B223" s="4">
        <v>0.57454545454545458</v>
      </c>
      <c r="C223" s="4">
        <v>0.96729957805907163</v>
      </c>
      <c r="D223" s="4">
        <v>0.73420626349892015</v>
      </c>
      <c r="E223" s="4">
        <v>0.60185185185185186</v>
      </c>
      <c r="F223" s="4">
        <v>0.86116111611161117</v>
      </c>
      <c r="G223" s="4">
        <v>1.1904761904761906E-2</v>
      </c>
      <c r="H223" s="4">
        <v>0.75072765072765069</v>
      </c>
      <c r="I223" s="4">
        <v>1</v>
      </c>
      <c r="J223" s="4">
        <v>0.92599999999999993</v>
      </c>
      <c r="K223" s="4">
        <v>1</v>
      </c>
      <c r="L223" s="4">
        <v>2.0755990550118123E-2</v>
      </c>
      <c r="M223" s="4">
        <v>0.91359999999999997</v>
      </c>
      <c r="N223" s="4">
        <v>0.99676104900219409</v>
      </c>
      <c r="O223" s="4">
        <v>0.45332337565347275</v>
      </c>
      <c r="P223" s="4">
        <v>0.56606165631711092</v>
      </c>
    </row>
    <row r="224" spans="1:16" ht="15.75" customHeight="1">
      <c r="A224" s="1" t="s">
        <v>238</v>
      </c>
      <c r="B224" s="4">
        <v>0.42181818181818187</v>
      </c>
      <c r="C224" s="4">
        <v>0.81592827004219404</v>
      </c>
      <c r="D224" s="4">
        <v>0.67035637149028071</v>
      </c>
      <c r="E224" s="4">
        <v>0.70679012345679004</v>
      </c>
      <c r="F224" s="4">
        <v>0.54207920792079201</v>
      </c>
      <c r="G224" s="4">
        <v>0</v>
      </c>
      <c r="H224" s="4">
        <v>0.48347193347193346</v>
      </c>
      <c r="I224" s="4">
        <v>0.73218304576144033</v>
      </c>
      <c r="J224" s="4">
        <v>0.76760000000000006</v>
      </c>
      <c r="K224" s="4">
        <v>1</v>
      </c>
      <c r="L224" s="4">
        <v>0</v>
      </c>
      <c r="M224" s="4">
        <v>0.98840000000000006</v>
      </c>
      <c r="N224" s="4">
        <v>1</v>
      </c>
      <c r="O224" s="4">
        <v>0.61028130445606177</v>
      </c>
      <c r="P224" s="4">
        <v>0.59315464817247709</v>
      </c>
    </row>
    <row r="225" spans="1:16" ht="15.75" customHeight="1">
      <c r="A225" s="1" t="s">
        <v>239</v>
      </c>
      <c r="B225" s="4">
        <v>0.45818181818181808</v>
      </c>
      <c r="C225" s="4">
        <v>0.86128691983122374</v>
      </c>
      <c r="D225" s="4">
        <v>0.56708963282937364</v>
      </c>
      <c r="E225" s="4">
        <v>0.5864197530864198</v>
      </c>
      <c r="F225" s="4">
        <v>0.48177317731773173</v>
      </c>
      <c r="G225" s="4">
        <v>0</v>
      </c>
      <c r="H225" s="4">
        <v>0.47869022869022865</v>
      </c>
      <c r="I225" s="4">
        <v>1</v>
      </c>
      <c r="J225" s="4">
        <v>0.68440000000000001</v>
      </c>
      <c r="K225" s="4">
        <v>1</v>
      </c>
      <c r="L225" s="4">
        <v>0</v>
      </c>
      <c r="M225" s="4">
        <v>0.94739999999999991</v>
      </c>
      <c r="N225" s="4">
        <v>1</v>
      </c>
      <c r="O225" s="4">
        <v>0.54592979835698274</v>
      </c>
      <c r="P225" s="4">
        <v>0.58853195817278037</v>
      </c>
    </row>
    <row r="226" spans="1:16" ht="15.75" customHeight="1">
      <c r="A226" s="1" t="s">
        <v>240</v>
      </c>
      <c r="B226" s="4">
        <v>0.50545454545454549</v>
      </c>
      <c r="C226" s="4">
        <v>0.96835443037974678</v>
      </c>
      <c r="D226" s="4">
        <v>0.58490820734341253</v>
      </c>
      <c r="E226" s="4">
        <v>0.63888888888888895</v>
      </c>
      <c r="F226" s="4">
        <v>0.90549054905490545</v>
      </c>
      <c r="G226" s="4">
        <v>1.1520737327188941E-2</v>
      </c>
      <c r="H226" s="4">
        <v>0.43700623700623697</v>
      </c>
      <c r="I226" s="4">
        <v>0.87096774193548387</v>
      </c>
      <c r="J226" s="4">
        <v>0.91599999999999993</v>
      </c>
      <c r="K226" s="4">
        <v>0.98200359928014391</v>
      </c>
      <c r="L226" s="4">
        <v>1.5187310158623018E-2</v>
      </c>
      <c r="M226" s="4">
        <v>0.96700000000000008</v>
      </c>
      <c r="N226" s="4">
        <v>1</v>
      </c>
      <c r="O226" s="4">
        <v>0.64475977097336312</v>
      </c>
      <c r="P226" s="4">
        <v>0.4735210542911793</v>
      </c>
    </row>
    <row r="227" spans="1:16" ht="15.75" customHeight="1">
      <c r="A227" s="1" t="s">
        <v>241</v>
      </c>
      <c r="B227" s="4">
        <v>0.38909090909090904</v>
      </c>
      <c r="C227" s="4">
        <v>0.935126582278481</v>
      </c>
      <c r="D227" s="4">
        <v>0.65955723542116629</v>
      </c>
      <c r="E227" s="4">
        <v>0.69753086419753085</v>
      </c>
      <c r="F227" s="4">
        <v>0.92394239423942393</v>
      </c>
      <c r="G227" s="4">
        <v>1.1904761904761906E-2</v>
      </c>
      <c r="H227" s="4">
        <v>0.4701663201663201</v>
      </c>
      <c r="I227" s="4">
        <v>1</v>
      </c>
      <c r="J227" s="4">
        <v>0.8276</v>
      </c>
      <c r="K227" s="4">
        <v>1</v>
      </c>
      <c r="L227" s="4">
        <v>1.5524805939925753E-2</v>
      </c>
      <c r="M227" s="4">
        <v>0.97230000000000005</v>
      </c>
      <c r="N227" s="4">
        <v>1</v>
      </c>
      <c r="O227" s="4">
        <v>0.5699527010206622</v>
      </c>
      <c r="P227" s="4">
        <v>0.41250082702226532</v>
      </c>
    </row>
    <row r="228" spans="1:16" ht="15.75" customHeight="1">
      <c r="A228" s="1" t="s">
        <v>242</v>
      </c>
      <c r="B228" s="4">
        <v>0.41090909090909089</v>
      </c>
      <c r="C228" s="4">
        <v>0.98681434599156115</v>
      </c>
      <c r="D228" s="4">
        <v>0.61258099352051831</v>
      </c>
      <c r="E228" s="4">
        <v>0.62654320987654322</v>
      </c>
      <c r="F228" s="4">
        <v>0.92709270927092702</v>
      </c>
      <c r="G228" s="4">
        <v>9.6006144393241174E-3</v>
      </c>
      <c r="H228" s="4">
        <v>0.59625779625779618</v>
      </c>
      <c r="I228" s="4">
        <v>1</v>
      </c>
      <c r="J228" s="4">
        <v>0.88039999999999996</v>
      </c>
      <c r="K228" s="4">
        <v>1</v>
      </c>
      <c r="L228" s="4">
        <v>2.1093486331420858E-2</v>
      </c>
      <c r="M228" s="4">
        <v>0.9476</v>
      </c>
      <c r="N228" s="4">
        <v>0.9973879427437049</v>
      </c>
      <c r="O228" s="4">
        <v>0.42880258899676366</v>
      </c>
      <c r="P228" s="4">
        <v>0.2541781067799378</v>
      </c>
    </row>
    <row r="229" spans="1:16" ht="15.75" customHeight="1">
      <c r="A229" s="1" t="s">
        <v>243</v>
      </c>
      <c r="B229" s="4">
        <v>0.35999999999999993</v>
      </c>
      <c r="C229" s="4">
        <v>1</v>
      </c>
      <c r="D229" s="4">
        <v>0.57923866090712739</v>
      </c>
      <c r="E229" s="4">
        <v>0.73148148148148151</v>
      </c>
      <c r="F229" s="4">
        <v>0.87398739873987397</v>
      </c>
      <c r="G229" s="4">
        <v>3.0721966205837177E-2</v>
      </c>
      <c r="H229" s="4">
        <v>0.46569646569646567</v>
      </c>
      <c r="I229" s="4">
        <v>1</v>
      </c>
      <c r="J229" s="4">
        <v>0.80799999999999994</v>
      </c>
      <c r="K229" s="4">
        <v>1</v>
      </c>
      <c r="L229" s="4">
        <v>0</v>
      </c>
      <c r="M229" s="4">
        <v>0.78400000000000003</v>
      </c>
      <c r="N229" s="4">
        <v>1</v>
      </c>
      <c r="O229" s="4">
        <v>0.49950211600697031</v>
      </c>
      <c r="P229" s="4">
        <v>0.85849555169373182</v>
      </c>
    </row>
    <row r="230" spans="1:16" ht="15.75" customHeight="1">
      <c r="A230" s="1" t="s">
        <v>244</v>
      </c>
      <c r="B230" s="4">
        <v>0.39272727272727276</v>
      </c>
      <c r="C230" s="4">
        <v>1</v>
      </c>
      <c r="D230" s="4">
        <v>0.67062634989200864</v>
      </c>
      <c r="E230" s="4">
        <v>0.63888888888888895</v>
      </c>
      <c r="F230" s="4">
        <v>0.82358235823582349</v>
      </c>
      <c r="G230" s="4">
        <v>9.6006144393241174E-3</v>
      </c>
      <c r="H230" s="4">
        <v>0.67266112266112277</v>
      </c>
      <c r="I230" s="4">
        <v>1</v>
      </c>
      <c r="J230" s="4">
        <v>0.93120000000000003</v>
      </c>
      <c r="K230" s="4">
        <v>0.95560887822435514</v>
      </c>
      <c r="L230" s="4">
        <v>2.480593992575093E-2</v>
      </c>
      <c r="M230" s="4">
        <v>0.99019999999999997</v>
      </c>
      <c r="N230" s="4">
        <v>0.9973879427437049</v>
      </c>
      <c r="O230" s="4">
        <v>0.51244709982574055</v>
      </c>
      <c r="P230" s="4">
        <v>0.30495450422177039</v>
      </c>
    </row>
    <row r="231" spans="1:16" ht="15.75" customHeight="1">
      <c r="A231" s="1" t="s">
        <v>245</v>
      </c>
      <c r="B231" s="4">
        <v>0.32363636363636367</v>
      </c>
      <c r="C231" s="4">
        <v>0.98048523206751048</v>
      </c>
      <c r="D231" s="4">
        <v>0.56438984881209497</v>
      </c>
      <c r="E231" s="4">
        <v>0.56790123456790131</v>
      </c>
      <c r="F231" s="4">
        <v>0.88298829882988294</v>
      </c>
      <c r="G231" s="4">
        <v>1.4208909370199693E-2</v>
      </c>
      <c r="H231" s="4">
        <v>0.4482328482328482</v>
      </c>
      <c r="I231" s="4">
        <v>0.89422355588897229</v>
      </c>
      <c r="J231" s="4">
        <v>0.71760000000000002</v>
      </c>
      <c r="K231" s="4">
        <v>1</v>
      </c>
      <c r="L231" s="4">
        <v>1.8899763752953092E-2</v>
      </c>
      <c r="M231" s="4">
        <v>0.96279999999999999</v>
      </c>
      <c r="N231" s="4">
        <v>1</v>
      </c>
      <c r="O231" s="4">
        <v>0.63928304705003736</v>
      </c>
      <c r="P231" s="4">
        <v>0.45812022907474365</v>
      </c>
    </row>
    <row r="232" spans="1:16" ht="15.75" customHeight="1">
      <c r="A232" s="1" t="s">
        <v>246</v>
      </c>
      <c r="B232" s="4">
        <v>0.43272727272727268</v>
      </c>
      <c r="C232" s="4">
        <v>0.96044303797468356</v>
      </c>
      <c r="D232" s="4">
        <v>0.6885799136069114</v>
      </c>
      <c r="E232" s="4">
        <v>0.75925925925925919</v>
      </c>
      <c r="F232" s="4">
        <v>0.85441044104410446</v>
      </c>
      <c r="G232" s="4">
        <v>0</v>
      </c>
      <c r="H232" s="4">
        <v>0.57401247401247402</v>
      </c>
      <c r="I232" s="4">
        <v>0.90997749437359343</v>
      </c>
      <c r="J232" s="4">
        <v>0.86080000000000001</v>
      </c>
      <c r="K232" s="4">
        <v>1</v>
      </c>
      <c r="L232" s="4">
        <v>3.3580830239622009E-2</v>
      </c>
      <c r="M232" s="4">
        <v>0.9677</v>
      </c>
      <c r="N232" s="4">
        <v>0.9973879427437049</v>
      </c>
      <c r="O232" s="4">
        <v>0.52016430171769978</v>
      </c>
      <c r="P232" s="4">
        <v>0.33305856247619364</v>
      </c>
    </row>
    <row r="233" spans="1:16" ht="15.75" customHeight="1">
      <c r="A233" s="1" t="s">
        <v>247</v>
      </c>
      <c r="B233" s="4">
        <v>0.38181818181818178</v>
      </c>
      <c r="C233" s="4">
        <v>0.85495780590717296</v>
      </c>
      <c r="D233" s="4">
        <v>0.63566414686825046</v>
      </c>
      <c r="E233" s="4">
        <v>0.63271604938271608</v>
      </c>
      <c r="F233" s="4">
        <v>0.58235823582358237</v>
      </c>
      <c r="G233" s="4">
        <v>0</v>
      </c>
      <c r="H233" s="4">
        <v>0.51081081081081081</v>
      </c>
      <c r="I233" s="4">
        <v>0.7854463615903976</v>
      </c>
      <c r="J233" s="4">
        <v>0.76639999999999997</v>
      </c>
      <c r="K233" s="4">
        <v>1</v>
      </c>
      <c r="L233" s="4">
        <v>1.7381032737090789E-2</v>
      </c>
      <c r="M233" s="4">
        <v>0.99659999999999993</v>
      </c>
      <c r="N233" s="4">
        <v>0.99644760213143868</v>
      </c>
      <c r="O233" s="4">
        <v>0.5495394573064476</v>
      </c>
      <c r="P233" s="4">
        <v>0.39892170043467606</v>
      </c>
    </row>
    <row r="234" spans="1:16" ht="15.75" customHeight="1">
      <c r="A234" s="1" t="s">
        <v>248</v>
      </c>
      <c r="B234" s="4">
        <v>0.37818181818181817</v>
      </c>
      <c r="C234" s="4">
        <v>0.95464135021097052</v>
      </c>
      <c r="D234" s="4">
        <v>0.67413606911447088</v>
      </c>
      <c r="E234" s="4">
        <v>0.63271604938271608</v>
      </c>
      <c r="F234" s="4">
        <v>0.76237623762376228</v>
      </c>
      <c r="G234" s="4">
        <v>8.4485407066052232E-3</v>
      </c>
      <c r="H234" s="4">
        <v>0.62058212058212059</v>
      </c>
      <c r="I234" s="4">
        <v>0.79369842460615159</v>
      </c>
      <c r="J234" s="4">
        <v>0.9052</v>
      </c>
      <c r="K234" s="4">
        <v>0.98680263947210567</v>
      </c>
      <c r="L234" s="4">
        <v>1.4681066486668917E-2</v>
      </c>
      <c r="M234" s="4">
        <v>0.96099999999999997</v>
      </c>
      <c r="N234" s="4">
        <v>0.98411869188172607</v>
      </c>
      <c r="O234" s="4">
        <v>0.45668409260642268</v>
      </c>
      <c r="P234" s="4">
        <v>0.32595731698851643</v>
      </c>
    </row>
    <row r="235" spans="1:16" ht="15.75" customHeight="1">
      <c r="A235" s="1" t="s">
        <v>249</v>
      </c>
      <c r="B235" s="4">
        <v>0.3672727272727272</v>
      </c>
      <c r="C235" s="4">
        <v>1</v>
      </c>
      <c r="D235" s="4">
        <v>0.57289416846652264</v>
      </c>
      <c r="E235" s="4">
        <v>0.61419753086419759</v>
      </c>
      <c r="F235" s="4">
        <v>0.84518451845184517</v>
      </c>
      <c r="G235" s="4">
        <v>0</v>
      </c>
      <c r="H235" s="4">
        <v>0.45571725571725574</v>
      </c>
      <c r="I235" s="4">
        <v>0.88297074268567133</v>
      </c>
      <c r="J235" s="4">
        <v>0.75360000000000005</v>
      </c>
      <c r="K235" s="4">
        <v>1</v>
      </c>
      <c r="L235" s="4">
        <v>0</v>
      </c>
      <c r="M235" s="4">
        <v>0.89489999999999992</v>
      </c>
      <c r="N235" s="4">
        <v>1</v>
      </c>
      <c r="O235" s="4">
        <v>0.52763256161314409</v>
      </c>
      <c r="P235" s="4">
        <v>0.48411286179511037</v>
      </c>
    </row>
    <row r="236" spans="1:16" ht="15.75" customHeight="1">
      <c r="A236" s="1" t="s">
        <v>250</v>
      </c>
      <c r="B236" s="4">
        <v>0.30545454545454542</v>
      </c>
      <c r="C236" s="4">
        <v>0.98259493670886089</v>
      </c>
      <c r="D236" s="4">
        <v>0.62365010799136067</v>
      </c>
      <c r="E236" s="4">
        <v>0.58950617283950613</v>
      </c>
      <c r="F236" s="4">
        <v>0.94756975697569756</v>
      </c>
      <c r="G236" s="4">
        <v>0</v>
      </c>
      <c r="H236" s="4">
        <v>0.56288981288981288</v>
      </c>
      <c r="I236" s="4">
        <v>1</v>
      </c>
      <c r="J236" s="4">
        <v>0.85400000000000009</v>
      </c>
      <c r="K236" s="4">
        <v>0.95980803839232143</v>
      </c>
      <c r="L236" s="4">
        <v>1.130610867364158E-2</v>
      </c>
      <c r="M236" s="4">
        <v>0.15</v>
      </c>
      <c r="N236" s="4">
        <v>0.98955177097481972</v>
      </c>
      <c r="O236" s="4">
        <v>0.67214339058999251</v>
      </c>
      <c r="P236" s="4">
        <v>0.29040999525609318</v>
      </c>
    </row>
    <row r="237" spans="1:16" ht="15.75" customHeight="1">
      <c r="A237" s="1" t="s">
        <v>251</v>
      </c>
      <c r="B237" s="4">
        <v>0.43636363636363645</v>
      </c>
      <c r="C237" s="4">
        <v>1</v>
      </c>
      <c r="D237" s="4">
        <v>0.64565334773218142</v>
      </c>
      <c r="E237" s="4">
        <v>0.69444444444444442</v>
      </c>
      <c r="F237" s="4">
        <v>0.96197119711971202</v>
      </c>
      <c r="G237" s="4">
        <v>0</v>
      </c>
      <c r="H237" s="4">
        <v>0.62546777546777543</v>
      </c>
      <c r="I237" s="4">
        <v>1</v>
      </c>
      <c r="J237" s="4">
        <v>0.9323999999999999</v>
      </c>
      <c r="K237" s="4">
        <v>1</v>
      </c>
      <c r="L237" s="4">
        <v>2.8518393520080999E-2</v>
      </c>
      <c r="M237" s="4">
        <v>0.1186</v>
      </c>
      <c r="N237" s="4">
        <v>0.99111900532859687</v>
      </c>
      <c r="O237" s="4">
        <v>0.53086880756783661</v>
      </c>
      <c r="P237" s="4">
        <v>0.21894768753331734</v>
      </c>
    </row>
    <row r="238" spans="1:16" ht="15.75" customHeight="1">
      <c r="A238" s="1" t="s">
        <v>252</v>
      </c>
      <c r="B238" s="4">
        <v>0.46909090909090911</v>
      </c>
      <c r="C238" s="4">
        <v>1</v>
      </c>
      <c r="D238" s="4">
        <v>0.7063984881209503</v>
      </c>
      <c r="E238" s="4">
        <v>0.74382716049382713</v>
      </c>
      <c r="F238" s="4">
        <v>0.89963996399639956</v>
      </c>
      <c r="G238" s="4">
        <v>1.4208909370199693E-2</v>
      </c>
      <c r="H238" s="4">
        <v>0.51392931392931385</v>
      </c>
      <c r="I238" s="4">
        <v>1</v>
      </c>
      <c r="J238" s="4">
        <v>0.8216</v>
      </c>
      <c r="K238" s="4">
        <v>0.97780443911217751</v>
      </c>
      <c r="L238" s="4">
        <v>6.2436719541005738E-3</v>
      </c>
      <c r="M238" s="4">
        <v>0.98510000000000009</v>
      </c>
      <c r="N238" s="4">
        <v>0.99613415526068327</v>
      </c>
      <c r="O238" s="4">
        <v>0.59758526263380629</v>
      </c>
      <c r="P238" s="4">
        <v>0.41309555033813505</v>
      </c>
    </row>
    <row r="239" spans="1:16" ht="15.75" customHeight="1">
      <c r="A239" s="1" t="s">
        <v>253</v>
      </c>
      <c r="B239" s="4">
        <v>0.38909090909090904</v>
      </c>
      <c r="C239" s="4">
        <v>0.69356540084388196</v>
      </c>
      <c r="D239" s="4">
        <v>0.58868790496760259</v>
      </c>
      <c r="E239" s="4">
        <v>0.57098765432098775</v>
      </c>
      <c r="F239" s="4">
        <v>0.31323132313231322</v>
      </c>
      <c r="G239" s="4">
        <v>1.1136712749615975E-2</v>
      </c>
      <c r="H239" s="4">
        <v>0.53482328482328478</v>
      </c>
      <c r="I239" s="4">
        <v>1</v>
      </c>
      <c r="J239" s="4">
        <v>0.73239999999999994</v>
      </c>
      <c r="K239" s="4">
        <v>1</v>
      </c>
      <c r="L239" s="4">
        <v>4.8936888288896386E-3</v>
      </c>
      <c r="M239" s="4">
        <v>0.98840000000000006</v>
      </c>
      <c r="N239" s="4">
        <v>1</v>
      </c>
      <c r="O239" s="4">
        <v>0.63193925815285035</v>
      </c>
      <c r="P239" s="4">
        <v>0.57730859397722245</v>
      </c>
    </row>
    <row r="240" spans="1:16" ht="15.75" customHeight="1">
      <c r="A240" s="1" t="s">
        <v>254</v>
      </c>
      <c r="B240" s="4">
        <v>0.36363636363636365</v>
      </c>
      <c r="C240" s="4">
        <v>0.94989451476793252</v>
      </c>
      <c r="D240" s="4">
        <v>0.56047516198704095</v>
      </c>
      <c r="E240" s="4">
        <v>0.58950617283950613</v>
      </c>
      <c r="F240" s="4">
        <v>0.81773177317731771</v>
      </c>
      <c r="G240" s="4">
        <v>0</v>
      </c>
      <c r="H240" s="4">
        <v>0.40592515592515588</v>
      </c>
      <c r="I240" s="4">
        <v>0.86121530382595657</v>
      </c>
      <c r="J240" s="4">
        <v>0.71439999999999992</v>
      </c>
      <c r="K240" s="4">
        <v>1</v>
      </c>
      <c r="L240" s="4">
        <v>8.09989875126561E-3</v>
      </c>
      <c r="M240" s="4">
        <v>0.91430000000000011</v>
      </c>
      <c r="N240" s="4">
        <v>1</v>
      </c>
      <c r="O240" s="4">
        <v>0.50373412994772215</v>
      </c>
      <c r="P240" s="4">
        <v>0.45391194248642347</v>
      </c>
    </row>
    <row r="241" spans="1:16" ht="15.75" customHeight="1">
      <c r="A241" s="1" t="s">
        <v>255</v>
      </c>
      <c r="B241" s="4">
        <v>0.45090909090909082</v>
      </c>
      <c r="C241" s="4">
        <v>0.98206751054852326</v>
      </c>
      <c r="D241" s="4">
        <v>0.59179265658747293</v>
      </c>
      <c r="E241" s="4">
        <v>0.5771604938271605</v>
      </c>
      <c r="F241" s="4">
        <v>0.92371737173717372</v>
      </c>
      <c r="G241" s="4">
        <v>0</v>
      </c>
      <c r="H241" s="4">
        <v>0.46860706860706858</v>
      </c>
      <c r="I241" s="4">
        <v>0.87096774193548387</v>
      </c>
      <c r="J241" s="4">
        <v>0.83719999999999994</v>
      </c>
      <c r="K241" s="4">
        <v>1</v>
      </c>
      <c r="L241" s="4">
        <v>0</v>
      </c>
      <c r="M241" s="4">
        <v>0.95920000000000005</v>
      </c>
      <c r="N241" s="4">
        <v>1</v>
      </c>
      <c r="O241" s="4">
        <v>0.48680607418471494</v>
      </c>
      <c r="P241" s="4">
        <v>0.42333456955264942</v>
      </c>
    </row>
    <row r="242" spans="1:16" ht="15.75" customHeight="1">
      <c r="A242" s="1" t="s">
        <v>256</v>
      </c>
      <c r="B242" s="4">
        <v>0.35636363636363638</v>
      </c>
      <c r="C242" s="4">
        <v>0.89082278481012656</v>
      </c>
      <c r="D242" s="4">
        <v>0.61285097192224625</v>
      </c>
      <c r="E242" s="4">
        <v>0.64506172839506182</v>
      </c>
      <c r="F242" s="4">
        <v>0.72704770477047698</v>
      </c>
      <c r="G242" s="4">
        <v>0</v>
      </c>
      <c r="H242" s="4">
        <v>0.56590436590436588</v>
      </c>
      <c r="I242" s="4">
        <v>0.80795198799699919</v>
      </c>
      <c r="J242" s="4">
        <v>0.9052</v>
      </c>
      <c r="K242" s="4">
        <v>1</v>
      </c>
      <c r="L242" s="4">
        <v>5.0624367195410058E-3</v>
      </c>
      <c r="M242" s="4">
        <v>0.99109999999999998</v>
      </c>
      <c r="N242" s="4">
        <v>1</v>
      </c>
      <c r="O242" s="4">
        <v>0.45170525267612643</v>
      </c>
      <c r="P242" s="4">
        <v>0.35758235916775644</v>
      </c>
    </row>
    <row r="243" spans="1:16" ht="15.75" customHeight="1">
      <c r="A243" s="1" t="s">
        <v>257</v>
      </c>
      <c r="B243" s="4">
        <v>0.41090909090909089</v>
      </c>
      <c r="C243" s="4">
        <v>0.96729957805907163</v>
      </c>
      <c r="D243" s="4">
        <v>0.62769978401727866</v>
      </c>
      <c r="E243" s="4">
        <v>0.6728395061728395</v>
      </c>
      <c r="F243" s="4">
        <v>0.92304230423042299</v>
      </c>
      <c r="G243" s="4">
        <v>2.3809523809523812E-2</v>
      </c>
      <c r="H243" s="4">
        <v>0.55207900207900207</v>
      </c>
      <c r="I243" s="4">
        <v>0.90022505626406601</v>
      </c>
      <c r="J243" s="4">
        <v>0.83840000000000003</v>
      </c>
      <c r="K243" s="4">
        <v>0.98140371925614889</v>
      </c>
      <c r="L243" s="4">
        <v>0</v>
      </c>
      <c r="M243" s="4">
        <v>0.97519999999999996</v>
      </c>
      <c r="N243" s="4">
        <v>1</v>
      </c>
      <c r="O243" s="4">
        <v>0.50373412994772215</v>
      </c>
      <c r="P243" s="4">
        <v>0.32081731868955554</v>
      </c>
    </row>
    <row r="244" spans="1:16" ht="15.75" customHeight="1">
      <c r="A244" s="1" t="s">
        <v>258</v>
      </c>
      <c r="B244" s="4">
        <v>0.38909090909090904</v>
      </c>
      <c r="C244" s="4">
        <v>0.8918776371308017</v>
      </c>
      <c r="D244" s="4">
        <v>0.66036717062634998</v>
      </c>
      <c r="E244" s="4">
        <v>0.65432098765432101</v>
      </c>
      <c r="F244" s="4">
        <v>0.79612961296129603</v>
      </c>
      <c r="G244" s="4">
        <v>0</v>
      </c>
      <c r="H244" s="4">
        <v>0.61091476091476093</v>
      </c>
      <c r="I244" s="4">
        <v>0.89422355588897229</v>
      </c>
      <c r="J244" s="4">
        <v>0.85960000000000003</v>
      </c>
      <c r="K244" s="4">
        <v>1</v>
      </c>
      <c r="L244" s="4">
        <v>4.8936888288896386E-3</v>
      </c>
      <c r="M244" s="4">
        <v>0.9647</v>
      </c>
      <c r="N244" s="4">
        <v>1</v>
      </c>
      <c r="O244" s="4">
        <v>0.51742593975603679</v>
      </c>
      <c r="P244" s="4">
        <v>0.29369815493902435</v>
      </c>
    </row>
    <row r="245" spans="1:16" ht="15.75" customHeight="1">
      <c r="A245" s="1" t="s">
        <v>259</v>
      </c>
      <c r="B245" s="4">
        <v>0.2981818181818181</v>
      </c>
      <c r="C245" s="4">
        <v>0.50316455696202533</v>
      </c>
      <c r="D245" s="4">
        <v>0.60056695464362841</v>
      </c>
      <c r="E245" s="4">
        <v>0.42901234567901236</v>
      </c>
      <c r="F245" s="4">
        <v>0.41089108910891087</v>
      </c>
      <c r="G245" s="4">
        <v>0</v>
      </c>
      <c r="H245" s="4">
        <v>0.44625779625779627</v>
      </c>
      <c r="I245" s="4">
        <v>1</v>
      </c>
      <c r="J245" s="4">
        <v>0.85360000000000003</v>
      </c>
      <c r="K245" s="4">
        <v>1</v>
      </c>
      <c r="L245" s="4">
        <v>0</v>
      </c>
      <c r="M245" s="4">
        <v>0.8901</v>
      </c>
      <c r="N245" s="4">
        <v>1</v>
      </c>
      <c r="O245" s="4">
        <v>0.73749066467513069</v>
      </c>
      <c r="P245" s="4">
        <v>0.25892003264449009</v>
      </c>
    </row>
    <row r="246" spans="1:16" ht="15.75" customHeight="1">
      <c r="A246" s="1" t="s">
        <v>260</v>
      </c>
      <c r="B246" s="4">
        <v>0.33818181818181825</v>
      </c>
      <c r="C246" s="4">
        <v>1</v>
      </c>
      <c r="D246" s="4">
        <v>0.68399028077753787</v>
      </c>
      <c r="E246" s="4">
        <v>0.53086419753086422</v>
      </c>
      <c r="F246" s="4">
        <v>0.98132313231323132</v>
      </c>
      <c r="G246" s="4">
        <v>0</v>
      </c>
      <c r="H246" s="4">
        <v>0.58908523908523913</v>
      </c>
      <c r="I246" s="4">
        <v>1</v>
      </c>
      <c r="J246" s="4">
        <v>0.86680000000000001</v>
      </c>
      <c r="K246" s="4">
        <v>1</v>
      </c>
      <c r="L246" s="4">
        <v>1.4006074924063449E-2</v>
      </c>
      <c r="M246" s="4">
        <v>0.89170000000000005</v>
      </c>
      <c r="N246" s="4">
        <v>0.9564308849649984</v>
      </c>
      <c r="O246" s="4">
        <v>0.9024147373661936</v>
      </c>
      <c r="P246" s="4">
        <v>0.40754260333505049</v>
      </c>
    </row>
    <row r="247" spans="1:16" ht="15.75" customHeight="1">
      <c r="A247" s="1" t="s">
        <v>261</v>
      </c>
      <c r="B247" s="4">
        <v>0.3672727272727272</v>
      </c>
      <c r="C247" s="4">
        <v>0.95358649789029537</v>
      </c>
      <c r="D247" s="4">
        <v>0.6649568034557235</v>
      </c>
      <c r="E247" s="4">
        <v>0.5864197530864198</v>
      </c>
      <c r="F247" s="4">
        <v>0.82178217821782173</v>
      </c>
      <c r="G247" s="4">
        <v>0</v>
      </c>
      <c r="H247" s="4">
        <v>0.47245322245322247</v>
      </c>
      <c r="I247" s="4">
        <v>0.90847711927981989</v>
      </c>
      <c r="J247" s="4">
        <v>0.70680000000000009</v>
      </c>
      <c r="K247" s="4">
        <v>1</v>
      </c>
      <c r="L247" s="4">
        <v>0</v>
      </c>
      <c r="M247" s="4">
        <v>0.97310000000000008</v>
      </c>
      <c r="N247" s="4">
        <v>1</v>
      </c>
      <c r="O247" s="4">
        <v>0.60119492158327104</v>
      </c>
      <c r="P247" s="4">
        <v>0.38123485454759531</v>
      </c>
    </row>
    <row r="248" spans="1:16" ht="15.75" customHeight="1">
      <c r="A248" s="1" t="s">
        <v>262</v>
      </c>
      <c r="B248" s="4">
        <v>0.39636363636363631</v>
      </c>
      <c r="C248" s="4">
        <v>1</v>
      </c>
      <c r="D248" s="4">
        <v>0.62054535637149033</v>
      </c>
      <c r="E248" s="4">
        <v>0.37037037037037041</v>
      </c>
      <c r="F248" s="4">
        <v>0.94284428442844281</v>
      </c>
      <c r="G248" s="4">
        <v>2.9185867895545316E-2</v>
      </c>
      <c r="H248" s="4">
        <v>0.66226611226611221</v>
      </c>
      <c r="I248" s="4">
        <v>1</v>
      </c>
      <c r="J248" s="4">
        <v>0.90879999999999994</v>
      </c>
      <c r="K248" s="4">
        <v>0.98500299940011993</v>
      </c>
      <c r="L248" s="4">
        <v>1.2824839689503882E-2</v>
      </c>
      <c r="M248" s="4">
        <v>0.81980000000000008</v>
      </c>
      <c r="N248" s="4">
        <v>1</v>
      </c>
      <c r="O248" s="4">
        <v>0.71819765994523277</v>
      </c>
      <c r="P248" s="4">
        <v>0.17835221045956312</v>
      </c>
    </row>
    <row r="249" spans="1:16" ht="15.75" customHeight="1">
      <c r="A249" s="1" t="s">
        <v>263</v>
      </c>
      <c r="B249" s="4">
        <v>0.34909090909090906</v>
      </c>
      <c r="C249" s="4">
        <v>0.93670886075949367</v>
      </c>
      <c r="D249" s="4">
        <v>0.62756479481641458</v>
      </c>
      <c r="E249" s="4">
        <v>0.62962962962962965</v>
      </c>
      <c r="F249" s="4">
        <v>0.84450945094509455</v>
      </c>
      <c r="G249" s="4">
        <v>2.3041474654377881E-2</v>
      </c>
      <c r="H249" s="4">
        <v>0.6118503118503118</v>
      </c>
      <c r="I249" s="4">
        <v>0.91822955738934731</v>
      </c>
      <c r="J249" s="4">
        <v>0.92799999999999994</v>
      </c>
      <c r="K249" s="4">
        <v>1</v>
      </c>
      <c r="L249" s="4">
        <v>2.0418494768815389E-2</v>
      </c>
      <c r="M249" s="4">
        <v>0.96069999999999989</v>
      </c>
      <c r="N249" s="4">
        <v>1</v>
      </c>
      <c r="O249" s="4">
        <v>0.52576549663928296</v>
      </c>
      <c r="P249" s="4">
        <v>0.32819765324914796</v>
      </c>
    </row>
    <row r="250" spans="1:16" ht="15.75" customHeight="1">
      <c r="A250" s="1" t="s">
        <v>264</v>
      </c>
      <c r="B250" s="4">
        <v>0.35272727272727261</v>
      </c>
      <c r="C250" s="4">
        <v>0.97995780590717307</v>
      </c>
      <c r="D250" s="4">
        <v>0.61730561555075592</v>
      </c>
      <c r="E250" s="4">
        <v>0.49691358024691362</v>
      </c>
      <c r="F250" s="4">
        <v>0.91539153915391547</v>
      </c>
      <c r="G250" s="4">
        <v>2.880184331797235E-2</v>
      </c>
      <c r="H250" s="4">
        <v>0.66039501039501036</v>
      </c>
      <c r="I250" s="4">
        <v>1</v>
      </c>
      <c r="J250" s="4">
        <v>0.87960000000000005</v>
      </c>
      <c r="K250" s="4">
        <v>0.97720455908818238</v>
      </c>
      <c r="L250" s="4">
        <v>3.1893351333108333E-2</v>
      </c>
      <c r="M250" s="4">
        <v>0.98109999999999997</v>
      </c>
      <c r="N250" s="4">
        <v>1</v>
      </c>
      <c r="O250" s="4">
        <v>0.43129200896191183</v>
      </c>
      <c r="P250" s="4">
        <v>0.35445158175052227</v>
      </c>
    </row>
    <row r="251" spans="1:16" ht="15.75" customHeight="1">
      <c r="A251" s="1" t="s">
        <v>265</v>
      </c>
      <c r="B251" s="4">
        <v>0.52727272727272734</v>
      </c>
      <c r="C251" s="4">
        <v>0.98364978902953593</v>
      </c>
      <c r="D251" s="4">
        <v>0.69046976241900648</v>
      </c>
      <c r="E251" s="4">
        <v>0.75308641975308654</v>
      </c>
      <c r="F251" s="4">
        <v>0.92236723672367227</v>
      </c>
      <c r="G251" s="4">
        <v>0</v>
      </c>
      <c r="H251" s="4">
        <v>0.67775467775467779</v>
      </c>
      <c r="I251" s="4">
        <v>1</v>
      </c>
      <c r="J251" s="4">
        <v>0.89960000000000007</v>
      </c>
      <c r="K251" s="4">
        <v>1</v>
      </c>
      <c r="L251" s="4">
        <v>1.5862301721228485E-2</v>
      </c>
      <c r="M251" s="4">
        <v>0.7147</v>
      </c>
      <c r="N251" s="4">
        <v>0.53494932608922796</v>
      </c>
      <c r="O251" s="4">
        <v>0.58065720687079903</v>
      </c>
      <c r="P251" s="4">
        <v>0.29280583563139989</v>
      </c>
    </row>
    <row r="252" spans="1:16" ht="15.75" customHeight="1">
      <c r="A252" s="1" t="s">
        <v>266</v>
      </c>
      <c r="B252" s="4">
        <v>0.34545454545454551</v>
      </c>
      <c r="C252" s="4">
        <v>0.83860759493670889</v>
      </c>
      <c r="D252" s="4">
        <v>0.64538336933045348</v>
      </c>
      <c r="E252" s="4">
        <v>0.54012345679012352</v>
      </c>
      <c r="F252" s="4">
        <v>0.76237623762376228</v>
      </c>
      <c r="G252" s="4">
        <v>0</v>
      </c>
      <c r="H252" s="4">
        <v>0.38399168399168393</v>
      </c>
      <c r="I252" s="4">
        <v>0.77494373593398347</v>
      </c>
      <c r="J252" s="4">
        <v>0.65560000000000007</v>
      </c>
      <c r="K252" s="4">
        <v>1</v>
      </c>
      <c r="L252" s="4">
        <v>1.4006074924063449E-2</v>
      </c>
      <c r="M252" s="4">
        <v>0</v>
      </c>
      <c r="N252" s="4">
        <v>1</v>
      </c>
      <c r="O252" s="4">
        <v>0.62920089619118735</v>
      </c>
      <c r="P252" s="4">
        <v>0.29548035968706959</v>
      </c>
    </row>
    <row r="253" spans="1:16" ht="15.75" customHeight="1">
      <c r="A253" s="1" t="s">
        <v>267</v>
      </c>
      <c r="B253" s="4">
        <v>0.31272727272727269</v>
      </c>
      <c r="C253" s="4">
        <v>0.96413502109704641</v>
      </c>
      <c r="D253" s="4">
        <v>0.6355291576673866</v>
      </c>
      <c r="E253" s="4">
        <v>0.64814814814814825</v>
      </c>
      <c r="F253" s="4">
        <v>0.7788028802880288</v>
      </c>
      <c r="G253" s="4">
        <v>0</v>
      </c>
      <c r="H253" s="4">
        <v>0.32941787941787937</v>
      </c>
      <c r="I253" s="4">
        <v>0.95648912228057015</v>
      </c>
      <c r="J253" s="4">
        <v>0.79680000000000006</v>
      </c>
      <c r="K253" s="4">
        <v>1</v>
      </c>
      <c r="L253" s="4">
        <v>0</v>
      </c>
      <c r="M253" s="4">
        <v>1.5300000000000001E-2</v>
      </c>
      <c r="N253" s="4">
        <v>1</v>
      </c>
      <c r="O253" s="4">
        <v>0.75454319143639526</v>
      </c>
      <c r="P253" s="4">
        <v>0.29437660756715617</v>
      </c>
    </row>
    <row r="254" spans="1:16" ht="15.75" customHeight="1">
      <c r="A254" s="1" t="s">
        <v>268</v>
      </c>
      <c r="B254" s="4">
        <v>0.24727272727272734</v>
      </c>
      <c r="C254" s="4">
        <v>0.97099156118143459</v>
      </c>
      <c r="D254" s="4">
        <v>0.56223002159827218</v>
      </c>
      <c r="E254" s="4">
        <v>0.46913580246913583</v>
      </c>
      <c r="F254" s="4">
        <v>0.90909090909090906</v>
      </c>
      <c r="G254" s="4">
        <v>0</v>
      </c>
      <c r="H254" s="4">
        <v>0.36237006237006236</v>
      </c>
      <c r="I254" s="4">
        <v>0.84021005251312819</v>
      </c>
      <c r="J254" s="4">
        <v>0.6624000000000001</v>
      </c>
      <c r="K254" s="4">
        <v>0.98920215956808644</v>
      </c>
      <c r="L254" s="4">
        <v>0</v>
      </c>
      <c r="M254" s="4">
        <v>3.7000000000000002E-3</v>
      </c>
      <c r="N254" s="4">
        <v>0.99425347403615094</v>
      </c>
      <c r="O254" s="4">
        <v>0.81105302464525753</v>
      </c>
      <c r="P254" s="4">
        <v>0.50830781135615621</v>
      </c>
    </row>
    <row r="255" spans="1:16" ht="15.75" customHeight="1">
      <c r="A255" s="1" t="s">
        <v>269</v>
      </c>
      <c r="B255" s="4">
        <v>0.24727272727272734</v>
      </c>
      <c r="C255" s="4">
        <v>0.28375527426160341</v>
      </c>
      <c r="D255" s="4">
        <v>0.63161447084233258</v>
      </c>
      <c r="E255" s="4">
        <v>0.59567901234567899</v>
      </c>
      <c r="F255" s="4">
        <v>0.61251125112511251</v>
      </c>
      <c r="G255" s="4">
        <v>1.2672811059907835E-2</v>
      </c>
      <c r="H255" s="4">
        <v>0.35800415800415797</v>
      </c>
      <c r="I255" s="4">
        <v>1</v>
      </c>
      <c r="J255" s="4">
        <v>0.78799999999999992</v>
      </c>
      <c r="K255" s="4">
        <v>1</v>
      </c>
      <c r="L255" s="4">
        <v>5.5686803914951066E-3</v>
      </c>
      <c r="M255" s="4">
        <v>7.9500000000000001E-2</v>
      </c>
      <c r="N255" s="4">
        <v>1</v>
      </c>
      <c r="O255" s="4">
        <v>0.72815533980582525</v>
      </c>
      <c r="P255" s="4">
        <v>0.47209013299698882</v>
      </c>
    </row>
    <row r="256" spans="1:16" ht="15.75" customHeight="1">
      <c r="A256" s="1" t="s">
        <v>270</v>
      </c>
      <c r="B256" s="4">
        <v>0.42181818181818187</v>
      </c>
      <c r="C256" s="4">
        <v>1</v>
      </c>
      <c r="D256" s="4">
        <v>0.63458423326133906</v>
      </c>
      <c r="E256" s="4">
        <v>0.76543209876543217</v>
      </c>
      <c r="F256" s="4">
        <v>0.94081908190819075</v>
      </c>
      <c r="G256" s="4">
        <v>1.2672811059907835E-2</v>
      </c>
      <c r="H256" s="4">
        <v>0.62234927234927229</v>
      </c>
      <c r="I256" s="4">
        <v>1</v>
      </c>
      <c r="J256" s="4">
        <v>0.94720000000000004</v>
      </c>
      <c r="K256" s="4">
        <v>1</v>
      </c>
      <c r="L256" s="4">
        <v>0</v>
      </c>
      <c r="M256" s="4">
        <v>0.82889999999999997</v>
      </c>
      <c r="N256" s="4">
        <v>1</v>
      </c>
      <c r="O256" s="4">
        <v>0.58277321384117498</v>
      </c>
      <c r="P256" s="4">
        <v>0.28468755106788074</v>
      </c>
    </row>
    <row r="257" spans="1:16" ht="15.75" customHeight="1">
      <c r="A257" s="1" t="s">
        <v>271</v>
      </c>
      <c r="B257" s="4">
        <v>0.35999999999999993</v>
      </c>
      <c r="C257" s="4">
        <v>1</v>
      </c>
      <c r="D257" s="4">
        <v>0.68129049676025921</v>
      </c>
      <c r="E257" s="4">
        <v>0.66666666666666663</v>
      </c>
      <c r="F257" s="4">
        <v>0.94419441944194427</v>
      </c>
      <c r="G257" s="4">
        <v>1.9201228878648235E-2</v>
      </c>
      <c r="H257" s="4">
        <v>0.63295218295218292</v>
      </c>
      <c r="I257" s="4">
        <v>1</v>
      </c>
      <c r="J257" s="4">
        <v>0.96040000000000003</v>
      </c>
      <c r="K257" s="4">
        <v>1</v>
      </c>
      <c r="L257" s="4">
        <v>8.4373945325683427E-3</v>
      </c>
      <c r="M257" s="4">
        <v>1.9799999999999998E-2</v>
      </c>
      <c r="N257" s="4">
        <v>1</v>
      </c>
      <c r="O257" s="4">
        <v>0.71060492905153105</v>
      </c>
      <c r="P257" s="4">
        <v>0.45884227045601211</v>
      </c>
    </row>
    <row r="258" spans="1:16" ht="15.75" customHeight="1">
      <c r="A258" s="1" t="s">
        <v>272</v>
      </c>
      <c r="B258" s="4">
        <v>0.37818181818181817</v>
      </c>
      <c r="C258" s="4">
        <v>1</v>
      </c>
      <c r="D258" s="4">
        <v>0.78010259179265662</v>
      </c>
      <c r="E258" s="4">
        <v>0.64506172839506182</v>
      </c>
      <c r="F258" s="4">
        <v>0.89761476147614772</v>
      </c>
      <c r="G258" s="4">
        <v>3.4946236559139789E-2</v>
      </c>
      <c r="H258" s="4">
        <v>0.72765072765072758</v>
      </c>
      <c r="I258" s="4">
        <v>1</v>
      </c>
      <c r="J258" s="4">
        <v>0.89080000000000004</v>
      </c>
      <c r="K258" s="4">
        <v>1</v>
      </c>
      <c r="L258" s="4">
        <v>0</v>
      </c>
      <c r="M258" s="4">
        <v>0</v>
      </c>
      <c r="N258" s="4">
        <v>1</v>
      </c>
      <c r="O258" s="4">
        <v>0.67513069454817021</v>
      </c>
      <c r="P258" s="4">
        <v>0.67220654642602096</v>
      </c>
    </row>
    <row r="259" spans="1:16" ht="15.75" customHeight="1">
      <c r="A259" s="1" t="s">
        <v>273</v>
      </c>
      <c r="B259" s="4">
        <v>0.3418181818181818</v>
      </c>
      <c r="C259" s="4">
        <v>0.95147679324894507</v>
      </c>
      <c r="D259" s="4">
        <v>0.66009719222462204</v>
      </c>
      <c r="E259" s="4">
        <v>0.5771604938271605</v>
      </c>
      <c r="F259" s="4">
        <v>0.70927092709270922</v>
      </c>
      <c r="G259" s="4">
        <v>0</v>
      </c>
      <c r="H259" s="4">
        <v>0.50218295218295217</v>
      </c>
      <c r="I259" s="4">
        <v>1</v>
      </c>
      <c r="J259" s="4">
        <v>0.81519999999999992</v>
      </c>
      <c r="K259" s="4">
        <v>1</v>
      </c>
      <c r="L259" s="4">
        <v>5.231184610192373E-3</v>
      </c>
      <c r="M259" s="4">
        <v>0</v>
      </c>
      <c r="N259" s="4">
        <v>1</v>
      </c>
      <c r="O259" s="4">
        <v>0.68483943241224787</v>
      </c>
      <c r="P259" s="4">
        <v>0.49084568350196317</v>
      </c>
    </row>
    <row r="260" spans="1:16" ht="15.75" customHeight="1">
      <c r="A260" s="1" t="s">
        <v>274</v>
      </c>
      <c r="B260" s="4">
        <v>0.3418181818181818</v>
      </c>
      <c r="C260" s="4">
        <v>1</v>
      </c>
      <c r="D260" s="4">
        <v>0.65213282937365002</v>
      </c>
      <c r="E260" s="4">
        <v>0.70987654320987659</v>
      </c>
      <c r="F260" s="4">
        <v>0.84990999099909992</v>
      </c>
      <c r="G260" s="4">
        <v>0</v>
      </c>
      <c r="H260" s="4">
        <v>0.77962577962577961</v>
      </c>
      <c r="I260" s="4">
        <v>0.75768942235558889</v>
      </c>
      <c r="J260" s="4">
        <v>0.93319999999999992</v>
      </c>
      <c r="K260" s="4">
        <v>1</v>
      </c>
      <c r="L260" s="4">
        <v>2.8180897738778264E-2</v>
      </c>
      <c r="M260" s="4">
        <v>0.98609999999999998</v>
      </c>
      <c r="N260" s="4">
        <v>1</v>
      </c>
      <c r="O260" s="4">
        <v>0.58078167786905643</v>
      </c>
      <c r="P260" s="4">
        <v>0.17363398088766677</v>
      </c>
    </row>
    <row r="261" spans="1:16" ht="15.75" customHeight="1">
      <c r="A261" s="1" t="s">
        <v>275</v>
      </c>
      <c r="B261" s="4">
        <v>0.39636363636363631</v>
      </c>
      <c r="C261" s="4">
        <v>0.94409282700421948</v>
      </c>
      <c r="D261" s="4">
        <v>0.64430345572354208</v>
      </c>
      <c r="E261" s="4">
        <v>0.6728395061728395</v>
      </c>
      <c r="F261" s="4">
        <v>0.63591359135913594</v>
      </c>
      <c r="G261" s="4">
        <v>4.0706605222734261E-2</v>
      </c>
      <c r="H261" s="4">
        <v>0.64241164241164239</v>
      </c>
      <c r="I261" s="4">
        <v>1</v>
      </c>
      <c r="J261" s="4">
        <v>0.95760000000000001</v>
      </c>
      <c r="K261" s="4">
        <v>1</v>
      </c>
      <c r="L261" s="4">
        <v>8.9605129935875799E-2</v>
      </c>
      <c r="M261" s="4">
        <v>0.52249999999999996</v>
      </c>
      <c r="N261" s="4">
        <v>1</v>
      </c>
      <c r="O261" s="4">
        <v>0.4693801344286781</v>
      </c>
      <c r="P261" s="4">
        <v>0.21641109976366504</v>
      </c>
    </row>
    <row r="262" spans="1:16" ht="15.75" customHeight="1">
      <c r="A262" s="1" t="s">
        <v>276</v>
      </c>
      <c r="B262" s="4">
        <v>0.33454545454545453</v>
      </c>
      <c r="C262" s="4">
        <v>0.98681434599156115</v>
      </c>
      <c r="D262" s="4">
        <v>0.57680885529157666</v>
      </c>
      <c r="E262" s="4">
        <v>0.54629629629629628</v>
      </c>
      <c r="F262" s="4">
        <v>0.94396939693969395</v>
      </c>
      <c r="G262" s="4">
        <v>1.9201228878648235E-2</v>
      </c>
      <c r="H262" s="4">
        <v>0.75249480249480249</v>
      </c>
      <c r="I262" s="4">
        <v>0.92573143285821458</v>
      </c>
      <c r="J262" s="4">
        <v>0.94040000000000001</v>
      </c>
      <c r="K262" s="4">
        <v>1</v>
      </c>
      <c r="L262" s="4">
        <v>7.1380357745528186E-2</v>
      </c>
      <c r="M262" s="4">
        <v>0.46270000000000006</v>
      </c>
      <c r="N262" s="4">
        <v>1</v>
      </c>
      <c r="O262" s="4">
        <v>0.4644012944983818</v>
      </c>
      <c r="P262" s="4">
        <v>0.19177300048890475</v>
      </c>
    </row>
    <row r="263" spans="1:16" ht="15.75" customHeight="1">
      <c r="A263" s="1" t="s">
        <v>277</v>
      </c>
      <c r="B263" s="4">
        <v>0.37090909090909091</v>
      </c>
      <c r="C263" s="4">
        <v>0.6418776371308017</v>
      </c>
      <c r="D263" s="4">
        <v>0.66711663066954652</v>
      </c>
      <c r="E263" s="4">
        <v>0.66975308641975306</v>
      </c>
      <c r="F263" s="4">
        <v>0.54140414041404139</v>
      </c>
      <c r="G263" s="4">
        <v>0</v>
      </c>
      <c r="H263" s="4">
        <v>0.61975051975051976</v>
      </c>
      <c r="I263" s="4">
        <v>0.84021005251312819</v>
      </c>
      <c r="J263" s="4">
        <v>0.97</v>
      </c>
      <c r="K263" s="4">
        <v>1</v>
      </c>
      <c r="L263" s="4">
        <v>8.3023962200472493E-2</v>
      </c>
      <c r="M263" s="4">
        <v>0.81059999999999999</v>
      </c>
      <c r="N263" s="4">
        <v>1</v>
      </c>
      <c r="O263" s="4">
        <v>0.46203634553149109</v>
      </c>
      <c r="P263" s="4">
        <v>0.30739107974122121</v>
      </c>
    </row>
    <row r="264" spans="1:16" ht="15.75" customHeight="1">
      <c r="A264" s="1" t="s">
        <v>278</v>
      </c>
      <c r="B264" s="4">
        <v>0.42181818181818187</v>
      </c>
      <c r="C264" s="4">
        <v>0.91086497890295348</v>
      </c>
      <c r="D264" s="4">
        <v>0.59165766738660908</v>
      </c>
      <c r="E264" s="4">
        <v>0.67901234567901236</v>
      </c>
      <c r="F264" s="4">
        <v>0.90504050405040504</v>
      </c>
      <c r="G264" s="4">
        <v>0</v>
      </c>
      <c r="H264" s="4">
        <v>0.52193347193347195</v>
      </c>
      <c r="I264" s="4">
        <v>1</v>
      </c>
      <c r="J264" s="4">
        <v>0.91559999999999997</v>
      </c>
      <c r="K264" s="4">
        <v>1</v>
      </c>
      <c r="L264" s="4">
        <v>2.1430982112723592E-2</v>
      </c>
      <c r="M264" s="4">
        <v>4.6399999999999997E-2</v>
      </c>
      <c r="N264" s="4">
        <v>1</v>
      </c>
      <c r="O264" s="4">
        <v>0.75367189444859339</v>
      </c>
      <c r="P264" s="4">
        <v>0.45006491595611647</v>
      </c>
    </row>
    <row r="265" spans="1:16" ht="15.75" customHeight="1">
      <c r="A265" s="1" t="s">
        <v>279</v>
      </c>
      <c r="B265" s="4">
        <v>0.4654545454545454</v>
      </c>
      <c r="C265" s="4">
        <v>0.94145569620253167</v>
      </c>
      <c r="D265" s="4">
        <v>0.58247840172786181</v>
      </c>
      <c r="E265" s="4">
        <v>0.72839506172839508</v>
      </c>
      <c r="F265" s="4">
        <v>0.90009000900090008</v>
      </c>
      <c r="G265" s="4">
        <v>0</v>
      </c>
      <c r="H265" s="4">
        <v>0.60062370062370063</v>
      </c>
      <c r="I265" s="4">
        <v>0.82970742685671417</v>
      </c>
      <c r="J265" s="4">
        <v>0.85199999999999998</v>
      </c>
      <c r="K265" s="4">
        <v>0.95560887822435514</v>
      </c>
      <c r="L265" s="4">
        <v>0</v>
      </c>
      <c r="M265" s="4">
        <v>0.97040000000000004</v>
      </c>
      <c r="N265" s="4">
        <v>1</v>
      </c>
      <c r="O265" s="4">
        <v>0.49327856609409998</v>
      </c>
      <c r="P265" s="4">
        <v>0.28072871291172491</v>
      </c>
    </row>
    <row r="266" spans="1:16" ht="15.75" customHeight="1">
      <c r="A266" s="1" t="s">
        <v>280</v>
      </c>
      <c r="B266" s="4">
        <v>0.48363636363636364</v>
      </c>
      <c r="C266" s="4">
        <v>0.96044303797468356</v>
      </c>
      <c r="D266" s="4">
        <v>0.60218682505399568</v>
      </c>
      <c r="E266" s="4">
        <v>0.75925925925925919</v>
      </c>
      <c r="F266" s="4">
        <v>0.67371737173717372</v>
      </c>
      <c r="G266" s="4">
        <v>9.6006144393241174E-3</v>
      </c>
      <c r="H266" s="4">
        <v>0.51715176715176714</v>
      </c>
      <c r="I266" s="4">
        <v>1</v>
      </c>
      <c r="J266" s="4">
        <v>0.79</v>
      </c>
      <c r="K266" s="4">
        <v>1</v>
      </c>
      <c r="L266" s="4">
        <v>2.1093486331420858E-2</v>
      </c>
      <c r="M266" s="4">
        <v>0.94499999999999995</v>
      </c>
      <c r="N266" s="4">
        <v>1</v>
      </c>
      <c r="O266" s="4">
        <v>0.39307941249688821</v>
      </c>
      <c r="P266" s="4">
        <v>0.21012440274833122</v>
      </c>
    </row>
    <row r="267" spans="1:16" ht="15.75" customHeight="1">
      <c r="A267" s="1" t="s">
        <v>281</v>
      </c>
      <c r="B267" s="4">
        <v>0.38181818181818178</v>
      </c>
      <c r="C267" s="4">
        <v>0.97943037974683544</v>
      </c>
      <c r="D267" s="4">
        <v>0.66819654427645792</v>
      </c>
      <c r="E267" s="4">
        <v>0.69753086419753085</v>
      </c>
      <c r="F267" s="4">
        <v>0.79072907290729078</v>
      </c>
      <c r="G267" s="4">
        <v>1.4976958525345623E-2</v>
      </c>
      <c r="H267" s="4">
        <v>0.7091476091476091</v>
      </c>
      <c r="I267" s="4">
        <v>1</v>
      </c>
      <c r="J267" s="4">
        <v>0.86039999999999994</v>
      </c>
      <c r="K267" s="4">
        <v>1</v>
      </c>
      <c r="L267" s="4">
        <v>7.84677691528856E-2</v>
      </c>
      <c r="M267" s="4">
        <v>0.96900000000000008</v>
      </c>
      <c r="N267" s="4">
        <v>1</v>
      </c>
      <c r="O267" s="4">
        <v>0.61264625342295242</v>
      </c>
      <c r="P267" s="4">
        <v>0.20859825322396261</v>
      </c>
    </row>
    <row r="268" spans="1:16" ht="15.75" customHeight="1">
      <c r="A268" s="1" t="s">
        <v>282</v>
      </c>
      <c r="B268" s="4">
        <v>0.27272727272727271</v>
      </c>
      <c r="C268" s="4">
        <v>0.97046413502109707</v>
      </c>
      <c r="D268" s="4">
        <v>0.63647408207343414</v>
      </c>
      <c r="E268" s="4">
        <v>0.45370370370370372</v>
      </c>
      <c r="F268" s="4">
        <v>0.85418541854185404</v>
      </c>
      <c r="G268" s="4">
        <v>0</v>
      </c>
      <c r="H268" s="4">
        <v>0.31767151767151769</v>
      </c>
      <c r="I268" s="4">
        <v>0.87621905476369089</v>
      </c>
      <c r="J268" s="4">
        <v>0.62240000000000006</v>
      </c>
      <c r="K268" s="4">
        <v>1</v>
      </c>
      <c r="L268" s="4">
        <v>0</v>
      </c>
      <c r="M268" s="4">
        <v>0.20219999999999999</v>
      </c>
      <c r="N268" s="4">
        <v>1</v>
      </c>
      <c r="O268" s="4">
        <v>0.62621359223300965</v>
      </c>
      <c r="P268" s="4">
        <v>0.29566755743624251</v>
      </c>
    </row>
    <row r="269" spans="1:16" ht="15.75" customHeight="1">
      <c r="A269" s="1" t="s">
        <v>283</v>
      </c>
      <c r="B269" s="4">
        <v>0.21454545454545448</v>
      </c>
      <c r="C269" s="4">
        <v>0.97204641350210963</v>
      </c>
      <c r="D269" s="4">
        <v>0.63404427645788342</v>
      </c>
      <c r="E269" s="4">
        <v>0.49074074074074081</v>
      </c>
      <c r="F269" s="4">
        <v>0.3910891089108911</v>
      </c>
      <c r="G269" s="4">
        <v>0</v>
      </c>
      <c r="H269" s="4">
        <v>0.36673596673596676</v>
      </c>
      <c r="I269" s="4">
        <v>0.91372843210802701</v>
      </c>
      <c r="J269" s="4">
        <v>0.63919999999999999</v>
      </c>
      <c r="K269" s="4">
        <v>0.98380323935212965</v>
      </c>
      <c r="L269" s="4">
        <v>4.5561930475869058E-3</v>
      </c>
      <c r="M269" s="4">
        <v>0.94159999999999999</v>
      </c>
      <c r="N269" s="4">
        <v>1</v>
      </c>
      <c r="O269" s="4">
        <v>0.60804082648742841</v>
      </c>
      <c r="P269" s="4">
        <v>0.32047473423512463</v>
      </c>
    </row>
    <row r="270" spans="1:16" ht="15.75" customHeight="1">
      <c r="A270" s="1" t="s">
        <v>284</v>
      </c>
      <c r="B270" s="4">
        <v>0.32727272727272722</v>
      </c>
      <c r="C270" s="4">
        <v>1</v>
      </c>
      <c r="D270" s="4">
        <v>0.70828833693304538</v>
      </c>
      <c r="E270" s="4">
        <v>0.55246913580246915</v>
      </c>
      <c r="F270" s="4">
        <v>0.84338433843384331</v>
      </c>
      <c r="G270" s="4">
        <v>0</v>
      </c>
      <c r="H270" s="4">
        <v>0.38419958419958422</v>
      </c>
      <c r="I270" s="4">
        <v>0.84021005251312819</v>
      </c>
      <c r="J270" s="4">
        <v>0.75639999999999996</v>
      </c>
      <c r="K270" s="4">
        <v>0.94721055788842223</v>
      </c>
      <c r="L270" s="4">
        <v>0</v>
      </c>
      <c r="M270" s="4">
        <v>3.0800000000000001E-2</v>
      </c>
      <c r="N270" s="4">
        <v>1</v>
      </c>
      <c r="O270" s="4">
        <v>0.56559621608165289</v>
      </c>
      <c r="P270" s="4">
        <v>0.2048332860322003</v>
      </c>
    </row>
    <row r="271" spans="1:16" ht="15.75" customHeight="1">
      <c r="A271" s="1" t="s">
        <v>285</v>
      </c>
      <c r="B271" s="4">
        <v>0.18545454545454537</v>
      </c>
      <c r="C271" s="4">
        <v>1</v>
      </c>
      <c r="D271" s="4">
        <v>0.64632829373650103</v>
      </c>
      <c r="E271" s="4">
        <v>0.4753086419753087</v>
      </c>
      <c r="F271" s="4">
        <v>0.85328532853285333</v>
      </c>
      <c r="G271" s="4">
        <v>0</v>
      </c>
      <c r="H271" s="4">
        <v>0.32089397089397093</v>
      </c>
      <c r="I271" s="4">
        <v>1</v>
      </c>
      <c r="J271" s="4">
        <v>0.47840000000000005</v>
      </c>
      <c r="K271" s="4">
        <v>1</v>
      </c>
      <c r="L271" s="4">
        <v>0</v>
      </c>
      <c r="M271" s="4">
        <v>0</v>
      </c>
      <c r="N271" s="4">
        <v>1</v>
      </c>
      <c r="O271" s="4">
        <v>0.71794871794871795</v>
      </c>
      <c r="P271" s="4">
        <v>0.40585935875742685</v>
      </c>
    </row>
    <row r="272" spans="1:16" ht="15.75" customHeight="1">
      <c r="A272" s="1" t="s">
        <v>286</v>
      </c>
      <c r="B272" s="4">
        <v>0.22909090909090904</v>
      </c>
      <c r="C272" s="4">
        <v>0.95411392405063289</v>
      </c>
      <c r="D272" s="4">
        <v>0.64565334773218142</v>
      </c>
      <c r="E272" s="4">
        <v>0.54938271604938271</v>
      </c>
      <c r="F272" s="4">
        <v>0.79005400540054005</v>
      </c>
      <c r="G272" s="4">
        <v>0</v>
      </c>
      <c r="H272" s="4">
        <v>0.31216216216216214</v>
      </c>
      <c r="I272" s="4">
        <v>0.91897974493623402</v>
      </c>
      <c r="J272" s="4">
        <v>0.72</v>
      </c>
      <c r="K272" s="4">
        <v>1</v>
      </c>
      <c r="L272" s="4">
        <v>0</v>
      </c>
      <c r="M272" s="4">
        <v>6.1200000000000004E-2</v>
      </c>
      <c r="N272" s="4">
        <v>1</v>
      </c>
      <c r="O272" s="4">
        <v>0.79412496888225037</v>
      </c>
      <c r="P272" s="4">
        <v>0.45555555237026896</v>
      </c>
    </row>
    <row r="273" spans="1:16" ht="15.75" customHeight="1">
      <c r="A273" s="1" t="s">
        <v>287</v>
      </c>
      <c r="B273" s="4">
        <v>0.37454545454545446</v>
      </c>
      <c r="C273" s="4">
        <v>1</v>
      </c>
      <c r="D273" s="4">
        <v>0.60947624190064797</v>
      </c>
      <c r="E273" s="4">
        <v>0.66666666666666663</v>
      </c>
      <c r="F273" s="4">
        <v>0.97974797479747977</v>
      </c>
      <c r="G273" s="4">
        <v>0</v>
      </c>
      <c r="H273" s="4">
        <v>0.53991683991683992</v>
      </c>
      <c r="I273" s="4">
        <v>0.79744936234058506</v>
      </c>
      <c r="J273" s="4">
        <v>0.88039999999999996</v>
      </c>
      <c r="K273" s="4">
        <v>1</v>
      </c>
      <c r="L273" s="4">
        <v>7.5599055011812369E-2</v>
      </c>
      <c r="M273" s="4">
        <v>0.93430000000000002</v>
      </c>
      <c r="N273" s="4">
        <v>1</v>
      </c>
      <c r="O273" s="4">
        <v>0.5801593228777695</v>
      </c>
      <c r="P273" s="4">
        <v>0.49449747503025637</v>
      </c>
    </row>
    <row r="274" spans="1:16" ht="15.75" customHeight="1">
      <c r="A274" s="1" t="s">
        <v>288</v>
      </c>
      <c r="B274" s="4">
        <v>0.3418181818181818</v>
      </c>
      <c r="C274" s="4">
        <v>0.6176160337552743</v>
      </c>
      <c r="D274" s="4">
        <v>0.51660367170626342</v>
      </c>
      <c r="E274" s="4">
        <v>0.65740740740740733</v>
      </c>
      <c r="F274" s="4">
        <v>0.61521152115211519</v>
      </c>
      <c r="G274" s="4">
        <v>0</v>
      </c>
      <c r="H274" s="4">
        <v>0.5278586278586278</v>
      </c>
      <c r="I274" s="4">
        <v>1</v>
      </c>
      <c r="J274" s="4">
        <v>0.81359999999999999</v>
      </c>
      <c r="K274" s="4">
        <v>1</v>
      </c>
      <c r="L274" s="4">
        <v>1.7549780627742154E-2</v>
      </c>
      <c r="M274" s="4">
        <v>5.7000000000000002E-2</v>
      </c>
      <c r="N274" s="4">
        <v>0.98913384181381248</v>
      </c>
      <c r="O274" s="4">
        <v>0.67600199153597207</v>
      </c>
      <c r="P274" s="4">
        <v>0.44090818024542883</v>
      </c>
    </row>
    <row r="275" spans="1:16" ht="15.75" customHeight="1">
      <c r="A275" s="1" t="s">
        <v>289</v>
      </c>
      <c r="B275" s="4">
        <v>0.35272727272727261</v>
      </c>
      <c r="C275" s="4">
        <v>0.92246835443037978</v>
      </c>
      <c r="D275" s="4">
        <v>0.57518898488120951</v>
      </c>
      <c r="E275" s="4">
        <v>0.5864197530864198</v>
      </c>
      <c r="F275" s="4">
        <v>0.704995499549955</v>
      </c>
      <c r="G275" s="4">
        <v>0</v>
      </c>
      <c r="H275" s="4">
        <v>0.43627858627858623</v>
      </c>
      <c r="I275" s="4">
        <v>0.88297074268567133</v>
      </c>
      <c r="J275" s="4">
        <v>0.86439999999999995</v>
      </c>
      <c r="K275" s="4">
        <v>1</v>
      </c>
      <c r="L275" s="4">
        <v>2.5312183597705029E-3</v>
      </c>
      <c r="M275" s="4">
        <v>3.9800000000000002E-2</v>
      </c>
      <c r="N275" s="4">
        <v>0.99843276564622285</v>
      </c>
      <c r="O275" s="4">
        <v>0.59360219068956932</v>
      </c>
      <c r="P275" s="4">
        <v>0.41547222385246002</v>
      </c>
    </row>
    <row r="276" spans="1:16" ht="15.75" customHeight="1">
      <c r="A276" s="1" t="s">
        <v>290</v>
      </c>
      <c r="B276" s="4">
        <v>0.30181818181818182</v>
      </c>
      <c r="C276" s="4">
        <v>0.97890295358649793</v>
      </c>
      <c r="D276" s="4">
        <v>0.50553455723542107</v>
      </c>
      <c r="E276" s="4">
        <v>0.6728395061728395</v>
      </c>
      <c r="F276" s="4">
        <v>0.79387938793879398</v>
      </c>
      <c r="G276" s="4">
        <v>0</v>
      </c>
      <c r="H276" s="4">
        <v>0.41413721413721416</v>
      </c>
      <c r="I276" s="4">
        <v>1</v>
      </c>
      <c r="J276" s="4">
        <v>0.84079999999999999</v>
      </c>
      <c r="K276" s="4">
        <v>1</v>
      </c>
      <c r="L276" s="4">
        <v>1.3499831252109349E-2</v>
      </c>
      <c r="M276" s="4">
        <v>2.7900000000000001E-2</v>
      </c>
      <c r="N276" s="4">
        <v>1</v>
      </c>
      <c r="O276" s="4">
        <v>0.66031864575553889</v>
      </c>
      <c r="P276" s="4">
        <v>0.57130757512370522</v>
      </c>
    </row>
    <row r="277" spans="1:16" ht="15.75" customHeight="1">
      <c r="A277" s="1" t="s">
        <v>291</v>
      </c>
      <c r="B277" s="4">
        <v>0.32727272727272722</v>
      </c>
      <c r="C277" s="4">
        <v>0.96993670886075944</v>
      </c>
      <c r="D277" s="4">
        <v>0.64214362850971929</v>
      </c>
      <c r="E277" s="4">
        <v>0.5864197530864198</v>
      </c>
      <c r="F277" s="4">
        <v>0.90976597659765979</v>
      </c>
      <c r="G277" s="4">
        <v>0</v>
      </c>
      <c r="H277" s="4">
        <v>0.35738045738045732</v>
      </c>
      <c r="I277" s="4">
        <v>1</v>
      </c>
      <c r="J277" s="4">
        <v>0.77079999999999993</v>
      </c>
      <c r="K277" s="4">
        <v>1</v>
      </c>
      <c r="L277" s="4">
        <v>0</v>
      </c>
      <c r="M277" s="4">
        <v>2.29E-2</v>
      </c>
      <c r="N277" s="4">
        <v>1</v>
      </c>
      <c r="O277" s="4">
        <v>0.62347523027134666</v>
      </c>
      <c r="P277" s="4">
        <v>0.380537885319157</v>
      </c>
    </row>
    <row r="278" spans="1:16" ht="15.75" customHeight="1">
      <c r="A278" s="1" t="s">
        <v>292</v>
      </c>
      <c r="B278" s="4">
        <v>0.31272727272727269</v>
      </c>
      <c r="C278" s="4">
        <v>1</v>
      </c>
      <c r="D278" s="4">
        <v>0.59273758099352047</v>
      </c>
      <c r="E278" s="4">
        <v>0.67901234567901236</v>
      </c>
      <c r="F278" s="4">
        <v>0.83145814581458144</v>
      </c>
      <c r="G278" s="4">
        <v>2.0353302611367131E-2</v>
      </c>
      <c r="H278" s="4">
        <v>0.38908523908523907</v>
      </c>
      <c r="I278" s="4">
        <v>1</v>
      </c>
      <c r="J278" s="4">
        <v>0.87159999999999993</v>
      </c>
      <c r="K278" s="4">
        <v>0.96820635872825433</v>
      </c>
      <c r="L278" s="4">
        <v>8.9436382045224444E-3</v>
      </c>
      <c r="M278" s="4">
        <v>3.7400000000000003E-2</v>
      </c>
      <c r="N278" s="4">
        <v>1</v>
      </c>
      <c r="O278" s="4">
        <v>0.59123724172267855</v>
      </c>
      <c r="P278" s="4">
        <v>0.50135265537541962</v>
      </c>
    </row>
    <row r="279" spans="1:16" ht="15.75" customHeight="1">
      <c r="A279" s="1" t="s">
        <v>293</v>
      </c>
      <c r="B279" s="4">
        <v>0.41454545454545461</v>
      </c>
      <c r="C279" s="4">
        <v>0.95938818565400852</v>
      </c>
      <c r="D279" s="4">
        <v>0.68237041036717061</v>
      </c>
      <c r="E279" s="4">
        <v>0.8086419753086419</v>
      </c>
      <c r="F279" s="4">
        <v>0.94824482448244829</v>
      </c>
      <c r="G279" s="4">
        <v>1.4592933947772658E-2</v>
      </c>
      <c r="H279" s="4">
        <v>0.46995841995841997</v>
      </c>
      <c r="I279" s="4">
        <v>1</v>
      </c>
      <c r="J279" s="4">
        <v>0.80079999999999996</v>
      </c>
      <c r="K279" s="4">
        <v>1</v>
      </c>
      <c r="L279" s="4">
        <v>6.4124198447519411E-3</v>
      </c>
      <c r="M279" s="4">
        <v>7.7000000000000002E-3</v>
      </c>
      <c r="N279" s="4">
        <v>1</v>
      </c>
      <c r="O279" s="4">
        <v>0.63181478715459294</v>
      </c>
      <c r="P279" s="4">
        <v>0.36128172285463189</v>
      </c>
    </row>
    <row r="280" spans="1:16" ht="15.75" customHeight="1">
      <c r="A280" s="1" t="s">
        <v>294</v>
      </c>
      <c r="B280" s="4">
        <v>0.30909090909090914</v>
      </c>
      <c r="C280" s="4">
        <v>0.98101265822784811</v>
      </c>
      <c r="D280" s="4">
        <v>0.58247840172786181</v>
      </c>
      <c r="E280" s="4">
        <v>0.53086419753086422</v>
      </c>
      <c r="F280" s="4">
        <v>0.7947794779477948</v>
      </c>
      <c r="G280" s="4">
        <v>0</v>
      </c>
      <c r="H280" s="4">
        <v>0.37557172557172558</v>
      </c>
      <c r="I280" s="4">
        <v>0.8859714928732183</v>
      </c>
      <c r="J280" s="4">
        <v>0.57679999999999998</v>
      </c>
      <c r="K280" s="4">
        <v>1</v>
      </c>
      <c r="L280" s="4">
        <v>0</v>
      </c>
      <c r="M280" s="4">
        <v>0.89419999999999999</v>
      </c>
      <c r="N280" s="4">
        <v>1</v>
      </c>
      <c r="O280" s="4">
        <v>0.55563853622106052</v>
      </c>
      <c r="P280" s="4">
        <v>0.59789514727000515</v>
      </c>
    </row>
    <row r="281" spans="1:16" ht="15.75" customHeight="1">
      <c r="A281" s="1" t="s">
        <v>295</v>
      </c>
      <c r="B281" s="4">
        <v>0.4</v>
      </c>
      <c r="C281" s="4">
        <v>0.9831223628691983</v>
      </c>
      <c r="D281" s="4">
        <v>0.57086933045356369</v>
      </c>
      <c r="E281" s="4">
        <v>0.62037037037037035</v>
      </c>
      <c r="F281" s="4">
        <v>0.91404140414041402</v>
      </c>
      <c r="G281" s="4">
        <v>0</v>
      </c>
      <c r="H281" s="4">
        <v>0.36413721413721412</v>
      </c>
      <c r="I281" s="4">
        <v>0.7441860465116279</v>
      </c>
      <c r="J281" s="4">
        <v>0.83440000000000003</v>
      </c>
      <c r="K281" s="4">
        <v>0.98080383923215353</v>
      </c>
      <c r="L281" s="4">
        <v>5.3999325008437394E-3</v>
      </c>
      <c r="M281" s="4">
        <v>0.97120000000000006</v>
      </c>
      <c r="N281" s="4">
        <v>1</v>
      </c>
      <c r="O281" s="4">
        <v>0.45270102066218565</v>
      </c>
      <c r="P281" s="4">
        <v>0.41002689455779795</v>
      </c>
    </row>
    <row r="282" spans="1:16" ht="15.75" customHeight="1">
      <c r="A282" s="1" t="s">
        <v>296</v>
      </c>
      <c r="B282" s="4">
        <v>0.36363636363636365</v>
      </c>
      <c r="C282" s="4">
        <v>1</v>
      </c>
      <c r="D282" s="4">
        <v>0.59638228941684668</v>
      </c>
      <c r="E282" s="4">
        <v>0.59259259259259256</v>
      </c>
      <c r="F282" s="4">
        <v>0.91426642664266422</v>
      </c>
      <c r="G282" s="4">
        <v>0</v>
      </c>
      <c r="H282" s="4">
        <v>0.48014553014553013</v>
      </c>
      <c r="I282" s="4">
        <v>0.8859714928732183</v>
      </c>
      <c r="J282" s="4">
        <v>0.79680000000000006</v>
      </c>
      <c r="K282" s="4">
        <v>0.9748050389922015</v>
      </c>
      <c r="L282" s="4">
        <v>1.4343570705366184E-2</v>
      </c>
      <c r="M282" s="4">
        <v>0.94069999999999998</v>
      </c>
      <c r="N282" s="4">
        <v>1</v>
      </c>
      <c r="O282" s="4">
        <v>0.57841672890216578</v>
      </c>
      <c r="P282" s="4">
        <v>0.38055351708213186</v>
      </c>
    </row>
    <row r="283" spans="1:16" ht="15.75" customHeight="1">
      <c r="A283" s="1" t="s">
        <v>297</v>
      </c>
      <c r="B283" s="4">
        <v>0.40363636363636357</v>
      </c>
      <c r="C283" s="4">
        <v>0.98048523206751048</v>
      </c>
      <c r="D283" s="4">
        <v>0.64511339092872566</v>
      </c>
      <c r="E283" s="4">
        <v>0.70679012345679004</v>
      </c>
      <c r="F283" s="4">
        <v>0.93361836183618352</v>
      </c>
      <c r="G283" s="4">
        <v>0</v>
      </c>
      <c r="H283" s="4">
        <v>0.38357588357588357</v>
      </c>
      <c r="I283" s="4">
        <v>1</v>
      </c>
      <c r="J283" s="4">
        <v>0.73439999999999994</v>
      </c>
      <c r="K283" s="4">
        <v>1</v>
      </c>
      <c r="L283" s="4">
        <v>6.2436719541005738E-3</v>
      </c>
      <c r="M283" s="4">
        <v>0.95569999999999988</v>
      </c>
      <c r="N283" s="4">
        <v>1</v>
      </c>
      <c r="O283" s="4">
        <v>0.61003236245954684</v>
      </c>
      <c r="P283" s="4">
        <v>0.46808304950298302</v>
      </c>
    </row>
    <row r="284" spans="1:16" ht="15.75" customHeight="1">
      <c r="A284" s="1" t="s">
        <v>298</v>
      </c>
      <c r="B284" s="4">
        <v>0.34909090909090906</v>
      </c>
      <c r="C284" s="4">
        <v>0.83333333333333337</v>
      </c>
      <c r="D284" s="4">
        <v>0.6711663066954644</v>
      </c>
      <c r="E284" s="4">
        <v>0.65740740740740733</v>
      </c>
      <c r="F284" s="4">
        <v>0.39041404140414038</v>
      </c>
      <c r="G284" s="4">
        <v>0</v>
      </c>
      <c r="H284" s="4">
        <v>0.5912681912681913</v>
      </c>
      <c r="I284" s="4">
        <v>0.91372843210802701</v>
      </c>
      <c r="J284" s="4">
        <v>0.83760000000000001</v>
      </c>
      <c r="K284" s="4">
        <v>1</v>
      </c>
      <c r="L284" s="4">
        <v>1.1474856564292948E-2</v>
      </c>
      <c r="M284" s="4">
        <v>0.97519999999999996</v>
      </c>
      <c r="N284" s="4">
        <v>1</v>
      </c>
      <c r="O284" s="4">
        <v>0.55675877520537709</v>
      </c>
      <c r="P284" s="4">
        <v>0.30217280237834593</v>
      </c>
    </row>
    <row r="285" spans="1:16" ht="15.75" customHeight="1">
      <c r="A285" s="1" t="s">
        <v>299</v>
      </c>
      <c r="B285" s="4">
        <v>0.38545454545454549</v>
      </c>
      <c r="C285" s="4">
        <v>0.95569620253164556</v>
      </c>
      <c r="D285" s="4">
        <v>0.60596652267818574</v>
      </c>
      <c r="E285" s="4">
        <v>0.65432098765432101</v>
      </c>
      <c r="F285" s="4">
        <v>0.7725022502250225</v>
      </c>
      <c r="G285" s="4">
        <v>0</v>
      </c>
      <c r="H285" s="4">
        <v>0.37671517671517674</v>
      </c>
      <c r="I285" s="4">
        <v>1</v>
      </c>
      <c r="J285" s="4">
        <v>0.67400000000000004</v>
      </c>
      <c r="K285" s="4">
        <v>1</v>
      </c>
      <c r="L285" s="4">
        <v>0</v>
      </c>
      <c r="M285" s="4">
        <v>0.94940000000000002</v>
      </c>
      <c r="N285" s="4">
        <v>1</v>
      </c>
      <c r="O285" s="4">
        <v>0.51282051282051277</v>
      </c>
      <c r="P285" s="4">
        <v>0.40300775015242857</v>
      </c>
    </row>
    <row r="286" spans="1:16" ht="15.75" customHeight="1">
      <c r="A286" s="1" t="s">
        <v>300</v>
      </c>
      <c r="B286" s="4">
        <v>0.44</v>
      </c>
      <c r="C286" s="4">
        <v>0.94936708860759489</v>
      </c>
      <c r="D286" s="4">
        <v>0.60934125269978401</v>
      </c>
      <c r="E286" s="4">
        <v>0.80246913580246915</v>
      </c>
      <c r="F286" s="4">
        <v>0.86003600360036003</v>
      </c>
      <c r="G286" s="4">
        <v>0</v>
      </c>
      <c r="H286" s="4">
        <v>0.44261954261954262</v>
      </c>
      <c r="I286" s="4">
        <v>0.81245311327831959</v>
      </c>
      <c r="J286" s="4">
        <v>0.84680000000000011</v>
      </c>
      <c r="K286" s="4">
        <v>1</v>
      </c>
      <c r="L286" s="4">
        <v>8.09989875126561E-3</v>
      </c>
      <c r="M286" s="4">
        <v>0.9617</v>
      </c>
      <c r="N286" s="4">
        <v>1</v>
      </c>
      <c r="O286" s="4">
        <v>0.63816280806572057</v>
      </c>
      <c r="P286" s="4">
        <v>0.39703070192392076</v>
      </c>
    </row>
    <row r="287" spans="1:16" ht="15.75" customHeight="1">
      <c r="A287" s="1" t="s">
        <v>301</v>
      </c>
      <c r="B287" s="4">
        <v>0.41818181818181815</v>
      </c>
      <c r="C287" s="4">
        <v>0.91191983122362863</v>
      </c>
      <c r="D287" s="4">
        <v>0.64160367170626353</v>
      </c>
      <c r="E287" s="4">
        <v>0.52160493827160492</v>
      </c>
      <c r="F287" s="4">
        <v>0.71242124212421243</v>
      </c>
      <c r="G287" s="4">
        <v>0</v>
      </c>
      <c r="H287" s="4">
        <v>0.40997920997920995</v>
      </c>
      <c r="I287" s="4">
        <v>0.81695423855964</v>
      </c>
      <c r="J287" s="4">
        <v>0.77760000000000007</v>
      </c>
      <c r="K287" s="4">
        <v>1</v>
      </c>
      <c r="L287" s="4">
        <v>9.4498818764765461E-3</v>
      </c>
      <c r="M287" s="4">
        <v>0.98329999999999995</v>
      </c>
      <c r="N287" s="4">
        <v>1</v>
      </c>
      <c r="O287" s="4">
        <v>0.59459795867562848</v>
      </c>
      <c r="P287" s="4">
        <v>0.45092105990033077</v>
      </c>
    </row>
    <row r="288" spans="1:16" ht="15.75" customHeight="1">
      <c r="A288" s="1" t="s">
        <v>302</v>
      </c>
      <c r="B288" s="4">
        <v>0.37818181818181817</v>
      </c>
      <c r="C288" s="4">
        <v>1</v>
      </c>
      <c r="D288" s="4">
        <v>0.6235151187904967</v>
      </c>
      <c r="E288" s="4">
        <v>0.79938271604938271</v>
      </c>
      <c r="F288" s="4">
        <v>0.94419441944194427</v>
      </c>
      <c r="G288" s="4">
        <v>0</v>
      </c>
      <c r="H288" s="4">
        <v>0.51548856548856548</v>
      </c>
      <c r="I288" s="4">
        <v>1</v>
      </c>
      <c r="J288" s="4">
        <v>0.93400000000000005</v>
      </c>
      <c r="K288" s="4">
        <v>1</v>
      </c>
      <c r="L288" s="4">
        <v>1.4006074924063449E-2</v>
      </c>
      <c r="M288" s="4">
        <v>1</v>
      </c>
      <c r="N288" s="4">
        <v>1</v>
      </c>
      <c r="O288" s="4">
        <v>0.65658451580781674</v>
      </c>
      <c r="P288" s="4">
        <v>0.29713520661510473</v>
      </c>
    </row>
    <row r="289" spans="1:16" ht="15.75" customHeight="1">
      <c r="A289" s="1" t="s">
        <v>303</v>
      </c>
      <c r="B289" s="4">
        <v>0.32363636363636367</v>
      </c>
      <c r="C289" s="4">
        <v>0.96413502109704641</v>
      </c>
      <c r="D289" s="4">
        <v>0.57019438444924397</v>
      </c>
      <c r="E289" s="4">
        <v>0.62345679012345689</v>
      </c>
      <c r="F289" s="4">
        <v>0.9392439243924392</v>
      </c>
      <c r="G289" s="4">
        <v>0</v>
      </c>
      <c r="H289" s="4">
        <v>0.45654885654885657</v>
      </c>
      <c r="I289" s="4">
        <v>1</v>
      </c>
      <c r="J289" s="4">
        <v>0.91879999999999995</v>
      </c>
      <c r="K289" s="4">
        <v>1</v>
      </c>
      <c r="L289" s="4">
        <v>0</v>
      </c>
      <c r="M289" s="4">
        <v>1</v>
      </c>
      <c r="N289" s="4">
        <v>1</v>
      </c>
      <c r="O289" s="4">
        <v>0.59148618371919337</v>
      </c>
      <c r="P289" s="4">
        <v>0.40344264247460826</v>
      </c>
    </row>
    <row r="290" spans="1:16" ht="15.75" customHeight="1">
      <c r="A290" s="1" t="s">
        <v>304</v>
      </c>
      <c r="B290" s="4">
        <v>0.31999999999999995</v>
      </c>
      <c r="C290" s="4">
        <v>1</v>
      </c>
      <c r="D290" s="4">
        <v>0.59381749460043187</v>
      </c>
      <c r="E290" s="4">
        <v>0.52469135802469136</v>
      </c>
      <c r="F290" s="4">
        <v>0.92551755175517547</v>
      </c>
      <c r="G290" s="4">
        <v>1.2672811059907835E-2</v>
      </c>
      <c r="H290" s="4">
        <v>0.7056133056133056</v>
      </c>
      <c r="I290" s="4">
        <v>1</v>
      </c>
      <c r="J290" s="4">
        <v>0.97360000000000002</v>
      </c>
      <c r="K290" s="4">
        <v>1</v>
      </c>
      <c r="L290" s="4">
        <v>5.5855551805602435E-2</v>
      </c>
      <c r="M290" s="4">
        <v>0.9536</v>
      </c>
      <c r="N290" s="4">
        <v>0.98965625326507167</v>
      </c>
      <c r="O290" s="4">
        <v>0.63330843913368173</v>
      </c>
      <c r="P290" s="4">
        <v>0.28050869336972056</v>
      </c>
    </row>
    <row r="291" spans="1:16" ht="15.75" customHeight="1">
      <c r="A291" s="1" t="s">
        <v>305</v>
      </c>
      <c r="B291" s="4">
        <v>0.32727272727272722</v>
      </c>
      <c r="C291" s="4">
        <v>1</v>
      </c>
      <c r="D291" s="4">
        <v>0.59273758099352047</v>
      </c>
      <c r="E291" s="4">
        <v>0.70370370370370372</v>
      </c>
      <c r="F291" s="4">
        <v>0.71422142214221418</v>
      </c>
      <c r="G291" s="4">
        <v>0</v>
      </c>
      <c r="H291" s="4">
        <v>0.62702702702702706</v>
      </c>
      <c r="I291" s="4">
        <v>1</v>
      </c>
      <c r="J291" s="4">
        <v>0.89400000000000002</v>
      </c>
      <c r="K291" s="4">
        <v>0.96820635872825433</v>
      </c>
      <c r="L291" s="4">
        <v>3.5774552818089778E-2</v>
      </c>
      <c r="M291" s="4">
        <v>0.9577</v>
      </c>
      <c r="N291" s="4">
        <v>0.99446243861665451</v>
      </c>
      <c r="O291" s="4">
        <v>0.62895195419467265</v>
      </c>
      <c r="P291" s="4">
        <v>0.18308248224410151</v>
      </c>
    </row>
    <row r="292" spans="1:16" ht="15.75" customHeight="1">
      <c r="A292" s="1" t="s">
        <v>306</v>
      </c>
      <c r="B292" s="4">
        <v>0.28000000000000003</v>
      </c>
      <c r="C292" s="4">
        <v>0.96149789029535859</v>
      </c>
      <c r="D292" s="4">
        <v>0.59327753779697623</v>
      </c>
      <c r="E292" s="4">
        <v>0.62345679012345689</v>
      </c>
      <c r="F292" s="4">
        <v>0.94261926192619272</v>
      </c>
      <c r="G292" s="4">
        <v>0</v>
      </c>
      <c r="H292" s="4">
        <v>0.80893970893970879</v>
      </c>
      <c r="I292" s="4">
        <v>1</v>
      </c>
      <c r="J292" s="4">
        <v>0.9708</v>
      </c>
      <c r="K292" s="4">
        <v>1</v>
      </c>
      <c r="L292" s="4">
        <v>2.4468444144448195E-2</v>
      </c>
      <c r="M292" s="4">
        <v>0.98549999999999993</v>
      </c>
      <c r="N292" s="4">
        <v>1</v>
      </c>
      <c r="O292" s="4">
        <v>0.64339058999253174</v>
      </c>
      <c r="P292" s="4">
        <v>0.12655100816541329</v>
      </c>
    </row>
    <row r="293" spans="1:16" ht="15.75" customHeight="1">
      <c r="A293" s="1" t="s">
        <v>307</v>
      </c>
      <c r="B293" s="4">
        <v>0.36363636363636365</v>
      </c>
      <c r="C293" s="4">
        <v>1</v>
      </c>
      <c r="D293" s="4">
        <v>0.61649568034557234</v>
      </c>
      <c r="E293" s="4">
        <v>0.54012345679012352</v>
      </c>
      <c r="F293" s="4">
        <v>0.93114311431143104</v>
      </c>
      <c r="G293" s="4">
        <v>0</v>
      </c>
      <c r="H293" s="4">
        <v>0.73191268191268188</v>
      </c>
      <c r="I293" s="4">
        <v>1</v>
      </c>
      <c r="J293" s="4">
        <v>0.93200000000000005</v>
      </c>
      <c r="K293" s="4">
        <v>1</v>
      </c>
      <c r="L293" s="4">
        <v>8.639892001349983E-2</v>
      </c>
      <c r="M293" s="4">
        <v>0.97609999999999997</v>
      </c>
      <c r="N293" s="4">
        <v>1</v>
      </c>
      <c r="O293" s="4">
        <v>0.5699527010206622</v>
      </c>
      <c r="P293" s="4">
        <v>9.7551516010788611E-2</v>
      </c>
    </row>
    <row r="294" spans="1:16" ht="15.75" customHeight="1">
      <c r="A294" s="1" t="s">
        <v>308</v>
      </c>
      <c r="B294" s="4">
        <v>0.35636363636363638</v>
      </c>
      <c r="C294" s="4">
        <v>0.93196202531645578</v>
      </c>
      <c r="D294" s="4">
        <v>0.65496760259179265</v>
      </c>
      <c r="E294" s="4">
        <v>0.50617283950617287</v>
      </c>
      <c r="F294" s="4">
        <v>0.92754275427542754</v>
      </c>
      <c r="G294" s="4">
        <v>3.6866359447004608E-2</v>
      </c>
      <c r="H294" s="4">
        <v>0.70530145530145527</v>
      </c>
      <c r="I294" s="4">
        <v>1</v>
      </c>
      <c r="J294" s="4">
        <v>0.92280000000000006</v>
      </c>
      <c r="K294" s="4">
        <v>0.98080383923215353</v>
      </c>
      <c r="L294" s="4">
        <v>5.3999325008437394E-3</v>
      </c>
      <c r="M294" s="4">
        <v>0.95819999999999994</v>
      </c>
      <c r="N294" s="4">
        <v>0.99665656671194236</v>
      </c>
      <c r="O294" s="4">
        <v>0.6049290515309933</v>
      </c>
      <c r="P294" s="4">
        <v>0.16011261745465938</v>
      </c>
    </row>
    <row r="295" spans="1:16" ht="15.75" customHeight="1">
      <c r="A295" s="1" t="s">
        <v>309</v>
      </c>
      <c r="B295" s="4">
        <v>0.40727272727272729</v>
      </c>
      <c r="C295" s="4">
        <v>0.939873417721519</v>
      </c>
      <c r="D295" s="4">
        <v>0.58774298056155505</v>
      </c>
      <c r="E295" s="4">
        <v>0.57098765432098775</v>
      </c>
      <c r="F295" s="4">
        <v>0.83280828082808278</v>
      </c>
      <c r="G295" s="4">
        <v>0</v>
      </c>
      <c r="H295" s="4">
        <v>0.55239085239085239</v>
      </c>
      <c r="I295" s="4">
        <v>0.85296324081020258</v>
      </c>
      <c r="J295" s="4">
        <v>0.72560000000000002</v>
      </c>
      <c r="K295" s="4">
        <v>1</v>
      </c>
      <c r="L295" s="4">
        <v>1.9406007424907189E-2</v>
      </c>
      <c r="M295" s="4">
        <v>0.69540000000000002</v>
      </c>
      <c r="N295" s="4">
        <v>1</v>
      </c>
      <c r="O295" s="4">
        <v>0.63666915608663177</v>
      </c>
      <c r="P295" s="4">
        <v>0.26206342312157288</v>
      </c>
    </row>
    <row r="296" spans="1:16" ht="15.75" customHeight="1">
      <c r="A296" s="1" t="s">
        <v>310</v>
      </c>
      <c r="B296" s="4">
        <v>0.3672727272727272</v>
      </c>
      <c r="C296" s="4">
        <v>1</v>
      </c>
      <c r="D296" s="4">
        <v>0.65388768898488114</v>
      </c>
      <c r="E296" s="4">
        <v>0.80555555555555558</v>
      </c>
      <c r="F296" s="4">
        <v>0.84090909090909094</v>
      </c>
      <c r="G296" s="4">
        <v>0</v>
      </c>
      <c r="H296" s="4">
        <v>0.66153846153846152</v>
      </c>
      <c r="I296" s="4">
        <v>1</v>
      </c>
      <c r="J296" s="4">
        <v>1</v>
      </c>
      <c r="K296" s="4">
        <v>1</v>
      </c>
      <c r="L296" s="4">
        <v>3.4087073911576109E-2</v>
      </c>
      <c r="M296" s="4">
        <v>0.45450000000000002</v>
      </c>
      <c r="N296" s="4">
        <v>1</v>
      </c>
      <c r="O296" s="4">
        <v>0.66006970375902418</v>
      </c>
      <c r="P296" s="4">
        <v>0.33910644832055492</v>
      </c>
    </row>
    <row r="297" spans="1:16" ht="15.75" customHeight="1">
      <c r="A297" s="1" t="s">
        <v>311</v>
      </c>
      <c r="B297" s="4">
        <v>0.55272727272727273</v>
      </c>
      <c r="C297" s="4">
        <v>0.96097046413502119</v>
      </c>
      <c r="D297" s="4">
        <v>0.6591522678185745</v>
      </c>
      <c r="E297" s="4">
        <v>0.55555555555555558</v>
      </c>
      <c r="F297" s="4">
        <v>0.91696669666966701</v>
      </c>
      <c r="G297" s="4">
        <v>1.4208909370199693E-2</v>
      </c>
      <c r="H297" s="4">
        <v>0.74417879417879418</v>
      </c>
      <c r="I297" s="4">
        <v>1</v>
      </c>
      <c r="J297" s="4">
        <v>0.9556</v>
      </c>
      <c r="K297" s="4">
        <v>1</v>
      </c>
      <c r="L297" s="4">
        <v>1.2487343908201148E-2</v>
      </c>
      <c r="M297" s="4">
        <v>0.9889</v>
      </c>
      <c r="N297" s="4">
        <v>1</v>
      </c>
      <c r="O297" s="4">
        <v>0.57791884490913614</v>
      </c>
      <c r="P297" s="4">
        <v>0.40689734017981405</v>
      </c>
    </row>
    <row r="298" spans="1:16" ht="15.75" customHeight="1">
      <c r="A298" s="1" t="s">
        <v>312</v>
      </c>
      <c r="B298" s="4">
        <v>0.31272727272727269</v>
      </c>
      <c r="C298" s="4">
        <v>0.94620253164556967</v>
      </c>
      <c r="D298" s="4">
        <v>0.65267278617710589</v>
      </c>
      <c r="E298" s="4">
        <v>0.38888888888888895</v>
      </c>
      <c r="F298" s="4">
        <v>0.67844284428442847</v>
      </c>
      <c r="G298" s="4">
        <v>0</v>
      </c>
      <c r="H298" s="4">
        <v>0.49854469854469852</v>
      </c>
      <c r="I298" s="4">
        <v>0.65866466616654173</v>
      </c>
      <c r="J298" s="4">
        <v>0.75519999999999998</v>
      </c>
      <c r="K298" s="4">
        <v>1</v>
      </c>
      <c r="L298" s="4">
        <v>0</v>
      </c>
      <c r="M298" s="4">
        <v>0.91839999999999999</v>
      </c>
      <c r="N298" s="4">
        <v>1</v>
      </c>
      <c r="O298" s="4">
        <v>0.65621110281304451</v>
      </c>
      <c r="P298" s="4">
        <v>0.68525146304015916</v>
      </c>
    </row>
    <row r="299" spans="1:16" ht="15.75" customHeight="1">
      <c r="A299" s="1" t="s">
        <v>313</v>
      </c>
      <c r="B299" s="4">
        <v>0.44363636363636355</v>
      </c>
      <c r="C299" s="4">
        <v>0.76845991561181437</v>
      </c>
      <c r="D299" s="4">
        <v>0.58045356371490286</v>
      </c>
      <c r="E299" s="4">
        <v>0.63888888888888895</v>
      </c>
      <c r="F299" s="4">
        <v>0.62488748874887479</v>
      </c>
      <c r="G299" s="4">
        <v>0</v>
      </c>
      <c r="H299" s="4">
        <v>0.47411642411642407</v>
      </c>
      <c r="I299" s="4">
        <v>0.21005251312828213</v>
      </c>
      <c r="J299" s="4">
        <v>0.78960000000000008</v>
      </c>
      <c r="K299" s="4">
        <v>1</v>
      </c>
      <c r="L299" s="4">
        <v>4.4380695241309484E-2</v>
      </c>
      <c r="M299" s="4">
        <v>0.96489999999999998</v>
      </c>
      <c r="N299" s="4">
        <v>1</v>
      </c>
      <c r="O299" s="4">
        <v>0.52402290266367935</v>
      </c>
      <c r="P299" s="4">
        <v>0.50996284350290488</v>
      </c>
    </row>
    <row r="300" spans="1:16" ht="15.75" customHeight="1">
      <c r="A300" s="1" t="s">
        <v>314</v>
      </c>
      <c r="B300" s="4">
        <v>0.49090909090909096</v>
      </c>
      <c r="C300" s="4">
        <v>0.92774261603375519</v>
      </c>
      <c r="D300" s="4">
        <v>0.70410367170626342</v>
      </c>
      <c r="E300" s="4">
        <v>0.53086419753086422</v>
      </c>
      <c r="F300" s="4">
        <v>0.68136813681368136</v>
      </c>
      <c r="G300" s="4">
        <v>0</v>
      </c>
      <c r="H300" s="4">
        <v>0.6549896049896049</v>
      </c>
      <c r="I300" s="4">
        <v>1</v>
      </c>
      <c r="J300" s="4">
        <v>0.96360000000000001</v>
      </c>
      <c r="K300" s="4">
        <v>1</v>
      </c>
      <c r="L300" s="4">
        <v>1.5356058049274385E-2</v>
      </c>
      <c r="M300" s="4">
        <v>0.95430000000000004</v>
      </c>
      <c r="N300" s="4">
        <v>1</v>
      </c>
      <c r="O300" s="4">
        <v>0.56547174508339559</v>
      </c>
      <c r="P300" s="4">
        <v>0.33280884969708457</v>
      </c>
    </row>
    <row r="301" spans="1:16" ht="15.75" customHeight="1">
      <c r="A301" s="1" t="s">
        <v>315</v>
      </c>
      <c r="B301" s="4">
        <v>0.32363636363636367</v>
      </c>
      <c r="C301" s="4">
        <v>0.94567510548523204</v>
      </c>
      <c r="D301" s="4">
        <v>0.61649568034557234</v>
      </c>
      <c r="E301" s="4">
        <v>0.73765432098765427</v>
      </c>
      <c r="F301" s="4">
        <v>0.84990999099909992</v>
      </c>
      <c r="G301" s="4">
        <v>1.95852534562212E-2</v>
      </c>
      <c r="H301" s="4">
        <v>0.55977130977130973</v>
      </c>
      <c r="I301" s="4">
        <v>1</v>
      </c>
      <c r="J301" s="4">
        <v>0.87680000000000002</v>
      </c>
      <c r="K301" s="4">
        <v>1</v>
      </c>
      <c r="L301" s="4">
        <v>1.7381032737090789E-2</v>
      </c>
      <c r="M301" s="4">
        <v>0.73329999999999995</v>
      </c>
      <c r="N301" s="4">
        <v>1</v>
      </c>
      <c r="O301" s="4">
        <v>0.57119741100323618</v>
      </c>
      <c r="P301" s="4">
        <v>0.45004901144415316</v>
      </c>
    </row>
    <row r="302" spans="1:16" ht="15.75" customHeight="1">
      <c r="A302" s="1" t="s">
        <v>316</v>
      </c>
      <c r="B302" s="4">
        <v>0.3672727272727272</v>
      </c>
      <c r="C302" s="4">
        <v>0.96993670886075944</v>
      </c>
      <c r="D302" s="4">
        <v>0.57464902807775375</v>
      </c>
      <c r="E302" s="4">
        <v>0.58333333333333337</v>
      </c>
      <c r="F302" s="4">
        <v>0.92236723672367227</v>
      </c>
      <c r="G302" s="4">
        <v>4.4162826420890935E-2</v>
      </c>
      <c r="H302" s="4">
        <v>0.75270270270270268</v>
      </c>
      <c r="I302" s="4">
        <v>1</v>
      </c>
      <c r="J302" s="4">
        <v>0.95400000000000007</v>
      </c>
      <c r="K302" s="4">
        <v>1</v>
      </c>
      <c r="L302" s="4">
        <v>3.8812014849814377E-2</v>
      </c>
      <c r="M302" s="4">
        <v>0.95979999999999999</v>
      </c>
      <c r="N302" s="4">
        <v>1</v>
      </c>
      <c r="O302" s="4">
        <v>0.53647000248942001</v>
      </c>
      <c r="P302" s="4">
        <v>0.34897698772942609</v>
      </c>
    </row>
    <row r="303" spans="1:16" ht="15.75" customHeight="1">
      <c r="A303" s="1" t="s">
        <v>317</v>
      </c>
      <c r="B303" s="4">
        <v>0.46909090909090911</v>
      </c>
      <c r="C303" s="4">
        <v>1</v>
      </c>
      <c r="D303" s="4">
        <v>0.61082613390928731</v>
      </c>
      <c r="E303" s="4">
        <v>0.44444444444444448</v>
      </c>
      <c r="F303" s="4">
        <v>1</v>
      </c>
      <c r="G303" s="4">
        <v>0</v>
      </c>
      <c r="H303" s="4">
        <v>0.64875259875259872</v>
      </c>
      <c r="I303" s="4">
        <v>0.74118529632408092</v>
      </c>
      <c r="J303" s="4">
        <v>0.72920000000000007</v>
      </c>
      <c r="K303" s="4">
        <v>1</v>
      </c>
      <c r="L303" s="4">
        <v>1.2656091798852515E-2</v>
      </c>
      <c r="M303" s="4">
        <v>0.98499999999999999</v>
      </c>
      <c r="N303" s="4">
        <v>1</v>
      </c>
      <c r="O303" s="4">
        <v>0.59733632063729147</v>
      </c>
      <c r="P303" s="4">
        <v>0.41889562457220175</v>
      </c>
    </row>
    <row r="304" spans="1:16" ht="15.75" customHeight="1">
      <c r="A304" s="1" t="s">
        <v>318</v>
      </c>
      <c r="B304" s="4">
        <v>0.35999999999999993</v>
      </c>
      <c r="C304" s="4">
        <v>1</v>
      </c>
      <c r="D304" s="4">
        <v>0.5777537796976242</v>
      </c>
      <c r="E304" s="4">
        <v>0.62037037037037035</v>
      </c>
      <c r="F304" s="4">
        <v>0.86341134113411344</v>
      </c>
      <c r="G304" s="4">
        <v>0</v>
      </c>
      <c r="H304" s="4">
        <v>0.60228690228690229</v>
      </c>
      <c r="I304" s="4">
        <v>1</v>
      </c>
      <c r="J304" s="4">
        <v>0.90639999999999998</v>
      </c>
      <c r="K304" s="4">
        <v>1</v>
      </c>
      <c r="L304" s="4">
        <v>7.9311508606142427E-3</v>
      </c>
      <c r="M304" s="4">
        <v>0.99069999999999991</v>
      </c>
      <c r="N304" s="4">
        <v>1</v>
      </c>
      <c r="O304" s="4">
        <v>0.63592233009708732</v>
      </c>
      <c r="P304" s="4">
        <v>0.33184505200504827</v>
      </c>
    </row>
    <row r="305" spans="1:16" ht="15.75" customHeight="1">
      <c r="A305" s="1" t="s">
        <v>319</v>
      </c>
      <c r="B305" s="4">
        <v>0.33090909090909099</v>
      </c>
      <c r="C305" s="4">
        <v>0.96677215189873422</v>
      </c>
      <c r="D305" s="4">
        <v>0.67602591792656586</v>
      </c>
      <c r="E305" s="4">
        <v>0.61419753086419759</v>
      </c>
      <c r="F305" s="4">
        <v>0.7436993699369937</v>
      </c>
      <c r="G305" s="4">
        <v>0</v>
      </c>
      <c r="H305" s="4">
        <v>0.57234927234927235</v>
      </c>
      <c r="I305" s="4">
        <v>1</v>
      </c>
      <c r="J305" s="4">
        <v>0.77200000000000002</v>
      </c>
      <c r="K305" s="4">
        <v>1</v>
      </c>
      <c r="L305" s="4">
        <v>1.0631117111036113E-2</v>
      </c>
      <c r="M305" s="4">
        <v>1</v>
      </c>
      <c r="N305" s="4">
        <v>0.99341761571413645</v>
      </c>
      <c r="O305" s="4">
        <v>0.5802837938760268</v>
      </c>
      <c r="P305" s="4">
        <v>0.39339185103370217</v>
      </c>
    </row>
    <row r="306" spans="1:16" ht="15.75" customHeight="1">
      <c r="A306" s="1" t="s">
        <v>320</v>
      </c>
      <c r="B306" s="4">
        <v>0.44363636363636355</v>
      </c>
      <c r="C306" s="4">
        <v>0.95569620253164556</v>
      </c>
      <c r="D306" s="4">
        <v>0.57910367170626353</v>
      </c>
      <c r="E306" s="4">
        <v>0.61111111111111116</v>
      </c>
      <c r="F306" s="4">
        <v>0.94329432943294322</v>
      </c>
      <c r="G306" s="4">
        <v>0</v>
      </c>
      <c r="H306" s="4">
        <v>0.30135135135135127</v>
      </c>
      <c r="I306" s="4">
        <v>0.85296324081020258</v>
      </c>
      <c r="J306" s="4">
        <v>0.71439999999999992</v>
      </c>
      <c r="K306" s="4">
        <v>1</v>
      </c>
      <c r="L306" s="4">
        <v>7.0874114073574083E-3</v>
      </c>
      <c r="M306" s="4">
        <v>0.97060000000000002</v>
      </c>
      <c r="N306" s="4">
        <v>1</v>
      </c>
      <c r="O306" s="4">
        <v>0.63978093104306688</v>
      </c>
      <c r="P306" s="4">
        <v>0.51779363731692485</v>
      </c>
    </row>
    <row r="307" spans="1:16" ht="15.75" customHeight="1">
      <c r="A307" s="1" t="s">
        <v>321</v>
      </c>
      <c r="B307" s="4">
        <v>0.37454545454545446</v>
      </c>
      <c r="C307" s="4">
        <v>0.91508438818565407</v>
      </c>
      <c r="D307" s="4">
        <v>0.6024568034557235</v>
      </c>
      <c r="E307" s="4">
        <v>0.68827160493827166</v>
      </c>
      <c r="F307" s="4">
        <v>0.90954095409540958</v>
      </c>
      <c r="G307" s="4">
        <v>0</v>
      </c>
      <c r="H307" s="4">
        <v>0.38409563409563413</v>
      </c>
      <c r="I307" s="4">
        <v>1</v>
      </c>
      <c r="J307" s="4">
        <v>0.79120000000000001</v>
      </c>
      <c r="K307" s="4">
        <v>1</v>
      </c>
      <c r="L307" s="4">
        <v>6.7499156260546747E-3</v>
      </c>
      <c r="M307" s="4">
        <v>0.97589999999999999</v>
      </c>
      <c r="N307" s="4">
        <v>1</v>
      </c>
      <c r="O307" s="4">
        <v>0.59733632063729147</v>
      </c>
      <c r="P307" s="4">
        <v>0.47917868683763953</v>
      </c>
    </row>
    <row r="308" spans="1:16" ht="15.75" customHeight="1">
      <c r="A308" s="1" t="s">
        <v>322</v>
      </c>
      <c r="B308" s="4">
        <v>0.31272727272727269</v>
      </c>
      <c r="C308" s="4">
        <v>1</v>
      </c>
      <c r="D308" s="4">
        <v>0.60326673866090708</v>
      </c>
      <c r="E308" s="4">
        <v>0.54012345679012352</v>
      </c>
      <c r="F308" s="4">
        <v>0.91134113411341133</v>
      </c>
      <c r="G308" s="4">
        <v>0</v>
      </c>
      <c r="H308" s="4">
        <v>0.40945945945945944</v>
      </c>
      <c r="I308" s="4">
        <v>0.93023255813953487</v>
      </c>
      <c r="J308" s="4">
        <v>0.85439999999999994</v>
      </c>
      <c r="K308" s="4">
        <v>1</v>
      </c>
      <c r="L308" s="4">
        <v>1.5356058049274385E-2</v>
      </c>
      <c r="M308" s="4">
        <v>0.17879999999999999</v>
      </c>
      <c r="N308" s="4">
        <v>1</v>
      </c>
      <c r="O308" s="4">
        <v>0.74296738859845646</v>
      </c>
      <c r="P308" s="4">
        <v>0.49502334988074104</v>
      </c>
    </row>
    <row r="309" spans="1:16" ht="15.75" customHeight="1">
      <c r="A309" s="1" t="s">
        <v>323</v>
      </c>
      <c r="B309" s="4">
        <v>0.34909090909090906</v>
      </c>
      <c r="C309" s="4">
        <v>0.93248945147679319</v>
      </c>
      <c r="D309" s="4">
        <v>0.62985961123110146</v>
      </c>
      <c r="E309" s="4">
        <v>0.5771604938271605</v>
      </c>
      <c r="F309" s="4">
        <v>0.86588658865886581</v>
      </c>
      <c r="G309" s="4">
        <v>0</v>
      </c>
      <c r="H309" s="4">
        <v>0.46008316008316003</v>
      </c>
      <c r="I309" s="4">
        <v>1</v>
      </c>
      <c r="J309" s="4">
        <v>0.91480000000000006</v>
      </c>
      <c r="K309" s="4">
        <v>1</v>
      </c>
      <c r="L309" s="4">
        <v>0</v>
      </c>
      <c r="M309" s="4">
        <v>0.28089999999999998</v>
      </c>
      <c r="N309" s="4">
        <v>1</v>
      </c>
      <c r="O309" s="4">
        <v>0.79885486681603191</v>
      </c>
      <c r="P309" s="4">
        <v>0.57934589966260253</v>
      </c>
    </row>
    <row r="310" spans="1:16" ht="15.75" customHeight="1">
      <c r="A310" s="1" t="s">
        <v>324</v>
      </c>
      <c r="B310" s="4">
        <v>0.35999999999999993</v>
      </c>
      <c r="C310" s="4">
        <v>1</v>
      </c>
      <c r="D310" s="4">
        <v>0.68588012958963274</v>
      </c>
      <c r="E310" s="4">
        <v>0.5</v>
      </c>
      <c r="F310" s="4">
        <v>1</v>
      </c>
      <c r="G310" s="4">
        <v>0</v>
      </c>
      <c r="H310" s="4">
        <v>0.60509355509355511</v>
      </c>
      <c r="I310" s="4">
        <v>1</v>
      </c>
      <c r="J310" s="4">
        <v>0.88039999999999996</v>
      </c>
      <c r="K310" s="4">
        <v>1</v>
      </c>
      <c r="L310" s="4">
        <v>0</v>
      </c>
      <c r="M310" s="4">
        <v>0.97010000000000007</v>
      </c>
      <c r="N310" s="4">
        <v>1</v>
      </c>
      <c r="O310" s="4">
        <v>1</v>
      </c>
      <c r="P310" s="4">
        <v>0.53240489284390891</v>
      </c>
    </row>
    <row r="311" spans="1:16" ht="15.75" customHeight="1">
      <c r="A311" s="1" t="s">
        <v>325</v>
      </c>
      <c r="B311" s="4">
        <v>0.37454545454545446</v>
      </c>
      <c r="C311" s="4">
        <v>0.91297468354430389</v>
      </c>
      <c r="D311" s="4">
        <v>0.63998380129589627</v>
      </c>
      <c r="E311" s="4">
        <v>0.62037037037037035</v>
      </c>
      <c r="F311" s="4">
        <v>0.89806480648064801</v>
      </c>
      <c r="G311" s="4">
        <v>0</v>
      </c>
      <c r="H311" s="4">
        <v>0.48762993762993756</v>
      </c>
      <c r="I311" s="4">
        <v>1</v>
      </c>
      <c r="J311" s="4">
        <v>0.85199999999999998</v>
      </c>
      <c r="K311" s="4">
        <v>1</v>
      </c>
      <c r="L311" s="4">
        <v>0</v>
      </c>
      <c r="M311" s="4">
        <v>6.5799999999999997E-2</v>
      </c>
      <c r="N311" s="4">
        <v>1</v>
      </c>
      <c r="O311" s="4">
        <v>0.68894697535474225</v>
      </c>
      <c r="P311" s="4">
        <v>0.37600209119123429</v>
      </c>
    </row>
    <row r="312" spans="1:16" ht="15.75" customHeight="1">
      <c r="A312" s="1" t="s">
        <v>326</v>
      </c>
      <c r="B312" s="4">
        <v>0.33818181818181825</v>
      </c>
      <c r="C312" s="4">
        <v>0.94040084388185663</v>
      </c>
      <c r="D312" s="4">
        <v>0.63687904967602593</v>
      </c>
      <c r="E312" s="4">
        <v>0.81481481481481477</v>
      </c>
      <c r="F312" s="4">
        <v>0.75855085508550846</v>
      </c>
      <c r="G312" s="4">
        <v>0</v>
      </c>
      <c r="H312" s="4">
        <v>0.45218295218295218</v>
      </c>
      <c r="I312" s="4">
        <v>1</v>
      </c>
      <c r="J312" s="4">
        <v>0.81920000000000004</v>
      </c>
      <c r="K312" s="4">
        <v>1</v>
      </c>
      <c r="L312" s="4">
        <v>0</v>
      </c>
      <c r="M312" s="4">
        <v>3.39E-2</v>
      </c>
      <c r="N312" s="4">
        <v>1</v>
      </c>
      <c r="O312" s="4">
        <v>0.69268110530246452</v>
      </c>
      <c r="P312" s="4">
        <v>0.27235151956793746</v>
      </c>
    </row>
    <row r="313" spans="1:16" ht="15.75" customHeight="1">
      <c r="A313" s="1" t="s">
        <v>327</v>
      </c>
      <c r="B313" s="4">
        <v>0.29454545454545455</v>
      </c>
      <c r="C313" s="4">
        <v>1</v>
      </c>
      <c r="D313" s="4">
        <v>0.55791036717062636</v>
      </c>
      <c r="E313" s="4">
        <v>0.65740740740740733</v>
      </c>
      <c r="F313" s="4">
        <v>0.63006300630063006</v>
      </c>
      <c r="G313" s="4">
        <v>0</v>
      </c>
      <c r="H313" s="4">
        <v>0.42723492723492723</v>
      </c>
      <c r="I313" s="4">
        <v>1</v>
      </c>
      <c r="J313" s="4">
        <v>0.86319999999999997</v>
      </c>
      <c r="K313" s="4">
        <v>1</v>
      </c>
      <c r="L313" s="4">
        <v>1.1474856564292948E-2</v>
      </c>
      <c r="M313" s="4">
        <v>0</v>
      </c>
      <c r="N313" s="4">
        <v>1</v>
      </c>
      <c r="O313" s="4">
        <v>0.6706497386109036</v>
      </c>
      <c r="P313" s="4">
        <v>0.42824448132073079</v>
      </c>
    </row>
    <row r="314" spans="1:16" ht="15.75" customHeight="1">
      <c r="A314" s="1" t="s">
        <v>328</v>
      </c>
      <c r="B314" s="4">
        <v>0.30545454545454542</v>
      </c>
      <c r="C314" s="4">
        <v>1</v>
      </c>
      <c r="D314" s="4">
        <v>0.60380669546436283</v>
      </c>
      <c r="E314" s="4">
        <v>0.33024691358024699</v>
      </c>
      <c r="F314" s="4">
        <v>0.91764176417641774</v>
      </c>
      <c r="G314" s="4">
        <v>0</v>
      </c>
      <c r="H314" s="4">
        <v>0.47536382536382532</v>
      </c>
      <c r="I314" s="4">
        <v>1</v>
      </c>
      <c r="J314" s="4">
        <v>0.90239999999999998</v>
      </c>
      <c r="K314" s="4">
        <v>1</v>
      </c>
      <c r="L314" s="4">
        <v>1.0293621329733379E-2</v>
      </c>
      <c r="M314" s="4">
        <v>0.40240000000000004</v>
      </c>
      <c r="N314" s="4">
        <v>1</v>
      </c>
      <c r="O314" s="4">
        <v>0.66529748568583524</v>
      </c>
      <c r="P314" s="4">
        <v>0.22290951738218873</v>
      </c>
    </row>
    <row r="315" spans="1:16" ht="15.75" customHeight="1">
      <c r="A315" s="1" t="s">
        <v>329</v>
      </c>
      <c r="B315" s="4">
        <v>0.4</v>
      </c>
      <c r="C315" s="4">
        <v>0.94198312236286907</v>
      </c>
      <c r="D315" s="4">
        <v>0.70207883369330448</v>
      </c>
      <c r="E315" s="4">
        <v>0.53703703703703709</v>
      </c>
      <c r="F315" s="4">
        <v>0.91336633663366329</v>
      </c>
      <c r="G315" s="4">
        <v>2.1121351766513058E-2</v>
      </c>
      <c r="H315" s="4">
        <v>0.52546777546777546</v>
      </c>
      <c r="I315" s="4">
        <v>1</v>
      </c>
      <c r="J315" s="4">
        <v>0.82400000000000007</v>
      </c>
      <c r="K315" s="4">
        <v>1</v>
      </c>
      <c r="L315" s="4">
        <v>0</v>
      </c>
      <c r="M315" s="4">
        <v>9.3399999999999997E-2</v>
      </c>
      <c r="N315" s="4">
        <v>1</v>
      </c>
      <c r="O315" s="4">
        <v>0.64052775703261133</v>
      </c>
      <c r="P315" s="4">
        <v>0.17171079124134433</v>
      </c>
    </row>
    <row r="316" spans="1:16" ht="15.75" customHeight="1">
      <c r="A316" s="1" t="s">
        <v>330</v>
      </c>
      <c r="B316" s="4">
        <v>0.53090909090909089</v>
      </c>
      <c r="C316" s="4">
        <v>1</v>
      </c>
      <c r="D316" s="4">
        <v>0.57100431965442766</v>
      </c>
      <c r="E316" s="4">
        <v>0.43827160493827161</v>
      </c>
      <c r="F316" s="4">
        <v>1</v>
      </c>
      <c r="G316" s="4">
        <v>0</v>
      </c>
      <c r="H316" s="4">
        <v>0.5717255717255717</v>
      </c>
      <c r="I316" s="4">
        <v>1</v>
      </c>
      <c r="J316" s="4">
        <v>0.8</v>
      </c>
      <c r="K316" s="4">
        <v>1</v>
      </c>
      <c r="L316" s="4">
        <v>0</v>
      </c>
      <c r="M316" s="4">
        <v>0.8</v>
      </c>
      <c r="N316" s="4">
        <v>0.89551770974819767</v>
      </c>
      <c r="O316" s="4">
        <v>0.66380383370674623</v>
      </c>
      <c r="P316" s="4">
        <v>0.33586938874367045</v>
      </c>
    </row>
    <row r="317" spans="1:16" ht="15.75" customHeight="1">
      <c r="A317" s="1" t="s">
        <v>331</v>
      </c>
      <c r="B317" s="4">
        <v>0.38909090909090904</v>
      </c>
      <c r="C317" s="4">
        <v>1</v>
      </c>
      <c r="D317" s="4">
        <v>0.58666306695464365</v>
      </c>
      <c r="E317" s="4">
        <v>0.48765432098765438</v>
      </c>
      <c r="F317" s="4">
        <v>0.7983798379837983</v>
      </c>
      <c r="G317" s="4">
        <v>2.880184331797235E-2</v>
      </c>
      <c r="H317" s="4">
        <v>0.73700623700623702</v>
      </c>
      <c r="I317" s="4">
        <v>1</v>
      </c>
      <c r="J317" s="4">
        <v>0.97</v>
      </c>
      <c r="K317" s="4">
        <v>1</v>
      </c>
      <c r="L317" s="4">
        <v>5.0455619304758698E-2</v>
      </c>
      <c r="M317" s="4">
        <v>0.97760000000000002</v>
      </c>
      <c r="N317" s="4">
        <v>0.99216382823111482</v>
      </c>
      <c r="O317" s="4">
        <v>0.6006970375902414</v>
      </c>
      <c r="P317" s="4">
        <v>0.33691204604780889</v>
      </c>
    </row>
    <row r="318" spans="1:16" ht="15.75" customHeight="1">
      <c r="A318" s="1" t="s">
        <v>332</v>
      </c>
      <c r="B318" s="4">
        <v>0.34909090909090906</v>
      </c>
      <c r="C318" s="4">
        <v>1</v>
      </c>
      <c r="D318" s="4">
        <v>0.62122030237580994</v>
      </c>
      <c r="E318" s="4">
        <v>0.5864197530864198</v>
      </c>
      <c r="F318" s="4">
        <v>0.96737173717371727</v>
      </c>
      <c r="G318" s="4">
        <v>0</v>
      </c>
      <c r="H318" s="4">
        <v>0.53482328482328478</v>
      </c>
      <c r="I318" s="4">
        <v>1</v>
      </c>
      <c r="J318" s="4">
        <v>0.85519999999999996</v>
      </c>
      <c r="K318" s="4">
        <v>1</v>
      </c>
      <c r="L318" s="4">
        <v>7.3405332433344586E-2</v>
      </c>
      <c r="M318" s="4">
        <v>0.92030000000000001</v>
      </c>
      <c r="N318" s="4">
        <v>1</v>
      </c>
      <c r="O318" s="4">
        <v>0.35175504107542938</v>
      </c>
      <c r="P318" s="4">
        <v>0.39162000649652801</v>
      </c>
    </row>
    <row r="319" spans="1:16" ht="15.75" customHeight="1">
      <c r="A319" s="1" t="s">
        <v>333</v>
      </c>
      <c r="B319" s="4">
        <v>0.42909090909090913</v>
      </c>
      <c r="C319" s="4">
        <v>1</v>
      </c>
      <c r="D319" s="4">
        <v>0.6061015118790497</v>
      </c>
      <c r="E319" s="4">
        <v>0.5864197530864198</v>
      </c>
      <c r="F319" s="4">
        <v>0.92461746174617454</v>
      </c>
      <c r="G319" s="4">
        <v>3.6866359447004608E-2</v>
      </c>
      <c r="H319" s="4">
        <v>0.52224532224532227</v>
      </c>
      <c r="I319" s="4">
        <v>1</v>
      </c>
      <c r="J319" s="4">
        <v>0.9423999999999999</v>
      </c>
      <c r="K319" s="4">
        <v>1</v>
      </c>
      <c r="L319" s="4">
        <v>1.619979750253122E-2</v>
      </c>
      <c r="M319" s="4">
        <v>0.75599999999999989</v>
      </c>
      <c r="N319" s="4">
        <v>1</v>
      </c>
      <c r="O319" s="4">
        <v>0.3821259646502364</v>
      </c>
      <c r="P319" s="4">
        <v>0.46493380369630449</v>
      </c>
    </row>
    <row r="320" spans="1:16" ht="15.75" customHeight="1">
      <c r="A320" s="1" t="s">
        <v>334</v>
      </c>
      <c r="B320" s="4">
        <v>0.39272727272727276</v>
      </c>
      <c r="C320" s="4">
        <v>0.98259493670886089</v>
      </c>
      <c r="D320" s="4">
        <v>0.63498920086393085</v>
      </c>
      <c r="E320" s="4">
        <v>0.59567901234567899</v>
      </c>
      <c r="F320" s="4">
        <v>0.91111611161116102</v>
      </c>
      <c r="G320" s="4">
        <v>0</v>
      </c>
      <c r="H320" s="4">
        <v>0.48555093555093554</v>
      </c>
      <c r="I320" s="4">
        <v>0.88822205551387845</v>
      </c>
      <c r="J320" s="4">
        <v>0.64479999999999993</v>
      </c>
      <c r="K320" s="4">
        <v>1</v>
      </c>
      <c r="L320" s="4">
        <v>2.784340195747553E-2</v>
      </c>
      <c r="M320" s="4">
        <v>0.77229999999999999</v>
      </c>
      <c r="N320" s="4">
        <v>0.98965625326507167</v>
      </c>
      <c r="O320" s="4">
        <v>0.32648742842917594</v>
      </c>
      <c r="P320" s="4">
        <v>0.5799640247887351</v>
      </c>
    </row>
    <row r="321" spans="1:16" ht="15.75" customHeight="1">
      <c r="A321" s="1" t="s">
        <v>335</v>
      </c>
      <c r="B321" s="4">
        <v>0.31999999999999995</v>
      </c>
      <c r="C321" s="4">
        <v>0.98206751054852326</v>
      </c>
      <c r="D321" s="4">
        <v>0.5818034557235422</v>
      </c>
      <c r="E321" s="4">
        <v>0.41049382716049387</v>
      </c>
      <c r="F321" s="4">
        <v>0.70612061206120602</v>
      </c>
      <c r="G321" s="4">
        <v>2.6497695852534562E-2</v>
      </c>
      <c r="H321" s="4">
        <v>0.73586278586278575</v>
      </c>
      <c r="I321" s="4">
        <v>0.91822955738934731</v>
      </c>
      <c r="J321" s="4">
        <v>0.90359999999999996</v>
      </c>
      <c r="K321" s="4">
        <v>1</v>
      </c>
      <c r="L321" s="4">
        <v>3.4762065474181578E-2</v>
      </c>
      <c r="M321" s="4">
        <v>0.96909999999999996</v>
      </c>
      <c r="N321" s="4">
        <v>1</v>
      </c>
      <c r="O321" s="4">
        <v>0.75914861837191927</v>
      </c>
      <c r="P321" s="4">
        <v>0.46370746082465603</v>
      </c>
    </row>
    <row r="322" spans="1:16" ht="15.75" customHeight="1">
      <c r="A322" s="1" t="s">
        <v>336</v>
      </c>
      <c r="B322" s="4">
        <v>0.38545454545454549</v>
      </c>
      <c r="C322" s="4">
        <v>1</v>
      </c>
      <c r="D322" s="4">
        <v>0.54022678185745132</v>
      </c>
      <c r="E322" s="4">
        <v>0.53703703703703709</v>
      </c>
      <c r="F322" s="4">
        <v>0.79545454545454541</v>
      </c>
      <c r="G322" s="4">
        <v>2.803379416282642E-2</v>
      </c>
      <c r="H322" s="4">
        <v>0.60862785862785862</v>
      </c>
      <c r="I322" s="4">
        <v>1</v>
      </c>
      <c r="J322" s="4">
        <v>0.85439999999999994</v>
      </c>
      <c r="K322" s="4">
        <v>1</v>
      </c>
      <c r="L322" s="4">
        <v>6.0749240634492066E-3</v>
      </c>
      <c r="M322" s="4">
        <v>0.60729999999999995</v>
      </c>
      <c r="N322" s="4">
        <v>1</v>
      </c>
      <c r="O322" s="4">
        <v>0.7113517550410754</v>
      </c>
      <c r="P322" s="4">
        <v>0.33730705418701989</v>
      </c>
    </row>
    <row r="323" spans="1:16" ht="15.75" customHeight="1">
      <c r="A323" s="1" t="s">
        <v>337</v>
      </c>
      <c r="B323" s="4">
        <v>0.3418181818181818</v>
      </c>
      <c r="C323" s="4">
        <v>0.98628691983122352</v>
      </c>
      <c r="D323" s="4">
        <v>0.61366090712742982</v>
      </c>
      <c r="E323" s="4">
        <v>0.50308641975308643</v>
      </c>
      <c r="F323" s="4">
        <v>0.94689468946894695</v>
      </c>
      <c r="G323" s="4">
        <v>0</v>
      </c>
      <c r="H323" s="4">
        <v>0.51839916839916833</v>
      </c>
      <c r="I323" s="4">
        <v>1</v>
      </c>
      <c r="J323" s="4">
        <v>0.90560000000000007</v>
      </c>
      <c r="K323" s="4">
        <v>1</v>
      </c>
      <c r="L323" s="4">
        <v>1.3331083361457982E-2</v>
      </c>
      <c r="M323" s="4">
        <v>1.3100000000000001E-2</v>
      </c>
      <c r="N323" s="4">
        <v>0.99728346045345306</v>
      </c>
      <c r="O323" s="4">
        <v>0.63542444610405768</v>
      </c>
      <c r="P323" s="4">
        <v>0.3695966843027611</v>
      </c>
    </row>
    <row r="324" spans="1:16" ht="15.75" customHeight="1">
      <c r="A324" s="1" t="s">
        <v>338</v>
      </c>
      <c r="B324" s="4">
        <v>0.37090909090909091</v>
      </c>
      <c r="C324" s="4">
        <v>1</v>
      </c>
      <c r="D324" s="4">
        <v>0.65010799136069108</v>
      </c>
      <c r="E324" s="4">
        <v>0.68518518518518523</v>
      </c>
      <c r="F324" s="4">
        <v>0.79455445544554448</v>
      </c>
      <c r="G324" s="4">
        <v>0</v>
      </c>
      <c r="H324" s="4">
        <v>0.46548856548856549</v>
      </c>
      <c r="I324" s="4">
        <v>1</v>
      </c>
      <c r="J324" s="4">
        <v>0.56520000000000004</v>
      </c>
      <c r="K324" s="4">
        <v>1</v>
      </c>
      <c r="L324" s="4">
        <v>7.2561592980087746E-3</v>
      </c>
      <c r="M324" s="4">
        <v>3.9100000000000003E-2</v>
      </c>
      <c r="N324" s="4">
        <v>1</v>
      </c>
      <c r="O324" s="4">
        <v>0.71247199402539196</v>
      </c>
      <c r="P324" s="4">
        <v>0.52230017289915875</v>
      </c>
    </row>
    <row r="325" spans="1:16" ht="15.75" customHeight="1">
      <c r="A325" s="1" t="s">
        <v>339</v>
      </c>
      <c r="B325" s="4">
        <v>0.3672727272727272</v>
      </c>
      <c r="C325" s="4">
        <v>0.84229957805907174</v>
      </c>
      <c r="D325" s="4">
        <v>0.63053455723542118</v>
      </c>
      <c r="E325" s="4">
        <v>0.49691358024691362</v>
      </c>
      <c r="F325" s="4">
        <v>0.73132313231323132</v>
      </c>
      <c r="G325" s="4">
        <v>2.880184331797235E-2</v>
      </c>
      <c r="H325" s="4">
        <v>0.53523908523908525</v>
      </c>
      <c r="I325" s="4">
        <v>1</v>
      </c>
      <c r="J325" s="4">
        <v>0.97</v>
      </c>
      <c r="K325" s="4">
        <v>1</v>
      </c>
      <c r="L325" s="4">
        <v>0</v>
      </c>
      <c r="M325" s="4">
        <v>4.4800000000000006E-2</v>
      </c>
      <c r="N325" s="4">
        <v>1</v>
      </c>
      <c r="O325" s="4">
        <v>0.71209858103061974</v>
      </c>
      <c r="P325" s="4">
        <v>0.58730365274637086</v>
      </c>
    </row>
    <row r="326" spans="1:16" ht="15.75" customHeight="1">
      <c r="A326" s="1" t="s">
        <v>340</v>
      </c>
      <c r="B326" s="4">
        <v>0.3418181818181818</v>
      </c>
      <c r="C326" s="4">
        <v>0.92405063291139233</v>
      </c>
      <c r="D326" s="4">
        <v>0.53968682505399568</v>
      </c>
      <c r="E326" s="4">
        <v>0.41975308641975317</v>
      </c>
      <c r="F326" s="4">
        <v>0.87038703870387046</v>
      </c>
      <c r="G326" s="4">
        <v>0</v>
      </c>
      <c r="H326" s="4">
        <v>0.42629937629937625</v>
      </c>
      <c r="I326" s="4">
        <v>0.82970742685671417</v>
      </c>
      <c r="J326" s="4">
        <v>0.71239999999999992</v>
      </c>
      <c r="K326" s="4">
        <v>1</v>
      </c>
      <c r="L326" s="4">
        <v>1.2149848126898413E-2</v>
      </c>
      <c r="M326" s="4">
        <v>7.1999999999999998E-3</v>
      </c>
      <c r="N326" s="4">
        <v>1</v>
      </c>
      <c r="O326" s="4">
        <v>0.54107542942494391</v>
      </c>
      <c r="P326" s="4">
        <v>0.48140192267689341</v>
      </c>
    </row>
    <row r="327" spans="1:16" ht="15.75" customHeight="1">
      <c r="A327" s="1" t="s">
        <v>341</v>
      </c>
      <c r="B327" s="4">
        <v>0.32363636363636367</v>
      </c>
      <c r="C327" s="4">
        <v>0.96835443037974678</v>
      </c>
      <c r="D327" s="4">
        <v>0.64538336933045348</v>
      </c>
      <c r="E327" s="4">
        <v>0.58333333333333337</v>
      </c>
      <c r="F327" s="4">
        <v>0.86611161116111601</v>
      </c>
      <c r="G327" s="4">
        <v>0</v>
      </c>
      <c r="H327" s="4">
        <v>0.42079002079002076</v>
      </c>
      <c r="I327" s="4">
        <v>1</v>
      </c>
      <c r="J327" s="4">
        <v>0.76200000000000001</v>
      </c>
      <c r="K327" s="4">
        <v>1</v>
      </c>
      <c r="L327" s="4">
        <v>1.0124873439082012E-2</v>
      </c>
      <c r="M327" s="4">
        <v>1.7899999999999999E-2</v>
      </c>
      <c r="N327" s="4">
        <v>0.99373106258489197</v>
      </c>
      <c r="O327" s="4">
        <v>0.82972367438386851</v>
      </c>
      <c r="P327" s="4">
        <v>0.45089823532757878</v>
      </c>
    </row>
    <row r="328" spans="1:16" ht="15.75" customHeight="1">
      <c r="A328" s="1" t="s">
        <v>342</v>
      </c>
      <c r="B328" s="4">
        <v>0.33818181818181825</v>
      </c>
      <c r="C328" s="4">
        <v>0.82753164556962033</v>
      </c>
      <c r="D328" s="4">
        <v>0.54481641468682507</v>
      </c>
      <c r="E328" s="4">
        <v>0.45061728395061729</v>
      </c>
      <c r="F328" s="4">
        <v>0.71602160216021604</v>
      </c>
      <c r="G328" s="4">
        <v>1.8049155145929339E-2</v>
      </c>
      <c r="H328" s="4">
        <v>0.45176715176715176</v>
      </c>
      <c r="I328" s="4">
        <v>0.87321830457614402</v>
      </c>
      <c r="J328" s="4">
        <v>0.88800000000000001</v>
      </c>
      <c r="K328" s="4">
        <v>1</v>
      </c>
      <c r="L328" s="4">
        <v>7.9311508606142427E-3</v>
      </c>
      <c r="M328" s="4">
        <v>2.7999999999999997E-2</v>
      </c>
      <c r="N328" s="4">
        <v>1</v>
      </c>
      <c r="O328" s="4">
        <v>0.63007219317898921</v>
      </c>
      <c r="P328" s="4">
        <v>0.57437374123189666</v>
      </c>
    </row>
    <row r="329" spans="1:16" ht="15.75" customHeight="1">
      <c r="A329" s="1" t="s">
        <v>343</v>
      </c>
      <c r="B329" s="4">
        <v>0.22545454545454549</v>
      </c>
      <c r="C329" s="4">
        <v>0.93881856540084385</v>
      </c>
      <c r="D329" s="4">
        <v>0.39956803455723544</v>
      </c>
      <c r="E329" s="4">
        <v>0</v>
      </c>
      <c r="F329" s="4">
        <v>0.86926192619261922</v>
      </c>
      <c r="G329" s="4">
        <v>0</v>
      </c>
      <c r="H329" s="4">
        <v>0.32640332640332648</v>
      </c>
      <c r="I329" s="4">
        <v>1</v>
      </c>
      <c r="J329" s="4">
        <v>0.81400000000000006</v>
      </c>
      <c r="K329" s="4">
        <v>1</v>
      </c>
      <c r="L329" s="4">
        <v>1.9574755315558554E-2</v>
      </c>
      <c r="M329" s="4">
        <v>3.49E-2</v>
      </c>
      <c r="N329" s="4">
        <v>1</v>
      </c>
      <c r="O329" s="4">
        <v>0.73325865073437879</v>
      </c>
      <c r="P329" s="4">
        <v>0.72574121631313626</v>
      </c>
    </row>
    <row r="330" spans="1:16" ht="15.75" customHeight="1">
      <c r="A330" s="1" t="s">
        <v>344</v>
      </c>
      <c r="B330" s="4">
        <v>0.43636363636363645</v>
      </c>
      <c r="C330" s="4">
        <v>0.98364978902953593</v>
      </c>
      <c r="D330" s="4">
        <v>0.4821814254859611</v>
      </c>
      <c r="E330" s="4">
        <v>0.76543209876543217</v>
      </c>
      <c r="F330" s="4">
        <v>0.95117011701170118</v>
      </c>
      <c r="G330" s="4">
        <v>0.30913978494623662</v>
      </c>
      <c r="H330" s="4">
        <v>0.75634095634095633</v>
      </c>
      <c r="I330" s="4">
        <v>0.91672918229557399</v>
      </c>
      <c r="J330" s="4">
        <v>0.92559999999999998</v>
      </c>
      <c r="K330" s="4">
        <v>0.98140371925614889</v>
      </c>
      <c r="L330" s="4">
        <v>0.4284508943638205</v>
      </c>
      <c r="M330" s="4">
        <v>0.79879999999999995</v>
      </c>
      <c r="N330" s="4">
        <v>0.86417302267265694</v>
      </c>
      <c r="O330" s="4">
        <v>0.49004232013940746</v>
      </c>
      <c r="P330" s="4">
        <v>0.53598410231785476</v>
      </c>
    </row>
    <row r="331" spans="1:16" ht="15.75" customHeight="1">
      <c r="A331" s="1" t="s">
        <v>345</v>
      </c>
      <c r="B331" s="4">
        <v>0.3163636363636364</v>
      </c>
      <c r="C331" s="4">
        <v>0.97099156118143459</v>
      </c>
      <c r="D331" s="4">
        <v>0.63863390928725694</v>
      </c>
      <c r="E331" s="4">
        <v>0.54320987654320996</v>
      </c>
      <c r="F331" s="4">
        <v>0.82695769576957701</v>
      </c>
      <c r="G331" s="4">
        <v>0</v>
      </c>
      <c r="H331" s="4">
        <v>0.40550935550935546</v>
      </c>
      <c r="I331" s="4">
        <v>1</v>
      </c>
      <c r="J331" s="4">
        <v>0.80200000000000005</v>
      </c>
      <c r="K331" s="4">
        <v>1</v>
      </c>
      <c r="L331" s="4">
        <v>9.2811339858251789E-3</v>
      </c>
      <c r="M331" s="4">
        <v>5.4900000000000004E-2</v>
      </c>
      <c r="N331" s="4">
        <v>1</v>
      </c>
      <c r="O331" s="4">
        <v>0.65421956684092608</v>
      </c>
      <c r="P331" s="4">
        <v>0.61688224154700355</v>
      </c>
    </row>
    <row r="332" spans="1:16" ht="15.75" customHeight="1">
      <c r="A332" s="1" t="s">
        <v>346</v>
      </c>
      <c r="B332" s="4">
        <v>0.39636363636363631</v>
      </c>
      <c r="C332" s="4">
        <v>0.98839662447257393</v>
      </c>
      <c r="D332" s="4">
        <v>0.63728401727861772</v>
      </c>
      <c r="E332" s="4">
        <v>0.62345679012345689</v>
      </c>
      <c r="F332" s="4">
        <v>0.88748874887488749</v>
      </c>
      <c r="G332" s="4">
        <v>8.4485407066052232E-3</v>
      </c>
      <c r="H332" s="4">
        <v>0.52203742203742198</v>
      </c>
      <c r="I332" s="4">
        <v>0.84996249062265572</v>
      </c>
      <c r="J332" s="4">
        <v>0.66079999999999994</v>
      </c>
      <c r="K332" s="4">
        <v>0.98680263947210567</v>
      </c>
      <c r="L332" s="4">
        <v>7.4249071886601419E-3</v>
      </c>
      <c r="M332" s="4">
        <v>0.10460000000000001</v>
      </c>
      <c r="N332" s="4">
        <v>1</v>
      </c>
      <c r="O332" s="4">
        <v>0.50572566591984058</v>
      </c>
      <c r="P332" s="4">
        <v>0.35613393025471224</v>
      </c>
    </row>
    <row r="333" spans="1:16" ht="15.75" customHeight="1">
      <c r="A333" s="1" t="s">
        <v>347</v>
      </c>
      <c r="B333" s="4">
        <v>0.3418181818181818</v>
      </c>
      <c r="C333" s="4">
        <v>0.95516877637130793</v>
      </c>
      <c r="D333" s="4">
        <v>0.60475161987041037</v>
      </c>
      <c r="E333" s="4">
        <v>0.48765432098765438</v>
      </c>
      <c r="F333" s="4">
        <v>0.8332583258325833</v>
      </c>
      <c r="G333" s="4">
        <v>0</v>
      </c>
      <c r="H333" s="4">
        <v>0.35239085239085244</v>
      </c>
      <c r="I333" s="4">
        <v>0.91072768192048015</v>
      </c>
      <c r="J333" s="4">
        <v>0.37319999999999998</v>
      </c>
      <c r="K333" s="4">
        <v>1</v>
      </c>
      <c r="L333" s="4">
        <v>4.7249409382382731E-3</v>
      </c>
      <c r="M333" s="4">
        <v>0.66670000000000007</v>
      </c>
      <c r="N333" s="4">
        <v>1</v>
      </c>
      <c r="O333" s="4">
        <v>0.56559621608165289</v>
      </c>
      <c r="P333" s="4">
        <v>0.47336135550040381</v>
      </c>
    </row>
    <row r="334" spans="1:16" ht="15.75" customHeight="1">
      <c r="A334" s="1" t="s">
        <v>348</v>
      </c>
      <c r="B334" s="4">
        <v>0.4</v>
      </c>
      <c r="C334" s="4">
        <v>0.90400843881856541</v>
      </c>
      <c r="D334" s="4">
        <v>0.71935745140388774</v>
      </c>
      <c r="E334" s="4">
        <v>0.75308641975308654</v>
      </c>
      <c r="F334" s="4">
        <v>0.89761476147614772</v>
      </c>
      <c r="G334" s="4">
        <v>0</v>
      </c>
      <c r="H334" s="4">
        <v>0.62370062370062374</v>
      </c>
      <c r="I334" s="4">
        <v>0.85596399099774945</v>
      </c>
      <c r="J334" s="4">
        <v>0.63639999999999997</v>
      </c>
      <c r="K334" s="4">
        <v>1</v>
      </c>
      <c r="L334" s="4">
        <v>1.5356058049274385E-2</v>
      </c>
      <c r="M334" s="4">
        <v>4.5000000000000005E-3</v>
      </c>
      <c r="N334" s="4">
        <v>1</v>
      </c>
      <c r="O334" s="4">
        <v>0.72043813791386602</v>
      </c>
      <c r="P334" s="4">
        <v>0.40227312467410536</v>
      </c>
    </row>
    <row r="335" spans="1:16" ht="15.75" customHeight="1">
      <c r="A335" s="1" t="s">
        <v>349</v>
      </c>
      <c r="B335" s="4">
        <v>0.38181818181818178</v>
      </c>
      <c r="C335" s="4">
        <v>0.94303797468354444</v>
      </c>
      <c r="D335" s="4">
        <v>0.68655507559395246</v>
      </c>
      <c r="E335" s="4">
        <v>0.55246913580246915</v>
      </c>
      <c r="F335" s="4">
        <v>0.90886588658865897</v>
      </c>
      <c r="G335" s="4">
        <v>0</v>
      </c>
      <c r="H335" s="4">
        <v>0.53378378378378377</v>
      </c>
      <c r="I335" s="4">
        <v>0.90622655663915974</v>
      </c>
      <c r="J335" s="4">
        <v>0.7944</v>
      </c>
      <c r="K335" s="4">
        <v>1</v>
      </c>
      <c r="L335" s="4">
        <v>1.8224772190347623E-2</v>
      </c>
      <c r="M335" s="4">
        <v>0.30269999999999997</v>
      </c>
      <c r="N335" s="4">
        <v>0.99435795632640256</v>
      </c>
      <c r="O335" s="4">
        <v>0.78491411501120234</v>
      </c>
      <c r="P335" s="4">
        <v>0.36958820159368183</v>
      </c>
    </row>
    <row r="336" spans="1:16" ht="15.75" customHeight="1">
      <c r="A336" s="1" t="s">
        <v>350</v>
      </c>
      <c r="B336" s="4">
        <v>0.35272727272727261</v>
      </c>
      <c r="C336" s="4">
        <v>0.91613924050632911</v>
      </c>
      <c r="D336" s="4">
        <v>0.62243520518358531</v>
      </c>
      <c r="E336" s="4">
        <v>0.59567901234567899</v>
      </c>
      <c r="F336" s="4">
        <v>0.95229522952295231</v>
      </c>
      <c r="G336" s="4">
        <v>2.0353302611367131E-2</v>
      </c>
      <c r="H336" s="4">
        <v>0.43451143451143448</v>
      </c>
      <c r="I336" s="4">
        <v>0.86121530382595657</v>
      </c>
      <c r="J336" s="4">
        <v>0.66120000000000001</v>
      </c>
      <c r="K336" s="4">
        <v>1</v>
      </c>
      <c r="L336" s="4">
        <v>0</v>
      </c>
      <c r="M336" s="4">
        <v>0.10050000000000001</v>
      </c>
      <c r="N336" s="4">
        <v>1</v>
      </c>
      <c r="O336" s="4">
        <v>0.65521533482698524</v>
      </c>
      <c r="P336" s="4">
        <v>0.37912791440437382</v>
      </c>
    </row>
    <row r="337" spans="1:16" ht="15.75" customHeight="1">
      <c r="A337" s="1" t="s">
        <v>351</v>
      </c>
      <c r="B337" s="4">
        <v>0.31999999999999995</v>
      </c>
      <c r="C337" s="4">
        <v>0.95622362869198319</v>
      </c>
      <c r="D337" s="4">
        <v>0.48960583153347725</v>
      </c>
      <c r="E337" s="4">
        <v>0.61419753086419759</v>
      </c>
      <c r="F337" s="4">
        <v>0.66246624662466247</v>
      </c>
      <c r="G337" s="4">
        <v>0</v>
      </c>
      <c r="H337" s="4">
        <v>0.39844074844074839</v>
      </c>
      <c r="I337" s="4">
        <v>0.82970742685671417</v>
      </c>
      <c r="J337" s="4">
        <v>0.86680000000000001</v>
      </c>
      <c r="K337" s="4">
        <v>1</v>
      </c>
      <c r="L337" s="4">
        <v>1.4006074924063449E-2</v>
      </c>
      <c r="M337" s="4">
        <v>0.49170000000000003</v>
      </c>
      <c r="N337" s="4">
        <v>1</v>
      </c>
      <c r="O337" s="4">
        <v>0.65347274085138163</v>
      </c>
      <c r="P337" s="4">
        <v>0.3259185830607928</v>
      </c>
    </row>
    <row r="338" spans="1:16" ht="15.75" customHeight="1">
      <c r="A338" s="1" t="s">
        <v>352</v>
      </c>
      <c r="B338" s="4">
        <v>0.46909090909090911</v>
      </c>
      <c r="C338" s="4">
        <v>0.94303797468354444</v>
      </c>
      <c r="D338" s="4">
        <v>0.66036717062634998</v>
      </c>
      <c r="E338" s="4">
        <v>0.57407407407407418</v>
      </c>
      <c r="F338" s="4">
        <v>0.92731773177317733</v>
      </c>
      <c r="G338" s="4">
        <v>0</v>
      </c>
      <c r="H338" s="4">
        <v>0.41912681912681909</v>
      </c>
      <c r="I338" s="4">
        <v>1</v>
      </c>
      <c r="J338" s="4">
        <v>0.78480000000000005</v>
      </c>
      <c r="K338" s="4">
        <v>1</v>
      </c>
      <c r="L338" s="4">
        <v>1.8224772190347623E-2</v>
      </c>
      <c r="M338" s="4">
        <v>0.59140000000000004</v>
      </c>
      <c r="N338" s="4">
        <v>1</v>
      </c>
      <c r="O338" s="4">
        <v>0.58887229275578779</v>
      </c>
      <c r="P338" s="4">
        <v>0.41063616736348024</v>
      </c>
    </row>
    <row r="339" spans="1:16" ht="15.75" customHeight="1">
      <c r="A339" s="1" t="s">
        <v>353</v>
      </c>
      <c r="B339" s="4">
        <v>0.69454545454545458</v>
      </c>
      <c r="C339" s="4">
        <v>1</v>
      </c>
      <c r="D339" s="4">
        <v>6.344492440604736E-3</v>
      </c>
      <c r="E339" s="4">
        <v>1</v>
      </c>
      <c r="F339" s="4">
        <v>0.62488748874887479</v>
      </c>
      <c r="G339" s="4">
        <v>0</v>
      </c>
      <c r="H339" s="4">
        <v>0.34646569646569642</v>
      </c>
      <c r="I339" s="4">
        <v>1</v>
      </c>
      <c r="J339" s="4">
        <v>1</v>
      </c>
      <c r="K339" s="4">
        <v>1</v>
      </c>
      <c r="L339" s="4">
        <v>7.0367870401619986E-2</v>
      </c>
      <c r="M339" s="4">
        <v>0.125</v>
      </c>
      <c r="N339" s="4">
        <v>0.39055480096123713</v>
      </c>
      <c r="O339" s="4">
        <v>0</v>
      </c>
      <c r="P339" s="4">
        <v>0.7780567261704574</v>
      </c>
    </row>
    <row r="340" spans="1:16" ht="15.75" customHeight="1">
      <c r="A340" s="1" t="s">
        <v>354</v>
      </c>
      <c r="B340" s="4">
        <v>0.31999999999999995</v>
      </c>
      <c r="C340" s="4">
        <v>0.97099156118143459</v>
      </c>
      <c r="D340" s="4">
        <v>0.56533477321814252</v>
      </c>
      <c r="E340" s="4">
        <v>0.52777777777777779</v>
      </c>
      <c r="F340" s="4">
        <v>0.89761476147614772</v>
      </c>
      <c r="G340" s="4">
        <v>0</v>
      </c>
      <c r="H340" s="4">
        <v>0.46600831600831599</v>
      </c>
      <c r="I340" s="4">
        <v>0.84171042760690173</v>
      </c>
      <c r="J340" s="4">
        <v>0.80120000000000002</v>
      </c>
      <c r="K340" s="4">
        <v>0.9916016796640672</v>
      </c>
      <c r="L340" s="4">
        <v>9.2811339858251789E-3</v>
      </c>
      <c r="M340" s="4">
        <v>2.76E-2</v>
      </c>
      <c r="N340" s="4">
        <v>0.9985372479364748</v>
      </c>
      <c r="O340" s="4">
        <v>0.77595220313666913</v>
      </c>
      <c r="P340" s="4">
        <v>0.34147017333925794</v>
      </c>
    </row>
    <row r="341" spans="1:16" ht="15.75" customHeight="1">
      <c r="A341" s="1" t="s">
        <v>355</v>
      </c>
      <c r="B341" s="4">
        <v>0.34545454545454551</v>
      </c>
      <c r="C341" s="4">
        <v>0.92246835443037978</v>
      </c>
      <c r="D341" s="4">
        <v>0.57640388768898487</v>
      </c>
      <c r="E341" s="4">
        <v>0.72222222222222232</v>
      </c>
      <c r="F341" s="4">
        <v>0.81795679567956792</v>
      </c>
      <c r="G341" s="4">
        <v>0</v>
      </c>
      <c r="H341" s="4">
        <v>0.41278586278586277</v>
      </c>
      <c r="I341" s="4">
        <v>0.80270067516879218</v>
      </c>
      <c r="J341" s="4">
        <v>0.58840000000000003</v>
      </c>
      <c r="K341" s="4">
        <v>1</v>
      </c>
      <c r="L341" s="4">
        <v>1.2487343908201148E-2</v>
      </c>
      <c r="M341" s="4">
        <v>0.13970000000000002</v>
      </c>
      <c r="N341" s="4">
        <v>1</v>
      </c>
      <c r="O341" s="4">
        <v>0.56123973114264369</v>
      </c>
      <c r="P341" s="4">
        <v>0.57795223342635771</v>
      </c>
    </row>
    <row r="342" spans="1:16" ht="15.75" customHeight="1">
      <c r="A342" s="1" t="s">
        <v>356</v>
      </c>
      <c r="B342" s="4">
        <v>0.61454545454545451</v>
      </c>
      <c r="C342" s="4">
        <v>0.96782700421940926</v>
      </c>
      <c r="D342" s="4">
        <v>0.76079913606911453</v>
      </c>
      <c r="E342" s="4">
        <v>0.41975308641975317</v>
      </c>
      <c r="F342" s="4">
        <v>0.88051305130513047</v>
      </c>
      <c r="G342" s="4">
        <v>7.6804915514592943E-3</v>
      </c>
      <c r="H342" s="4">
        <v>0.60675675675675667</v>
      </c>
      <c r="I342" s="4">
        <v>1</v>
      </c>
      <c r="J342" s="4">
        <v>1</v>
      </c>
      <c r="K342" s="4">
        <v>1</v>
      </c>
      <c r="L342" s="4">
        <v>3.3749578130273373E-3</v>
      </c>
      <c r="M342" s="4">
        <v>0.96730000000000005</v>
      </c>
      <c r="N342" s="4">
        <v>0.81193187754675578</v>
      </c>
      <c r="O342" s="4">
        <v>0.85399551904406268</v>
      </c>
      <c r="P342" s="4">
        <v>0.41580804884049422</v>
      </c>
    </row>
    <row r="343" spans="1:16" ht="15.75" customHeight="1">
      <c r="A343" s="1" t="s">
        <v>357</v>
      </c>
      <c r="B343" s="4">
        <v>0.40727272727272729</v>
      </c>
      <c r="C343" s="4">
        <v>0.97626582278481011</v>
      </c>
      <c r="D343" s="4">
        <v>0.56425485961123112</v>
      </c>
      <c r="E343" s="4">
        <v>0.78703703703703709</v>
      </c>
      <c r="F343" s="4">
        <v>0.85238523852385228</v>
      </c>
      <c r="G343" s="4">
        <v>0.37365591397849462</v>
      </c>
      <c r="H343" s="4">
        <v>0.85841995841995833</v>
      </c>
      <c r="I343" s="4">
        <v>1</v>
      </c>
      <c r="J343" s="4">
        <v>0.91839999999999999</v>
      </c>
      <c r="K343" s="4">
        <v>1</v>
      </c>
      <c r="L343" s="4">
        <v>0.48211272359095514</v>
      </c>
      <c r="M343" s="4">
        <v>0.42630000000000001</v>
      </c>
      <c r="N343" s="4">
        <v>0.90053285968028418</v>
      </c>
      <c r="O343" s="4">
        <v>0.67600199153597207</v>
      </c>
      <c r="P343" s="4">
        <v>0.7361182504350241</v>
      </c>
    </row>
    <row r="344" spans="1:16" ht="15.75" customHeight="1">
      <c r="A344" s="1" t="s">
        <v>358</v>
      </c>
      <c r="B344" s="4">
        <v>0.3418181818181818</v>
      </c>
      <c r="C344" s="4">
        <v>0.85917721518987333</v>
      </c>
      <c r="D344" s="4">
        <v>0.45815334773218142</v>
      </c>
      <c r="E344" s="4">
        <v>0.68518518518518523</v>
      </c>
      <c r="F344" s="4">
        <v>0.79005400540054005</v>
      </c>
      <c r="G344" s="4">
        <v>0.35829493087557607</v>
      </c>
      <c r="H344" s="4">
        <v>0.76226611226611218</v>
      </c>
      <c r="I344" s="4">
        <v>1</v>
      </c>
      <c r="J344" s="4">
        <v>0.89319999999999988</v>
      </c>
      <c r="K344" s="4">
        <v>1</v>
      </c>
      <c r="L344" s="4">
        <v>0.33749578130273372</v>
      </c>
      <c r="M344" s="4">
        <v>0.12</v>
      </c>
      <c r="N344" s="4">
        <v>6.6659701180649886E-2</v>
      </c>
      <c r="O344" s="4">
        <v>0.32362459546925565</v>
      </c>
      <c r="P344" s="4">
        <v>1</v>
      </c>
    </row>
    <row r="345" spans="1:16" ht="15.75" customHeight="1">
      <c r="A345" s="1" t="s">
        <v>359</v>
      </c>
      <c r="B345" s="4">
        <v>0.28727272727272729</v>
      </c>
      <c r="C345" s="4">
        <v>0.6561181434599157</v>
      </c>
      <c r="D345" s="4">
        <v>0.54805615550755937</v>
      </c>
      <c r="E345" s="4">
        <v>0.50308641975308643</v>
      </c>
      <c r="F345" s="4">
        <v>0.41291629162916288</v>
      </c>
      <c r="G345" s="4">
        <v>0</v>
      </c>
      <c r="H345" s="4">
        <v>0.51975051975051978</v>
      </c>
      <c r="I345" s="4">
        <v>1</v>
      </c>
      <c r="J345" s="4">
        <v>0.73919999999999997</v>
      </c>
      <c r="K345" s="4">
        <v>6.6586682663467373E-2</v>
      </c>
      <c r="L345" s="4">
        <v>3.7462031724603446E-2</v>
      </c>
      <c r="M345" s="4">
        <v>4.4400000000000002E-2</v>
      </c>
      <c r="N345" s="4">
        <v>0.44279594608713829</v>
      </c>
      <c r="O345" s="4">
        <v>9.6713965646004429E-2</v>
      </c>
      <c r="P345" s="4">
        <v>0.44663038120989373</v>
      </c>
    </row>
    <row r="346" spans="1:16" ht="15.75" customHeight="1">
      <c r="A346" s="1" t="s">
        <v>360</v>
      </c>
      <c r="B346" s="4">
        <v>1</v>
      </c>
      <c r="C346" s="4">
        <v>0.9520042194092827</v>
      </c>
      <c r="D346" s="4">
        <v>0.99689524838012955</v>
      </c>
      <c r="E346" s="4">
        <v>0.71604938271604945</v>
      </c>
      <c r="F346" s="4">
        <v>0.69306930693069302</v>
      </c>
      <c r="G346" s="4">
        <v>0</v>
      </c>
      <c r="H346" s="4">
        <v>0.42525987525987519</v>
      </c>
      <c r="I346" s="4">
        <v>1</v>
      </c>
      <c r="J346" s="4">
        <v>0.63639999999999997</v>
      </c>
      <c r="K346" s="4">
        <v>1</v>
      </c>
      <c r="L346" s="4">
        <v>0.10664866689166386</v>
      </c>
      <c r="M346" s="4">
        <v>0.10529999999999999</v>
      </c>
      <c r="N346" s="4">
        <v>0.35106049524605581</v>
      </c>
      <c r="O346" s="4">
        <v>0.4869305451829723</v>
      </c>
      <c r="P346" s="4">
        <v>0.67449051923486003</v>
      </c>
    </row>
    <row r="347" spans="1:16" ht="15.75" customHeight="1">
      <c r="A347" s="1" t="s">
        <v>361</v>
      </c>
      <c r="B347" s="4">
        <v>0.41454545454545461</v>
      </c>
      <c r="C347" s="4">
        <v>0.97310126582278478</v>
      </c>
      <c r="D347" s="4">
        <v>0.70450863930885532</v>
      </c>
      <c r="E347" s="4">
        <v>0.5864197530864198</v>
      </c>
      <c r="F347" s="4">
        <v>0.7691269126912692</v>
      </c>
      <c r="G347" s="4">
        <v>0</v>
      </c>
      <c r="H347" s="4">
        <v>0.34646569646569642</v>
      </c>
      <c r="I347" s="4">
        <v>1</v>
      </c>
      <c r="J347" s="4">
        <v>0.85640000000000005</v>
      </c>
      <c r="K347" s="4">
        <v>0.96940611877624461</v>
      </c>
      <c r="L347" s="4">
        <v>0</v>
      </c>
      <c r="M347" s="4">
        <v>0.9948999999999999</v>
      </c>
      <c r="N347" s="4">
        <v>1</v>
      </c>
      <c r="O347" s="4">
        <v>0.79462285287528012</v>
      </c>
      <c r="P347" s="4">
        <v>0.36190796640057615</v>
      </c>
    </row>
    <row r="348" spans="1:16" ht="15.75" customHeight="1">
      <c r="A348" s="1" t="s">
        <v>362</v>
      </c>
      <c r="B348" s="4">
        <v>0.39636363636363631</v>
      </c>
      <c r="C348" s="4">
        <v>1</v>
      </c>
      <c r="D348" s="4">
        <v>0.63093952483801286</v>
      </c>
      <c r="E348" s="4">
        <v>0.53395061728395066</v>
      </c>
      <c r="F348" s="4">
        <v>0.89018901890189017</v>
      </c>
      <c r="G348" s="4">
        <v>0</v>
      </c>
      <c r="H348" s="4">
        <v>0.38752598752598755</v>
      </c>
      <c r="I348" s="4">
        <v>0.65866466616654173</v>
      </c>
      <c r="J348" s="4">
        <v>0.4844</v>
      </c>
      <c r="K348" s="4">
        <v>1</v>
      </c>
      <c r="L348" s="4">
        <v>1.771852851839352E-2</v>
      </c>
      <c r="M348" s="4">
        <v>0.87459999999999993</v>
      </c>
      <c r="N348" s="4">
        <v>1</v>
      </c>
      <c r="O348" s="4">
        <v>0.61214836942992279</v>
      </c>
      <c r="P348" s="4">
        <v>0.46238780061174889</v>
      </c>
    </row>
    <row r="349" spans="1:16" ht="15.75" customHeight="1">
      <c r="A349" s="1" t="s">
        <v>363</v>
      </c>
      <c r="B349" s="4">
        <v>0.39272727272727276</v>
      </c>
      <c r="C349" s="4">
        <v>0.90664556962025322</v>
      </c>
      <c r="D349" s="4">
        <v>0.64079373650107996</v>
      </c>
      <c r="E349" s="4">
        <v>0.62654320987654322</v>
      </c>
      <c r="F349" s="4">
        <v>0.72727272727272729</v>
      </c>
      <c r="G349" s="4">
        <v>1.95852534562212E-2</v>
      </c>
      <c r="H349" s="4">
        <v>0.4567567567567567</v>
      </c>
      <c r="I349" s="4">
        <v>1</v>
      </c>
      <c r="J349" s="4">
        <v>0.78799999999999992</v>
      </c>
      <c r="K349" s="4">
        <v>1</v>
      </c>
      <c r="L349" s="4">
        <v>4.2186972662841713E-3</v>
      </c>
      <c r="M349" s="4">
        <v>0.87629999999999997</v>
      </c>
      <c r="N349" s="4">
        <v>1</v>
      </c>
      <c r="O349" s="4">
        <v>0.61600697037590235</v>
      </c>
      <c r="P349" s="4">
        <v>0.39863394747340397</v>
      </c>
    </row>
    <row r="350" spans="1:16" ht="15.75" customHeight="1">
      <c r="A350" s="1" t="s">
        <v>364</v>
      </c>
      <c r="B350" s="4">
        <v>0.42181818181818187</v>
      </c>
      <c r="C350" s="4">
        <v>0.59757383966244737</v>
      </c>
      <c r="D350" s="4">
        <v>0.54873110151187909</v>
      </c>
      <c r="E350" s="4">
        <v>0.63271604938271608</v>
      </c>
      <c r="F350" s="4">
        <v>0.4246174617461746</v>
      </c>
      <c r="G350" s="4">
        <v>1.4592933947772658E-2</v>
      </c>
      <c r="H350" s="4">
        <v>0.42848232848232848</v>
      </c>
      <c r="I350" s="4">
        <v>0.5978994748687172</v>
      </c>
      <c r="J350" s="4">
        <v>0.84719999999999995</v>
      </c>
      <c r="K350" s="4">
        <v>1</v>
      </c>
      <c r="L350" s="4">
        <v>1.2824839689503882E-2</v>
      </c>
      <c r="M350" s="4">
        <v>0.91980000000000006</v>
      </c>
      <c r="N350" s="4">
        <v>1</v>
      </c>
      <c r="O350" s="4">
        <v>0.61911874533233746</v>
      </c>
      <c r="P350" s="4">
        <v>0.47842020039675359</v>
      </c>
    </row>
    <row r="351" spans="1:16" ht="15.75" customHeight="1">
      <c r="A351" s="1" t="s">
        <v>365</v>
      </c>
      <c r="B351" s="4">
        <v>0.33818181818181825</v>
      </c>
      <c r="C351" s="4">
        <v>0.97995780590717307</v>
      </c>
      <c r="D351" s="4">
        <v>0.70194384449244063</v>
      </c>
      <c r="E351" s="4">
        <v>0.7006172839506174</v>
      </c>
      <c r="F351" s="4">
        <v>0.93226822682268229</v>
      </c>
      <c r="G351" s="4">
        <v>1.4592933947772658E-2</v>
      </c>
      <c r="H351" s="4">
        <v>0.41424116424116425</v>
      </c>
      <c r="I351" s="4">
        <v>1</v>
      </c>
      <c r="J351" s="4">
        <v>0.77439999999999998</v>
      </c>
      <c r="K351" s="4">
        <v>1</v>
      </c>
      <c r="L351" s="4">
        <v>6.4124198447519411E-3</v>
      </c>
      <c r="M351" s="4">
        <v>0.98499999999999999</v>
      </c>
      <c r="N351" s="4">
        <v>1</v>
      </c>
      <c r="O351" s="4">
        <v>0.78927059995021154</v>
      </c>
      <c r="P351" s="4">
        <v>0.3515746350488152</v>
      </c>
    </row>
    <row r="352" spans="1:16" ht="15.75" customHeight="1">
      <c r="A352" s="1" t="s">
        <v>366</v>
      </c>
      <c r="B352" s="4">
        <v>0.35999999999999993</v>
      </c>
      <c r="C352" s="4">
        <v>0.96888185654008441</v>
      </c>
      <c r="D352" s="4">
        <v>0.64686825053995689</v>
      </c>
      <c r="E352" s="4">
        <v>0.58333333333333337</v>
      </c>
      <c r="F352" s="4">
        <v>0.84878487848784878</v>
      </c>
      <c r="G352" s="4">
        <v>7.6804915514592943E-3</v>
      </c>
      <c r="H352" s="4">
        <v>0.48076923076923078</v>
      </c>
      <c r="I352" s="4">
        <v>1</v>
      </c>
      <c r="J352" s="4">
        <v>0.81799999999999995</v>
      </c>
      <c r="K352" s="4">
        <v>1</v>
      </c>
      <c r="L352" s="4">
        <v>3.3749578130273373E-3</v>
      </c>
      <c r="M352" s="4">
        <v>0.99010000000000009</v>
      </c>
      <c r="N352" s="4">
        <v>0.99383554487514358</v>
      </c>
      <c r="O352" s="4">
        <v>0.54032860343539946</v>
      </c>
      <c r="P352" s="4">
        <v>0.45779783746573222</v>
      </c>
    </row>
    <row r="353" spans="1:16" ht="15.75" customHeight="1">
      <c r="A353" s="1" t="s">
        <v>367</v>
      </c>
      <c r="B353" s="4">
        <v>0.30909090909090914</v>
      </c>
      <c r="C353" s="4">
        <v>1</v>
      </c>
      <c r="D353" s="4">
        <v>0.69100971922246224</v>
      </c>
      <c r="E353" s="4">
        <v>0.72222222222222232</v>
      </c>
      <c r="F353" s="4">
        <v>1</v>
      </c>
      <c r="G353" s="4">
        <v>0</v>
      </c>
      <c r="H353" s="4">
        <v>0.78752598752598757</v>
      </c>
      <c r="I353" s="4">
        <v>1</v>
      </c>
      <c r="J353" s="4">
        <v>0.87879999999999991</v>
      </c>
      <c r="K353" s="4">
        <v>1</v>
      </c>
      <c r="L353" s="4">
        <v>5.113061086736416E-2</v>
      </c>
      <c r="M353" s="4">
        <v>1</v>
      </c>
      <c r="N353" s="4">
        <v>1</v>
      </c>
      <c r="O353" s="4">
        <v>0.54692556634304201</v>
      </c>
      <c r="P353" s="4">
        <v>0.60857787219105131</v>
      </c>
    </row>
    <row r="354" spans="1:16" ht="15.75" customHeight="1">
      <c r="A354" s="1" t="s">
        <v>368</v>
      </c>
      <c r="B354" s="4">
        <v>0.39636363636363631</v>
      </c>
      <c r="C354" s="4">
        <v>0.95516877637130793</v>
      </c>
      <c r="D354" s="4">
        <v>0.59827213822894165</v>
      </c>
      <c r="E354" s="4">
        <v>0.48456790123456794</v>
      </c>
      <c r="F354" s="4">
        <v>0.82493249324932494</v>
      </c>
      <c r="G354" s="4">
        <v>1.0752688172043012E-2</v>
      </c>
      <c r="H354" s="4">
        <v>0.41320166320166318</v>
      </c>
      <c r="I354" s="4">
        <v>0.96099024756189055</v>
      </c>
      <c r="J354" s="4">
        <v>0.81879999999999997</v>
      </c>
      <c r="K354" s="4">
        <v>1</v>
      </c>
      <c r="L354" s="4">
        <v>1.670604117448532E-2</v>
      </c>
      <c r="M354" s="4">
        <v>0.27579999999999999</v>
      </c>
      <c r="N354" s="4">
        <v>0.97638700240309262</v>
      </c>
      <c r="O354" s="4">
        <v>0.68160318645755535</v>
      </c>
      <c r="P354" s="4">
        <v>0.56376343688699782</v>
      </c>
    </row>
    <row r="355" spans="1:16" ht="15.75" customHeight="1">
      <c r="A355" s="1" t="s">
        <v>369</v>
      </c>
      <c r="B355" s="4">
        <v>0.49454545454545451</v>
      </c>
      <c r="C355" s="4">
        <v>1</v>
      </c>
      <c r="D355" s="4">
        <v>0.68264038876889854</v>
      </c>
      <c r="E355" s="4">
        <v>0.3981481481481482</v>
      </c>
      <c r="F355" s="4">
        <v>1</v>
      </c>
      <c r="G355" s="4">
        <v>0</v>
      </c>
      <c r="H355" s="4">
        <v>0.385031185031185</v>
      </c>
      <c r="I355" s="4">
        <v>1</v>
      </c>
      <c r="J355" s="4">
        <v>1</v>
      </c>
      <c r="K355" s="4">
        <v>1</v>
      </c>
      <c r="L355" s="4">
        <v>0</v>
      </c>
      <c r="M355" s="4">
        <v>3.7000000000000005E-2</v>
      </c>
      <c r="N355" s="4">
        <v>0.96134155260683307</v>
      </c>
      <c r="O355" s="4">
        <v>0.53012198157829216</v>
      </c>
      <c r="P355" s="4">
        <v>0.74993065108816237</v>
      </c>
    </row>
    <row r="356" spans="1:16" ht="15.75" customHeight="1">
      <c r="A356" s="1" t="s">
        <v>370</v>
      </c>
      <c r="B356" s="4">
        <v>0.32727272727272722</v>
      </c>
      <c r="C356" s="4">
        <v>1</v>
      </c>
      <c r="D356" s="4">
        <v>0.60434665226781858</v>
      </c>
      <c r="E356" s="4">
        <v>0.51543209876543206</v>
      </c>
      <c r="F356" s="4">
        <v>0.94059405940594054</v>
      </c>
      <c r="G356" s="4">
        <v>0</v>
      </c>
      <c r="H356" s="4">
        <v>0.58617463617463617</v>
      </c>
      <c r="I356" s="4">
        <v>0.82820705176294063</v>
      </c>
      <c r="J356" s="4">
        <v>0.8236</v>
      </c>
      <c r="K356" s="4">
        <v>1</v>
      </c>
      <c r="L356" s="4">
        <v>7.4249071886601419E-3</v>
      </c>
      <c r="M356" s="4">
        <v>0.7743000000000001</v>
      </c>
      <c r="N356" s="4">
        <v>0.99540277922892073</v>
      </c>
      <c r="O356" s="4">
        <v>0.75902414737366186</v>
      </c>
      <c r="P356" s="4">
        <v>0.33688952070161632</v>
      </c>
    </row>
    <row r="357" spans="1:16" ht="15.75" customHeight="1">
      <c r="A357" s="1" t="s">
        <v>371</v>
      </c>
      <c r="B357" s="4">
        <v>0.40363636363636357</v>
      </c>
      <c r="C357" s="4">
        <v>0.94251054852320681</v>
      </c>
      <c r="D357" s="4">
        <v>0.57653887688984884</v>
      </c>
      <c r="E357" s="4">
        <v>0.71604938271604945</v>
      </c>
      <c r="F357" s="4">
        <v>0.76755175517551755</v>
      </c>
      <c r="G357" s="4">
        <v>0</v>
      </c>
      <c r="H357" s="4">
        <v>0.53669438669438674</v>
      </c>
      <c r="I357" s="4">
        <v>1</v>
      </c>
      <c r="J357" s="4">
        <v>0.89119999999999999</v>
      </c>
      <c r="K357" s="4">
        <v>0.98380323935212965</v>
      </c>
      <c r="L357" s="4">
        <v>9.1123860951738116E-3</v>
      </c>
      <c r="M357" s="4">
        <v>0.95379999999999998</v>
      </c>
      <c r="N357" s="4">
        <v>1</v>
      </c>
      <c r="O357" s="4">
        <v>0.62123475230271341</v>
      </c>
      <c r="P357" s="4">
        <v>0.50924002506047328</v>
      </c>
    </row>
    <row r="358" spans="1:16" ht="15.75" customHeight="1">
      <c r="A358" s="1" t="s">
        <v>372</v>
      </c>
      <c r="B358" s="4">
        <v>0.39636363636363631</v>
      </c>
      <c r="C358" s="4">
        <v>0.96571729957805919</v>
      </c>
      <c r="D358" s="4">
        <v>0.63876889848812102</v>
      </c>
      <c r="E358" s="4">
        <v>0.72839506172839508</v>
      </c>
      <c r="F358" s="4">
        <v>0.89828982898289833</v>
      </c>
      <c r="G358" s="4">
        <v>1.2288786482334869E-2</v>
      </c>
      <c r="H358" s="4">
        <v>0.54324324324324325</v>
      </c>
      <c r="I358" s="4">
        <v>1</v>
      </c>
      <c r="J358" s="4">
        <v>0.93559999999999999</v>
      </c>
      <c r="K358" s="4">
        <v>1</v>
      </c>
      <c r="L358" s="4">
        <v>1.0968612892338846E-2</v>
      </c>
      <c r="M358" s="4">
        <v>0.94169999999999998</v>
      </c>
      <c r="N358" s="4">
        <v>1</v>
      </c>
      <c r="O358" s="4">
        <v>0.56596962907642512</v>
      </c>
      <c r="P358" s="4">
        <v>0.38906438979285962</v>
      </c>
    </row>
    <row r="359" spans="1:16" ht="15.75" customHeight="1">
      <c r="A359" s="1" t="s">
        <v>373</v>
      </c>
      <c r="B359" s="4">
        <v>0.42909090909090913</v>
      </c>
      <c r="C359" s="4">
        <v>0.98839662447257393</v>
      </c>
      <c r="D359" s="4">
        <v>0.66144708423326137</v>
      </c>
      <c r="E359" s="4">
        <v>0.73456790123456794</v>
      </c>
      <c r="F359" s="4">
        <v>0.94621962196219622</v>
      </c>
      <c r="G359" s="4">
        <v>0</v>
      </c>
      <c r="H359" s="4">
        <v>0.5378378378378379</v>
      </c>
      <c r="I359" s="4">
        <v>0.90097524381095273</v>
      </c>
      <c r="J359" s="4">
        <v>0.85199999999999998</v>
      </c>
      <c r="K359" s="4">
        <v>1</v>
      </c>
      <c r="L359" s="4">
        <v>3.7124535943300709E-3</v>
      </c>
      <c r="M359" s="4">
        <v>0.39779999999999999</v>
      </c>
      <c r="N359" s="4">
        <v>1</v>
      </c>
      <c r="O359" s="4">
        <v>0.56634304207119734</v>
      </c>
      <c r="P359" s="4">
        <v>0.26292463623013579</v>
      </c>
    </row>
    <row r="360" spans="1:16" ht="15.75" customHeight="1">
      <c r="A360" s="1" t="s">
        <v>374</v>
      </c>
      <c r="B360" s="4">
        <v>0.28000000000000003</v>
      </c>
      <c r="C360" s="4">
        <v>0.91877637130801693</v>
      </c>
      <c r="D360" s="4">
        <v>0.59327753779697623</v>
      </c>
      <c r="E360" s="4">
        <v>0.63888888888888895</v>
      </c>
      <c r="F360" s="4">
        <v>0.93046804680468043</v>
      </c>
      <c r="G360" s="4">
        <v>7.1044546850998466E-2</v>
      </c>
      <c r="H360" s="4">
        <v>0.73149688149688152</v>
      </c>
      <c r="I360" s="4">
        <v>1</v>
      </c>
      <c r="J360" s="4">
        <v>0.95079999999999998</v>
      </c>
      <c r="K360" s="4">
        <v>1</v>
      </c>
      <c r="L360" s="4">
        <v>9.8886263921700981E-2</v>
      </c>
      <c r="M360" s="4">
        <v>0.80859999999999999</v>
      </c>
      <c r="N360" s="4">
        <v>1</v>
      </c>
      <c r="O360" s="4">
        <v>0.6415235250186706</v>
      </c>
      <c r="P360" s="4">
        <v>0.5939758088408541</v>
      </c>
    </row>
    <row r="361" spans="1:16" ht="15.75" customHeight="1">
      <c r="A361" s="1" t="s">
        <v>375</v>
      </c>
      <c r="B361" s="4">
        <v>0.31999999999999995</v>
      </c>
      <c r="C361" s="4">
        <v>1</v>
      </c>
      <c r="D361" s="4">
        <v>0.66725161987041037</v>
      </c>
      <c r="E361" s="4">
        <v>0.66358024691358031</v>
      </c>
      <c r="F361" s="4">
        <v>0.9711971197119712</v>
      </c>
      <c r="G361" s="4">
        <v>0.22887864823348694</v>
      </c>
      <c r="H361" s="4">
        <v>0.85374220374220366</v>
      </c>
      <c r="I361" s="4">
        <v>0.88072018004501129</v>
      </c>
      <c r="J361" s="4">
        <v>0.98280000000000001</v>
      </c>
      <c r="K361" s="4">
        <v>1</v>
      </c>
      <c r="L361" s="4">
        <v>0.31589605129935877</v>
      </c>
      <c r="M361" s="4">
        <v>0.8851</v>
      </c>
      <c r="N361" s="4">
        <v>1</v>
      </c>
      <c r="O361" s="4">
        <v>0.73002240477968627</v>
      </c>
      <c r="P361" s="4">
        <v>0.23835738192341327</v>
      </c>
    </row>
    <row r="362" spans="1:16" ht="15.75" customHeight="1">
      <c r="A362" s="1" t="s">
        <v>376</v>
      </c>
      <c r="B362" s="4">
        <v>0.32727272727272722</v>
      </c>
      <c r="C362" s="4">
        <v>1</v>
      </c>
      <c r="D362" s="4">
        <v>0.50404967602591788</v>
      </c>
      <c r="E362" s="4">
        <v>0.45679012345679015</v>
      </c>
      <c r="F362" s="4">
        <v>0.939018901890189</v>
      </c>
      <c r="G362" s="4">
        <v>2.0737327188940093E-2</v>
      </c>
      <c r="H362" s="4">
        <v>0.75498960498960488</v>
      </c>
      <c r="I362" s="4">
        <v>0.92873218304576144</v>
      </c>
      <c r="J362" s="4">
        <v>0.93480000000000008</v>
      </c>
      <c r="K362" s="4">
        <v>0.98380323935212965</v>
      </c>
      <c r="L362" s="4">
        <v>3.2062099223759702E-2</v>
      </c>
      <c r="M362" s="4">
        <v>6.7900000000000002E-2</v>
      </c>
      <c r="N362" s="4">
        <v>0.99717897816320133</v>
      </c>
      <c r="O362" s="4">
        <v>0.52987303958177745</v>
      </c>
      <c r="P362" s="4">
        <v>0.36393961102852967</v>
      </c>
    </row>
    <row r="363" spans="1:16" ht="15.75" customHeight="1">
      <c r="A363" s="1" t="s">
        <v>377</v>
      </c>
      <c r="B363" s="4">
        <v>0.32727272727272722</v>
      </c>
      <c r="C363" s="4">
        <v>0.9182489451476793</v>
      </c>
      <c r="D363" s="4">
        <v>0.57424406047516197</v>
      </c>
      <c r="E363" s="4">
        <v>0.47222222222222227</v>
      </c>
      <c r="F363" s="4">
        <v>0.90729072907290731</v>
      </c>
      <c r="G363" s="4">
        <v>0</v>
      </c>
      <c r="H363" s="4">
        <v>0.60550935550935547</v>
      </c>
      <c r="I363" s="4">
        <v>1</v>
      </c>
      <c r="J363" s="4">
        <v>0.87639999999999996</v>
      </c>
      <c r="K363" s="4">
        <v>1</v>
      </c>
      <c r="L363" s="4">
        <v>1.7381032737090789E-2</v>
      </c>
      <c r="M363" s="4">
        <v>3.0899999999999997E-2</v>
      </c>
      <c r="N363" s="4">
        <v>1</v>
      </c>
      <c r="O363" s="4">
        <v>0.65870052277819269</v>
      </c>
      <c r="P363" s="4">
        <v>0.69400932788503034</v>
      </c>
    </row>
    <row r="364" spans="1:16" ht="15.75" customHeight="1">
      <c r="A364" s="1" t="s">
        <v>378</v>
      </c>
      <c r="B364" s="4">
        <v>0.28000000000000003</v>
      </c>
      <c r="C364" s="4">
        <v>0.77689873417721522</v>
      </c>
      <c r="D364" s="4">
        <v>0.58855291576673874</v>
      </c>
      <c r="E364" s="4">
        <v>0.76543209876543217</v>
      </c>
      <c r="F364" s="4">
        <v>0.6091359135913591</v>
      </c>
      <c r="G364" s="4">
        <v>0</v>
      </c>
      <c r="H364" s="4">
        <v>0.45873180873180874</v>
      </c>
      <c r="I364" s="4">
        <v>0.87471867966991745</v>
      </c>
      <c r="J364" s="4">
        <v>0.90599999999999992</v>
      </c>
      <c r="K364" s="4">
        <v>0.97120575884823035</v>
      </c>
      <c r="L364" s="4">
        <v>8.09989875126561E-3</v>
      </c>
      <c r="M364" s="4">
        <v>0.45890000000000003</v>
      </c>
      <c r="N364" s="4">
        <v>0.65677567652282953</v>
      </c>
      <c r="O364" s="4">
        <v>0.3878516305700771</v>
      </c>
      <c r="P364" s="4">
        <v>0.52371163327139103</v>
      </c>
    </row>
    <row r="365" spans="1:16" ht="15.75" customHeight="1">
      <c r="A365" s="1" t="s">
        <v>379</v>
      </c>
      <c r="B365" s="4">
        <v>0.35636363636363638</v>
      </c>
      <c r="C365" s="4">
        <v>0.96466244725738393</v>
      </c>
      <c r="D365" s="4">
        <v>0.63579913606911453</v>
      </c>
      <c r="E365" s="4">
        <v>0.62654320987654322</v>
      </c>
      <c r="F365" s="4">
        <v>0.86903690369036901</v>
      </c>
      <c r="G365" s="4">
        <v>0</v>
      </c>
      <c r="H365" s="4">
        <v>0.38835758835758832</v>
      </c>
      <c r="I365" s="4">
        <v>0.92123030757689417</v>
      </c>
      <c r="J365" s="4">
        <v>0.56159999999999999</v>
      </c>
      <c r="K365" s="4">
        <v>0.97300539892021598</v>
      </c>
      <c r="L365" s="4">
        <v>7.5936550793115091E-3</v>
      </c>
      <c r="M365" s="4">
        <v>0.9595999999999999</v>
      </c>
      <c r="N365" s="4">
        <v>1</v>
      </c>
      <c r="O365" s="4">
        <v>0.59522031366691563</v>
      </c>
      <c r="P365" s="4">
        <v>0.51111798301659683</v>
      </c>
    </row>
    <row r="366" spans="1:16" ht="15.75" customHeight="1">
      <c r="A366" s="1" t="s">
        <v>380</v>
      </c>
      <c r="B366" s="4">
        <v>0.35636363636363638</v>
      </c>
      <c r="C366" s="4">
        <v>0.92932489451476796</v>
      </c>
      <c r="D366" s="4">
        <v>0.6438984881209503</v>
      </c>
      <c r="E366" s="4">
        <v>0.70370370370370372</v>
      </c>
      <c r="F366" s="4">
        <v>0.80693069306930698</v>
      </c>
      <c r="G366" s="4">
        <v>0</v>
      </c>
      <c r="H366" s="4">
        <v>0.43471933471933472</v>
      </c>
      <c r="I366" s="4">
        <v>1</v>
      </c>
      <c r="J366" s="4">
        <v>0.68920000000000003</v>
      </c>
      <c r="K366" s="4">
        <v>1</v>
      </c>
      <c r="L366" s="4">
        <v>0</v>
      </c>
      <c r="M366" s="4">
        <v>0.97049999999999992</v>
      </c>
      <c r="N366" s="4">
        <v>1</v>
      </c>
      <c r="O366" s="4">
        <v>0.6967886482449589</v>
      </c>
      <c r="P366" s="4">
        <v>0.41200591800467551</v>
      </c>
    </row>
    <row r="367" spans="1:16" ht="15.75" customHeight="1">
      <c r="A367" s="1" t="s">
        <v>381</v>
      </c>
      <c r="B367" s="4">
        <v>0.49454545454545451</v>
      </c>
      <c r="C367" s="4">
        <v>0.96044303797468356</v>
      </c>
      <c r="D367" s="4">
        <v>0.55318574514038876</v>
      </c>
      <c r="E367" s="4">
        <v>0.71604938271604945</v>
      </c>
      <c r="F367" s="4">
        <v>0.7983798379837983</v>
      </c>
      <c r="G367" s="4">
        <v>0</v>
      </c>
      <c r="H367" s="4">
        <v>0.31029106029106024</v>
      </c>
      <c r="I367" s="4">
        <v>1</v>
      </c>
      <c r="J367" s="4">
        <v>0.83599999999999997</v>
      </c>
      <c r="K367" s="4">
        <v>1</v>
      </c>
      <c r="L367" s="4">
        <v>1.8899763752953092E-2</v>
      </c>
      <c r="M367" s="4">
        <v>0.12689999999999999</v>
      </c>
      <c r="N367" s="4">
        <v>1</v>
      </c>
      <c r="O367" s="4">
        <v>0.53559870550161814</v>
      </c>
      <c r="P367" s="4">
        <v>0.72674825897900441</v>
      </c>
    </row>
    <row r="368" spans="1:16" ht="15.75" customHeight="1">
      <c r="A368" s="1" t="s">
        <v>382</v>
      </c>
      <c r="B368" s="4">
        <v>0.42545454545454542</v>
      </c>
      <c r="C368" s="4">
        <v>0.96729957805907163</v>
      </c>
      <c r="D368" s="4">
        <v>0.56236501079913603</v>
      </c>
      <c r="E368" s="4">
        <v>0.5771604938271605</v>
      </c>
      <c r="F368" s="4">
        <v>0.69441944194419447</v>
      </c>
      <c r="G368" s="4">
        <v>0</v>
      </c>
      <c r="H368" s="4">
        <v>0.4556133056133056</v>
      </c>
      <c r="I368" s="4">
        <v>0.89422355588897229</v>
      </c>
      <c r="J368" s="4">
        <v>0.72840000000000005</v>
      </c>
      <c r="K368" s="4">
        <v>0.85182963407318535</v>
      </c>
      <c r="L368" s="4">
        <v>4.1680728990887615E-2</v>
      </c>
      <c r="M368" s="4">
        <v>5.5599999999999997E-2</v>
      </c>
      <c r="N368" s="4">
        <v>0.99676104900219409</v>
      </c>
      <c r="O368" s="4">
        <v>0.38797610156833456</v>
      </c>
      <c r="P368" s="4">
        <v>0.4848298573013306</v>
      </c>
    </row>
    <row r="369" spans="1:16" ht="15.75" customHeight="1">
      <c r="A369" s="1" t="s">
        <v>383</v>
      </c>
      <c r="B369" s="4">
        <v>0.32363636363636367</v>
      </c>
      <c r="C369" s="4">
        <v>0.98101265822784811</v>
      </c>
      <c r="D369" s="4">
        <v>0.59422246220302377</v>
      </c>
      <c r="E369" s="4">
        <v>0.5092592592592593</v>
      </c>
      <c r="F369" s="4">
        <v>0.87871287128712872</v>
      </c>
      <c r="G369" s="4">
        <v>0</v>
      </c>
      <c r="H369" s="4">
        <v>0.45166320166320167</v>
      </c>
      <c r="I369" s="4">
        <v>1</v>
      </c>
      <c r="J369" s="4">
        <v>0.85640000000000005</v>
      </c>
      <c r="K369" s="4">
        <v>1</v>
      </c>
      <c r="L369" s="4">
        <v>1.5187310158623018E-2</v>
      </c>
      <c r="M369" s="4">
        <v>0.50090000000000001</v>
      </c>
      <c r="N369" s="4">
        <v>0.99623863755093511</v>
      </c>
      <c r="O369" s="4">
        <v>0.64836942992282798</v>
      </c>
      <c r="P369" s="4">
        <v>0.31154910410538039</v>
      </c>
    </row>
    <row r="370" spans="1:16" ht="15.75" customHeight="1">
      <c r="A370" s="1" t="s">
        <v>384</v>
      </c>
      <c r="B370" s="4">
        <v>0.30545454545454542</v>
      </c>
      <c r="C370" s="4">
        <v>0.91561181434599148</v>
      </c>
      <c r="D370" s="4">
        <v>0.55413066954643631</v>
      </c>
      <c r="E370" s="4">
        <v>0.62345679012345689</v>
      </c>
      <c r="F370" s="4">
        <v>0.86611161116111601</v>
      </c>
      <c r="G370" s="4">
        <v>8.8325652841781885E-3</v>
      </c>
      <c r="H370" s="4">
        <v>0.44480249480249479</v>
      </c>
      <c r="I370" s="4">
        <v>1</v>
      </c>
      <c r="J370" s="4">
        <v>0.73439999999999994</v>
      </c>
      <c r="K370" s="4">
        <v>1</v>
      </c>
      <c r="L370" s="4">
        <v>7.7624029699628764E-3</v>
      </c>
      <c r="M370" s="4">
        <v>0.54920000000000002</v>
      </c>
      <c r="N370" s="4">
        <v>0.99759690732420847</v>
      </c>
      <c r="O370" s="4">
        <v>0.75802837938760259</v>
      </c>
      <c r="P370" s="4">
        <v>0.23847183614703388</v>
      </c>
    </row>
    <row r="371" spans="1:16" ht="15.75" customHeight="1">
      <c r="A371" s="1" t="s">
        <v>385</v>
      </c>
      <c r="B371" s="4">
        <v>0.37818181818181817</v>
      </c>
      <c r="C371" s="4">
        <v>0.9520042194092827</v>
      </c>
      <c r="D371" s="4">
        <v>0.65645248380129584</v>
      </c>
      <c r="E371" s="4">
        <v>0.63271604938271608</v>
      </c>
      <c r="F371" s="4">
        <v>0.92529252925292527</v>
      </c>
      <c r="G371" s="4">
        <v>0</v>
      </c>
      <c r="H371" s="4">
        <v>0.53700623700623695</v>
      </c>
      <c r="I371" s="4">
        <v>1</v>
      </c>
      <c r="J371" s="4">
        <v>0.84279999999999999</v>
      </c>
      <c r="K371" s="4">
        <v>1</v>
      </c>
      <c r="L371" s="4">
        <v>1.0124873439082012E-2</v>
      </c>
      <c r="M371" s="4">
        <v>0.9577</v>
      </c>
      <c r="N371" s="4">
        <v>1</v>
      </c>
      <c r="O371" s="4">
        <v>0.51070450585013694</v>
      </c>
      <c r="P371" s="4">
        <v>0.47020176472034897</v>
      </c>
    </row>
    <row r="372" spans="1:16" ht="15.75" customHeight="1">
      <c r="A372" s="1" t="s">
        <v>386</v>
      </c>
      <c r="B372" s="4">
        <v>0.36363636363636365</v>
      </c>
      <c r="C372" s="4">
        <v>0.50685654008438819</v>
      </c>
      <c r="D372" s="4">
        <v>0.56965442764578833</v>
      </c>
      <c r="E372" s="4">
        <v>0.75308641975308654</v>
      </c>
      <c r="F372" s="4">
        <v>0.29590459045904588</v>
      </c>
      <c r="G372" s="4">
        <v>0</v>
      </c>
      <c r="H372" s="4">
        <v>0.57671517671517669</v>
      </c>
      <c r="I372" s="4">
        <v>0.79744936234058506</v>
      </c>
      <c r="J372" s="4">
        <v>0.84519999999999995</v>
      </c>
      <c r="K372" s="4">
        <v>1</v>
      </c>
      <c r="L372" s="4">
        <v>1.6368545393182585E-2</v>
      </c>
      <c r="M372" s="4">
        <v>0.99349999999999994</v>
      </c>
      <c r="N372" s="4">
        <v>1</v>
      </c>
      <c r="O372" s="4">
        <v>0.5875031117749564</v>
      </c>
      <c r="P372" s="4">
        <v>0.25163917861924184</v>
      </c>
    </row>
    <row r="373" spans="1:16" ht="15.75" customHeight="1">
      <c r="A373" s="1" t="s">
        <v>387</v>
      </c>
      <c r="B373" s="4">
        <v>0.3672727272727272</v>
      </c>
      <c r="C373" s="4">
        <v>0.96677215189873422</v>
      </c>
      <c r="D373" s="4">
        <v>0.62985961123110146</v>
      </c>
      <c r="E373" s="4">
        <v>0.51234567901234573</v>
      </c>
      <c r="F373" s="4">
        <v>0.87893789378937892</v>
      </c>
      <c r="G373" s="4">
        <v>0</v>
      </c>
      <c r="H373" s="4">
        <v>0.46715176715176709</v>
      </c>
      <c r="I373" s="4">
        <v>1</v>
      </c>
      <c r="J373" s="4">
        <v>0.82279999999999998</v>
      </c>
      <c r="K373" s="4">
        <v>1</v>
      </c>
      <c r="L373" s="4">
        <v>5.3999325008437394E-3</v>
      </c>
      <c r="M373" s="4">
        <v>0.99370000000000003</v>
      </c>
      <c r="N373" s="4">
        <v>1</v>
      </c>
      <c r="O373" s="4">
        <v>0.54879263131690315</v>
      </c>
      <c r="P373" s="4">
        <v>0.33450927877951825</v>
      </c>
    </row>
    <row r="374" spans="1:16" ht="15.75" customHeight="1">
      <c r="A374" s="1" t="s">
        <v>388</v>
      </c>
      <c r="B374" s="4">
        <v>0.4</v>
      </c>
      <c r="C374" s="4">
        <v>0.96729957805907163</v>
      </c>
      <c r="D374" s="4">
        <v>0.59759719222462204</v>
      </c>
      <c r="E374" s="4">
        <v>0.48148148148148151</v>
      </c>
      <c r="F374" s="4">
        <v>0.79230423042304221</v>
      </c>
      <c r="G374" s="4">
        <v>0</v>
      </c>
      <c r="H374" s="4">
        <v>0.34542619542619546</v>
      </c>
      <c r="I374" s="4">
        <v>1</v>
      </c>
      <c r="J374" s="4">
        <v>0.70480000000000009</v>
      </c>
      <c r="K374" s="4">
        <v>1</v>
      </c>
      <c r="L374" s="4">
        <v>5.231184610192373E-3</v>
      </c>
      <c r="M374" s="4">
        <v>0.85189999999999999</v>
      </c>
      <c r="N374" s="4">
        <v>1</v>
      </c>
      <c r="O374" s="4">
        <v>0.50323624595469252</v>
      </c>
      <c r="P374" s="4">
        <v>0.58671257358796247</v>
      </c>
    </row>
    <row r="375" spans="1:16" ht="15.75" customHeight="1">
      <c r="A375" s="1" t="s">
        <v>389</v>
      </c>
      <c r="B375" s="4">
        <v>0.37090909090909091</v>
      </c>
      <c r="C375" s="4">
        <v>0.97521097046413507</v>
      </c>
      <c r="D375" s="4">
        <v>0.59462742980561556</v>
      </c>
      <c r="E375" s="4">
        <v>0.64814814814814825</v>
      </c>
      <c r="F375" s="4">
        <v>0.97367236723672368</v>
      </c>
      <c r="G375" s="4">
        <v>0</v>
      </c>
      <c r="H375" s="4">
        <v>0.50020790020790018</v>
      </c>
      <c r="I375" s="4">
        <v>1</v>
      </c>
      <c r="J375" s="4">
        <v>0.76519999999999999</v>
      </c>
      <c r="K375" s="4">
        <v>0.98560287942411529</v>
      </c>
      <c r="L375" s="4">
        <v>0</v>
      </c>
      <c r="M375" s="4">
        <v>0.97409999999999997</v>
      </c>
      <c r="N375" s="4">
        <v>0.99749242503395674</v>
      </c>
      <c r="O375" s="4">
        <v>0.42506845904904156</v>
      </c>
      <c r="P375" s="4">
        <v>0.36848525358701562</v>
      </c>
    </row>
    <row r="376" spans="1:16" ht="15.75" customHeight="1">
      <c r="A376" s="1" t="s">
        <v>390</v>
      </c>
      <c r="B376" s="4">
        <v>0.36363636363636365</v>
      </c>
      <c r="C376" s="4">
        <v>1</v>
      </c>
      <c r="D376" s="4">
        <v>0.66873650107991356</v>
      </c>
      <c r="E376" s="4">
        <v>0.35802469135802473</v>
      </c>
      <c r="F376" s="4">
        <v>0.85238523852385228</v>
      </c>
      <c r="G376" s="4">
        <v>0</v>
      </c>
      <c r="H376" s="4">
        <v>0.42598752598752593</v>
      </c>
      <c r="I376" s="4">
        <v>1</v>
      </c>
      <c r="J376" s="4">
        <v>0.80319999999999991</v>
      </c>
      <c r="K376" s="4">
        <v>1</v>
      </c>
      <c r="L376" s="4">
        <v>2.8518393520080999E-2</v>
      </c>
      <c r="M376" s="4">
        <v>0.30510000000000004</v>
      </c>
      <c r="N376" s="4">
        <v>0.29161007209278034</v>
      </c>
      <c r="O376" s="4">
        <v>0.42544187204381378</v>
      </c>
      <c r="P376" s="4">
        <v>0.56305286319237513</v>
      </c>
    </row>
    <row r="377" spans="1:16" ht="15.75" customHeight="1">
      <c r="A377" s="1" t="s">
        <v>391</v>
      </c>
      <c r="B377" s="4">
        <v>0.38909090909090904</v>
      </c>
      <c r="C377" s="4">
        <v>0.95042194092826993</v>
      </c>
      <c r="D377" s="4">
        <v>0.60178185745140389</v>
      </c>
      <c r="E377" s="4">
        <v>0.3981481481481482</v>
      </c>
      <c r="F377" s="4">
        <v>0.95747074707470747</v>
      </c>
      <c r="G377" s="4">
        <v>0</v>
      </c>
      <c r="H377" s="4">
        <v>0.52952182952182947</v>
      </c>
      <c r="I377" s="4">
        <v>1</v>
      </c>
      <c r="J377" s="4">
        <v>0.84920000000000007</v>
      </c>
      <c r="K377" s="4">
        <v>1</v>
      </c>
      <c r="L377" s="4">
        <v>3.1893351333108333E-2</v>
      </c>
      <c r="M377" s="4">
        <v>0.92449999999999999</v>
      </c>
      <c r="N377" s="4">
        <v>1</v>
      </c>
      <c r="O377" s="4">
        <v>0.5088374408762758</v>
      </c>
      <c r="P377" s="4">
        <v>0.71639396576106806</v>
      </c>
    </row>
    <row r="378" spans="1:16" ht="15.75" customHeight="1">
      <c r="A378" s="1" t="s">
        <v>392</v>
      </c>
      <c r="B378" s="4">
        <v>0.4</v>
      </c>
      <c r="C378" s="4">
        <v>1</v>
      </c>
      <c r="D378" s="4">
        <v>0.48542116630669546</v>
      </c>
      <c r="E378" s="4">
        <v>1</v>
      </c>
      <c r="F378" s="4">
        <v>0</v>
      </c>
      <c r="G378" s="4">
        <v>0</v>
      </c>
      <c r="H378" s="4">
        <v>0.57754677754677752</v>
      </c>
      <c r="I378" s="4">
        <v>1</v>
      </c>
      <c r="J378" s="4">
        <v>0.11120000000000005</v>
      </c>
      <c r="K378" s="4">
        <v>1</v>
      </c>
      <c r="L378" s="4">
        <v>0.18747890651366858</v>
      </c>
      <c r="M378" s="4">
        <v>0.11109999999999999</v>
      </c>
      <c r="N378" s="4">
        <v>0.7678403510604952</v>
      </c>
      <c r="O378" s="4">
        <v>0.484067712223052</v>
      </c>
      <c r="P378" s="4">
        <v>0.65877380886888048</v>
      </c>
    </row>
    <row r="379" spans="1:16" ht="15.75" customHeight="1">
      <c r="A379" s="1" t="s">
        <v>393</v>
      </c>
      <c r="B379" s="4">
        <v>0.36363636363636365</v>
      </c>
      <c r="C379" s="4">
        <v>0.94251054852320681</v>
      </c>
      <c r="D379" s="4">
        <v>0.62931965442764581</v>
      </c>
      <c r="E379" s="4">
        <v>0.55864197530864201</v>
      </c>
      <c r="F379" s="4">
        <v>0.86251125112511251</v>
      </c>
      <c r="G379" s="4">
        <v>0</v>
      </c>
      <c r="H379" s="4">
        <v>0.4062370062370062</v>
      </c>
      <c r="I379" s="4">
        <v>0.93773443360840214</v>
      </c>
      <c r="J379" s="4">
        <v>0.76400000000000001</v>
      </c>
      <c r="K379" s="4">
        <v>1</v>
      </c>
      <c r="L379" s="4">
        <v>7.4249071886601419E-3</v>
      </c>
      <c r="M379" s="4">
        <v>0.96290000000000009</v>
      </c>
      <c r="N379" s="4">
        <v>0.99770138961446031</v>
      </c>
      <c r="O379" s="4">
        <v>0.53447846651730146</v>
      </c>
      <c r="P379" s="4">
        <v>0.49507108778342357</v>
      </c>
    </row>
    <row r="380" spans="1:16" ht="15.75" customHeight="1">
      <c r="A380" s="1" t="s">
        <v>394</v>
      </c>
      <c r="B380" s="4">
        <v>0.41090909090909089</v>
      </c>
      <c r="C380" s="4">
        <v>0.97521097046413507</v>
      </c>
      <c r="D380" s="4">
        <v>0.58004859611231097</v>
      </c>
      <c r="E380" s="4">
        <v>0.63888888888888895</v>
      </c>
      <c r="F380" s="4">
        <v>0.93204320432043197</v>
      </c>
      <c r="G380" s="4">
        <v>8.8325652841781885E-3</v>
      </c>
      <c r="H380" s="4">
        <v>0.57536382536382535</v>
      </c>
      <c r="I380" s="4">
        <v>1</v>
      </c>
      <c r="J380" s="4">
        <v>0.90680000000000005</v>
      </c>
      <c r="K380" s="4">
        <v>1</v>
      </c>
      <c r="L380" s="4">
        <v>7.9311508606142427E-3</v>
      </c>
      <c r="M380" s="4">
        <v>0.97439999999999993</v>
      </c>
      <c r="N380" s="4">
        <v>1</v>
      </c>
      <c r="O380" s="4">
        <v>0.53647000248942001</v>
      </c>
      <c r="P380" s="4">
        <v>0.25820200257646425</v>
      </c>
    </row>
    <row r="381" spans="1:16" ht="15.75" customHeight="1">
      <c r="A381" s="1" t="s">
        <v>395</v>
      </c>
      <c r="B381" s="4">
        <v>0.38909090909090904</v>
      </c>
      <c r="C381" s="4">
        <v>0.97151898734177222</v>
      </c>
      <c r="D381" s="4">
        <v>0.65024298056155516</v>
      </c>
      <c r="E381" s="4">
        <v>0.70679012345679004</v>
      </c>
      <c r="F381" s="4">
        <v>0.88411341134113419</v>
      </c>
      <c r="G381" s="4">
        <v>0</v>
      </c>
      <c r="H381" s="4">
        <v>0.49864864864864861</v>
      </c>
      <c r="I381" s="4">
        <v>1</v>
      </c>
      <c r="J381" s="4">
        <v>0.83719999999999994</v>
      </c>
      <c r="K381" s="4">
        <v>1</v>
      </c>
      <c r="L381" s="4">
        <v>9.1123860951738116E-3</v>
      </c>
      <c r="M381" s="4">
        <v>0.99730000000000008</v>
      </c>
      <c r="N381" s="4">
        <v>1</v>
      </c>
      <c r="O381" s="4">
        <v>0.50809061488673135</v>
      </c>
      <c r="P381" s="4">
        <v>0.29381864686922071</v>
      </c>
    </row>
    <row r="382" spans="1:16" ht="15.75" customHeight="1">
      <c r="A382" s="1" t="s">
        <v>396</v>
      </c>
      <c r="B382" s="4">
        <v>0.3672727272727272</v>
      </c>
      <c r="C382" s="4">
        <v>1</v>
      </c>
      <c r="D382" s="4">
        <v>0.63485421166306699</v>
      </c>
      <c r="E382" s="4">
        <v>0.7006172839506174</v>
      </c>
      <c r="F382" s="4">
        <v>0.94756975697569756</v>
      </c>
      <c r="G382" s="4">
        <v>0</v>
      </c>
      <c r="H382" s="4">
        <v>0.66081081081081083</v>
      </c>
      <c r="I382" s="4">
        <v>0.77269317329332343</v>
      </c>
      <c r="J382" s="4">
        <v>0.8448</v>
      </c>
      <c r="K382" s="4">
        <v>1</v>
      </c>
      <c r="L382" s="4">
        <v>2.6155923050961864E-2</v>
      </c>
      <c r="M382" s="4">
        <v>0.98450000000000004</v>
      </c>
      <c r="N382" s="4">
        <v>1</v>
      </c>
      <c r="O382" s="4">
        <v>0.68981827234254423</v>
      </c>
      <c r="P382" s="4">
        <v>0.46126017418290438</v>
      </c>
    </row>
    <row r="383" spans="1:16" ht="15.75" customHeight="1">
      <c r="A383" s="1" t="s">
        <v>397</v>
      </c>
      <c r="B383" s="4">
        <v>0.38181818181818178</v>
      </c>
      <c r="C383" s="4">
        <v>0.58438818565400852</v>
      </c>
      <c r="D383" s="4">
        <v>0.58328833693304538</v>
      </c>
      <c r="E383" s="4">
        <v>0.61419753086419759</v>
      </c>
      <c r="F383" s="4">
        <v>0.57200720072007194</v>
      </c>
      <c r="G383" s="4">
        <v>1.0368663594470046E-2</v>
      </c>
      <c r="H383" s="4">
        <v>0.61580041580041578</v>
      </c>
      <c r="I383" s="4">
        <v>1</v>
      </c>
      <c r="J383" s="4">
        <v>0.9131999999999999</v>
      </c>
      <c r="K383" s="4">
        <v>0.98380323935212965</v>
      </c>
      <c r="L383" s="4">
        <v>5.9568005399932497E-2</v>
      </c>
      <c r="M383" s="4">
        <v>0.95650000000000002</v>
      </c>
      <c r="N383" s="4">
        <v>1</v>
      </c>
      <c r="O383" s="4">
        <v>0.49265621110281299</v>
      </c>
      <c r="P383" s="4">
        <v>0.46242695937767564</v>
      </c>
    </row>
    <row r="384" spans="1:16" ht="15.75" customHeight="1">
      <c r="A384" s="1" t="s">
        <v>398</v>
      </c>
      <c r="B384" s="4">
        <v>0.31999999999999995</v>
      </c>
      <c r="C384" s="4">
        <v>1</v>
      </c>
      <c r="D384" s="4">
        <v>0.60205183585313182</v>
      </c>
      <c r="E384" s="4">
        <v>0.57098765432098775</v>
      </c>
      <c r="F384" s="4">
        <v>0.93159315931593156</v>
      </c>
      <c r="G384" s="4">
        <v>9.6006144393241174E-3</v>
      </c>
      <c r="H384" s="4">
        <v>0.66663201663201654</v>
      </c>
      <c r="I384" s="4">
        <v>1</v>
      </c>
      <c r="J384" s="4">
        <v>0.89359999999999995</v>
      </c>
      <c r="K384" s="4">
        <v>1</v>
      </c>
      <c r="L384" s="4">
        <v>4.2186972662841713E-3</v>
      </c>
      <c r="M384" s="4">
        <v>0.73480000000000001</v>
      </c>
      <c r="N384" s="4">
        <v>0.99864173022672664</v>
      </c>
      <c r="O384" s="4">
        <v>0.82399800846402793</v>
      </c>
      <c r="P384" s="4">
        <v>0.40681712603997394</v>
      </c>
    </row>
    <row r="385" spans="1:16" ht="15.75" customHeight="1">
      <c r="A385" s="1" t="s">
        <v>399</v>
      </c>
      <c r="B385" s="4">
        <v>0.41090909090909089</v>
      </c>
      <c r="C385" s="4">
        <v>0.97468354430379744</v>
      </c>
      <c r="D385" s="4">
        <v>0.6428185745140389</v>
      </c>
      <c r="E385" s="4">
        <v>0.46913580246913583</v>
      </c>
      <c r="F385" s="4">
        <v>0.83483348334833474</v>
      </c>
      <c r="G385" s="4">
        <v>2.4193548387096774E-2</v>
      </c>
      <c r="H385" s="4">
        <v>0.76382536382536381</v>
      </c>
      <c r="I385" s="4">
        <v>0.93098274568642159</v>
      </c>
      <c r="J385" s="4">
        <v>0.9556</v>
      </c>
      <c r="K385" s="4">
        <v>1</v>
      </c>
      <c r="L385" s="4">
        <v>5.6361795477556528E-2</v>
      </c>
      <c r="M385" s="4">
        <v>0.99269999999999992</v>
      </c>
      <c r="N385" s="4">
        <v>0.99749242503395674</v>
      </c>
      <c r="O385" s="4">
        <v>0.65683345780433156</v>
      </c>
      <c r="P385" s="4">
        <v>0.2757465059887797</v>
      </c>
    </row>
    <row r="386" spans="1:16" ht="15.75" customHeight="1">
      <c r="A386" s="1" t="s">
        <v>400</v>
      </c>
      <c r="B386" s="4">
        <v>0.35272727272727261</v>
      </c>
      <c r="C386" s="4">
        <v>0.98839662447257393</v>
      </c>
      <c r="D386" s="4">
        <v>0.59827213822894165</v>
      </c>
      <c r="E386" s="4">
        <v>0.58024691358024694</v>
      </c>
      <c r="F386" s="4">
        <v>0.89288928892889297</v>
      </c>
      <c r="G386" s="4">
        <v>1.6513056835637481E-2</v>
      </c>
      <c r="H386" s="4">
        <v>0.79199584199584194</v>
      </c>
      <c r="I386" s="4">
        <v>1</v>
      </c>
      <c r="J386" s="4">
        <v>0.95680000000000009</v>
      </c>
      <c r="K386" s="4">
        <v>1</v>
      </c>
      <c r="L386" s="4">
        <v>0.11373607829902127</v>
      </c>
      <c r="M386" s="4">
        <v>0.99569999999999992</v>
      </c>
      <c r="N386" s="4">
        <v>0.99770138961446031</v>
      </c>
      <c r="O386" s="4">
        <v>0.66106547174508334</v>
      </c>
      <c r="P386" s="4">
        <v>0.21569366471607948</v>
      </c>
    </row>
    <row r="387" spans="1:16" ht="15.75" customHeight="1">
      <c r="A387" s="1" t="s">
        <v>401</v>
      </c>
      <c r="B387" s="4">
        <v>0.41818181818181815</v>
      </c>
      <c r="C387" s="4">
        <v>0.98206751054852326</v>
      </c>
      <c r="D387" s="4">
        <v>0.55696544276457882</v>
      </c>
      <c r="E387" s="4">
        <v>0.6913580246913581</v>
      </c>
      <c r="F387" s="4">
        <v>0.86318631863186324</v>
      </c>
      <c r="G387" s="4">
        <v>0</v>
      </c>
      <c r="H387" s="4">
        <v>0.33014553014553016</v>
      </c>
      <c r="I387" s="4">
        <v>1</v>
      </c>
      <c r="J387" s="4">
        <v>0.56759999999999999</v>
      </c>
      <c r="K387" s="4">
        <v>1</v>
      </c>
      <c r="L387" s="4">
        <v>5.7374282821464739E-3</v>
      </c>
      <c r="M387" s="4">
        <v>0.54579999999999995</v>
      </c>
      <c r="N387" s="4">
        <v>0.99644760213143868</v>
      </c>
      <c r="O387" s="4">
        <v>0.56460044809559373</v>
      </c>
      <c r="P387" s="4">
        <v>0.47052362720878638</v>
      </c>
    </row>
    <row r="388" spans="1:16" ht="15.75" customHeight="1">
      <c r="A388" s="1" t="s">
        <v>402</v>
      </c>
      <c r="B388" s="4">
        <v>0.3672727272727272</v>
      </c>
      <c r="C388" s="4">
        <v>1</v>
      </c>
      <c r="D388" s="4">
        <v>0.55062095032397407</v>
      </c>
      <c r="E388" s="4">
        <v>0.56790123456790131</v>
      </c>
      <c r="F388" s="4">
        <v>0.88321332133213326</v>
      </c>
      <c r="G388" s="4">
        <v>0</v>
      </c>
      <c r="H388" s="4">
        <v>0.40436590436590436</v>
      </c>
      <c r="I388" s="4">
        <v>0.91597899474868727</v>
      </c>
      <c r="J388" s="4">
        <v>0.61960000000000004</v>
      </c>
      <c r="K388" s="4">
        <v>1</v>
      </c>
      <c r="L388" s="4">
        <v>9.7873776577792771E-3</v>
      </c>
      <c r="M388" s="4">
        <v>0.93059999999999998</v>
      </c>
      <c r="N388" s="4">
        <v>1</v>
      </c>
      <c r="O388" s="4">
        <v>0.52999751058003486</v>
      </c>
      <c r="P388" s="4">
        <v>0.35704536821255095</v>
      </c>
    </row>
    <row r="389" spans="1:16" ht="15.75" customHeight="1">
      <c r="A389" s="1" t="s">
        <v>403</v>
      </c>
      <c r="B389" s="4">
        <v>0.43272727272727268</v>
      </c>
      <c r="C389" s="4">
        <v>0.95253164556962033</v>
      </c>
      <c r="D389" s="4">
        <v>0.57545896328293733</v>
      </c>
      <c r="E389" s="4">
        <v>0.64814814814814825</v>
      </c>
      <c r="F389" s="4">
        <v>0.77700270027002705</v>
      </c>
      <c r="G389" s="4">
        <v>0</v>
      </c>
      <c r="H389" s="4">
        <v>0.50571725571725568</v>
      </c>
      <c r="I389" s="4">
        <v>0.90997749437359343</v>
      </c>
      <c r="J389" s="4">
        <v>0.73560000000000003</v>
      </c>
      <c r="K389" s="4">
        <v>0.98200359928014391</v>
      </c>
      <c r="L389" s="4">
        <v>5.0624367195410058E-3</v>
      </c>
      <c r="M389" s="4">
        <v>0.92790000000000006</v>
      </c>
      <c r="N389" s="4">
        <v>1</v>
      </c>
      <c r="O389" s="4">
        <v>0.55501618122977336</v>
      </c>
      <c r="P389" s="4">
        <v>0.40242561724159714</v>
      </c>
    </row>
    <row r="390" spans="1:16" ht="15.75" customHeight="1">
      <c r="A390" s="1" t="s">
        <v>404</v>
      </c>
      <c r="B390" s="4">
        <v>0.22545454545454549</v>
      </c>
      <c r="C390" s="4">
        <v>0.96097046413502119</v>
      </c>
      <c r="D390" s="4">
        <v>0.63539416846652275</v>
      </c>
      <c r="E390" s="4">
        <v>0.57098765432098775</v>
      </c>
      <c r="F390" s="4">
        <v>0.91719171917191722</v>
      </c>
      <c r="G390" s="4">
        <v>0</v>
      </c>
      <c r="H390" s="4">
        <v>0.50831600831600832</v>
      </c>
      <c r="I390" s="4">
        <v>1</v>
      </c>
      <c r="J390" s="4">
        <v>0.77960000000000007</v>
      </c>
      <c r="K390" s="4">
        <v>0.95560887822435514</v>
      </c>
      <c r="L390" s="4">
        <v>4.3536955788052653E-2</v>
      </c>
      <c r="M390" s="4">
        <v>0.95940000000000003</v>
      </c>
      <c r="N390" s="4">
        <v>0.99613415526068327</v>
      </c>
      <c r="O390" s="4">
        <v>0.67898929549414977</v>
      </c>
      <c r="P390" s="4">
        <v>0.2814679084084139</v>
      </c>
    </row>
    <row r="391" spans="1:16" ht="15.75" customHeight="1">
      <c r="A391" s="1" t="s">
        <v>405</v>
      </c>
      <c r="B391" s="4">
        <v>0.45090909090909082</v>
      </c>
      <c r="C391" s="4">
        <v>0.98206751054852326</v>
      </c>
      <c r="D391" s="4">
        <v>0.68723002159827207</v>
      </c>
      <c r="E391" s="4">
        <v>0.7006172839506174</v>
      </c>
      <c r="F391" s="4">
        <v>0.9617461746174617</v>
      </c>
      <c r="G391" s="4">
        <v>0</v>
      </c>
      <c r="H391" s="4">
        <v>0.53388773388773392</v>
      </c>
      <c r="I391" s="4">
        <v>1</v>
      </c>
      <c r="J391" s="4">
        <v>0.82319999999999993</v>
      </c>
      <c r="K391" s="4">
        <v>1</v>
      </c>
      <c r="L391" s="4">
        <v>1.1474856564292948E-2</v>
      </c>
      <c r="M391" s="4">
        <v>0.93200000000000005</v>
      </c>
      <c r="N391" s="4">
        <v>1</v>
      </c>
      <c r="O391" s="4">
        <v>0.59273089370176746</v>
      </c>
      <c r="P391" s="4">
        <v>0.28563643671676503</v>
      </c>
    </row>
    <row r="392" spans="1:16" ht="15.75" customHeight="1">
      <c r="A392" s="1" t="s">
        <v>406</v>
      </c>
      <c r="B392" s="4">
        <v>0.38909090909090904</v>
      </c>
      <c r="C392" s="4">
        <v>0.86656118143459915</v>
      </c>
      <c r="D392" s="4">
        <v>0.62918466522678185</v>
      </c>
      <c r="E392" s="4">
        <v>0.61419753086419759</v>
      </c>
      <c r="F392" s="4">
        <v>0.53217821782178221</v>
      </c>
      <c r="G392" s="4">
        <v>1.0752688172043012E-2</v>
      </c>
      <c r="H392" s="4">
        <v>0.57234927234927235</v>
      </c>
      <c r="I392" s="4">
        <v>1</v>
      </c>
      <c r="J392" s="4">
        <v>0.91</v>
      </c>
      <c r="K392" s="4">
        <v>1</v>
      </c>
      <c r="L392" s="4">
        <v>4.2693216334795815E-2</v>
      </c>
      <c r="M392" s="4">
        <v>0.5534</v>
      </c>
      <c r="N392" s="4">
        <v>1</v>
      </c>
      <c r="O392" s="4">
        <v>0.64563106796116498</v>
      </c>
      <c r="P392" s="4">
        <v>0.34777737801032993</v>
      </c>
    </row>
    <row r="393" spans="1:16" ht="15.75" customHeight="1">
      <c r="A393" s="1" t="s">
        <v>407</v>
      </c>
      <c r="B393" s="4">
        <v>0.49454545454545451</v>
      </c>
      <c r="C393" s="4">
        <v>0.84177215189873422</v>
      </c>
      <c r="D393" s="4">
        <v>0.6140658747300215</v>
      </c>
      <c r="E393" s="4">
        <v>0.62654320987654322</v>
      </c>
      <c r="F393" s="4">
        <v>0.76822682268226827</v>
      </c>
      <c r="G393" s="4">
        <v>1.6513056835637481E-2</v>
      </c>
      <c r="H393" s="4">
        <v>0.43274428274428278</v>
      </c>
      <c r="I393" s="4">
        <v>1</v>
      </c>
      <c r="J393" s="4">
        <v>0.65680000000000005</v>
      </c>
      <c r="K393" s="4">
        <v>1</v>
      </c>
      <c r="L393" s="4">
        <v>7.2561592980087746E-3</v>
      </c>
      <c r="M393" s="4">
        <v>0.89269999999999994</v>
      </c>
      <c r="N393" s="4">
        <v>1</v>
      </c>
      <c r="O393" s="4">
        <v>0.54045307443365698</v>
      </c>
      <c r="P393" s="4">
        <v>0.44665311160164195</v>
      </c>
    </row>
    <row r="394" spans="1:16" ht="15.75" customHeight="1">
      <c r="A394" s="1" t="s">
        <v>408</v>
      </c>
      <c r="B394" s="4">
        <v>0.35636363636363638</v>
      </c>
      <c r="C394" s="4">
        <v>0.96677215189873422</v>
      </c>
      <c r="D394" s="4">
        <v>0.57235421166306699</v>
      </c>
      <c r="E394" s="4">
        <v>0.59876543209876543</v>
      </c>
      <c r="F394" s="4">
        <v>0.82110711071107101</v>
      </c>
      <c r="G394" s="4">
        <v>0</v>
      </c>
      <c r="H394" s="4">
        <v>0.32401247401247402</v>
      </c>
      <c r="I394" s="4">
        <v>0.68717179294823705</v>
      </c>
      <c r="J394" s="4">
        <v>0.55640000000000001</v>
      </c>
      <c r="K394" s="4">
        <v>1</v>
      </c>
      <c r="L394" s="4">
        <v>0</v>
      </c>
      <c r="M394" s="4">
        <v>0.90969999999999995</v>
      </c>
      <c r="N394" s="4">
        <v>1</v>
      </c>
      <c r="O394" s="4">
        <v>0.5875031117749564</v>
      </c>
      <c r="P394" s="4">
        <v>0.35621410061542902</v>
      </c>
    </row>
    <row r="395" spans="1:16" ht="15.75" customHeight="1">
      <c r="A395" s="1" t="s">
        <v>409</v>
      </c>
      <c r="B395" s="4">
        <v>0.32363636363636367</v>
      </c>
      <c r="C395" s="4">
        <v>0.9472573839662447</v>
      </c>
      <c r="D395" s="4">
        <v>0.53820194384449238</v>
      </c>
      <c r="E395" s="4">
        <v>0.51234567901234573</v>
      </c>
      <c r="F395" s="4">
        <v>0.88771377137713769</v>
      </c>
      <c r="G395" s="4">
        <v>0</v>
      </c>
      <c r="H395" s="4">
        <v>0.28253638253638258</v>
      </c>
      <c r="I395" s="4">
        <v>0.75993998499624893</v>
      </c>
      <c r="J395" s="4">
        <v>0.65079999999999993</v>
      </c>
      <c r="K395" s="4">
        <v>1</v>
      </c>
      <c r="L395" s="4">
        <v>4.2186972662841713E-3</v>
      </c>
      <c r="M395" s="4">
        <v>0.88190000000000002</v>
      </c>
      <c r="N395" s="4">
        <v>1</v>
      </c>
      <c r="O395" s="4">
        <v>0.60878765247697275</v>
      </c>
      <c r="P395" s="4">
        <v>0.33392286211135958</v>
      </c>
    </row>
    <row r="396" spans="1:16" ht="15.75" customHeight="1">
      <c r="A396" s="1" t="s">
        <v>410</v>
      </c>
      <c r="B396" s="4">
        <v>0.40727272727272729</v>
      </c>
      <c r="C396" s="4">
        <v>0.98628691983122352</v>
      </c>
      <c r="D396" s="4">
        <v>0.61987041036717061</v>
      </c>
      <c r="E396" s="4">
        <v>0.56790123456790131</v>
      </c>
      <c r="F396" s="4">
        <v>0.81638163816381648</v>
      </c>
      <c r="G396" s="4">
        <v>0</v>
      </c>
      <c r="H396" s="4">
        <v>0.31559251559251555</v>
      </c>
      <c r="I396" s="4">
        <v>0.92798199549887483</v>
      </c>
      <c r="J396" s="4">
        <v>0.51039999999999996</v>
      </c>
      <c r="K396" s="4">
        <v>1</v>
      </c>
      <c r="L396" s="4">
        <v>4.3874451569355386E-3</v>
      </c>
      <c r="M396" s="4">
        <v>0.94370000000000009</v>
      </c>
      <c r="N396" s="4">
        <v>1</v>
      </c>
      <c r="O396" s="4">
        <v>0.60741847149614137</v>
      </c>
      <c r="P396" s="4">
        <v>0.19945060744084989</v>
      </c>
    </row>
    <row r="397" spans="1:16" ht="15.75" customHeight="1">
      <c r="A397" s="1" t="s">
        <v>411</v>
      </c>
      <c r="B397" s="4">
        <v>0.35999999999999993</v>
      </c>
      <c r="C397" s="4">
        <v>0.9567510548523207</v>
      </c>
      <c r="D397" s="4">
        <v>0.62257019438444927</v>
      </c>
      <c r="E397" s="4">
        <v>0.46296296296296302</v>
      </c>
      <c r="F397" s="4">
        <v>0.7241224122412242</v>
      </c>
      <c r="G397" s="4">
        <v>0</v>
      </c>
      <c r="H397" s="4">
        <v>0.36538461538461542</v>
      </c>
      <c r="I397" s="4">
        <v>0.73218304576144033</v>
      </c>
      <c r="J397" s="4">
        <v>0.68400000000000005</v>
      </c>
      <c r="K397" s="4">
        <v>1</v>
      </c>
      <c r="L397" s="4">
        <v>4.5561930475869058E-3</v>
      </c>
      <c r="M397" s="4">
        <v>0.97540000000000004</v>
      </c>
      <c r="N397" s="4">
        <v>1</v>
      </c>
      <c r="O397" s="4">
        <v>0.63256161314413739</v>
      </c>
      <c r="P397" s="4">
        <v>0.1949144407430391</v>
      </c>
    </row>
    <row r="398" spans="1:16" ht="15.75" customHeight="1">
      <c r="A398" s="1" t="s">
        <v>412</v>
      </c>
      <c r="B398" s="4">
        <v>0.37454545454545446</v>
      </c>
      <c r="C398" s="4">
        <v>0.95147679324894507</v>
      </c>
      <c r="D398" s="4">
        <v>0.61784557235421167</v>
      </c>
      <c r="E398" s="4">
        <v>0.4320987654320988</v>
      </c>
      <c r="F398" s="4">
        <v>0.87623762376237624</v>
      </c>
      <c r="G398" s="4">
        <v>0</v>
      </c>
      <c r="H398" s="4">
        <v>0.38627858627858624</v>
      </c>
      <c r="I398" s="4">
        <v>0.93023255813953487</v>
      </c>
      <c r="J398" s="4">
        <v>0.70640000000000003</v>
      </c>
      <c r="K398" s="4">
        <v>1</v>
      </c>
      <c r="L398" s="4">
        <v>0</v>
      </c>
      <c r="M398" s="4">
        <v>0.96560000000000001</v>
      </c>
      <c r="N398" s="4">
        <v>1</v>
      </c>
      <c r="O398" s="4">
        <v>0.65185461787403531</v>
      </c>
      <c r="P398" s="4">
        <v>0.25924114848827751</v>
      </c>
    </row>
    <row r="399" spans="1:16" ht="15.75" customHeight="1">
      <c r="A399" s="1" t="s">
        <v>413</v>
      </c>
      <c r="B399" s="4">
        <v>0.39636363636363631</v>
      </c>
      <c r="C399" s="4">
        <v>0.95358649789029537</v>
      </c>
      <c r="D399" s="4">
        <v>0.63309935205183587</v>
      </c>
      <c r="E399" s="4">
        <v>0.63888888888888895</v>
      </c>
      <c r="F399" s="4">
        <v>0.92551755175517547</v>
      </c>
      <c r="G399" s="4">
        <v>0</v>
      </c>
      <c r="H399" s="4">
        <v>0.37858627858627858</v>
      </c>
      <c r="I399" s="4">
        <v>1</v>
      </c>
      <c r="J399" s="4">
        <v>0.76159999999999994</v>
      </c>
      <c r="K399" s="4">
        <v>1</v>
      </c>
      <c r="L399" s="4">
        <v>3.7124535943300709E-3</v>
      </c>
      <c r="M399" s="4">
        <v>0.91810000000000003</v>
      </c>
      <c r="N399" s="4">
        <v>1</v>
      </c>
      <c r="O399" s="4">
        <v>0.57181976599452322</v>
      </c>
      <c r="P399" s="4">
        <v>0.28116406387799292</v>
      </c>
    </row>
    <row r="400" spans="1:16" ht="15.75" customHeight="1">
      <c r="A400" s="1" t="s">
        <v>414</v>
      </c>
      <c r="B400" s="4">
        <v>0.39636363636363631</v>
      </c>
      <c r="C400" s="4">
        <v>1</v>
      </c>
      <c r="D400" s="4">
        <v>0.64308855291576672</v>
      </c>
      <c r="E400" s="4">
        <v>0.64506172839506182</v>
      </c>
      <c r="F400" s="4">
        <v>0.75450045004500454</v>
      </c>
      <c r="G400" s="4">
        <v>8.0645161290322578E-3</v>
      </c>
      <c r="H400" s="4">
        <v>0.4598752598752599</v>
      </c>
      <c r="I400" s="4">
        <v>1</v>
      </c>
      <c r="J400" s="4">
        <v>0.83519999999999994</v>
      </c>
      <c r="K400" s="4">
        <v>1</v>
      </c>
      <c r="L400" s="4">
        <v>1.0462369220384746E-2</v>
      </c>
      <c r="M400" s="4">
        <v>0.93620000000000003</v>
      </c>
      <c r="N400" s="4">
        <v>1</v>
      </c>
      <c r="O400" s="4">
        <v>0.58127956186208607</v>
      </c>
      <c r="P400" s="4">
        <v>0.29845410955541557</v>
      </c>
    </row>
    <row r="401" spans="1:16" ht="15.75" customHeight="1">
      <c r="A401" s="1" t="s">
        <v>415</v>
      </c>
      <c r="B401" s="4">
        <v>0.40363636363636357</v>
      </c>
      <c r="C401" s="4">
        <v>0.87869198312236285</v>
      </c>
      <c r="D401" s="4">
        <v>0.60272678185745143</v>
      </c>
      <c r="E401" s="4">
        <v>0.40432098765432106</v>
      </c>
      <c r="F401" s="4">
        <v>0.81345634563456348</v>
      </c>
      <c r="G401" s="4">
        <v>0</v>
      </c>
      <c r="H401" s="4">
        <v>0.25862785862785859</v>
      </c>
      <c r="I401" s="4">
        <v>1</v>
      </c>
      <c r="J401" s="4">
        <v>0.17040000000000005</v>
      </c>
      <c r="K401" s="4">
        <v>0.97240551889622073</v>
      </c>
      <c r="L401" s="4">
        <v>7.7624029699628764E-3</v>
      </c>
      <c r="M401" s="4">
        <v>9.300000000000001E-3</v>
      </c>
      <c r="N401" s="4">
        <v>0.97586459095183364</v>
      </c>
      <c r="O401" s="4">
        <v>0.70301219815782912</v>
      </c>
      <c r="P401" s="4">
        <v>0.61105571766772593</v>
      </c>
    </row>
    <row r="402" spans="1:16" ht="15.75" customHeight="1">
      <c r="A402" s="1" t="s">
        <v>416</v>
      </c>
      <c r="B402" s="4">
        <v>0.37454545454545446</v>
      </c>
      <c r="C402" s="4">
        <v>0.94198312236286907</v>
      </c>
      <c r="D402" s="4">
        <v>0.60596652267818574</v>
      </c>
      <c r="E402" s="4">
        <v>0.51851851851851849</v>
      </c>
      <c r="F402" s="4">
        <v>0.81863186318631853</v>
      </c>
      <c r="G402" s="4">
        <v>0</v>
      </c>
      <c r="H402" s="4">
        <v>0.29324324324324319</v>
      </c>
      <c r="I402" s="4">
        <v>0.90847711927981989</v>
      </c>
      <c r="J402" s="4">
        <v>0.61919999999999997</v>
      </c>
      <c r="K402" s="4">
        <v>1</v>
      </c>
      <c r="L402" s="4">
        <v>6.2436719541005738E-3</v>
      </c>
      <c r="M402" s="4">
        <v>4.4000000000000004E-2</v>
      </c>
      <c r="N402" s="4">
        <v>0.98850694807230177</v>
      </c>
      <c r="O402" s="4">
        <v>0.71346776201145123</v>
      </c>
      <c r="P402" s="4">
        <v>0.50494677717038028</v>
      </c>
    </row>
    <row r="403" spans="1:16" ht="15.75" customHeight="1">
      <c r="A403" s="1" t="s">
        <v>417</v>
      </c>
      <c r="B403" s="4">
        <v>0.3163636363636364</v>
      </c>
      <c r="C403" s="4">
        <v>0.83597046413502119</v>
      </c>
      <c r="D403" s="4">
        <v>0.46652267818574511</v>
      </c>
      <c r="E403" s="4">
        <v>0.59876543209876543</v>
      </c>
      <c r="F403" s="4">
        <v>0.71197119711971191</v>
      </c>
      <c r="G403" s="4">
        <v>0</v>
      </c>
      <c r="H403" s="4">
        <v>0.23378378378378373</v>
      </c>
      <c r="I403" s="4">
        <v>1</v>
      </c>
      <c r="J403" s="4">
        <v>0.5988</v>
      </c>
      <c r="K403" s="4">
        <v>1</v>
      </c>
      <c r="L403" s="4">
        <v>0</v>
      </c>
      <c r="M403" s="4">
        <v>6.8999999999999999E-3</v>
      </c>
      <c r="N403" s="4">
        <v>0.98558144394525138</v>
      </c>
      <c r="O403" s="4">
        <v>0.62808065720687078</v>
      </c>
      <c r="P403" s="4">
        <v>0.48236873273051756</v>
      </c>
    </row>
    <row r="404" spans="1:16" ht="15.75" customHeight="1">
      <c r="A404" s="1" t="s">
        <v>418</v>
      </c>
      <c r="B404" s="4">
        <v>0.26181818181818173</v>
      </c>
      <c r="C404" s="4">
        <v>0.82172995780590719</v>
      </c>
      <c r="D404" s="4">
        <v>0.46557775377969757</v>
      </c>
      <c r="E404" s="4">
        <v>0.66975308641975306</v>
      </c>
      <c r="F404" s="4">
        <v>0.27025202520252023</v>
      </c>
      <c r="G404" s="4">
        <v>0</v>
      </c>
      <c r="H404" s="4">
        <v>0.38627858627858624</v>
      </c>
      <c r="I404" s="4">
        <v>0.85296324081020258</v>
      </c>
      <c r="J404" s="4">
        <v>0.37840000000000001</v>
      </c>
      <c r="K404" s="4">
        <v>1</v>
      </c>
      <c r="L404" s="4">
        <v>0</v>
      </c>
      <c r="M404" s="4">
        <v>0</v>
      </c>
      <c r="N404" s="4">
        <v>0.96447602131438714</v>
      </c>
      <c r="O404" s="4">
        <v>0.73238735374657704</v>
      </c>
      <c r="P404" s="4">
        <v>0.56636360790342033</v>
      </c>
    </row>
    <row r="405" spans="1:16" ht="15.75" customHeight="1">
      <c r="A405" s="1" t="s">
        <v>419</v>
      </c>
      <c r="B405" s="4">
        <v>0.34545454545454551</v>
      </c>
      <c r="C405" s="4">
        <v>0.95305907172995774</v>
      </c>
      <c r="D405" s="4">
        <v>0.45477861771058314</v>
      </c>
      <c r="E405" s="4">
        <v>0.63271604938271608</v>
      </c>
      <c r="F405" s="4">
        <v>0.91494149414941495</v>
      </c>
      <c r="G405" s="4">
        <v>0</v>
      </c>
      <c r="H405" s="4">
        <v>0.17785862785862785</v>
      </c>
      <c r="I405" s="4">
        <v>0.90097524381095273</v>
      </c>
      <c r="J405" s="4">
        <v>0.74239999999999995</v>
      </c>
      <c r="K405" s="4">
        <v>0.98680263947210567</v>
      </c>
      <c r="L405" s="4">
        <v>0</v>
      </c>
      <c r="M405" s="4">
        <v>0.02</v>
      </c>
      <c r="N405" s="4">
        <v>0.9929996865531292</v>
      </c>
      <c r="O405" s="4">
        <v>0.6443863579785909</v>
      </c>
      <c r="P405" s="4">
        <v>0.51371391403502131</v>
      </c>
    </row>
    <row r="406" spans="1:16" ht="15.75" customHeight="1">
      <c r="A406" s="1" t="s">
        <v>420</v>
      </c>
      <c r="B406" s="4">
        <v>0.34545454545454551</v>
      </c>
      <c r="C406" s="4">
        <v>0.9567510548523207</v>
      </c>
      <c r="D406" s="4">
        <v>0.49865010799136067</v>
      </c>
      <c r="E406" s="4">
        <v>0.47222222222222227</v>
      </c>
      <c r="F406" s="4">
        <v>0.781953195319532</v>
      </c>
      <c r="G406" s="4">
        <v>0</v>
      </c>
      <c r="H406" s="4">
        <v>0.28295218295218294</v>
      </c>
      <c r="I406" s="4">
        <v>0.90472618154538642</v>
      </c>
      <c r="J406" s="4">
        <v>0.51359999999999995</v>
      </c>
      <c r="K406" s="4">
        <v>0.98740251949610069</v>
      </c>
      <c r="L406" s="4">
        <v>0</v>
      </c>
      <c r="M406" s="4">
        <v>2.4799999999999999E-2</v>
      </c>
      <c r="N406" s="4">
        <v>0.95893845993104165</v>
      </c>
      <c r="O406" s="4">
        <v>0.61550908638287272</v>
      </c>
      <c r="P406" s="4">
        <v>0.56330273174195333</v>
      </c>
    </row>
    <row r="407" spans="1:16" ht="15.75" customHeight="1">
      <c r="A407" s="1" t="s">
        <v>421</v>
      </c>
      <c r="B407" s="4">
        <v>0.32727272727272722</v>
      </c>
      <c r="C407" s="4">
        <v>0.85232067510548515</v>
      </c>
      <c r="D407" s="4">
        <v>0.47529697624190065</v>
      </c>
      <c r="E407" s="4">
        <v>0.41975308641975317</v>
      </c>
      <c r="F407" s="4">
        <v>0.71354635463546356</v>
      </c>
      <c r="G407" s="4">
        <v>0</v>
      </c>
      <c r="H407" s="4">
        <v>0.25176715176715175</v>
      </c>
      <c r="I407" s="4">
        <v>0.7854463615903976</v>
      </c>
      <c r="J407" s="4">
        <v>0.49079999999999996</v>
      </c>
      <c r="K407" s="4">
        <v>0.96280743851229744</v>
      </c>
      <c r="L407" s="4">
        <v>0</v>
      </c>
      <c r="M407" s="4">
        <v>3.73E-2</v>
      </c>
      <c r="N407" s="4">
        <v>0.98380524501097066</v>
      </c>
      <c r="O407" s="4">
        <v>0.68546178740353492</v>
      </c>
      <c r="P407" s="4">
        <v>0.55872239161864867</v>
      </c>
    </row>
    <row r="408" spans="1:16" ht="15.75" customHeight="1">
      <c r="A408" s="1" t="s">
        <v>422</v>
      </c>
      <c r="B408" s="4">
        <v>0.37454545454545446</v>
      </c>
      <c r="C408" s="4">
        <v>0.95569620253164556</v>
      </c>
      <c r="D408" s="4">
        <v>0.5414416846652268</v>
      </c>
      <c r="E408" s="4">
        <v>0.66049382716049387</v>
      </c>
      <c r="F408" s="4">
        <v>0.91831683168316824</v>
      </c>
      <c r="G408" s="4">
        <v>0</v>
      </c>
      <c r="H408" s="4">
        <v>0.2555093555093555</v>
      </c>
      <c r="I408" s="4">
        <v>0.78994748687171801</v>
      </c>
      <c r="J408" s="4">
        <v>0.53079999999999994</v>
      </c>
      <c r="K408" s="4">
        <v>1</v>
      </c>
      <c r="L408" s="4">
        <v>4.7249409382382731E-3</v>
      </c>
      <c r="M408" s="4">
        <v>0.51400000000000001</v>
      </c>
      <c r="N408" s="4">
        <v>0.99414899174589899</v>
      </c>
      <c r="O408" s="4">
        <v>0.65820263878516294</v>
      </c>
      <c r="P408" s="4">
        <v>0.53494586520274923</v>
      </c>
    </row>
    <row r="409" spans="1:16" ht="15.75" customHeight="1">
      <c r="A409" s="1" t="s">
        <v>423</v>
      </c>
      <c r="B409" s="4">
        <v>0.34545454545454551</v>
      </c>
      <c r="C409" s="4">
        <v>0.87341772151898744</v>
      </c>
      <c r="D409" s="4">
        <v>0.46679265658747299</v>
      </c>
      <c r="E409" s="4">
        <v>0.30246913580246926</v>
      </c>
      <c r="F409" s="4">
        <v>0.60688568856885694</v>
      </c>
      <c r="G409" s="4">
        <v>0</v>
      </c>
      <c r="H409" s="4">
        <v>0.3096673596673597</v>
      </c>
      <c r="I409" s="4">
        <v>0.7441860465116279</v>
      </c>
      <c r="J409" s="4">
        <v>0.53439999999999999</v>
      </c>
      <c r="K409" s="4">
        <v>1</v>
      </c>
      <c r="L409" s="4">
        <v>0</v>
      </c>
      <c r="M409" s="4">
        <v>0.87629999999999997</v>
      </c>
      <c r="N409" s="4">
        <v>0.99279072197262563</v>
      </c>
      <c r="O409" s="4">
        <v>0.77196913119243205</v>
      </c>
      <c r="P409" s="4">
        <v>0.44450116531768552</v>
      </c>
    </row>
    <row r="410" spans="1:16" ht="15.75" customHeight="1">
      <c r="A410" s="1" t="s">
        <v>424</v>
      </c>
      <c r="B410" s="4">
        <v>0.33818181818181825</v>
      </c>
      <c r="C410" s="4">
        <v>0.90822784810126589</v>
      </c>
      <c r="D410" s="4">
        <v>0.58247840172786181</v>
      </c>
      <c r="E410" s="4">
        <v>0.45987654320987659</v>
      </c>
      <c r="F410" s="4">
        <v>0.85103510351035105</v>
      </c>
      <c r="G410" s="4">
        <v>0</v>
      </c>
      <c r="H410" s="4">
        <v>0.26798336798336797</v>
      </c>
      <c r="I410" s="4">
        <v>0.74118529632408092</v>
      </c>
      <c r="J410" s="4">
        <v>0.70719999999999994</v>
      </c>
      <c r="K410" s="4">
        <v>1</v>
      </c>
      <c r="L410" s="4">
        <v>0</v>
      </c>
      <c r="M410" s="4">
        <v>0.99650000000000005</v>
      </c>
      <c r="N410" s="4">
        <v>1</v>
      </c>
      <c r="O410" s="4">
        <v>0.67289021657953696</v>
      </c>
      <c r="P410" s="4">
        <v>0.30339521095604821</v>
      </c>
    </row>
    <row r="411" spans="1:16" ht="15.75" customHeight="1">
      <c r="A411" s="1" t="s">
        <v>425</v>
      </c>
      <c r="B411" s="4">
        <v>0.38181818181818178</v>
      </c>
      <c r="C411" s="4">
        <v>0.9831223628691983</v>
      </c>
      <c r="D411" s="4">
        <v>0.56061015118790503</v>
      </c>
      <c r="E411" s="4">
        <v>0.58950617283950613</v>
      </c>
      <c r="F411" s="4">
        <v>0.91989198919891979</v>
      </c>
      <c r="G411" s="4">
        <v>0</v>
      </c>
      <c r="H411" s="4">
        <v>0.39355509355509355</v>
      </c>
      <c r="I411" s="4">
        <v>1</v>
      </c>
      <c r="J411" s="4">
        <v>0.76680000000000004</v>
      </c>
      <c r="K411" s="4">
        <v>0.98080383923215353</v>
      </c>
      <c r="L411" s="4">
        <v>5.3999325008437394E-3</v>
      </c>
      <c r="M411" s="4">
        <v>0.94819999999999993</v>
      </c>
      <c r="N411" s="4">
        <v>1</v>
      </c>
      <c r="O411" s="4">
        <v>0.64239482200647247</v>
      </c>
      <c r="P411" s="4">
        <v>0.29036602976349124</v>
      </c>
    </row>
    <row r="412" spans="1:16" ht="15.75" customHeight="1">
      <c r="A412" s="1" t="s">
        <v>426</v>
      </c>
      <c r="B412" s="4">
        <v>0.29090909090909084</v>
      </c>
      <c r="C412" s="4">
        <v>0.93301687763713081</v>
      </c>
      <c r="D412" s="4">
        <v>0.51835853131749454</v>
      </c>
      <c r="E412" s="4">
        <v>0.36728395061728403</v>
      </c>
      <c r="F412" s="4">
        <v>0.86386138613861396</v>
      </c>
      <c r="G412" s="4">
        <v>1.2288786482334869E-2</v>
      </c>
      <c r="H412" s="4">
        <v>0.42047817047817049</v>
      </c>
      <c r="I412" s="4">
        <v>1</v>
      </c>
      <c r="J412" s="4">
        <v>0.80879999999999996</v>
      </c>
      <c r="K412" s="4">
        <v>1</v>
      </c>
      <c r="L412" s="4">
        <v>0</v>
      </c>
      <c r="M412" s="4">
        <v>0.95219999999999994</v>
      </c>
      <c r="N412" s="4">
        <v>1</v>
      </c>
      <c r="O412" s="4">
        <v>0.49813293502613881</v>
      </c>
      <c r="P412" s="4">
        <v>0.17802036645752953</v>
      </c>
    </row>
    <row r="413" spans="1:16" ht="15.75" customHeight="1">
      <c r="A413" s="1" t="s">
        <v>427</v>
      </c>
      <c r="B413" s="4">
        <v>0.38181818181818178</v>
      </c>
      <c r="C413" s="4">
        <v>0.95516877637130793</v>
      </c>
      <c r="D413" s="4">
        <v>0.56290496760259179</v>
      </c>
      <c r="E413" s="4">
        <v>0.37962962962962976</v>
      </c>
      <c r="F413" s="4">
        <v>0.89513951395139524</v>
      </c>
      <c r="G413" s="4">
        <v>0</v>
      </c>
      <c r="H413" s="4">
        <v>0.35239085239085244</v>
      </c>
      <c r="I413" s="4">
        <v>1</v>
      </c>
      <c r="J413" s="4">
        <v>0.79680000000000006</v>
      </c>
      <c r="K413" s="4">
        <v>0.9748050389922015</v>
      </c>
      <c r="L413" s="4">
        <v>0</v>
      </c>
      <c r="M413" s="4">
        <v>0.95340000000000003</v>
      </c>
      <c r="N413" s="4">
        <v>1</v>
      </c>
      <c r="O413" s="4">
        <v>0.39905402041324362</v>
      </c>
      <c r="P413" s="4">
        <v>0.42313842532936646</v>
      </c>
    </row>
    <row r="414" spans="1:16" ht="15.75" customHeight="1">
      <c r="A414" s="1" t="s">
        <v>428</v>
      </c>
      <c r="B414" s="4">
        <v>0.34909090909090906</v>
      </c>
      <c r="C414" s="4">
        <v>0.95516877637130793</v>
      </c>
      <c r="D414" s="4">
        <v>0.61649568034557234</v>
      </c>
      <c r="E414" s="4">
        <v>0.55246913580246915</v>
      </c>
      <c r="F414" s="4">
        <v>0.952070207020702</v>
      </c>
      <c r="G414" s="4">
        <v>1.6513056835637481E-2</v>
      </c>
      <c r="H414" s="4">
        <v>0.43794178794178795</v>
      </c>
      <c r="I414" s="4">
        <v>0.87321830457614402</v>
      </c>
      <c r="J414" s="4">
        <v>0.74480000000000002</v>
      </c>
      <c r="K414" s="4">
        <v>1</v>
      </c>
      <c r="L414" s="4">
        <v>7.2561592980087746E-3</v>
      </c>
      <c r="M414" s="4">
        <v>0.92310000000000003</v>
      </c>
      <c r="N414" s="4">
        <v>1</v>
      </c>
      <c r="O414" s="4">
        <v>0.55314911625591234</v>
      </c>
      <c r="P414" s="4">
        <v>0.17243142982650747</v>
      </c>
    </row>
    <row r="415" spans="1:16" ht="15.75" customHeight="1">
      <c r="A415" s="1" t="s">
        <v>429</v>
      </c>
      <c r="B415" s="4">
        <v>0.31272727272727269</v>
      </c>
      <c r="C415" s="4">
        <v>0.94040084388185663</v>
      </c>
      <c r="D415" s="4">
        <v>0.52618790496760259</v>
      </c>
      <c r="E415" s="4">
        <v>0.4753086419753087</v>
      </c>
      <c r="F415" s="4">
        <v>0.8107560756075608</v>
      </c>
      <c r="G415" s="4">
        <v>0</v>
      </c>
      <c r="H415" s="4">
        <v>0.26871101871101866</v>
      </c>
      <c r="I415" s="4">
        <v>0.94223555888972244</v>
      </c>
      <c r="J415" s="4">
        <v>0.69879999999999998</v>
      </c>
      <c r="K415" s="4">
        <v>0.97720455908818238</v>
      </c>
      <c r="L415" s="4">
        <v>0</v>
      </c>
      <c r="M415" s="4">
        <v>2.1299999999999999E-2</v>
      </c>
      <c r="N415" s="4">
        <v>0.98955177097481972</v>
      </c>
      <c r="O415" s="4">
        <v>0.66865820263878517</v>
      </c>
      <c r="P415" s="4">
        <v>0.55290319432672874</v>
      </c>
    </row>
    <row r="416" spans="1:16" ht="15.75" customHeight="1">
      <c r="A416" s="1" t="s">
        <v>430</v>
      </c>
      <c r="B416" s="4">
        <v>0.38181818181818178</v>
      </c>
      <c r="C416" s="4">
        <v>0.93565400843881863</v>
      </c>
      <c r="D416" s="4">
        <v>0.56317494600431961</v>
      </c>
      <c r="E416" s="4">
        <v>0.61419753086419759</v>
      </c>
      <c r="F416" s="4">
        <v>0.9450945094509452</v>
      </c>
      <c r="G416" s="4">
        <v>1.1520737327188941E-2</v>
      </c>
      <c r="H416" s="4">
        <v>0.25987525987525989</v>
      </c>
      <c r="I416" s="4">
        <v>1</v>
      </c>
      <c r="J416" s="4">
        <v>0.78039999999999987</v>
      </c>
      <c r="K416" s="4">
        <v>0.9634073185362928</v>
      </c>
      <c r="L416" s="4">
        <v>0</v>
      </c>
      <c r="M416" s="4">
        <v>3.6699999999999997E-2</v>
      </c>
      <c r="N416" s="4">
        <v>0.99362658029464002</v>
      </c>
      <c r="O416" s="4">
        <v>0.62608912123475224</v>
      </c>
      <c r="P416" s="4">
        <v>0.502293947450699</v>
      </c>
    </row>
    <row r="417" spans="1:16" ht="15.75" customHeight="1">
      <c r="A417" s="1" t="s">
        <v>431</v>
      </c>
      <c r="B417" s="4">
        <v>0.52727272727272734</v>
      </c>
      <c r="C417" s="4">
        <v>0.9520042194092827</v>
      </c>
      <c r="D417" s="4">
        <v>0.65483261339092869</v>
      </c>
      <c r="E417" s="4">
        <v>0.76851851851851849</v>
      </c>
      <c r="F417" s="4">
        <v>0.97952295229522957</v>
      </c>
      <c r="G417" s="4">
        <v>7.0276497695852536E-2</v>
      </c>
      <c r="H417" s="4">
        <v>0.56486486486486487</v>
      </c>
      <c r="I417" s="4">
        <v>1</v>
      </c>
      <c r="J417" s="4">
        <v>0.92680000000000007</v>
      </c>
      <c r="K417" s="4">
        <v>1</v>
      </c>
      <c r="L417" s="4">
        <v>2.3118461019237261E-2</v>
      </c>
      <c r="M417" s="4">
        <v>0.26479999999999998</v>
      </c>
      <c r="N417" s="4">
        <v>1</v>
      </c>
      <c r="O417" s="4">
        <v>0.34378889718695538</v>
      </c>
      <c r="P417" s="4">
        <v>0.29678893078532531</v>
      </c>
    </row>
    <row r="418" spans="1:16" ht="15.75" customHeight="1">
      <c r="A418" s="1" t="s">
        <v>432</v>
      </c>
      <c r="B418" s="4">
        <v>0.38909090909090904</v>
      </c>
      <c r="C418" s="4">
        <v>0.97415611814346004</v>
      </c>
      <c r="D418" s="4">
        <v>0.48434125269978395</v>
      </c>
      <c r="E418" s="4">
        <v>0.4660493827160494</v>
      </c>
      <c r="F418" s="4">
        <v>0.94464446444644468</v>
      </c>
      <c r="G418" s="4">
        <v>0</v>
      </c>
      <c r="H418" s="4">
        <v>0.38409563409563413</v>
      </c>
      <c r="I418" s="4">
        <v>0.71717929482370602</v>
      </c>
      <c r="J418" s="4">
        <v>0.60599999999999998</v>
      </c>
      <c r="K418" s="4">
        <v>1</v>
      </c>
      <c r="L418" s="4">
        <v>8.2686466419169755E-3</v>
      </c>
      <c r="M418" s="4">
        <v>2.46E-2</v>
      </c>
      <c r="N418" s="4">
        <v>1</v>
      </c>
      <c r="O418" s="4">
        <v>0.47921334329101317</v>
      </c>
      <c r="P418" s="4">
        <v>0.36210449864722316</v>
      </c>
    </row>
    <row r="419" spans="1:16" ht="15.75" customHeight="1">
      <c r="A419" s="1" t="s">
        <v>433</v>
      </c>
      <c r="B419" s="4">
        <v>0.45090909090909082</v>
      </c>
      <c r="C419" s="4">
        <v>0.95938818565400852</v>
      </c>
      <c r="D419" s="4">
        <v>0.60043196544276456</v>
      </c>
      <c r="E419" s="4">
        <v>0.37962962962962976</v>
      </c>
      <c r="F419" s="4">
        <v>0.79230423042304221</v>
      </c>
      <c r="G419" s="4">
        <v>0</v>
      </c>
      <c r="H419" s="4">
        <v>0.4318087318087318</v>
      </c>
      <c r="I419" s="4">
        <v>0.65866466616654173</v>
      </c>
      <c r="J419" s="4">
        <v>0.73840000000000006</v>
      </c>
      <c r="K419" s="4">
        <v>1</v>
      </c>
      <c r="L419" s="4">
        <v>6.5811677354033083E-3</v>
      </c>
      <c r="M419" s="4">
        <v>0.15439999999999998</v>
      </c>
      <c r="N419" s="4">
        <v>1</v>
      </c>
      <c r="O419" s="4">
        <v>0.48929549414986301</v>
      </c>
      <c r="P419" s="4">
        <v>0.4038424037286204</v>
      </c>
    </row>
    <row r="420" spans="1:16" ht="15.75" customHeight="1">
      <c r="A420" s="1" t="s">
        <v>434</v>
      </c>
      <c r="B420" s="4">
        <v>0.45818181818181808</v>
      </c>
      <c r="C420" s="4">
        <v>1</v>
      </c>
      <c r="D420" s="4">
        <v>0.65523758099352047</v>
      </c>
      <c r="E420" s="4">
        <v>0.61111111111111116</v>
      </c>
      <c r="F420" s="4">
        <v>0.88028802880288026</v>
      </c>
      <c r="G420" s="4">
        <v>0</v>
      </c>
      <c r="H420" s="4">
        <v>0.39261954261954263</v>
      </c>
      <c r="I420" s="4">
        <v>1</v>
      </c>
      <c r="J420" s="4">
        <v>0.72360000000000002</v>
      </c>
      <c r="K420" s="4">
        <v>1</v>
      </c>
      <c r="L420" s="4">
        <v>0</v>
      </c>
      <c r="M420" s="4">
        <v>4.2599999999999999E-2</v>
      </c>
      <c r="N420" s="4">
        <v>1</v>
      </c>
      <c r="O420" s="4">
        <v>0.4876773711725168</v>
      </c>
      <c r="P420" s="4">
        <v>0.36169828766567425</v>
      </c>
    </row>
    <row r="421" spans="1:16" ht="15.75" customHeight="1">
      <c r="A421" s="1" t="s">
        <v>435</v>
      </c>
      <c r="B421" s="4">
        <v>0.4654545454545454</v>
      </c>
      <c r="C421" s="4">
        <v>0.45253164556962022</v>
      </c>
      <c r="D421" s="4">
        <v>0.6838552915766738</v>
      </c>
      <c r="E421" s="4">
        <v>0.76851851851851849</v>
      </c>
      <c r="F421" s="4">
        <v>0.25</v>
      </c>
      <c r="G421" s="4">
        <v>0</v>
      </c>
      <c r="H421" s="4">
        <v>0.5225571725571726</v>
      </c>
      <c r="I421" s="4">
        <v>0.82145536384096018</v>
      </c>
      <c r="J421" s="4">
        <v>0.93440000000000001</v>
      </c>
      <c r="K421" s="4">
        <v>1</v>
      </c>
      <c r="L421" s="4">
        <v>0</v>
      </c>
      <c r="M421" s="4">
        <v>0.65379999999999994</v>
      </c>
      <c r="N421" s="4">
        <v>1</v>
      </c>
      <c r="O421" s="4">
        <v>0.47647498132935023</v>
      </c>
      <c r="P421" s="4">
        <v>0.33417338665807389</v>
      </c>
    </row>
    <row r="422" spans="1:16" ht="15.75" customHeight="1">
      <c r="A422" s="1" t="s">
        <v>436</v>
      </c>
      <c r="B422" s="4">
        <v>0.35999999999999993</v>
      </c>
      <c r="C422" s="4">
        <v>0.98575949367088611</v>
      </c>
      <c r="D422" s="4">
        <v>0.53941684665226786</v>
      </c>
      <c r="E422" s="4">
        <v>0.66666666666666663</v>
      </c>
      <c r="F422" s="4">
        <v>0.7947794779477948</v>
      </c>
      <c r="G422" s="4">
        <v>0</v>
      </c>
      <c r="H422" s="4">
        <v>0.41798336798336799</v>
      </c>
      <c r="I422" s="4">
        <v>1</v>
      </c>
      <c r="J422" s="4">
        <v>0.69960000000000011</v>
      </c>
      <c r="K422" s="4">
        <v>1</v>
      </c>
      <c r="L422" s="4">
        <v>1.8224772190347623E-2</v>
      </c>
      <c r="M422" s="4">
        <v>0.89249999999999996</v>
      </c>
      <c r="N422" s="4">
        <v>1</v>
      </c>
      <c r="O422" s="4">
        <v>0.48842419716206115</v>
      </c>
      <c r="P422" s="4">
        <v>0.35476059364306556</v>
      </c>
    </row>
    <row r="423" spans="1:16" ht="15.75" customHeight="1">
      <c r="A423" s="1" t="s">
        <v>437</v>
      </c>
      <c r="B423" s="4">
        <v>0.34545454545454551</v>
      </c>
      <c r="C423" s="4">
        <v>0.935126582278481</v>
      </c>
      <c r="D423" s="4">
        <v>0.55642548596112307</v>
      </c>
      <c r="E423" s="4">
        <v>0.60802469135802473</v>
      </c>
      <c r="F423" s="4">
        <v>0.75157515751575155</v>
      </c>
      <c r="G423" s="4">
        <v>1.1904761904761906E-2</v>
      </c>
      <c r="H423" s="4">
        <v>0.63773388773388773</v>
      </c>
      <c r="I423" s="4">
        <v>1</v>
      </c>
      <c r="J423" s="4">
        <v>0.76680000000000004</v>
      </c>
      <c r="K423" s="4">
        <v>0.98140371925614889</v>
      </c>
      <c r="L423" s="4">
        <v>1.5524805939925753E-2</v>
      </c>
      <c r="M423" s="4">
        <v>0.50919999999999999</v>
      </c>
      <c r="N423" s="4">
        <v>1</v>
      </c>
      <c r="O423" s="4">
        <v>0.45307443365695788</v>
      </c>
      <c r="P423" s="4">
        <v>0.31452806069447486</v>
      </c>
    </row>
    <row r="424" spans="1:16" ht="15.75" customHeight="1">
      <c r="A424" s="1" t="s">
        <v>438</v>
      </c>
      <c r="B424" s="4">
        <v>0.44</v>
      </c>
      <c r="C424" s="4">
        <v>1</v>
      </c>
      <c r="D424" s="4">
        <v>0.66752159827213819</v>
      </c>
      <c r="E424" s="4">
        <v>0.74074074074074081</v>
      </c>
      <c r="F424" s="4">
        <v>0.89716471647164719</v>
      </c>
      <c r="G424" s="4">
        <v>1.7665130568356377E-2</v>
      </c>
      <c r="H424" s="4">
        <v>0.39397089397089397</v>
      </c>
      <c r="I424" s="4">
        <v>1</v>
      </c>
      <c r="J424" s="4">
        <v>0.90879999999999994</v>
      </c>
      <c r="K424" s="4">
        <v>1</v>
      </c>
      <c r="L424" s="4">
        <v>1.5356058049274385E-2</v>
      </c>
      <c r="M424" s="4">
        <v>4.5700000000000005E-2</v>
      </c>
      <c r="N424" s="4">
        <v>0.99049211158708605</v>
      </c>
      <c r="O424" s="4">
        <v>0.52003983071944238</v>
      </c>
      <c r="P424" s="4">
        <v>0.24625455628419859</v>
      </c>
    </row>
    <row r="425" spans="1:16" ht="15.75" customHeight="1">
      <c r="A425" s="1" t="s">
        <v>439</v>
      </c>
      <c r="B425" s="4">
        <v>0.35999999999999993</v>
      </c>
      <c r="C425" s="4">
        <v>0.93670886075949367</v>
      </c>
      <c r="D425" s="4">
        <v>0.60961123110151183</v>
      </c>
      <c r="E425" s="4">
        <v>0.61111111111111116</v>
      </c>
      <c r="F425" s="4">
        <v>0.90571557155715576</v>
      </c>
      <c r="G425" s="4">
        <v>0</v>
      </c>
      <c r="H425" s="4">
        <v>0.49178794178794177</v>
      </c>
      <c r="I425" s="4">
        <v>1</v>
      </c>
      <c r="J425" s="4">
        <v>0.82039999999999991</v>
      </c>
      <c r="K425" s="4">
        <v>1</v>
      </c>
      <c r="L425" s="4">
        <v>1.0124873439082012E-2</v>
      </c>
      <c r="M425" s="4">
        <v>1.4999999999999999E-2</v>
      </c>
      <c r="N425" s="4">
        <v>1</v>
      </c>
      <c r="O425" s="4">
        <v>0.53410505352252924</v>
      </c>
      <c r="P425" s="4">
        <v>0.30918738775793714</v>
      </c>
    </row>
    <row r="426" spans="1:16" ht="15.75" customHeight="1">
      <c r="A426" s="1" t="s">
        <v>440</v>
      </c>
      <c r="B426" s="4">
        <v>0.42545454545454542</v>
      </c>
      <c r="C426" s="4">
        <v>0.93934599156118148</v>
      </c>
      <c r="D426" s="4">
        <v>0.60002699784017277</v>
      </c>
      <c r="E426" s="4">
        <v>0.37654320987654327</v>
      </c>
      <c r="F426" s="4">
        <v>0.36206120612061199</v>
      </c>
      <c r="G426" s="4">
        <v>0</v>
      </c>
      <c r="H426" s="4">
        <v>0.63326403326403324</v>
      </c>
      <c r="I426" s="4">
        <v>0.86571642910727675</v>
      </c>
      <c r="J426" s="4">
        <v>0.80079999999999996</v>
      </c>
      <c r="K426" s="4">
        <v>0.95380923815236951</v>
      </c>
      <c r="L426" s="4">
        <v>1.9406007424907189E-2</v>
      </c>
      <c r="M426" s="4">
        <v>4.9800000000000004E-2</v>
      </c>
      <c r="N426" s="4">
        <v>1</v>
      </c>
      <c r="O426" s="4">
        <v>0.45058501369180975</v>
      </c>
      <c r="P426" s="4">
        <v>0.33560508463516969</v>
      </c>
    </row>
    <row r="427" spans="1:16" ht="15.75" customHeight="1">
      <c r="A427" s="1" t="s">
        <v>441</v>
      </c>
      <c r="B427" s="4">
        <v>0.39636363636363631</v>
      </c>
      <c r="C427" s="4">
        <v>0.7426160337552743</v>
      </c>
      <c r="D427" s="4">
        <v>0.58517818574514047</v>
      </c>
      <c r="E427" s="4">
        <v>0.57098765432098775</v>
      </c>
      <c r="F427" s="4">
        <v>0.58078307830783082</v>
      </c>
      <c r="G427" s="4">
        <v>1.3824884792626727E-2</v>
      </c>
      <c r="H427" s="4">
        <v>0.47370062370062371</v>
      </c>
      <c r="I427" s="4">
        <v>1</v>
      </c>
      <c r="J427" s="4">
        <v>0.5948</v>
      </c>
      <c r="K427" s="4">
        <v>1</v>
      </c>
      <c r="L427" s="4">
        <v>1.2149848126898413E-2</v>
      </c>
      <c r="M427" s="4">
        <v>1.09E-2</v>
      </c>
      <c r="N427" s="4">
        <v>1</v>
      </c>
      <c r="O427" s="4">
        <v>0.52763256161314409</v>
      </c>
      <c r="P427" s="4">
        <v>0.28388525741416809</v>
      </c>
    </row>
    <row r="428" spans="1:16" ht="15.75" customHeight="1">
      <c r="A428" s="1" t="s">
        <v>442</v>
      </c>
      <c r="B428" s="4">
        <v>0.42181818181818187</v>
      </c>
      <c r="C428" s="4">
        <v>0.94092827004219404</v>
      </c>
      <c r="D428" s="4">
        <v>0.5236231101511879</v>
      </c>
      <c r="E428" s="4">
        <v>0.54938271604938271</v>
      </c>
      <c r="F428" s="4">
        <v>0.94149414941494147</v>
      </c>
      <c r="G428" s="4">
        <v>0</v>
      </c>
      <c r="H428" s="4">
        <v>0.29750519750519755</v>
      </c>
      <c r="I428" s="4">
        <v>0.78844711177794446</v>
      </c>
      <c r="J428" s="4">
        <v>0.45</v>
      </c>
      <c r="K428" s="4">
        <v>1</v>
      </c>
      <c r="L428" s="4">
        <v>0</v>
      </c>
      <c r="M428" s="4">
        <v>1.8600000000000002E-2</v>
      </c>
      <c r="N428" s="4">
        <v>1</v>
      </c>
      <c r="O428" s="4">
        <v>0.63467762011451323</v>
      </c>
      <c r="P428" s="4">
        <v>0.43326512589857064</v>
      </c>
    </row>
    <row r="429" spans="1:16" ht="15.75" customHeight="1">
      <c r="A429" s="1" t="s">
        <v>443</v>
      </c>
      <c r="B429" s="4">
        <v>0.33818181818181825</v>
      </c>
      <c r="C429" s="4">
        <v>0.75896624472573837</v>
      </c>
      <c r="D429" s="4">
        <v>0.5639848812095033</v>
      </c>
      <c r="E429" s="4">
        <v>0.54938271604938271</v>
      </c>
      <c r="F429" s="4">
        <v>0.49684968496849685</v>
      </c>
      <c r="G429" s="4">
        <v>9.2165898617511521E-3</v>
      </c>
      <c r="H429" s="4">
        <v>0.41975051975051975</v>
      </c>
      <c r="I429" s="4">
        <v>0.88447111777944476</v>
      </c>
      <c r="J429" s="4">
        <v>0.71160000000000001</v>
      </c>
      <c r="K429" s="4">
        <v>1</v>
      </c>
      <c r="L429" s="4">
        <v>0</v>
      </c>
      <c r="M429" s="4">
        <v>1.9199999999999998E-2</v>
      </c>
      <c r="N429" s="4">
        <v>1</v>
      </c>
      <c r="O429" s="4">
        <v>0.60928553647000239</v>
      </c>
      <c r="P429" s="4">
        <v>0.49925031793158442</v>
      </c>
    </row>
    <row r="430" spans="1:16" ht="15.75" customHeight="1">
      <c r="A430" s="1" t="s">
        <v>444</v>
      </c>
      <c r="B430" s="4">
        <v>0.38181818181818178</v>
      </c>
      <c r="C430" s="4">
        <v>0.74103375527426163</v>
      </c>
      <c r="D430" s="4">
        <v>0.56330993520518358</v>
      </c>
      <c r="E430" s="4">
        <v>0.5864197530864198</v>
      </c>
      <c r="F430" s="4">
        <v>0.52790279027902787</v>
      </c>
      <c r="G430" s="4">
        <v>0</v>
      </c>
      <c r="H430" s="4">
        <v>0.38513513513513509</v>
      </c>
      <c r="I430" s="4">
        <v>1</v>
      </c>
      <c r="J430" s="4">
        <v>0.75</v>
      </c>
      <c r="K430" s="4">
        <v>0.97300539892021598</v>
      </c>
      <c r="L430" s="4">
        <v>0</v>
      </c>
      <c r="M430" s="4">
        <v>2.23E-2</v>
      </c>
      <c r="N430" s="4">
        <v>1</v>
      </c>
      <c r="O430" s="4">
        <v>0.53709235748070694</v>
      </c>
      <c r="P430" s="4">
        <v>0.40649433328000489</v>
      </c>
    </row>
    <row r="431" spans="1:16" ht="15.75" customHeight="1">
      <c r="A431" s="1" t="s">
        <v>445</v>
      </c>
      <c r="B431" s="4">
        <v>0.4</v>
      </c>
      <c r="C431" s="4">
        <v>0.77953586497890293</v>
      </c>
      <c r="D431" s="4">
        <v>0.56128509719222464</v>
      </c>
      <c r="E431" s="4">
        <v>0.64197530864197527</v>
      </c>
      <c r="F431" s="4">
        <v>0.37938793879387939</v>
      </c>
      <c r="G431" s="4">
        <v>0</v>
      </c>
      <c r="H431" s="4">
        <v>0.4835758835758836</v>
      </c>
      <c r="I431" s="4">
        <v>0.92798199549887483</v>
      </c>
      <c r="J431" s="4">
        <v>0.61</v>
      </c>
      <c r="K431" s="4">
        <v>1</v>
      </c>
      <c r="L431" s="4">
        <v>0</v>
      </c>
      <c r="M431" s="4">
        <v>4.1799999999999997E-2</v>
      </c>
      <c r="N431" s="4">
        <v>0.9970744958729495</v>
      </c>
      <c r="O431" s="4">
        <v>0.54144884241971614</v>
      </c>
      <c r="P431" s="4">
        <v>0.34662430810242006</v>
      </c>
    </row>
    <row r="432" spans="1:16" ht="15.75" customHeight="1">
      <c r="A432" s="1" t="s">
        <v>446</v>
      </c>
      <c r="B432" s="4">
        <v>0.42909090909090913</v>
      </c>
      <c r="C432" s="4">
        <v>0.89715189873417722</v>
      </c>
      <c r="D432" s="4">
        <v>0.5788336933045356</v>
      </c>
      <c r="E432" s="4">
        <v>0.52160493827160492</v>
      </c>
      <c r="F432" s="4">
        <v>0.84653465346534651</v>
      </c>
      <c r="G432" s="4">
        <v>0</v>
      </c>
      <c r="H432" s="4">
        <v>0.28014553014553017</v>
      </c>
      <c r="I432" s="4">
        <v>0.8312078019504876</v>
      </c>
      <c r="J432" s="4">
        <v>0.50639999999999996</v>
      </c>
      <c r="K432" s="4">
        <v>1</v>
      </c>
      <c r="L432" s="4">
        <v>0</v>
      </c>
      <c r="M432" s="4">
        <v>2.2700000000000001E-2</v>
      </c>
      <c r="N432" s="4">
        <v>1</v>
      </c>
      <c r="O432" s="4">
        <v>0.60082150858849881</v>
      </c>
      <c r="P432" s="4">
        <v>0.69673078609497352</v>
      </c>
    </row>
    <row r="433" spans="1:16" ht="15.75" customHeight="1">
      <c r="A433" s="1" t="s">
        <v>447</v>
      </c>
      <c r="B433" s="4">
        <v>0.41818181818181815</v>
      </c>
      <c r="C433" s="4">
        <v>0.75685654008438819</v>
      </c>
      <c r="D433" s="4">
        <v>0.55426565874730016</v>
      </c>
      <c r="E433" s="4">
        <v>0.61728395061728392</v>
      </c>
      <c r="F433" s="4">
        <v>0.57065706570657071</v>
      </c>
      <c r="G433" s="4">
        <v>1.2672811059907835E-2</v>
      </c>
      <c r="H433" s="4">
        <v>0.51288981288981295</v>
      </c>
      <c r="I433" s="4">
        <v>1</v>
      </c>
      <c r="J433" s="4">
        <v>0.61840000000000006</v>
      </c>
      <c r="K433" s="4">
        <v>1</v>
      </c>
      <c r="L433" s="4">
        <v>2.2274721565980427E-2</v>
      </c>
      <c r="M433" s="4">
        <v>8.8800000000000004E-2</v>
      </c>
      <c r="N433" s="4">
        <v>1</v>
      </c>
      <c r="O433" s="4">
        <v>0.4803335822753298</v>
      </c>
      <c r="P433" s="4">
        <v>0.19122561196228671</v>
      </c>
    </row>
    <row r="434" spans="1:16" ht="15.75" customHeight="1">
      <c r="A434" s="1" t="s">
        <v>448</v>
      </c>
      <c r="B434" s="4">
        <v>0.44363636363636355</v>
      </c>
      <c r="C434" s="4">
        <v>0.93459915611814359</v>
      </c>
      <c r="D434" s="4">
        <v>0.6071814254859611</v>
      </c>
      <c r="E434" s="4">
        <v>0.61728395061728392</v>
      </c>
      <c r="F434" s="4">
        <v>0.82133213321332132</v>
      </c>
      <c r="G434" s="4">
        <v>9.6006144393241174E-3</v>
      </c>
      <c r="H434" s="4">
        <v>0.49261954261954261</v>
      </c>
      <c r="I434" s="4">
        <v>1</v>
      </c>
      <c r="J434" s="4">
        <v>0.87080000000000002</v>
      </c>
      <c r="K434" s="4">
        <v>0.98500299940011993</v>
      </c>
      <c r="L434" s="4">
        <v>1.670604117448532E-2</v>
      </c>
      <c r="M434" s="4">
        <v>5.7099999999999998E-2</v>
      </c>
      <c r="N434" s="4">
        <v>1</v>
      </c>
      <c r="O434" s="4">
        <v>0.53995519044062723</v>
      </c>
      <c r="P434" s="4">
        <v>0.37197297606004176</v>
      </c>
    </row>
    <row r="435" spans="1:16" ht="15.75" customHeight="1">
      <c r="A435" s="1" t="s">
        <v>449</v>
      </c>
      <c r="B435" s="4">
        <v>0.42545454545454542</v>
      </c>
      <c r="C435" s="4">
        <v>0.97943037974683544</v>
      </c>
      <c r="D435" s="4">
        <v>0.48096652267818568</v>
      </c>
      <c r="E435" s="4">
        <v>0.59876543209876543</v>
      </c>
      <c r="F435" s="4">
        <v>0.82290729072907298</v>
      </c>
      <c r="G435" s="4">
        <v>1.4976958525345623E-2</v>
      </c>
      <c r="H435" s="4">
        <v>0.44199584199584202</v>
      </c>
      <c r="I435" s="4">
        <v>1</v>
      </c>
      <c r="J435" s="4">
        <v>0.81120000000000003</v>
      </c>
      <c r="K435" s="4">
        <v>1</v>
      </c>
      <c r="L435" s="4">
        <v>0</v>
      </c>
      <c r="M435" s="4">
        <v>4.3299999999999998E-2</v>
      </c>
      <c r="N435" s="4">
        <v>1</v>
      </c>
      <c r="O435" s="4">
        <v>0.55202887727159566</v>
      </c>
      <c r="P435" s="4">
        <v>0.39560824777709319</v>
      </c>
    </row>
    <row r="436" spans="1:16" ht="15.75" customHeight="1">
      <c r="A436" s="1" t="s">
        <v>450</v>
      </c>
      <c r="B436" s="4">
        <v>0.3672727272727272</v>
      </c>
      <c r="C436" s="4">
        <v>0.98892405063291133</v>
      </c>
      <c r="D436" s="4">
        <v>0.56938444924406051</v>
      </c>
      <c r="E436" s="4">
        <v>0.58024691358024694</v>
      </c>
      <c r="F436" s="4">
        <v>0.74729972997299721</v>
      </c>
      <c r="G436" s="4">
        <v>1.6129032258064516E-2</v>
      </c>
      <c r="H436" s="4">
        <v>0.41923076923076918</v>
      </c>
      <c r="I436" s="4">
        <v>0.94673668417104284</v>
      </c>
      <c r="J436" s="4">
        <v>0.74239999999999995</v>
      </c>
      <c r="K436" s="4">
        <v>1</v>
      </c>
      <c r="L436" s="4">
        <v>3.5437057036787041E-3</v>
      </c>
      <c r="M436" s="4">
        <v>1.8799999999999997E-2</v>
      </c>
      <c r="N436" s="4">
        <v>1</v>
      </c>
      <c r="O436" s="4">
        <v>0.60928553647000239</v>
      </c>
      <c r="P436" s="4">
        <v>0.30636717521557205</v>
      </c>
    </row>
    <row r="437" spans="1:16" ht="15.75" customHeight="1">
      <c r="A437" s="1" t="s">
        <v>451</v>
      </c>
      <c r="B437" s="4">
        <v>0.41818181818181815</v>
      </c>
      <c r="C437" s="4">
        <v>0.97626582278481011</v>
      </c>
      <c r="D437" s="4">
        <v>0.6177105831533477</v>
      </c>
      <c r="E437" s="4">
        <v>0.56790123456790131</v>
      </c>
      <c r="F437" s="4">
        <v>0.91651665166516649</v>
      </c>
      <c r="G437" s="4">
        <v>5.7603686635944703E-3</v>
      </c>
      <c r="H437" s="4">
        <v>0.37785862785862784</v>
      </c>
      <c r="I437" s="4">
        <v>0.9129782445611403</v>
      </c>
      <c r="J437" s="4">
        <v>0.70319999999999994</v>
      </c>
      <c r="K437" s="4">
        <v>0.99100179964007207</v>
      </c>
      <c r="L437" s="4">
        <v>0</v>
      </c>
      <c r="M437" s="4">
        <v>1.6299999999999999E-2</v>
      </c>
      <c r="N437" s="4">
        <v>1</v>
      </c>
      <c r="O437" s="4">
        <v>0.61799850634802089</v>
      </c>
      <c r="P437" s="4">
        <v>0.31873724793624142</v>
      </c>
    </row>
    <row r="438" spans="1:16" ht="15.75" customHeight="1">
      <c r="A438" s="1" t="s">
        <v>452</v>
      </c>
      <c r="B438" s="4">
        <v>0.37454545454545446</v>
      </c>
      <c r="C438" s="4">
        <v>0.89978902953586504</v>
      </c>
      <c r="D438" s="4">
        <v>0.5210583153347732</v>
      </c>
      <c r="E438" s="4">
        <v>0.53703703703703709</v>
      </c>
      <c r="F438" s="4">
        <v>0.74279927992799277</v>
      </c>
      <c r="G438" s="4">
        <v>0</v>
      </c>
      <c r="H438" s="4">
        <v>0.35311850311850307</v>
      </c>
      <c r="I438" s="4">
        <v>0.82520630157539387</v>
      </c>
      <c r="J438" s="4">
        <v>0.56840000000000002</v>
      </c>
      <c r="K438" s="4">
        <v>1</v>
      </c>
      <c r="L438" s="4">
        <v>1.0631117111036113E-2</v>
      </c>
      <c r="M438" s="4">
        <v>1.5900000000000001E-2</v>
      </c>
      <c r="N438" s="4">
        <v>1</v>
      </c>
      <c r="O438" s="4">
        <v>0.54331590739357727</v>
      </c>
      <c r="P438" s="4">
        <v>0.36922316101594554</v>
      </c>
    </row>
    <row r="439" spans="1:16" ht="15.75" customHeight="1">
      <c r="A439" s="1" t="s">
        <v>453</v>
      </c>
      <c r="B439" s="4">
        <v>0.35272727272727261</v>
      </c>
      <c r="C439" s="4">
        <v>0.92246835443037978</v>
      </c>
      <c r="D439" s="4">
        <v>0.58598812095032393</v>
      </c>
      <c r="E439" s="4">
        <v>0.5771604938271605</v>
      </c>
      <c r="F439" s="4">
        <v>0.70702070207020706</v>
      </c>
      <c r="G439" s="4">
        <v>0</v>
      </c>
      <c r="H439" s="4">
        <v>0.31413721413721413</v>
      </c>
      <c r="I439" s="4">
        <v>1</v>
      </c>
      <c r="J439" s="4">
        <v>0.74439999999999995</v>
      </c>
      <c r="K439" s="4">
        <v>0.98500299940011993</v>
      </c>
      <c r="L439" s="4">
        <v>0</v>
      </c>
      <c r="M439" s="4">
        <v>1.72E-2</v>
      </c>
      <c r="N439" s="4">
        <v>0.9973879427437049</v>
      </c>
      <c r="O439" s="4">
        <v>0.7406024396315658</v>
      </c>
      <c r="P439" s="4">
        <v>0.3948523815693688</v>
      </c>
    </row>
    <row r="440" spans="1:16" ht="15.75" customHeight="1">
      <c r="A440" s="1" t="s">
        <v>454</v>
      </c>
      <c r="B440" s="4">
        <v>0.30545454545454542</v>
      </c>
      <c r="C440" s="4">
        <v>0.92352320675105493</v>
      </c>
      <c r="D440" s="4">
        <v>0.49122570194384452</v>
      </c>
      <c r="E440" s="4">
        <v>0.46913580246913583</v>
      </c>
      <c r="F440" s="4">
        <v>0.88006300630063006</v>
      </c>
      <c r="G440" s="4">
        <v>0</v>
      </c>
      <c r="H440" s="4">
        <v>0.28544698544698538</v>
      </c>
      <c r="I440" s="4">
        <v>0.78469617404351089</v>
      </c>
      <c r="J440" s="4">
        <v>0.61240000000000006</v>
      </c>
      <c r="K440" s="4">
        <v>1</v>
      </c>
      <c r="L440" s="4">
        <v>8.09989875126561E-3</v>
      </c>
      <c r="M440" s="4">
        <v>2.4199999999999999E-2</v>
      </c>
      <c r="N440" s="4">
        <v>1</v>
      </c>
      <c r="O440" s="4">
        <v>0.6109036594473487</v>
      </c>
      <c r="P440" s="4">
        <v>0.31114745934304117</v>
      </c>
    </row>
    <row r="441" spans="1:16" ht="15.75" customHeight="1">
      <c r="A441" s="1" t="s">
        <v>455</v>
      </c>
      <c r="B441" s="4">
        <v>0.26181818181818173</v>
      </c>
      <c r="C441" s="4">
        <v>0.93248945147679319</v>
      </c>
      <c r="D441" s="4">
        <v>0.39646328293736499</v>
      </c>
      <c r="E441" s="4">
        <v>0.52777777777777779</v>
      </c>
      <c r="F441" s="4">
        <v>0.88456345634563449</v>
      </c>
      <c r="G441" s="4">
        <v>0</v>
      </c>
      <c r="H441" s="4">
        <v>0.3065488565488565</v>
      </c>
      <c r="I441" s="4">
        <v>0.71717929482370602</v>
      </c>
      <c r="J441" s="4">
        <v>0.77760000000000007</v>
      </c>
      <c r="K441" s="4">
        <v>0.97420515896820636</v>
      </c>
      <c r="L441" s="4">
        <v>7.2561592980087746E-3</v>
      </c>
      <c r="M441" s="4">
        <v>3.4200000000000001E-2</v>
      </c>
      <c r="N441" s="4">
        <v>0.97325253369553855</v>
      </c>
      <c r="O441" s="4">
        <v>0.77657455812795617</v>
      </c>
      <c r="P441" s="4">
        <v>0.63879134808138616</v>
      </c>
    </row>
    <row r="442" spans="1:16" ht="15.75" customHeight="1">
      <c r="A442" s="1" t="s">
        <v>456</v>
      </c>
      <c r="B442" s="4">
        <v>0.35272727272727261</v>
      </c>
      <c r="C442" s="4">
        <v>0.75896624472573837</v>
      </c>
      <c r="D442" s="4">
        <v>0.50647948164146861</v>
      </c>
      <c r="E442" s="4">
        <v>0.54629629629629628</v>
      </c>
      <c r="F442" s="4">
        <v>0.60846084608460849</v>
      </c>
      <c r="G442" s="4">
        <v>0</v>
      </c>
      <c r="H442" s="4">
        <v>0.30145530145530147</v>
      </c>
      <c r="I442" s="4">
        <v>1</v>
      </c>
      <c r="J442" s="4">
        <v>0.65560000000000007</v>
      </c>
      <c r="K442" s="4">
        <v>1</v>
      </c>
      <c r="L442" s="4">
        <v>5.9061761727978402E-3</v>
      </c>
      <c r="M442" s="4">
        <v>4.3899999999999995E-2</v>
      </c>
      <c r="N442" s="4">
        <v>0.98902935952356075</v>
      </c>
      <c r="O442" s="4">
        <v>0.689444859347772</v>
      </c>
      <c r="P442" s="4">
        <v>0.61534400682015034</v>
      </c>
    </row>
    <row r="443" spans="1:16" ht="15.75" customHeight="1">
      <c r="A443" s="1" t="s">
        <v>457</v>
      </c>
      <c r="B443" s="4">
        <v>0.40727272727272729</v>
      </c>
      <c r="C443" s="4">
        <v>0.93090717299578063</v>
      </c>
      <c r="D443" s="4">
        <v>0.55980021598272134</v>
      </c>
      <c r="E443" s="4">
        <v>0.52777777777777779</v>
      </c>
      <c r="F443" s="4">
        <v>0.45072007200720071</v>
      </c>
      <c r="G443" s="4">
        <v>9.9846390168970827E-3</v>
      </c>
      <c r="H443" s="4">
        <v>0.57297297297297289</v>
      </c>
      <c r="I443" s="4">
        <v>0.91597899474868727</v>
      </c>
      <c r="J443" s="4">
        <v>0.8952</v>
      </c>
      <c r="K443" s="4">
        <v>1</v>
      </c>
      <c r="L443" s="4">
        <v>1.3331083361457982E-2</v>
      </c>
      <c r="M443" s="4">
        <v>2.3700000000000002E-2</v>
      </c>
      <c r="N443" s="4">
        <v>1</v>
      </c>
      <c r="O443" s="4">
        <v>0.53273587254169774</v>
      </c>
      <c r="P443" s="4">
        <v>0.30090887125871074</v>
      </c>
    </row>
    <row r="444" spans="1:16" ht="15.75" customHeight="1">
      <c r="A444" s="1" t="s">
        <v>458</v>
      </c>
      <c r="B444" s="4">
        <v>0.44363636363636355</v>
      </c>
      <c r="C444" s="4">
        <v>0.95516877637130793</v>
      </c>
      <c r="D444" s="4">
        <v>0.67575593952483792</v>
      </c>
      <c r="E444" s="4">
        <v>0.74691358024691368</v>
      </c>
      <c r="F444" s="4">
        <v>0.84608460846084599</v>
      </c>
      <c r="G444" s="4">
        <v>0</v>
      </c>
      <c r="H444" s="4">
        <v>0.46424116424116418</v>
      </c>
      <c r="I444" s="4">
        <v>0.85596399099774945</v>
      </c>
      <c r="J444" s="4">
        <v>0.81200000000000006</v>
      </c>
      <c r="K444" s="4">
        <v>1</v>
      </c>
      <c r="L444" s="4">
        <v>3.5437057036787041E-3</v>
      </c>
      <c r="M444" s="4">
        <v>2.3599999999999999E-2</v>
      </c>
      <c r="N444" s="4">
        <v>0.93511649775363082</v>
      </c>
      <c r="O444" s="4">
        <v>0.46153846153846151</v>
      </c>
      <c r="P444" s="4">
        <v>0.38398196047752309</v>
      </c>
    </row>
    <row r="445" spans="1:16" ht="15.75" customHeight="1">
      <c r="A445" s="1" t="s">
        <v>459</v>
      </c>
      <c r="B445" s="4">
        <v>0.47636363636363638</v>
      </c>
      <c r="C445" s="4">
        <v>0.94989451476793252</v>
      </c>
      <c r="D445" s="4">
        <v>0.57748380129589638</v>
      </c>
      <c r="E445" s="4">
        <v>0.70679012345679004</v>
      </c>
      <c r="F445" s="4">
        <v>0.61521152115211519</v>
      </c>
      <c r="G445" s="4">
        <v>0</v>
      </c>
      <c r="H445" s="4">
        <v>0.52349272349272347</v>
      </c>
      <c r="I445" s="4">
        <v>0.93323330832708173</v>
      </c>
      <c r="J445" s="4">
        <v>0.74360000000000004</v>
      </c>
      <c r="K445" s="4">
        <v>1</v>
      </c>
      <c r="L445" s="4">
        <v>1.2149848126898413E-2</v>
      </c>
      <c r="M445" s="4">
        <v>1.9199999999999998E-2</v>
      </c>
      <c r="N445" s="4">
        <v>1</v>
      </c>
      <c r="O445" s="4">
        <v>0.43278566094100068</v>
      </c>
      <c r="P445" s="4">
        <v>0.42163753776237434</v>
      </c>
    </row>
    <row r="446" spans="1:16" ht="15.75" customHeight="1">
      <c r="A446" s="1" t="s">
        <v>460</v>
      </c>
      <c r="B446" s="4">
        <v>0.41818181818181815</v>
      </c>
      <c r="C446" s="4">
        <v>0.94989451476793252</v>
      </c>
      <c r="D446" s="4">
        <v>0.60664146868250535</v>
      </c>
      <c r="E446" s="4">
        <v>0.56790123456790131</v>
      </c>
      <c r="F446" s="4">
        <v>0.79162916291629171</v>
      </c>
      <c r="G446" s="4">
        <v>0</v>
      </c>
      <c r="H446" s="4">
        <v>0.56049896049896053</v>
      </c>
      <c r="I446" s="4">
        <v>1</v>
      </c>
      <c r="J446" s="4">
        <v>0.82879999999999998</v>
      </c>
      <c r="K446" s="4">
        <v>1</v>
      </c>
      <c r="L446" s="4">
        <v>8.09989875126561E-3</v>
      </c>
      <c r="M446" s="4">
        <v>3.3300000000000003E-2</v>
      </c>
      <c r="N446" s="4">
        <v>0.99749242503395674</v>
      </c>
      <c r="O446" s="4">
        <v>0.67264127458302214</v>
      </c>
      <c r="P446" s="4">
        <v>0.37143286990181928</v>
      </c>
    </row>
    <row r="447" spans="1:16" ht="15.75" customHeight="1">
      <c r="A447" s="1" t="s">
        <v>461</v>
      </c>
      <c r="B447" s="4">
        <v>0.36363636363636365</v>
      </c>
      <c r="C447" s="4">
        <v>0.95622362869198319</v>
      </c>
      <c r="D447" s="4">
        <v>0.54562634989200864</v>
      </c>
      <c r="E447" s="4">
        <v>0.47839506172839513</v>
      </c>
      <c r="F447" s="4">
        <v>0.86903690369036901</v>
      </c>
      <c r="G447" s="4">
        <v>0</v>
      </c>
      <c r="H447" s="4">
        <v>0.29365904365904366</v>
      </c>
      <c r="I447" s="4">
        <v>0.86946736684171044</v>
      </c>
      <c r="J447" s="4">
        <v>0.70079999999999998</v>
      </c>
      <c r="K447" s="4">
        <v>1</v>
      </c>
      <c r="L447" s="4">
        <v>0</v>
      </c>
      <c r="M447" s="4">
        <v>1.67E-2</v>
      </c>
      <c r="N447" s="4">
        <v>1</v>
      </c>
      <c r="O447" s="4">
        <v>0.62235499128703009</v>
      </c>
      <c r="P447" s="4">
        <v>0.40259114359391462</v>
      </c>
    </row>
    <row r="448" spans="1:16" ht="15.75" customHeight="1">
      <c r="A448" s="1" t="s">
        <v>462</v>
      </c>
      <c r="B448" s="4">
        <v>0.35999999999999993</v>
      </c>
      <c r="C448" s="4">
        <v>0.95253164556962033</v>
      </c>
      <c r="D448" s="4">
        <v>0.52888768898488125</v>
      </c>
      <c r="E448" s="4">
        <v>0.58333333333333337</v>
      </c>
      <c r="F448" s="4">
        <v>0.56750675067506751</v>
      </c>
      <c r="G448" s="4">
        <v>0</v>
      </c>
      <c r="H448" s="4">
        <v>0.43076923076923074</v>
      </c>
      <c r="I448" s="4">
        <v>0.93398349587396845</v>
      </c>
      <c r="J448" s="4">
        <v>0.67559999999999998</v>
      </c>
      <c r="K448" s="4">
        <v>0.98200359928014391</v>
      </c>
      <c r="L448" s="4">
        <v>0</v>
      </c>
      <c r="M448" s="4">
        <v>3.9E-2</v>
      </c>
      <c r="N448" s="4">
        <v>0.99686553129244593</v>
      </c>
      <c r="O448" s="4">
        <v>0.62235499128703009</v>
      </c>
      <c r="P448" s="4">
        <v>0.7918853995345666</v>
      </c>
    </row>
    <row r="449" spans="1:16" ht="15.75" customHeight="1">
      <c r="A449" s="1" t="s">
        <v>463</v>
      </c>
      <c r="B449" s="4">
        <v>0.33090909090909099</v>
      </c>
      <c r="C449" s="4">
        <v>0.83913502109704641</v>
      </c>
      <c r="D449" s="4">
        <v>0.48744600431965446</v>
      </c>
      <c r="E449" s="4">
        <v>0.36419753086419754</v>
      </c>
      <c r="F449" s="4">
        <v>0.67281728172817279</v>
      </c>
      <c r="G449" s="4">
        <v>0</v>
      </c>
      <c r="H449" s="4">
        <v>0.3253638253638253</v>
      </c>
      <c r="I449" s="4">
        <v>0.65341335333833461</v>
      </c>
      <c r="J449" s="4">
        <v>0.5292</v>
      </c>
      <c r="K449" s="4">
        <v>0.9916016796640672</v>
      </c>
      <c r="L449" s="4">
        <v>4.7249409382382731E-3</v>
      </c>
      <c r="M449" s="4">
        <v>2.3599999999999999E-2</v>
      </c>
      <c r="N449" s="4">
        <v>0.98693971371852474</v>
      </c>
      <c r="O449" s="4">
        <v>0.64251929300472987</v>
      </c>
      <c r="P449" s="4">
        <v>0.47734248280596486</v>
      </c>
    </row>
    <row r="450" spans="1:16" ht="15.75" customHeight="1">
      <c r="A450" s="1" t="s">
        <v>464</v>
      </c>
      <c r="B450" s="4">
        <v>0.33454545454545453</v>
      </c>
      <c r="C450" s="4">
        <v>0.97995780590717307</v>
      </c>
      <c r="D450" s="4">
        <v>0.47907667386609065</v>
      </c>
      <c r="E450" s="4">
        <v>0.44135802469135804</v>
      </c>
      <c r="F450" s="4">
        <v>0.81818181818181823</v>
      </c>
      <c r="G450" s="4">
        <v>0</v>
      </c>
      <c r="H450" s="4">
        <v>0.27983367983367985</v>
      </c>
      <c r="I450" s="4">
        <v>1</v>
      </c>
      <c r="J450" s="4">
        <v>0.38479999999999998</v>
      </c>
      <c r="K450" s="4">
        <v>1</v>
      </c>
      <c r="L450" s="4">
        <v>0</v>
      </c>
      <c r="M450" s="4">
        <v>2.69E-2</v>
      </c>
      <c r="N450" s="4">
        <v>1</v>
      </c>
      <c r="O450" s="4">
        <v>0.59683843664426184</v>
      </c>
      <c r="P450" s="4">
        <v>0.37755887840199087</v>
      </c>
    </row>
    <row r="451" spans="1:16" ht="15.75" customHeight="1">
      <c r="A451" s="1" t="s">
        <v>465</v>
      </c>
      <c r="B451" s="4">
        <v>0.35636363636363638</v>
      </c>
      <c r="C451" s="4">
        <v>0.88396624472573848</v>
      </c>
      <c r="D451" s="4">
        <v>0.56330993520518358</v>
      </c>
      <c r="E451" s="4">
        <v>0.54320987654320996</v>
      </c>
      <c r="F451" s="4">
        <v>0.83528352835283526</v>
      </c>
      <c r="G451" s="4">
        <v>0</v>
      </c>
      <c r="H451" s="4">
        <v>0.34480249480249481</v>
      </c>
      <c r="I451" s="4">
        <v>0.88222055513878472</v>
      </c>
      <c r="J451" s="4">
        <v>0.64879999999999993</v>
      </c>
      <c r="K451" s="4">
        <v>1</v>
      </c>
      <c r="L451" s="4">
        <v>0</v>
      </c>
      <c r="M451" s="4">
        <v>9.7999999999999997E-3</v>
      </c>
      <c r="N451" s="4">
        <v>0.99488036777766176</v>
      </c>
      <c r="O451" s="4">
        <v>0.63853622106049279</v>
      </c>
      <c r="P451" s="4">
        <v>0.35628150213092508</v>
      </c>
    </row>
    <row r="452" spans="1:16" ht="15.75" customHeight="1">
      <c r="A452" s="1" t="s">
        <v>466</v>
      </c>
      <c r="B452" s="4">
        <v>0.35636363636363638</v>
      </c>
      <c r="C452" s="4">
        <v>0.95358649789029537</v>
      </c>
      <c r="D452" s="4">
        <v>0.50256479481641469</v>
      </c>
      <c r="E452" s="4">
        <v>0.56172839506172845</v>
      </c>
      <c r="F452" s="4">
        <v>0.84585958595859578</v>
      </c>
      <c r="G452" s="4">
        <v>0</v>
      </c>
      <c r="H452" s="4">
        <v>0.24293139293139296</v>
      </c>
      <c r="I452" s="4">
        <v>0.91522880720180044</v>
      </c>
      <c r="J452" s="4">
        <v>0.52880000000000005</v>
      </c>
      <c r="K452" s="4">
        <v>1</v>
      </c>
      <c r="L452" s="4">
        <v>5.9061761727978402E-3</v>
      </c>
      <c r="M452" s="4">
        <v>1.41E-2</v>
      </c>
      <c r="N452" s="4">
        <v>1</v>
      </c>
      <c r="O452" s="4">
        <v>0.56821010704505848</v>
      </c>
      <c r="P452" s="4">
        <v>0.4028952648329559</v>
      </c>
    </row>
    <row r="453" spans="1:16" ht="15.75" customHeight="1">
      <c r="A453" s="1" t="s">
        <v>467</v>
      </c>
      <c r="B453" s="4">
        <v>0.34545454545454551</v>
      </c>
      <c r="C453" s="4">
        <v>0.91244725738396626</v>
      </c>
      <c r="D453" s="4">
        <v>0.51768358531317493</v>
      </c>
      <c r="E453" s="4">
        <v>0.34259259259259267</v>
      </c>
      <c r="F453" s="4">
        <v>0.81278127812781276</v>
      </c>
      <c r="G453" s="4">
        <v>0</v>
      </c>
      <c r="H453" s="4">
        <v>0.27671517671517676</v>
      </c>
      <c r="I453" s="4">
        <v>0.95273818454613646</v>
      </c>
      <c r="J453" s="4">
        <v>0.59319999999999995</v>
      </c>
      <c r="K453" s="4">
        <v>1</v>
      </c>
      <c r="L453" s="4">
        <v>0</v>
      </c>
      <c r="M453" s="4">
        <v>3.7000000000000002E-3</v>
      </c>
      <c r="N453" s="4">
        <v>0.99801483648521583</v>
      </c>
      <c r="O453" s="4">
        <v>0.67625093353248689</v>
      </c>
      <c r="P453" s="4">
        <v>0.27773794303261584</v>
      </c>
    </row>
    <row r="454" spans="1:16" ht="15.75" customHeight="1">
      <c r="A454" s="1" t="s">
        <v>468</v>
      </c>
      <c r="B454" s="4">
        <v>0.29090909090909084</v>
      </c>
      <c r="C454" s="4">
        <v>0.9229957805907173</v>
      </c>
      <c r="D454" s="4">
        <v>0.4894708423326134</v>
      </c>
      <c r="E454" s="4">
        <v>0.45679012345679015</v>
      </c>
      <c r="F454" s="4">
        <v>0.77970297029702973</v>
      </c>
      <c r="G454" s="4">
        <v>0</v>
      </c>
      <c r="H454" s="4">
        <v>0.285966735966736</v>
      </c>
      <c r="I454" s="4">
        <v>0.89047261815453871</v>
      </c>
      <c r="J454" s="4">
        <v>0.61919999999999997</v>
      </c>
      <c r="K454" s="4">
        <v>0.99220155968806245</v>
      </c>
      <c r="L454" s="4">
        <v>0</v>
      </c>
      <c r="M454" s="4">
        <v>5.3E-3</v>
      </c>
      <c r="N454" s="4">
        <v>0.89886114303625531</v>
      </c>
      <c r="O454" s="4">
        <v>0.75827732138411752</v>
      </c>
      <c r="P454" s="4">
        <v>0.42187329759422204</v>
      </c>
    </row>
    <row r="455" spans="1:16" ht="15.75" customHeight="1">
      <c r="A455" s="1" t="s">
        <v>469</v>
      </c>
      <c r="B455" s="4">
        <v>0.46181818181818185</v>
      </c>
      <c r="C455" s="4">
        <v>0.93934599156118148</v>
      </c>
      <c r="D455" s="4">
        <v>0.57977861771058314</v>
      </c>
      <c r="E455" s="4">
        <v>0.66666666666666663</v>
      </c>
      <c r="F455" s="4">
        <v>0.76732673267326723</v>
      </c>
      <c r="G455" s="4">
        <v>0</v>
      </c>
      <c r="H455" s="4">
        <v>0.47796257796257791</v>
      </c>
      <c r="I455" s="4">
        <v>1</v>
      </c>
      <c r="J455" s="4">
        <v>0.72400000000000009</v>
      </c>
      <c r="K455" s="4">
        <v>1</v>
      </c>
      <c r="L455" s="4">
        <v>9.7873776577792771E-3</v>
      </c>
      <c r="M455" s="4">
        <v>0</v>
      </c>
      <c r="N455" s="4">
        <v>3.3643297461080343E-2</v>
      </c>
      <c r="O455" s="4">
        <v>0.51194921583271091</v>
      </c>
      <c r="P455" s="4">
        <v>0.44538636897612233</v>
      </c>
    </row>
    <row r="456" spans="1:16" ht="15.75" customHeight="1">
      <c r="A456" s="1" t="s">
        <v>470</v>
      </c>
      <c r="B456" s="4">
        <v>0.42545454545454542</v>
      </c>
      <c r="C456" s="4">
        <v>0.4651898734177215</v>
      </c>
      <c r="D456" s="4">
        <v>0.5592602591792657</v>
      </c>
      <c r="E456" s="4">
        <v>0.48148148148148151</v>
      </c>
      <c r="F456" s="4">
        <v>0.24302430243024298</v>
      </c>
      <c r="G456" s="4">
        <v>0</v>
      </c>
      <c r="H456" s="4">
        <v>0.48378378378378378</v>
      </c>
      <c r="I456" s="4">
        <v>1</v>
      </c>
      <c r="J456" s="4">
        <v>0.63119999999999998</v>
      </c>
      <c r="K456" s="4">
        <v>0.9718056388722256</v>
      </c>
      <c r="L456" s="4">
        <v>0</v>
      </c>
      <c r="M456" s="4">
        <v>9.300000000000001E-3</v>
      </c>
      <c r="N456" s="4">
        <v>0.9611325880263295</v>
      </c>
      <c r="O456" s="4">
        <v>0.5277570326114015</v>
      </c>
      <c r="P456" s="4">
        <v>0.29775163662206011</v>
      </c>
    </row>
    <row r="457" spans="1:16" ht="15.75" customHeight="1">
      <c r="A457" s="1" t="s">
        <v>471</v>
      </c>
      <c r="B457" s="4">
        <v>0.44363636363636355</v>
      </c>
      <c r="C457" s="4">
        <v>0.90875527426160341</v>
      </c>
      <c r="D457" s="4">
        <v>0.56223002159827218</v>
      </c>
      <c r="E457" s="4">
        <v>0.5092592592592593</v>
      </c>
      <c r="F457" s="4">
        <v>0.88321332133213326</v>
      </c>
      <c r="G457" s="4">
        <v>0</v>
      </c>
      <c r="H457" s="4">
        <v>0.41850311850311844</v>
      </c>
      <c r="I457" s="4">
        <v>1</v>
      </c>
      <c r="J457" s="4">
        <v>0.54959999999999998</v>
      </c>
      <c r="K457" s="4">
        <v>0.97420515896820636</v>
      </c>
      <c r="L457" s="4">
        <v>0</v>
      </c>
      <c r="M457" s="4">
        <v>0</v>
      </c>
      <c r="N457" s="4">
        <v>0.18587399435795632</v>
      </c>
      <c r="O457" s="4">
        <v>0.53609658949464778</v>
      </c>
      <c r="P457" s="4">
        <v>0.31127432293726054</v>
      </c>
    </row>
    <row r="458" spans="1:16" ht="15.75" customHeight="1">
      <c r="A458" s="1" t="s">
        <v>472</v>
      </c>
      <c r="B458" s="4">
        <v>0.38181818181818178</v>
      </c>
      <c r="C458" s="4">
        <v>0.97995780590717307</v>
      </c>
      <c r="D458" s="4">
        <v>0.57437904967602593</v>
      </c>
      <c r="E458" s="4">
        <v>0.64506172839506182</v>
      </c>
      <c r="F458" s="4">
        <v>0.84473447344734476</v>
      </c>
      <c r="G458" s="4">
        <v>1.4592933947772658E-2</v>
      </c>
      <c r="H458" s="4">
        <v>0.46600831600831599</v>
      </c>
      <c r="I458" s="4">
        <v>1</v>
      </c>
      <c r="J458" s="4">
        <v>0.69359999999999999</v>
      </c>
      <c r="K458" s="4">
        <v>1</v>
      </c>
      <c r="L458" s="4">
        <v>0</v>
      </c>
      <c r="M458" s="4">
        <v>7.7000000000000002E-3</v>
      </c>
      <c r="N458" s="4">
        <v>0.59816111169156827</v>
      </c>
      <c r="O458" s="4">
        <v>0.51058003485187942</v>
      </c>
      <c r="P458" s="4">
        <v>0.41772330554550341</v>
      </c>
    </row>
    <row r="459" spans="1:16" ht="15.75" customHeight="1">
      <c r="A459" s="1" t="s">
        <v>473</v>
      </c>
      <c r="B459" s="4">
        <v>0.37090909090909091</v>
      </c>
      <c r="C459" s="4">
        <v>0.90981012658227844</v>
      </c>
      <c r="D459" s="4">
        <v>0.62985961123110146</v>
      </c>
      <c r="E459" s="4">
        <v>0.66975308641975306</v>
      </c>
      <c r="F459" s="4">
        <v>0.74279927992799277</v>
      </c>
      <c r="G459" s="4">
        <v>0</v>
      </c>
      <c r="H459" s="4">
        <v>0.39199584199584198</v>
      </c>
      <c r="I459" s="4">
        <v>1</v>
      </c>
      <c r="J459" s="4">
        <v>0.72560000000000002</v>
      </c>
      <c r="K459" s="4">
        <v>1</v>
      </c>
      <c r="L459" s="4">
        <v>9.6186297671279099E-3</v>
      </c>
      <c r="M459" s="4">
        <v>0.08</v>
      </c>
      <c r="N459" s="4">
        <v>1</v>
      </c>
      <c r="O459" s="4">
        <v>0.58202638785163052</v>
      </c>
      <c r="P459" s="4">
        <v>0.37752899404221452</v>
      </c>
    </row>
    <row r="460" spans="1:16" ht="15.75" customHeight="1">
      <c r="A460" s="1" t="s">
        <v>474</v>
      </c>
      <c r="B460" s="4">
        <v>0.43636363636363645</v>
      </c>
      <c r="C460" s="4">
        <v>0.98154008438818563</v>
      </c>
      <c r="D460" s="4">
        <v>0.63728401727861772</v>
      </c>
      <c r="E460" s="4">
        <v>0.67901234567901236</v>
      </c>
      <c r="F460" s="4">
        <v>0.89018901890189017</v>
      </c>
      <c r="G460" s="4">
        <v>0</v>
      </c>
      <c r="H460" s="4">
        <v>0.3150727650727651</v>
      </c>
      <c r="I460" s="4">
        <v>1</v>
      </c>
      <c r="J460" s="4">
        <v>0.73519999999999996</v>
      </c>
      <c r="K460" s="4">
        <v>0.91661667666466706</v>
      </c>
      <c r="L460" s="4">
        <v>0</v>
      </c>
      <c r="M460" s="4">
        <v>6.9999999999999993E-3</v>
      </c>
      <c r="N460" s="4">
        <v>1</v>
      </c>
      <c r="O460" s="4">
        <v>0.57754543191436392</v>
      </c>
      <c r="P460" s="4">
        <v>0.35928913707484172</v>
      </c>
    </row>
    <row r="461" spans="1:16" ht="15.75" customHeight="1">
      <c r="A461" s="1" t="s">
        <v>475</v>
      </c>
      <c r="B461" s="4">
        <v>0.37454545454545446</v>
      </c>
      <c r="C461" s="4">
        <v>0.95833333333333337</v>
      </c>
      <c r="D461" s="4">
        <v>0.5846382289416846</v>
      </c>
      <c r="E461" s="4">
        <v>0.73456790123456794</v>
      </c>
      <c r="F461" s="4">
        <v>0.71129612961296129</v>
      </c>
      <c r="G461" s="4">
        <v>0</v>
      </c>
      <c r="H461" s="4">
        <v>0.43264033264033258</v>
      </c>
      <c r="I461" s="4">
        <v>1</v>
      </c>
      <c r="J461" s="4">
        <v>0.71719999999999995</v>
      </c>
      <c r="K461" s="4">
        <v>1</v>
      </c>
      <c r="L461" s="4">
        <v>8.7748903138710772E-3</v>
      </c>
      <c r="M461" s="4">
        <v>3.4000000000000002E-2</v>
      </c>
      <c r="N461" s="4">
        <v>1</v>
      </c>
      <c r="O461" s="4">
        <v>0.55825242718446599</v>
      </c>
      <c r="P461" s="4">
        <v>0.35623677026574463</v>
      </c>
    </row>
    <row r="462" spans="1:16" ht="15.75" customHeight="1">
      <c r="A462" s="1" t="s">
        <v>476</v>
      </c>
      <c r="B462" s="4">
        <v>0.32727272727272722</v>
      </c>
      <c r="C462" s="4">
        <v>0.95780590717299574</v>
      </c>
      <c r="D462" s="4">
        <v>0.44006479481641469</v>
      </c>
      <c r="E462" s="4">
        <v>0.55246913580246915</v>
      </c>
      <c r="F462" s="4">
        <v>0.20792079207920783</v>
      </c>
      <c r="G462" s="4">
        <v>0</v>
      </c>
      <c r="H462" s="4">
        <v>0.44906444906444909</v>
      </c>
      <c r="I462" s="4">
        <v>0.87471867966991745</v>
      </c>
      <c r="J462" s="4">
        <v>0.64800000000000002</v>
      </c>
      <c r="K462" s="4">
        <v>1</v>
      </c>
      <c r="L462" s="4">
        <v>0</v>
      </c>
      <c r="M462" s="4">
        <v>2.4199999999999999E-2</v>
      </c>
      <c r="N462" s="4">
        <v>0.991536934489604</v>
      </c>
      <c r="O462" s="4">
        <v>0.68583520039830714</v>
      </c>
      <c r="P462" s="4">
        <v>0.66584411659057519</v>
      </c>
    </row>
    <row r="463" spans="1:16" ht="15.75" customHeight="1">
      <c r="A463" s="1" t="s">
        <v>477</v>
      </c>
      <c r="B463" s="4">
        <v>0.31272727272727269</v>
      </c>
      <c r="C463" s="4">
        <v>0.91930379746835433</v>
      </c>
      <c r="D463" s="4">
        <v>0.5068844492440604</v>
      </c>
      <c r="E463" s="4">
        <v>0.45987654320987659</v>
      </c>
      <c r="F463" s="4">
        <v>0.79342934293429346</v>
      </c>
      <c r="G463" s="4">
        <v>0</v>
      </c>
      <c r="H463" s="4">
        <v>0.30498960498960503</v>
      </c>
      <c r="I463" s="4">
        <v>1</v>
      </c>
      <c r="J463" s="4">
        <v>0.55120000000000002</v>
      </c>
      <c r="K463" s="4">
        <v>0.98440311937612468</v>
      </c>
      <c r="L463" s="4">
        <v>0</v>
      </c>
      <c r="M463" s="4">
        <v>2.3E-2</v>
      </c>
      <c r="N463" s="4">
        <v>0.98934280639431615</v>
      </c>
      <c r="O463" s="4">
        <v>0.6910629823251182</v>
      </c>
      <c r="P463" s="4">
        <v>0.55327525773930086</v>
      </c>
    </row>
    <row r="464" spans="1:16" ht="15.75" customHeight="1">
      <c r="A464" s="1" t="s">
        <v>478</v>
      </c>
      <c r="B464" s="4">
        <v>0.30909090909090914</v>
      </c>
      <c r="C464" s="4">
        <v>0.83808016877637126</v>
      </c>
      <c r="D464" s="4">
        <v>0.52672786177105824</v>
      </c>
      <c r="E464" s="4">
        <v>0.44444444444444448</v>
      </c>
      <c r="F464" s="4">
        <v>0.66494149414941495</v>
      </c>
      <c r="G464" s="4">
        <v>0</v>
      </c>
      <c r="H464" s="4">
        <v>0.30717255717255715</v>
      </c>
      <c r="I464" s="4">
        <v>0.77569392348087018</v>
      </c>
      <c r="J464" s="4">
        <v>0.63119999999999998</v>
      </c>
      <c r="K464" s="4">
        <v>1</v>
      </c>
      <c r="L464" s="4">
        <v>7.9311508606142427E-3</v>
      </c>
      <c r="M464" s="4">
        <v>4.0199999999999993E-2</v>
      </c>
      <c r="N464" s="4">
        <v>0.99258175739212207</v>
      </c>
      <c r="O464" s="4">
        <v>0.62521782424695038</v>
      </c>
      <c r="P464" s="4">
        <v>0.51196071433983936</v>
      </c>
    </row>
    <row r="465" spans="1:16" ht="15.75" customHeight="1">
      <c r="A465" s="1" t="s">
        <v>479</v>
      </c>
      <c r="B465" s="4">
        <v>0.35999999999999993</v>
      </c>
      <c r="C465" s="4">
        <v>0.92088607594936711</v>
      </c>
      <c r="D465" s="4">
        <v>0.57923866090712739</v>
      </c>
      <c r="E465" s="4">
        <v>0.51234567901234573</v>
      </c>
      <c r="F465" s="4">
        <v>0.62263726372637263</v>
      </c>
      <c r="G465" s="4">
        <v>0</v>
      </c>
      <c r="H465" s="4">
        <v>0.32370062370062369</v>
      </c>
      <c r="I465" s="4">
        <v>0.85146286571642904</v>
      </c>
      <c r="J465" s="4">
        <v>0.78439999999999999</v>
      </c>
      <c r="K465" s="4">
        <v>1</v>
      </c>
      <c r="L465" s="4">
        <v>0</v>
      </c>
      <c r="M465" s="4">
        <v>1.8000000000000002E-2</v>
      </c>
      <c r="N465" s="4">
        <v>1</v>
      </c>
      <c r="O465" s="4">
        <v>0.64214588000995765</v>
      </c>
      <c r="P465" s="4">
        <v>0.49371581320245528</v>
      </c>
    </row>
    <row r="466" spans="1:16" ht="15.75" customHeight="1">
      <c r="A466" s="1" t="s">
        <v>480</v>
      </c>
      <c r="B466" s="4">
        <v>0.45090909090909082</v>
      </c>
      <c r="C466" s="4">
        <v>0.96677215189873422</v>
      </c>
      <c r="D466" s="4">
        <v>0.58166846652267812</v>
      </c>
      <c r="E466" s="4">
        <v>0.80555555555555558</v>
      </c>
      <c r="F466" s="4">
        <v>0.97187218721872182</v>
      </c>
      <c r="G466" s="4">
        <v>0</v>
      </c>
      <c r="H466" s="4">
        <v>0.27286902286902287</v>
      </c>
      <c r="I466" s="4">
        <v>1</v>
      </c>
      <c r="J466" s="4">
        <v>0.45</v>
      </c>
      <c r="K466" s="4">
        <v>1</v>
      </c>
      <c r="L466" s="4">
        <v>2.1430982112723592E-2</v>
      </c>
      <c r="M466" s="4">
        <v>3.7999999999999999E-2</v>
      </c>
      <c r="N466" s="4">
        <v>1</v>
      </c>
      <c r="O466" s="4">
        <v>0.62758277321384115</v>
      </c>
      <c r="P466" s="4">
        <v>0.3985631352007209</v>
      </c>
    </row>
    <row r="467" spans="1:16" ht="15.75" customHeight="1">
      <c r="A467" s="1" t="s">
        <v>481</v>
      </c>
      <c r="B467" s="4">
        <v>0.40363636363636357</v>
      </c>
      <c r="C467" s="4">
        <v>1</v>
      </c>
      <c r="D467" s="4">
        <v>0.6071814254859611</v>
      </c>
      <c r="E467" s="4">
        <v>0.64814814814814825</v>
      </c>
      <c r="F467" s="4">
        <v>0.86768676867686767</v>
      </c>
      <c r="G467" s="4">
        <v>0</v>
      </c>
      <c r="H467" s="4">
        <v>0.4239085239085239</v>
      </c>
      <c r="I467" s="4">
        <v>0.86871717929482373</v>
      </c>
      <c r="J467" s="4">
        <v>0.76480000000000004</v>
      </c>
      <c r="K467" s="4">
        <v>1</v>
      </c>
      <c r="L467" s="4">
        <v>0</v>
      </c>
      <c r="M467" s="4">
        <v>3.1400000000000004E-2</v>
      </c>
      <c r="N467" s="4">
        <v>1</v>
      </c>
      <c r="O467" s="4">
        <v>0.58812546676624344</v>
      </c>
      <c r="P467" s="4">
        <v>0.28645181496799854</v>
      </c>
    </row>
    <row r="468" spans="1:16" ht="15.75" customHeight="1">
      <c r="A468" s="1" t="s">
        <v>482</v>
      </c>
      <c r="B468" s="4">
        <v>0.42909090909090913</v>
      </c>
      <c r="C468" s="4">
        <v>0.93143459915611815</v>
      </c>
      <c r="D468" s="4">
        <v>0.61136609071274295</v>
      </c>
      <c r="E468" s="4">
        <v>0.76851851851851849</v>
      </c>
      <c r="F468" s="4">
        <v>0.93406840684068404</v>
      </c>
      <c r="G468" s="4">
        <v>1.2672811059907835E-2</v>
      </c>
      <c r="H468" s="4">
        <v>0.38596673596673597</v>
      </c>
      <c r="I468" s="4">
        <v>1</v>
      </c>
      <c r="J468" s="4">
        <v>0.8044</v>
      </c>
      <c r="K468" s="4">
        <v>1</v>
      </c>
      <c r="L468" s="4">
        <v>5.5686803914951066E-3</v>
      </c>
      <c r="M468" s="4">
        <v>5.5599999999999997E-2</v>
      </c>
      <c r="N468" s="4">
        <v>1</v>
      </c>
      <c r="O468" s="4">
        <v>0.56123973114264369</v>
      </c>
      <c r="P468" s="4">
        <v>0.38446806589501098</v>
      </c>
    </row>
    <row r="469" spans="1:16" ht="15.75" customHeight="1">
      <c r="A469" s="1" t="s">
        <v>483</v>
      </c>
      <c r="B469" s="4">
        <v>0.4</v>
      </c>
      <c r="C469" s="4">
        <v>0.930379746835443</v>
      </c>
      <c r="D469" s="4">
        <v>0.56533477321814252</v>
      </c>
      <c r="E469" s="4">
        <v>0.58333333333333337</v>
      </c>
      <c r="F469" s="4">
        <v>0.2565256525652565</v>
      </c>
      <c r="G469" s="4">
        <v>0</v>
      </c>
      <c r="H469" s="4">
        <v>0.49459459459459454</v>
      </c>
      <c r="I469" s="4">
        <v>0.89572393098274561</v>
      </c>
      <c r="J469" s="4">
        <v>0.68279999999999996</v>
      </c>
      <c r="K469" s="4">
        <v>0.97360527894421112</v>
      </c>
      <c r="L469" s="4">
        <v>0</v>
      </c>
      <c r="M469" s="4">
        <v>3.56E-2</v>
      </c>
      <c r="N469" s="4">
        <v>1</v>
      </c>
      <c r="O469" s="4">
        <v>0.56696539706248439</v>
      </c>
      <c r="P469" s="4">
        <v>0.37628891216412014</v>
      </c>
    </row>
    <row r="470" spans="1:16" ht="15.75" customHeight="1">
      <c r="A470" s="1" t="s">
        <v>484</v>
      </c>
      <c r="B470" s="4">
        <v>0.3672727272727272</v>
      </c>
      <c r="C470" s="4">
        <v>0.90242616033755263</v>
      </c>
      <c r="D470" s="4">
        <v>0.43223542116630664</v>
      </c>
      <c r="E470" s="4">
        <v>0.4660493827160494</v>
      </c>
      <c r="F470" s="4">
        <v>0.65976597659765979</v>
      </c>
      <c r="G470" s="4">
        <v>0</v>
      </c>
      <c r="H470" s="4">
        <v>0.2438669438669438</v>
      </c>
      <c r="I470" s="4">
        <v>0.84021005251312819</v>
      </c>
      <c r="J470" s="4">
        <v>0.51840000000000008</v>
      </c>
      <c r="K470" s="4">
        <v>0.96280743851229744</v>
      </c>
      <c r="L470" s="4">
        <v>0</v>
      </c>
      <c r="M470" s="4">
        <v>2.1600000000000001E-2</v>
      </c>
      <c r="N470" s="4">
        <v>0.99676104900219409</v>
      </c>
      <c r="O470" s="4">
        <v>0.72989793378142886</v>
      </c>
      <c r="P470" s="4">
        <v>0.4742575210292484</v>
      </c>
    </row>
    <row r="471" spans="1:16" ht="15.75" customHeight="1">
      <c r="A471" s="1" t="s">
        <v>485</v>
      </c>
      <c r="B471" s="4">
        <v>0.24727272727272734</v>
      </c>
      <c r="C471" s="4">
        <v>0.88027426160337552</v>
      </c>
      <c r="D471" s="4">
        <v>0.38660907127429806</v>
      </c>
      <c r="E471" s="4">
        <v>0.33024691358024699</v>
      </c>
      <c r="F471" s="4">
        <v>0.81795679567956792</v>
      </c>
      <c r="G471" s="4">
        <v>1.2288786482334869E-2</v>
      </c>
      <c r="H471" s="4">
        <v>0.20852390852390854</v>
      </c>
      <c r="I471" s="4">
        <v>0.81995498874718675</v>
      </c>
      <c r="J471" s="4">
        <v>0.39159999999999995</v>
      </c>
      <c r="K471" s="4">
        <v>0.96040791841631679</v>
      </c>
      <c r="L471" s="4">
        <v>0</v>
      </c>
      <c r="M471" s="4">
        <v>1.9699999999999999E-2</v>
      </c>
      <c r="N471" s="4">
        <v>0.98631281997701392</v>
      </c>
      <c r="O471" s="4">
        <v>0.75566343042071182</v>
      </c>
      <c r="P471" s="4">
        <v>0.65957787766186149</v>
      </c>
    </row>
    <row r="472" spans="1:16" ht="15.75" customHeight="1">
      <c r="A472" s="1" t="s">
        <v>486</v>
      </c>
      <c r="B472" s="4">
        <v>0.4</v>
      </c>
      <c r="C472" s="4">
        <v>0.9783755274261603</v>
      </c>
      <c r="D472" s="4">
        <v>0.60961123110151183</v>
      </c>
      <c r="E472" s="4">
        <v>0.71296296296296291</v>
      </c>
      <c r="F472" s="4">
        <v>0.89761476147614772</v>
      </c>
      <c r="G472" s="4">
        <v>0</v>
      </c>
      <c r="H472" s="4">
        <v>0.35654885654885649</v>
      </c>
      <c r="I472" s="4">
        <v>0.86121530382595657</v>
      </c>
      <c r="J472" s="4">
        <v>0.73560000000000003</v>
      </c>
      <c r="K472" s="4">
        <v>1</v>
      </c>
      <c r="L472" s="4">
        <v>0</v>
      </c>
      <c r="M472" s="4">
        <v>1.24E-2</v>
      </c>
      <c r="N472" s="4">
        <v>1</v>
      </c>
      <c r="O472" s="4">
        <v>0.51257157082399796</v>
      </c>
      <c r="P472" s="4">
        <v>0.38591657848654992</v>
      </c>
    </row>
    <row r="473" spans="1:16" ht="15.75" customHeight="1">
      <c r="A473" s="1" t="s">
        <v>487</v>
      </c>
      <c r="B473" s="4">
        <v>0.40363636363636357</v>
      </c>
      <c r="C473" s="4">
        <v>0.91297468354430389</v>
      </c>
      <c r="D473" s="4">
        <v>0.57640388768898487</v>
      </c>
      <c r="E473" s="4">
        <v>0.47222222222222227</v>
      </c>
      <c r="F473" s="4">
        <v>0.78465346534653468</v>
      </c>
      <c r="G473" s="4">
        <v>2.5345622119815669E-2</v>
      </c>
      <c r="H473" s="4">
        <v>0.42193347193347197</v>
      </c>
      <c r="I473" s="4">
        <v>1</v>
      </c>
      <c r="J473" s="4">
        <v>0.73599999999999999</v>
      </c>
      <c r="K473" s="4">
        <v>1</v>
      </c>
      <c r="L473" s="4">
        <v>0</v>
      </c>
      <c r="M473" s="4">
        <v>3.3000000000000002E-2</v>
      </c>
      <c r="N473" s="4">
        <v>1</v>
      </c>
      <c r="O473" s="4">
        <v>0.56895693303460293</v>
      </c>
      <c r="P473" s="4">
        <v>0.30214919325412204</v>
      </c>
    </row>
    <row r="474" spans="1:16" ht="15.75" customHeight="1">
      <c r="A474" s="1" t="s">
        <v>488</v>
      </c>
      <c r="B474" s="4">
        <v>0.33454545454545453</v>
      </c>
      <c r="C474" s="4">
        <v>0.84599156118143448</v>
      </c>
      <c r="D474" s="4">
        <v>0.45464362850971923</v>
      </c>
      <c r="E474" s="4">
        <v>0.42901234567901236</v>
      </c>
      <c r="F474" s="4">
        <v>0.57155715571557153</v>
      </c>
      <c r="G474" s="4">
        <v>0</v>
      </c>
      <c r="H474" s="4">
        <v>0.35665280665280669</v>
      </c>
      <c r="I474" s="4">
        <v>0.96174043510877716</v>
      </c>
      <c r="J474" s="4">
        <v>0.53359999999999996</v>
      </c>
      <c r="K474" s="4">
        <v>1</v>
      </c>
      <c r="L474" s="4">
        <v>0</v>
      </c>
      <c r="M474" s="4">
        <v>1.89E-2</v>
      </c>
      <c r="N474" s="4">
        <v>0.9982238010657194</v>
      </c>
      <c r="O474" s="4">
        <v>0.69131192432163302</v>
      </c>
      <c r="P474" s="4">
        <v>0.50495918054185662</v>
      </c>
    </row>
    <row r="475" spans="1:16" ht="15.75" customHeight="1">
      <c r="A475" s="1" t="s">
        <v>489</v>
      </c>
      <c r="B475" s="4">
        <v>0.34545454545454551</v>
      </c>
      <c r="C475" s="4">
        <v>0.96255274261603374</v>
      </c>
      <c r="D475" s="4">
        <v>0.61015118790496758</v>
      </c>
      <c r="E475" s="4">
        <v>0.61728395061728392</v>
      </c>
      <c r="F475" s="4">
        <v>0.71197119711971191</v>
      </c>
      <c r="G475" s="4">
        <v>0</v>
      </c>
      <c r="H475" s="4">
        <v>0.3424116424116424</v>
      </c>
      <c r="I475" s="4">
        <v>0.87621905476369089</v>
      </c>
      <c r="J475" s="4">
        <v>0.49759999999999999</v>
      </c>
      <c r="K475" s="4">
        <v>1</v>
      </c>
      <c r="L475" s="4">
        <v>0</v>
      </c>
      <c r="M475" s="4">
        <v>2.8500000000000001E-2</v>
      </c>
      <c r="N475" s="4">
        <v>1</v>
      </c>
      <c r="O475" s="4">
        <v>0.6588249937764501</v>
      </c>
      <c r="P475" s="4">
        <v>0.51527993913870618</v>
      </c>
    </row>
    <row r="476" spans="1:16" ht="15.75" customHeight="1">
      <c r="A476" s="1" t="s">
        <v>490</v>
      </c>
      <c r="B476" s="4">
        <v>0.44363636363636355</v>
      </c>
      <c r="C476" s="4">
        <v>0.93407172995780596</v>
      </c>
      <c r="D476" s="4">
        <v>0.54859611231101513</v>
      </c>
      <c r="E476" s="4">
        <v>0.62654320987654322</v>
      </c>
      <c r="F476" s="4">
        <v>0.91584158415841577</v>
      </c>
      <c r="G476" s="4">
        <v>0</v>
      </c>
      <c r="H476" s="4">
        <v>0.24885654885654881</v>
      </c>
      <c r="I476" s="4">
        <v>1</v>
      </c>
      <c r="J476" s="4">
        <v>0.71079999999999999</v>
      </c>
      <c r="K476" s="4">
        <v>1</v>
      </c>
      <c r="L476" s="4">
        <v>0</v>
      </c>
      <c r="M476" s="4">
        <v>3.7599999999999995E-2</v>
      </c>
      <c r="N476" s="4">
        <v>1</v>
      </c>
      <c r="O476" s="4">
        <v>0.56621857107293994</v>
      </c>
      <c r="P476" s="4">
        <v>0.47233158046519053</v>
      </c>
    </row>
    <row r="477" spans="1:16" ht="15.75" customHeight="1">
      <c r="A477" s="1" t="s">
        <v>491</v>
      </c>
      <c r="B477" s="4">
        <v>0.3418181818181818</v>
      </c>
      <c r="C477" s="4">
        <v>0.97099156118143459</v>
      </c>
      <c r="D477" s="4">
        <v>0.449109071274298</v>
      </c>
      <c r="E477" s="4">
        <v>0.4074074074074075</v>
      </c>
      <c r="F477" s="4">
        <v>0.90774077407740772</v>
      </c>
      <c r="G477" s="4">
        <v>0</v>
      </c>
      <c r="H477" s="4">
        <v>0.2839916839916839</v>
      </c>
      <c r="I477" s="4">
        <v>1</v>
      </c>
      <c r="J477" s="4">
        <v>0.61759999999999993</v>
      </c>
      <c r="K477" s="4">
        <v>1</v>
      </c>
      <c r="L477" s="4">
        <v>0</v>
      </c>
      <c r="M477" s="4">
        <v>8.199999999999999E-3</v>
      </c>
      <c r="N477" s="4">
        <v>1</v>
      </c>
      <c r="O477" s="4">
        <v>0.72093602190689565</v>
      </c>
      <c r="P477" s="4">
        <v>0.45369373579468991</v>
      </c>
    </row>
    <row r="478" spans="1:16" ht="15.75" customHeight="1">
      <c r="A478" s="1" t="s">
        <v>492</v>
      </c>
      <c r="B478" s="4">
        <v>0.28727272727272729</v>
      </c>
      <c r="C478" s="4">
        <v>0.86497890295358659</v>
      </c>
      <c r="D478" s="4">
        <v>0.39889308855291572</v>
      </c>
      <c r="E478" s="4">
        <v>0.41975308641975317</v>
      </c>
      <c r="F478" s="4">
        <v>0.7884788478847885</v>
      </c>
      <c r="G478" s="4">
        <v>0</v>
      </c>
      <c r="H478" s="4">
        <v>0.18950103950103953</v>
      </c>
      <c r="I478" s="4">
        <v>0.75618904726181546</v>
      </c>
      <c r="J478" s="4">
        <v>0.624</v>
      </c>
      <c r="K478" s="4">
        <v>1</v>
      </c>
      <c r="L478" s="4">
        <v>0</v>
      </c>
      <c r="M478" s="4">
        <v>1.43E-2</v>
      </c>
      <c r="N478" s="4">
        <v>0.99697001358269766</v>
      </c>
      <c r="O478" s="4">
        <v>0.67799352750809061</v>
      </c>
      <c r="P478" s="4">
        <v>0.70012294432137356</v>
      </c>
    </row>
    <row r="479" spans="1:16" ht="15.75" customHeight="1">
      <c r="A479" s="1" t="s">
        <v>493</v>
      </c>
      <c r="B479" s="4">
        <v>0.31272727272727269</v>
      </c>
      <c r="C479" s="4">
        <v>0.90611814345991559</v>
      </c>
      <c r="D479" s="4">
        <v>0.46922246220302372</v>
      </c>
      <c r="E479" s="4">
        <v>0.44135802469135804</v>
      </c>
      <c r="F479" s="4">
        <v>0.85801080108010797</v>
      </c>
      <c r="G479" s="4">
        <v>0</v>
      </c>
      <c r="H479" s="4">
        <v>0.35654885654885649</v>
      </c>
      <c r="I479" s="4">
        <v>0.71267816954238561</v>
      </c>
      <c r="J479" s="4">
        <v>0.71519999999999995</v>
      </c>
      <c r="K479" s="4">
        <v>1</v>
      </c>
      <c r="L479" s="4">
        <v>2.6999662504218697E-3</v>
      </c>
      <c r="M479" s="4">
        <v>2.6000000000000002E-2</v>
      </c>
      <c r="N479" s="4">
        <v>1</v>
      </c>
      <c r="O479" s="4">
        <v>0.77458302215583763</v>
      </c>
      <c r="P479" s="4">
        <v>0.51631790311744952</v>
      </c>
    </row>
    <row r="480" spans="1:16" ht="15.75" customHeight="1">
      <c r="A480" s="1" t="s">
        <v>494</v>
      </c>
      <c r="B480" s="4">
        <v>0.35272727272727261</v>
      </c>
      <c r="C480" s="4">
        <v>0.97468354430379744</v>
      </c>
      <c r="D480" s="4">
        <v>0.64119870410367175</v>
      </c>
      <c r="E480" s="4">
        <v>0.60802469135802473</v>
      </c>
      <c r="F480" s="4">
        <v>0.85328532853285333</v>
      </c>
      <c r="G480" s="4">
        <v>9.2165898617511521E-3</v>
      </c>
      <c r="H480" s="4">
        <v>0.33139293139293136</v>
      </c>
      <c r="I480" s="4">
        <v>0.92948237059264815</v>
      </c>
      <c r="J480" s="4">
        <v>0.79720000000000002</v>
      </c>
      <c r="K480" s="4">
        <v>1</v>
      </c>
      <c r="L480" s="4">
        <v>4.049949375632805E-3</v>
      </c>
      <c r="M480" s="4">
        <v>3.3799999999999997E-2</v>
      </c>
      <c r="N480" s="4">
        <v>1</v>
      </c>
      <c r="O480" s="4">
        <v>0.64637789395070944</v>
      </c>
      <c r="P480" s="4">
        <v>0.46266813959973141</v>
      </c>
    </row>
    <row r="481" spans="1:16" ht="15.75" customHeight="1">
      <c r="A481" s="1" t="s">
        <v>495</v>
      </c>
      <c r="B481" s="4">
        <v>0.3672727272727272</v>
      </c>
      <c r="C481" s="4">
        <v>0.95253164556962033</v>
      </c>
      <c r="D481" s="4">
        <v>0.59543736501079914</v>
      </c>
      <c r="E481" s="4">
        <v>0.59567901234567899</v>
      </c>
      <c r="F481" s="4">
        <v>0.87241224122412242</v>
      </c>
      <c r="G481" s="4">
        <v>0</v>
      </c>
      <c r="H481" s="4">
        <v>0.31964656964656962</v>
      </c>
      <c r="I481" s="4">
        <v>0.76069017254313587</v>
      </c>
      <c r="J481" s="4">
        <v>0.71360000000000001</v>
      </c>
      <c r="K481" s="4">
        <v>1</v>
      </c>
      <c r="L481" s="4">
        <v>0</v>
      </c>
      <c r="M481" s="4">
        <v>6.5700000000000008E-2</v>
      </c>
      <c r="N481" s="4">
        <v>0.99059659387733778</v>
      </c>
      <c r="O481" s="4">
        <v>0.70649738610903656</v>
      </c>
      <c r="P481" s="4">
        <v>0.69197305744421422</v>
      </c>
    </row>
    <row r="482" spans="1:16" ht="15.75" customHeight="1">
      <c r="A482" s="1" t="s">
        <v>496</v>
      </c>
      <c r="B482" s="4">
        <v>0.35999999999999993</v>
      </c>
      <c r="C482" s="4">
        <v>0.94672995780590707</v>
      </c>
      <c r="D482" s="4">
        <v>0.52996760259179265</v>
      </c>
      <c r="E482" s="4">
        <v>0.57407407407407418</v>
      </c>
      <c r="F482" s="4">
        <v>0.64041404140414038</v>
      </c>
      <c r="G482" s="4">
        <v>3.8402457757296471E-3</v>
      </c>
      <c r="H482" s="4">
        <v>0.38575883575883574</v>
      </c>
      <c r="I482" s="4">
        <v>0.88897224306076517</v>
      </c>
      <c r="J482" s="4">
        <v>0.64400000000000002</v>
      </c>
      <c r="K482" s="4">
        <v>0.99400119976004786</v>
      </c>
      <c r="L482" s="4">
        <v>1.6874789065136687E-3</v>
      </c>
      <c r="M482" s="4">
        <v>3.1400000000000004E-2</v>
      </c>
      <c r="N482" s="4">
        <v>0.980984223174172</v>
      </c>
      <c r="O482" s="4">
        <v>0.70463032113517543</v>
      </c>
      <c r="P482" s="4">
        <v>0.47780590291654079</v>
      </c>
    </row>
    <row r="483" spans="1:16" ht="15.75" customHeight="1">
      <c r="A483" s="1" t="s">
        <v>497</v>
      </c>
      <c r="B483" s="4">
        <v>0.31999999999999995</v>
      </c>
      <c r="C483" s="4">
        <v>0.62130801687763715</v>
      </c>
      <c r="D483" s="4">
        <v>0.43763498920086397</v>
      </c>
      <c r="E483" s="4">
        <v>0.2932098765432099</v>
      </c>
      <c r="F483" s="4">
        <v>0.33393339333933386</v>
      </c>
      <c r="G483" s="4">
        <v>0</v>
      </c>
      <c r="H483" s="4">
        <v>0.44209979209979211</v>
      </c>
      <c r="I483" s="4">
        <v>0.88222055513878472</v>
      </c>
      <c r="J483" s="4">
        <v>0.64359999999999995</v>
      </c>
      <c r="K483" s="4">
        <v>0.98260347930413927</v>
      </c>
      <c r="L483" s="4">
        <v>0</v>
      </c>
      <c r="M483" s="4">
        <v>1.44E-2</v>
      </c>
      <c r="N483" s="4">
        <v>1</v>
      </c>
      <c r="O483" s="4">
        <v>0.686706497386109</v>
      </c>
      <c r="P483" s="4">
        <v>0.47202832445181891</v>
      </c>
    </row>
    <row r="484" spans="1:16" ht="15.75" customHeight="1">
      <c r="A484" s="1" t="s">
        <v>498</v>
      </c>
      <c r="B484" s="4">
        <v>0.35272727272727261</v>
      </c>
      <c r="C484" s="4">
        <v>0.93881856540084385</v>
      </c>
      <c r="D484" s="4">
        <v>0.36109611231101513</v>
      </c>
      <c r="E484" s="4">
        <v>0.31172839506172845</v>
      </c>
      <c r="F484" s="4">
        <v>0.85868586858685869</v>
      </c>
      <c r="G484" s="4">
        <v>8.8325652841781885E-3</v>
      </c>
      <c r="H484" s="4">
        <v>0.19095634095634101</v>
      </c>
      <c r="I484" s="4">
        <v>0.82145536384096018</v>
      </c>
      <c r="J484" s="4">
        <v>0.41399999999999998</v>
      </c>
      <c r="K484" s="4">
        <v>1</v>
      </c>
      <c r="L484" s="4">
        <v>3.8812014849814382E-3</v>
      </c>
      <c r="M484" s="4">
        <v>4.4199999999999996E-2</v>
      </c>
      <c r="N484" s="4">
        <v>1</v>
      </c>
      <c r="O484" s="4">
        <v>0.66965397062484433</v>
      </c>
      <c r="P484" s="4">
        <v>0.71024862437044889</v>
      </c>
    </row>
    <row r="485" spans="1:16" ht="15.75" customHeight="1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5.75" customHeight="1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5.75" customHeight="1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5.75" customHeight="1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ht="15.75" customHeight="1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5.75" customHeight="1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ht="15.75" customHeight="1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5.75" customHeight="1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ht="15.75" customHeight="1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5.75" customHeight="1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ht="15.75" customHeight="1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5.75" customHeight="1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ht="15.75" customHeight="1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5.75" customHeight="1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ht="15.75" customHeight="1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5.75" customHeight="1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ht="15.75" customHeight="1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5.75" customHeight="1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ht="15.75" customHeight="1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5.75" customHeight="1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ht="15.75" customHeight="1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5.75" customHeight="1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ht="15.75" customHeight="1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5.75" customHeight="1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ht="15.75" customHeight="1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5.75" customHeight="1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ht="15.75" customHeight="1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5.75" customHeight="1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ht="15.75" customHeight="1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5.75" customHeight="1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ht="15.75" customHeight="1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5.75" customHeight="1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ht="15.75" customHeight="1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5.75" customHeight="1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ht="15.75" customHeight="1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5.75" customHeight="1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ht="15.75" customHeight="1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5.75" customHeight="1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ht="15.75" customHeight="1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5.75" customHeight="1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ht="15.75" customHeight="1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5.75" customHeight="1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ht="15.75" customHeight="1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5.75" customHeight="1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ht="15.75" customHeight="1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5.75" customHeight="1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ht="15.75" customHeight="1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5.75" customHeight="1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ht="15.75" customHeight="1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5.75" customHeight="1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5.75" customHeight="1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5.75" customHeight="1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ht="15.75" customHeight="1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5.75" customHeight="1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ht="15.75" customHeight="1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5.75" customHeight="1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ht="15.75" customHeight="1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5.75" customHeight="1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ht="15.75" customHeight="1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5.75" customHeight="1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ht="15.75" customHeight="1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5.75" customHeight="1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ht="15.75" customHeight="1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5.75" customHeight="1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ht="15.75" customHeight="1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5.75" customHeight="1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ht="15.75" customHeight="1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5.75" customHeight="1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ht="15.75" customHeight="1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5.75" customHeight="1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ht="15.75" customHeight="1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5.75" customHeight="1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ht="15.75" customHeight="1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5.75" customHeight="1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ht="15.75" customHeight="1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5.75" customHeight="1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ht="15.75" customHeight="1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5.75" customHeight="1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ht="15.75" customHeight="1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5.75" customHeight="1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ht="15.75" customHeight="1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5.75" customHeight="1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ht="15.75" customHeight="1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5.75" customHeight="1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ht="15.75" customHeight="1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5.75" customHeight="1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ht="15.75" customHeight="1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5.75" customHeight="1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ht="15.75" customHeight="1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5.75" customHeight="1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5.75" customHeight="1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5.75" customHeight="1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ht="15.75" customHeight="1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5.75" customHeight="1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ht="15.75" customHeight="1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5.75" customHeight="1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ht="15.75" customHeight="1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5.75" customHeight="1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ht="15.75" customHeight="1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5.75" customHeight="1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ht="15.75" customHeight="1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5.75" customHeight="1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ht="15.75" customHeight="1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5.75" customHeight="1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ht="15.75" customHeight="1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5.75" customHeight="1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ht="15.75" customHeight="1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5.75" customHeight="1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ht="15.75" customHeight="1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5.75" customHeight="1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ht="15.75" customHeight="1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5.75" customHeight="1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5.75" customHeight="1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5.75" customHeight="1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ht="15.75" customHeight="1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5.75" customHeight="1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ht="15.75" customHeight="1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ht="15.75" customHeight="1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ht="15.75" customHeight="1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ht="15.75" customHeight="1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ht="15.75" customHeight="1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ht="15.75" customHeight="1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ht="15.75" customHeight="1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ht="15.75" customHeight="1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ht="15.75" customHeight="1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ht="15.75" customHeight="1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ht="15.75" customHeight="1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ht="15.75" customHeight="1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ht="15.75" customHeight="1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ht="15.75" customHeight="1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ht="15.75" customHeight="1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ht="15.75" customHeight="1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ht="15.75" customHeight="1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ht="15.75" customHeight="1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ht="15.75" customHeight="1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ht="15.75" customHeight="1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ht="15.75" customHeight="1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ht="15.75" customHeight="1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5.75" customHeight="1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ht="15.75" customHeight="1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ht="15.75" customHeight="1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ht="15.75" customHeight="1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ht="15.75" customHeight="1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ht="15.75" customHeight="1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ht="15.75" customHeight="1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ht="15.75" customHeight="1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ht="15.75" customHeight="1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ht="15.75" customHeight="1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ht="15.75" customHeight="1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ht="15.75" customHeight="1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ht="15.75" customHeight="1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5.75" customHeight="1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ht="15.75" customHeight="1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5.75" customHeight="1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ht="15.75" customHeight="1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ht="15.75" customHeight="1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ht="15.75" customHeight="1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ht="15.75" customHeight="1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ht="15.75" customHeight="1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ht="15.75" customHeight="1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ht="15.75" customHeight="1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ht="15.75" customHeight="1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ht="15.75" customHeight="1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ht="15.75" customHeight="1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5.75" customHeight="1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ht="15.75" customHeight="1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ht="15.75" customHeight="1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ht="15.75" customHeight="1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ht="15.75" customHeight="1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ht="15.75" customHeight="1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ht="15.75" customHeight="1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ht="15.75" customHeight="1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ht="15.75" customHeight="1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ht="15.75" customHeight="1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ht="15.75" customHeight="1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ht="15.75" customHeight="1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ht="15.75" customHeight="1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5.75" customHeight="1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5.75" customHeight="1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ht="15.75" customHeight="1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ht="15.75" customHeight="1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ht="15.75" customHeight="1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ht="15.75" customHeight="1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5.75" customHeight="1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ht="15.75" customHeight="1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ht="15.75" customHeight="1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ht="15.75" customHeight="1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ht="15.75" customHeight="1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ht="15.75" customHeight="1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ht="15.75" customHeight="1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5.75" customHeight="1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ht="15.75" customHeight="1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ht="15.75" customHeight="1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ht="15.75" customHeight="1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ht="15.75" customHeight="1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ht="15.75" customHeight="1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ht="15.75" customHeight="1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ht="15.75" customHeight="1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ht="15.75" customHeight="1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ht="15.75" customHeight="1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ht="15.75" customHeight="1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ht="15.75" customHeight="1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ht="15.75" customHeight="1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5.75" customHeight="1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ht="15.75" customHeight="1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ht="15.75" customHeight="1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ht="15.75" customHeight="1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ht="15.75" customHeight="1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ht="15.75" customHeight="1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ht="15.75" customHeight="1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ht="15.75" customHeight="1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ht="15.75" customHeight="1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ht="15.75" customHeight="1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ht="15.75" customHeight="1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ht="15.75" customHeight="1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ht="15.75" customHeight="1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5.75" customHeight="1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ht="15.75" customHeight="1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ht="15.75" customHeight="1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ht="15.75" customHeight="1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ht="15.75" customHeight="1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ht="15.75" customHeight="1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ht="15.75" customHeight="1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5.75" customHeight="1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ht="15.75" customHeight="1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ht="15.75" customHeight="1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ht="15.75" customHeight="1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ht="15.75" customHeight="1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5.75" customHeight="1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ht="15.75" customHeight="1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5.75" customHeight="1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5.75" customHeight="1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ht="15.75" customHeight="1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ht="15.75" customHeight="1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ht="15.75" customHeight="1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ht="15.75" customHeight="1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ht="15.75" customHeight="1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ht="15.75" customHeight="1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ht="15.75" customHeight="1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ht="15.75" customHeight="1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ht="15.75" customHeight="1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ht="15.75" customHeight="1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ht="15.75" customHeight="1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5.75" customHeight="1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ht="15.75" customHeight="1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ht="15.75" customHeight="1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ht="15.75" customHeight="1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ht="15.75" customHeight="1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ht="15.75" customHeight="1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ht="15.75" customHeight="1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ht="15.75" customHeight="1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ht="15.75" customHeight="1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ht="15.75" customHeight="1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ht="15.75" customHeight="1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ht="15.75" customHeight="1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ht="15.75" customHeight="1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ht="15.75" customHeight="1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ht="15.75" customHeight="1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ht="15.75" customHeight="1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ht="15.75" customHeight="1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ht="15.75" customHeight="1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ht="15.75" customHeight="1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ht="15.75" customHeight="1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ht="15.75" customHeight="1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ht="15.75" customHeight="1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ht="15.75" customHeight="1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ht="15.75" customHeight="1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ht="15.75" customHeight="1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ht="15.75" customHeight="1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ht="15.75" customHeight="1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ht="15.75" customHeight="1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ht="15.75" customHeight="1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ht="15.75" customHeight="1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ht="15.75" customHeight="1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ht="15.75" customHeight="1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ht="15.75" customHeight="1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ht="15.75" customHeight="1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ht="15.75" customHeight="1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5.75" customHeight="1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ht="15.75" customHeight="1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ht="15.75" customHeight="1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ht="15.75" customHeight="1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ht="15.75" customHeight="1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ht="15.75" customHeight="1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ht="15.75" customHeight="1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ht="15.75" customHeight="1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ht="15.75" customHeight="1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ht="15.75" customHeight="1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ht="15.75" customHeight="1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ht="15.75" customHeight="1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ht="15.75" customHeight="1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ht="15.75" customHeight="1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ht="15.75" customHeight="1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ht="15.75" customHeight="1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ht="15.75" customHeight="1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ht="15.75" customHeight="1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ht="15.75" customHeight="1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ht="15.75" customHeight="1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ht="15.75" customHeight="1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ht="15.75" customHeight="1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ht="15.75" customHeight="1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ht="15.75" customHeight="1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ht="15.75" customHeight="1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ht="15.75" customHeight="1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ht="15.75" customHeight="1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ht="15.75" customHeight="1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ht="15.75" customHeight="1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ht="15.75" customHeight="1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ht="15.75" customHeight="1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ht="15.75" customHeight="1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ht="15.75" customHeight="1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ht="15.75" customHeight="1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ht="15.75" customHeight="1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5.75" customHeight="1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ht="15.75" customHeight="1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ht="15.75" customHeight="1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ht="15.75" customHeight="1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ht="15.75" customHeight="1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ht="15.75" customHeight="1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5.75" customHeight="1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ht="15.75" customHeight="1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ht="15.75" customHeight="1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ht="15.75" customHeight="1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ht="15.75" customHeight="1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ht="15.75" customHeight="1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ht="15.75" customHeight="1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5.75" customHeight="1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ht="15.75" customHeight="1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ht="15.75" customHeight="1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ht="15.75" customHeight="1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ht="15.75" customHeight="1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ht="15.75" customHeight="1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ht="15.75" customHeight="1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ht="15.75" customHeight="1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ht="15.75" customHeight="1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ht="15.75" customHeight="1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ht="15.75" customHeight="1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ht="15.75" customHeight="1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ht="15.75" customHeight="1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5.75" customHeight="1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ht="15.75" customHeight="1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ht="15.75" customHeight="1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ht="15.75" customHeight="1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ht="15.75" customHeight="1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ht="15.75" customHeight="1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5.75" customHeight="1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ht="15.75" customHeight="1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ht="15.75" customHeight="1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ht="15.75" customHeight="1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ht="15.75" customHeight="1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ht="15.75" customHeight="1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ht="15.75" customHeight="1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ht="15.75" customHeight="1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ht="15.75" customHeight="1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ht="15.75" customHeight="1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ht="15.75" customHeight="1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ht="15.75" customHeight="1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ht="15.75" customHeight="1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5.75" customHeight="1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ht="15.75" customHeight="1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ht="15.75" customHeight="1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ht="15.75" customHeight="1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ht="15.75" customHeight="1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ht="15.75" customHeight="1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ht="15.75" customHeight="1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5.75" customHeight="1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ht="15.75" customHeight="1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ht="15.75" customHeight="1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ht="15.75" customHeight="1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ht="15.75" customHeight="1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ht="15.75" customHeight="1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ht="15.75" customHeight="1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ht="15.75" customHeight="1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ht="15.75" customHeight="1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ht="15.75" customHeight="1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ht="15.75" customHeight="1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ht="15.75" customHeight="1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ht="15.75" customHeight="1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5.75" customHeight="1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ht="15.75" customHeight="1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ht="15.75" customHeight="1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ht="15.75" customHeight="1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ht="15.75" customHeight="1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ht="15.75" customHeight="1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ht="15.75" customHeight="1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ht="15.75" customHeight="1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ht="15.75" customHeight="1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ht="15.75" customHeight="1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ht="15.75" customHeight="1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ht="15.75" customHeight="1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ht="15.75" customHeight="1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5.75" customHeight="1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ht="15.75" customHeight="1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ht="15.75" customHeight="1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ht="15.75" customHeight="1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ht="15.75" customHeight="1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ht="15.75" customHeight="1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ht="15.75" customHeight="1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ht="15.75" customHeight="1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ht="15.75" customHeight="1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ht="15.75" customHeight="1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ht="15.75" customHeight="1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ht="15.75" customHeight="1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ht="15.75" customHeight="1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5.75" customHeight="1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ht="15.75" customHeight="1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ht="15.75" customHeight="1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ht="15.75" customHeight="1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ht="15.75" customHeight="1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ht="15.75" customHeight="1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ht="15.75" customHeight="1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ht="15.75" customHeight="1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ht="15.75" customHeight="1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ht="15.75" customHeight="1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ht="15.75" customHeight="1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ht="15.75" customHeight="1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ht="15.75" customHeight="1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5.75" customHeight="1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ht="15.75" customHeight="1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ht="15.75" customHeight="1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ht="15.75" customHeight="1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ht="15.75" customHeight="1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ht="15.75" customHeight="1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5.75" customHeight="1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ht="15.75" customHeight="1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ht="15.75" customHeight="1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ht="15.75" customHeight="1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ht="15.75" customHeight="1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ht="15.75" customHeight="1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ht="15.75" customHeight="1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ht="15.75" customHeight="1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ht="15.75" customHeight="1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ht="15.75" customHeight="1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ht="15.75" customHeight="1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ht="15.75" customHeight="1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ht="15.75" customHeight="1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5.75" customHeight="1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ht="15.75" customHeight="1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ht="15.75" customHeight="1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ht="15.75" customHeight="1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ht="15.75" customHeight="1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ht="15.75" customHeight="1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ht="15.75" customHeight="1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ht="15.75" customHeight="1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ht="15.75" customHeight="1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ht="15.75" customHeight="1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ht="15.75" customHeight="1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ht="15.75" customHeight="1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ht="15.75" customHeight="1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5.75" customHeight="1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ht="15.75" customHeight="1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ht="15.75" customHeight="1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ht="15.75" customHeight="1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ht="15.75" customHeight="1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ht="15.75" customHeight="1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ht="15.75" customHeight="1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ht="15.75" customHeight="1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5.75" customHeight="1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ht="15.75" customHeight="1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ht="15.75" customHeight="1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ht="15.75" customHeight="1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ht="15.75" customHeight="1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5.75" customHeight="1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ht="15.75" customHeight="1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ht="15.75" customHeight="1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ht="15.75" customHeight="1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ht="15.75" customHeight="1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ht="15.75" customHeight="1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ht="15.75" customHeight="1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ht="15.75" customHeight="1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ht="15.75" customHeight="1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ht="15.75" customHeight="1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ht="15.75" customHeight="1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ht="15.75" customHeight="1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ht="15.75" customHeight="1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5.75" customHeight="1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ht="15.75" customHeight="1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ht="15.75" customHeight="1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ht="15.75" customHeight="1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ht="15.75" customHeight="1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ht="15.75" customHeight="1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ht="15.75" customHeight="1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ht="15.75" customHeight="1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ht="15.75" customHeight="1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ht="15.75" customHeight="1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ht="15.75" customHeight="1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ht="15.75" customHeight="1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ht="15.75" customHeight="1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5.75" customHeight="1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ht="15.75" customHeight="1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ht="15.75" customHeight="1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ht="15.75" customHeight="1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ht="15.75" customHeight="1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ht="15.75" customHeight="1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ht="15.75" customHeight="1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ht="15.75" customHeight="1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ht="15.75" customHeight="1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ht="15.75" customHeight="1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ht="15.75" customHeight="1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ht="15.75" customHeight="1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ht="15.75" customHeight="1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5.75" customHeight="1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ht="15.75" customHeight="1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ht="15.75" customHeight="1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ht="15.75" customHeight="1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ht="15.75" customHeight="1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5.75" customHeight="1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ht="15.75" customHeight="1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ht="15.75" customHeight="1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ht="15.75" customHeight="1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ht="15.75" customHeight="1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ht="15.75" customHeight="1">
      <c r="A996" s="1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6" ht="15.75" customHeight="1">
      <c r="A997" s="1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6" ht="15.75" customHeight="1">
      <c r="A998" s="1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ht="15.75" customHeight="1">
      <c r="A999" s="1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spans="1:16" ht="15.75" customHeight="1">
      <c r="A1000" s="1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autoFilter ref="A1:P484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A7" workbookViewId="0">
      <selection activeCell="G2" sqref="G2"/>
    </sheetView>
  </sheetViews>
  <sheetFormatPr defaultColWidth="14.42578125" defaultRowHeight="15" customHeight="1"/>
  <cols>
    <col min="4" max="4" width="7.85546875" customWidth="1"/>
    <col min="6" max="7" width="8.5703125" customWidth="1"/>
  </cols>
  <sheetData>
    <row r="1" spans="1:27">
      <c r="A1" s="6" t="s">
        <v>499</v>
      </c>
      <c r="B1" s="2" t="s">
        <v>15</v>
      </c>
      <c r="C1" s="7" t="s">
        <v>500</v>
      </c>
      <c r="D1" s="7" t="s">
        <v>501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8">
        <f t="shared" ref="A2:A484" si="0">ROW()-2</f>
        <v>0</v>
      </c>
      <c r="B2" s="4">
        <v>0</v>
      </c>
      <c r="C2" s="9">
        <f t="shared" ref="C2:C484" si="1">A2/(COUNT($A$2:$A$484)-1)</f>
        <v>0</v>
      </c>
      <c r="D2" s="9">
        <f t="shared" ref="D2:D484" si="2">ABS(B2-C2)</f>
        <v>0</v>
      </c>
      <c r="E2" s="5"/>
      <c r="F2" s="10" t="s">
        <v>502</v>
      </c>
      <c r="G2" s="11">
        <f>SUM(D2:D484)</f>
        <v>77.23959592742959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8">
        <f t="shared" si="0"/>
        <v>1</v>
      </c>
      <c r="B3" s="4">
        <v>9.7096459390642632E-3</v>
      </c>
      <c r="C3" s="9">
        <f t="shared" si="1"/>
        <v>2.0746887966804979E-3</v>
      </c>
      <c r="D3" s="9">
        <f t="shared" si="2"/>
        <v>7.6349571423837657E-3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8">
        <f t="shared" si="0"/>
        <v>2</v>
      </c>
      <c r="B4" s="4">
        <v>4.448148468415488E-2</v>
      </c>
      <c r="C4" s="9">
        <f t="shared" si="1"/>
        <v>4.1493775933609959E-3</v>
      </c>
      <c r="D4" s="9">
        <f t="shared" si="2"/>
        <v>4.0332107090793885E-2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8">
        <f t="shared" si="0"/>
        <v>3</v>
      </c>
      <c r="B5" s="4">
        <v>4.8768327282741851E-2</v>
      </c>
      <c r="C5" s="9">
        <f t="shared" si="1"/>
        <v>6.2240663900414933E-3</v>
      </c>
      <c r="D5" s="9">
        <f t="shared" si="2"/>
        <v>4.2544260892700358E-2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8">
        <f t="shared" si="0"/>
        <v>4</v>
      </c>
      <c r="B6" s="4">
        <v>6.0300121737413691E-2</v>
      </c>
      <c r="C6" s="9">
        <f t="shared" si="1"/>
        <v>8.2987551867219917E-3</v>
      </c>
      <c r="D6" s="9">
        <f t="shared" si="2"/>
        <v>5.2001366550691701E-2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8">
        <f t="shared" si="0"/>
        <v>5</v>
      </c>
      <c r="B7" s="4">
        <v>6.3447252297179027E-2</v>
      </c>
      <c r="C7" s="9">
        <f t="shared" si="1"/>
        <v>1.0373443983402489E-2</v>
      </c>
      <c r="D7" s="9">
        <f t="shared" si="2"/>
        <v>5.307380831377654E-2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8">
        <f t="shared" si="0"/>
        <v>6</v>
      </c>
      <c r="B8" s="4">
        <v>6.6664018366460465E-2</v>
      </c>
      <c r="C8" s="9">
        <f t="shared" si="1"/>
        <v>1.2448132780082987E-2</v>
      </c>
      <c r="D8" s="9">
        <f t="shared" si="2"/>
        <v>5.421588558637748E-2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8">
        <f t="shared" si="0"/>
        <v>7</v>
      </c>
      <c r="B9" s="4">
        <v>8.6964004488259306E-2</v>
      </c>
      <c r="C9" s="9">
        <f t="shared" si="1"/>
        <v>1.4522821576763486E-2</v>
      </c>
      <c r="D9" s="9">
        <f t="shared" si="2"/>
        <v>7.2441182911495816E-2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8">
        <f t="shared" si="0"/>
        <v>8</v>
      </c>
      <c r="B10" s="4">
        <v>9.7551516010788611E-2</v>
      </c>
      <c r="C10" s="9">
        <f t="shared" si="1"/>
        <v>1.6597510373443983E-2</v>
      </c>
      <c r="D10" s="9">
        <f t="shared" si="2"/>
        <v>8.0954005637344631E-2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8">
        <f t="shared" si="0"/>
        <v>9</v>
      </c>
      <c r="B11" s="4">
        <v>9.910322656781656E-2</v>
      </c>
      <c r="C11" s="9">
        <f t="shared" si="1"/>
        <v>1.8672199170124481E-2</v>
      </c>
      <c r="D11" s="9">
        <f t="shared" si="2"/>
        <v>8.0431027397692076E-2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8">
        <f t="shared" si="0"/>
        <v>10</v>
      </c>
      <c r="B12" s="4">
        <v>0.11709797000065994</v>
      </c>
      <c r="C12" s="9">
        <f t="shared" si="1"/>
        <v>2.0746887966804978E-2</v>
      </c>
      <c r="D12" s="9">
        <f t="shared" si="2"/>
        <v>9.6351082033854965E-2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8">
        <f t="shared" si="0"/>
        <v>11</v>
      </c>
      <c r="B13" s="4">
        <v>0.12070910831105781</v>
      </c>
      <c r="C13" s="9">
        <f t="shared" si="1"/>
        <v>2.2821576763485476E-2</v>
      </c>
      <c r="D13" s="9">
        <f t="shared" si="2"/>
        <v>9.7887531547572335E-2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8">
        <f t="shared" si="0"/>
        <v>12</v>
      </c>
      <c r="B14" s="4">
        <v>0.12655100816541329</v>
      </c>
      <c r="C14" s="9">
        <f t="shared" si="1"/>
        <v>2.4896265560165973E-2</v>
      </c>
      <c r="D14" s="9">
        <f t="shared" si="2"/>
        <v>0.10165474260524732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8">
        <f t="shared" si="0"/>
        <v>13</v>
      </c>
      <c r="B15" s="4">
        <v>0.12837929745349511</v>
      </c>
      <c r="C15" s="9">
        <f t="shared" si="1"/>
        <v>2.6970954356846474E-2</v>
      </c>
      <c r="D15" s="9">
        <f t="shared" si="2"/>
        <v>0.10140834309664863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8">
        <f t="shared" si="0"/>
        <v>14</v>
      </c>
      <c r="B16" s="4">
        <v>0.13606686879386271</v>
      </c>
      <c r="C16" s="9">
        <f t="shared" si="1"/>
        <v>2.9045643153526972E-2</v>
      </c>
      <c r="D16" s="9">
        <f t="shared" si="2"/>
        <v>0.10702122564033573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8">
        <f t="shared" si="0"/>
        <v>15</v>
      </c>
      <c r="B17" s="4">
        <v>0.13820172019949781</v>
      </c>
      <c r="C17" s="9">
        <f t="shared" si="1"/>
        <v>3.1120331950207469E-2</v>
      </c>
      <c r="D17" s="9">
        <f t="shared" si="2"/>
        <v>0.10708138824929034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8">
        <f t="shared" si="0"/>
        <v>16</v>
      </c>
      <c r="B18" s="4">
        <v>0.14196859511201101</v>
      </c>
      <c r="C18" s="9">
        <f t="shared" si="1"/>
        <v>3.3195020746887967E-2</v>
      </c>
      <c r="D18" s="9">
        <f t="shared" si="2"/>
        <v>0.10877357436512305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8">
        <f t="shared" si="0"/>
        <v>17</v>
      </c>
      <c r="B19" s="4">
        <v>0.14289324172472775</v>
      </c>
      <c r="C19" s="9">
        <f t="shared" si="1"/>
        <v>3.5269709543568464E-2</v>
      </c>
      <c r="D19" s="9">
        <f t="shared" si="2"/>
        <v>0.10762353218115929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8">
        <f t="shared" si="0"/>
        <v>18</v>
      </c>
      <c r="B20" s="4">
        <v>0.14817718850192968</v>
      </c>
      <c r="C20" s="9">
        <f t="shared" si="1"/>
        <v>3.7344398340248962E-2</v>
      </c>
      <c r="D20" s="9">
        <f t="shared" si="2"/>
        <v>0.11083279016168071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8">
        <f t="shared" si="0"/>
        <v>19</v>
      </c>
      <c r="B21" s="4">
        <v>0.15344394520755889</v>
      </c>
      <c r="C21" s="9">
        <f t="shared" si="1"/>
        <v>3.9419087136929459E-2</v>
      </c>
      <c r="D21" s="9">
        <f t="shared" si="2"/>
        <v>0.11402485807062943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8">
        <f t="shared" si="0"/>
        <v>20</v>
      </c>
      <c r="B22" s="4">
        <v>0.15379084706419829</v>
      </c>
      <c r="C22" s="9">
        <f t="shared" si="1"/>
        <v>4.1493775933609957E-2</v>
      </c>
      <c r="D22" s="9">
        <f t="shared" si="2"/>
        <v>0.11229707113058834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8">
        <f t="shared" si="0"/>
        <v>21</v>
      </c>
      <c r="B23" s="4">
        <v>0.16011261745465938</v>
      </c>
      <c r="C23" s="9">
        <f t="shared" si="1"/>
        <v>4.3568464730290454E-2</v>
      </c>
      <c r="D23" s="9">
        <f t="shared" si="2"/>
        <v>0.11654415272436892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8">
        <f t="shared" si="0"/>
        <v>22</v>
      </c>
      <c r="B24" s="4">
        <v>0.16184914867162101</v>
      </c>
      <c r="C24" s="9">
        <f t="shared" si="1"/>
        <v>4.5643153526970952E-2</v>
      </c>
      <c r="D24" s="9">
        <f t="shared" si="2"/>
        <v>0.11620599514465005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8">
        <f t="shared" si="0"/>
        <v>23</v>
      </c>
      <c r="B25" s="4">
        <v>0.16217665339284301</v>
      </c>
      <c r="C25" s="9">
        <f t="shared" si="1"/>
        <v>4.7717842323651449E-2</v>
      </c>
      <c r="D25" s="9">
        <f t="shared" si="2"/>
        <v>0.11445881106919156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8">
        <f t="shared" si="0"/>
        <v>24</v>
      </c>
      <c r="B26" s="4">
        <v>0.16465042568367164</v>
      </c>
      <c r="C26" s="9">
        <f t="shared" si="1"/>
        <v>4.9792531120331947E-2</v>
      </c>
      <c r="D26" s="9">
        <f t="shared" si="2"/>
        <v>0.1148578945633397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8">
        <f t="shared" si="0"/>
        <v>25</v>
      </c>
      <c r="B27" s="4">
        <v>0.16574344571484242</v>
      </c>
      <c r="C27" s="9">
        <f t="shared" si="1"/>
        <v>5.1867219917012451E-2</v>
      </c>
      <c r="D27" s="9">
        <f t="shared" si="2"/>
        <v>0.11387622579782997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8">
        <f t="shared" si="0"/>
        <v>26</v>
      </c>
      <c r="B28" s="4">
        <v>0.17171079124134433</v>
      </c>
      <c r="C28" s="9">
        <f t="shared" si="1"/>
        <v>5.3941908713692949E-2</v>
      </c>
      <c r="D28" s="9">
        <f t="shared" si="2"/>
        <v>0.11776888252765139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8">
        <f t="shared" si="0"/>
        <v>27</v>
      </c>
      <c r="B29" s="4">
        <v>0.17243142982650747</v>
      </c>
      <c r="C29" s="9">
        <f t="shared" si="1"/>
        <v>5.6016597510373446E-2</v>
      </c>
      <c r="D29" s="9">
        <f t="shared" si="2"/>
        <v>0.11641483231613403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8">
        <f t="shared" si="0"/>
        <v>28</v>
      </c>
      <c r="B30" s="4">
        <v>0.17363398088766677</v>
      </c>
      <c r="C30" s="9">
        <f t="shared" si="1"/>
        <v>5.8091286307053944E-2</v>
      </c>
      <c r="D30" s="9">
        <f t="shared" si="2"/>
        <v>0.11554269458061282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8">
        <f t="shared" si="0"/>
        <v>29</v>
      </c>
      <c r="B31" s="4">
        <v>0.17501431581553253</v>
      </c>
      <c r="C31" s="9">
        <f t="shared" si="1"/>
        <v>6.0165975103734441E-2</v>
      </c>
      <c r="D31" s="9">
        <f t="shared" si="2"/>
        <v>0.11484834071179809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8">
        <f t="shared" si="0"/>
        <v>30</v>
      </c>
      <c r="B32" s="4">
        <v>0.17585939320443547</v>
      </c>
      <c r="C32" s="9">
        <f t="shared" si="1"/>
        <v>6.2240663900414939E-2</v>
      </c>
      <c r="D32" s="9">
        <f t="shared" si="2"/>
        <v>0.11361872930402053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8">
        <f t="shared" si="0"/>
        <v>31</v>
      </c>
      <c r="B33" s="4">
        <v>0.17802036645752953</v>
      </c>
      <c r="C33" s="9">
        <f t="shared" si="1"/>
        <v>6.4315352697095429E-2</v>
      </c>
      <c r="D33" s="9">
        <f t="shared" si="2"/>
        <v>0.1137050137604341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8">
        <f t="shared" si="0"/>
        <v>32</v>
      </c>
      <c r="B34" s="4">
        <v>0.17835221045956312</v>
      </c>
      <c r="C34" s="9">
        <f t="shared" si="1"/>
        <v>6.6390041493775934E-2</v>
      </c>
      <c r="D34" s="9">
        <f t="shared" si="2"/>
        <v>0.11196216896578719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8">
        <f t="shared" si="0"/>
        <v>33</v>
      </c>
      <c r="B35" s="4">
        <v>0.18308248224410151</v>
      </c>
      <c r="C35" s="9">
        <f t="shared" si="1"/>
        <v>6.8464730290456438E-2</v>
      </c>
      <c r="D35" s="9">
        <f t="shared" si="2"/>
        <v>0.11461775195364507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8">
        <f t="shared" si="0"/>
        <v>34</v>
      </c>
      <c r="B36" s="4">
        <v>0.19018081184455296</v>
      </c>
      <c r="C36" s="9">
        <f t="shared" si="1"/>
        <v>7.0539419087136929E-2</v>
      </c>
      <c r="D36" s="9">
        <f t="shared" si="2"/>
        <v>0.11964139275741603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8">
        <f t="shared" si="0"/>
        <v>35</v>
      </c>
      <c r="B37" s="4">
        <v>0.19101588423722787</v>
      </c>
      <c r="C37" s="9">
        <f t="shared" si="1"/>
        <v>7.2614107883817433E-2</v>
      </c>
      <c r="D37" s="9">
        <f t="shared" si="2"/>
        <v>0.11840177635341044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8">
        <f t="shared" si="0"/>
        <v>36</v>
      </c>
      <c r="B38" s="4">
        <v>0.19122561196228671</v>
      </c>
      <c r="C38" s="9">
        <f t="shared" si="1"/>
        <v>7.4688796680497924E-2</v>
      </c>
      <c r="D38" s="9">
        <f t="shared" si="2"/>
        <v>0.11653681528178879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8">
        <f t="shared" si="0"/>
        <v>37</v>
      </c>
      <c r="B39" s="4">
        <v>0.19144842704362544</v>
      </c>
      <c r="C39" s="9">
        <f t="shared" si="1"/>
        <v>7.6763485477178428E-2</v>
      </c>
      <c r="D39" s="9">
        <f t="shared" si="2"/>
        <v>0.11468494156644701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8">
        <f t="shared" si="0"/>
        <v>38</v>
      </c>
      <c r="B40" s="4">
        <v>0.19177300048890475</v>
      </c>
      <c r="C40" s="9">
        <f t="shared" si="1"/>
        <v>7.8838174273858919E-2</v>
      </c>
      <c r="D40" s="9">
        <f t="shared" si="2"/>
        <v>0.11293482621504583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8">
        <f t="shared" si="0"/>
        <v>39</v>
      </c>
      <c r="B41" s="4">
        <v>0.19262173488908244</v>
      </c>
      <c r="C41" s="9">
        <f t="shared" si="1"/>
        <v>8.0912863070539423E-2</v>
      </c>
      <c r="D41" s="9">
        <f t="shared" si="2"/>
        <v>0.11170887181854301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8">
        <f t="shared" si="0"/>
        <v>40</v>
      </c>
      <c r="B42" s="4">
        <v>0.19393017089040954</v>
      </c>
      <c r="C42" s="9">
        <f t="shared" si="1"/>
        <v>8.2987551867219914E-2</v>
      </c>
      <c r="D42" s="9">
        <f t="shared" si="2"/>
        <v>0.11094261902318962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8">
        <f t="shared" si="0"/>
        <v>41</v>
      </c>
      <c r="B43" s="4">
        <v>0.19441281219077985</v>
      </c>
      <c r="C43" s="9">
        <f t="shared" si="1"/>
        <v>8.5062240663900418E-2</v>
      </c>
      <c r="D43" s="9">
        <f t="shared" si="2"/>
        <v>0.10935057152687944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8">
        <f t="shared" si="0"/>
        <v>42</v>
      </c>
      <c r="B44" s="4">
        <v>0.1949144407430391</v>
      </c>
      <c r="C44" s="9">
        <f t="shared" si="1"/>
        <v>8.7136929460580909E-2</v>
      </c>
      <c r="D44" s="9">
        <f t="shared" si="2"/>
        <v>0.10777751128245819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8">
        <f t="shared" si="0"/>
        <v>43</v>
      </c>
      <c r="B45" s="4">
        <v>0.19945060744084989</v>
      </c>
      <c r="C45" s="9">
        <f t="shared" si="1"/>
        <v>8.9211618257261413E-2</v>
      </c>
      <c r="D45" s="9">
        <f t="shared" si="2"/>
        <v>0.11023898918358847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8">
        <f t="shared" si="0"/>
        <v>44</v>
      </c>
      <c r="B46" s="4">
        <v>0.19975678575369982</v>
      </c>
      <c r="C46" s="9">
        <f t="shared" si="1"/>
        <v>9.1286307053941904E-2</v>
      </c>
      <c r="D46" s="9">
        <f t="shared" si="2"/>
        <v>0.10847047869975791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8">
        <f t="shared" si="0"/>
        <v>45</v>
      </c>
      <c r="B47" s="4">
        <v>0.20223293075887772</v>
      </c>
      <c r="C47" s="9">
        <f t="shared" si="1"/>
        <v>9.3360995850622408E-2</v>
      </c>
      <c r="D47" s="9">
        <f t="shared" si="2"/>
        <v>0.10887193490825531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8">
        <f t="shared" si="0"/>
        <v>46</v>
      </c>
      <c r="B48" s="4">
        <v>0.202667182986665</v>
      </c>
      <c r="C48" s="9">
        <f t="shared" si="1"/>
        <v>9.5435684647302899E-2</v>
      </c>
      <c r="D48" s="9">
        <f t="shared" si="2"/>
        <v>0.1072314983393621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8">
        <f t="shared" si="0"/>
        <v>47</v>
      </c>
      <c r="B49" s="4">
        <v>0.20331172233031228</v>
      </c>
      <c r="C49" s="9">
        <f t="shared" si="1"/>
        <v>9.7510373443983403E-2</v>
      </c>
      <c r="D49" s="9">
        <f t="shared" si="2"/>
        <v>0.10580134888632887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8">
        <f t="shared" si="0"/>
        <v>48</v>
      </c>
      <c r="B50" s="4">
        <v>0.2048332860322003</v>
      </c>
      <c r="C50" s="9">
        <f t="shared" si="1"/>
        <v>9.9585062240663894E-2</v>
      </c>
      <c r="D50" s="9">
        <f t="shared" si="2"/>
        <v>0.10524822379153641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8">
        <f t="shared" si="0"/>
        <v>49</v>
      </c>
      <c r="B51" s="4">
        <v>0.20859825322396261</v>
      </c>
      <c r="C51" s="9">
        <f t="shared" si="1"/>
        <v>0.1016597510373444</v>
      </c>
      <c r="D51" s="9">
        <f t="shared" si="2"/>
        <v>0.10693850218661821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8">
        <f t="shared" si="0"/>
        <v>50</v>
      </c>
      <c r="B52" s="4">
        <v>0.21012440274833122</v>
      </c>
      <c r="C52" s="9">
        <f t="shared" si="1"/>
        <v>0.1037344398340249</v>
      </c>
      <c r="D52" s="9">
        <f t="shared" si="2"/>
        <v>0.10638996291430632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8">
        <f t="shared" si="0"/>
        <v>51</v>
      </c>
      <c r="B53" s="4">
        <v>0.21031305229739444</v>
      </c>
      <c r="C53" s="9">
        <f t="shared" si="1"/>
        <v>0.10580912863070539</v>
      </c>
      <c r="D53" s="9">
        <f t="shared" si="2"/>
        <v>0.10450392366668905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8">
        <f t="shared" si="0"/>
        <v>52</v>
      </c>
      <c r="B54" s="4">
        <v>0.21569366471607948</v>
      </c>
      <c r="C54" s="9">
        <f t="shared" si="1"/>
        <v>0.1078838174273859</v>
      </c>
      <c r="D54" s="9">
        <f t="shared" si="2"/>
        <v>0.10780984728869358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8">
        <f t="shared" si="0"/>
        <v>53</v>
      </c>
      <c r="B55" s="4">
        <v>0.21641109976366504</v>
      </c>
      <c r="C55" s="9">
        <f t="shared" si="1"/>
        <v>0.10995850622406639</v>
      </c>
      <c r="D55" s="9">
        <f t="shared" si="2"/>
        <v>0.10645259353959866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8">
        <f t="shared" si="0"/>
        <v>54</v>
      </c>
      <c r="B56" s="4">
        <v>0.21667297213760808</v>
      </c>
      <c r="C56" s="9">
        <f t="shared" si="1"/>
        <v>0.11203319502074689</v>
      </c>
      <c r="D56" s="9">
        <f t="shared" si="2"/>
        <v>0.10463977711686119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8">
        <f t="shared" si="0"/>
        <v>55</v>
      </c>
      <c r="B57" s="4">
        <v>0.21894768753331734</v>
      </c>
      <c r="C57" s="9">
        <f t="shared" si="1"/>
        <v>0.11410788381742738</v>
      </c>
      <c r="D57" s="9">
        <f t="shared" si="2"/>
        <v>0.10483980371588995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8">
        <f t="shared" si="0"/>
        <v>56</v>
      </c>
      <c r="B58" s="4">
        <v>0.21907652698131266</v>
      </c>
      <c r="C58" s="9">
        <f t="shared" si="1"/>
        <v>0.11618257261410789</v>
      </c>
      <c r="D58" s="9">
        <f t="shared" si="2"/>
        <v>0.10289395436720478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8">
        <f t="shared" si="0"/>
        <v>57</v>
      </c>
      <c r="B59" s="4">
        <v>0.22290951738218873</v>
      </c>
      <c r="C59" s="9">
        <f t="shared" si="1"/>
        <v>0.11825726141078838</v>
      </c>
      <c r="D59" s="9">
        <f t="shared" si="2"/>
        <v>0.10465225597140035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8">
        <f t="shared" si="0"/>
        <v>58</v>
      </c>
      <c r="B60" s="4">
        <v>0.23034011469963256</v>
      </c>
      <c r="C60" s="9">
        <f t="shared" si="1"/>
        <v>0.12033195020746888</v>
      </c>
      <c r="D60" s="9">
        <f t="shared" si="2"/>
        <v>0.11000816449216368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8">
        <f t="shared" si="0"/>
        <v>59</v>
      </c>
      <c r="B61" s="4">
        <v>0.23049143964244007</v>
      </c>
      <c r="C61" s="9">
        <f t="shared" si="1"/>
        <v>0.12240663900414937</v>
      </c>
      <c r="D61" s="9">
        <f t="shared" si="2"/>
        <v>0.10808480063829069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8">
        <f t="shared" si="0"/>
        <v>60</v>
      </c>
      <c r="B62" s="4">
        <v>0.23111502746573923</v>
      </c>
      <c r="C62" s="9">
        <f t="shared" si="1"/>
        <v>0.12448132780082988</v>
      </c>
      <c r="D62" s="9">
        <f t="shared" si="2"/>
        <v>0.10663369966490935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8">
        <f t="shared" si="0"/>
        <v>61</v>
      </c>
      <c r="B63" s="4">
        <v>0.23375734140168888</v>
      </c>
      <c r="C63" s="9">
        <f t="shared" si="1"/>
        <v>0.12655601659751037</v>
      </c>
      <c r="D63" s="9">
        <f t="shared" si="2"/>
        <v>0.10720132480417852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8">
        <f t="shared" si="0"/>
        <v>62</v>
      </c>
      <c r="B64" s="4">
        <v>0.23676226222975622</v>
      </c>
      <c r="C64" s="9">
        <f t="shared" si="1"/>
        <v>0.12863070539419086</v>
      </c>
      <c r="D64" s="9">
        <f t="shared" si="2"/>
        <v>0.10813155683556536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8">
        <f t="shared" si="0"/>
        <v>63</v>
      </c>
      <c r="B65" s="4">
        <v>0.23835738192341327</v>
      </c>
      <c r="C65" s="9">
        <f t="shared" si="1"/>
        <v>0.13070539419087138</v>
      </c>
      <c r="D65" s="9">
        <f t="shared" si="2"/>
        <v>0.10765198773254189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8">
        <f t="shared" si="0"/>
        <v>64</v>
      </c>
      <c r="B66" s="4">
        <v>0.23847183614703388</v>
      </c>
      <c r="C66" s="9">
        <f t="shared" si="1"/>
        <v>0.13278008298755187</v>
      </c>
      <c r="D66" s="9">
        <f t="shared" si="2"/>
        <v>0.10569175315948201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8">
        <f t="shared" si="0"/>
        <v>65</v>
      </c>
      <c r="B67" s="4">
        <v>0.23922852792305668</v>
      </c>
      <c r="C67" s="9">
        <f t="shared" si="1"/>
        <v>0.13485477178423236</v>
      </c>
      <c r="D67" s="9">
        <f t="shared" si="2"/>
        <v>0.10437375613882433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8">
        <f t="shared" si="0"/>
        <v>66</v>
      </c>
      <c r="B68" s="4">
        <v>0.24069935796747277</v>
      </c>
      <c r="C68" s="9">
        <f t="shared" si="1"/>
        <v>0.13692946058091288</v>
      </c>
      <c r="D68" s="9">
        <f t="shared" si="2"/>
        <v>0.1037698973865599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8">
        <f t="shared" si="0"/>
        <v>67</v>
      </c>
      <c r="B69" s="4">
        <v>0.24087654799427741</v>
      </c>
      <c r="C69" s="9">
        <f t="shared" si="1"/>
        <v>0.13900414937759337</v>
      </c>
      <c r="D69" s="9">
        <f t="shared" si="2"/>
        <v>0.10187239861668404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8">
        <f t="shared" si="0"/>
        <v>68</v>
      </c>
      <c r="B70" s="4">
        <v>0.2420835227676941</v>
      </c>
      <c r="C70" s="9">
        <f t="shared" si="1"/>
        <v>0.14107883817427386</v>
      </c>
      <c r="D70" s="9">
        <f t="shared" si="2"/>
        <v>0.10100468459342024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8">
        <f t="shared" si="0"/>
        <v>69</v>
      </c>
      <c r="B71" s="4">
        <v>0.24420412977182512</v>
      </c>
      <c r="C71" s="9">
        <f t="shared" si="1"/>
        <v>0.14315352697095435</v>
      </c>
      <c r="D71" s="9">
        <f t="shared" si="2"/>
        <v>0.10105060280087078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8">
        <f t="shared" si="0"/>
        <v>70</v>
      </c>
      <c r="B72" s="4">
        <v>0.24625455628419859</v>
      </c>
      <c r="C72" s="9">
        <f t="shared" si="1"/>
        <v>0.14522821576763487</v>
      </c>
      <c r="D72" s="9">
        <f t="shared" si="2"/>
        <v>0.10102634051656373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8">
        <f t="shared" si="0"/>
        <v>71</v>
      </c>
      <c r="B73" s="4">
        <v>0.2489384337719027</v>
      </c>
      <c r="C73" s="9">
        <f t="shared" si="1"/>
        <v>0.14730290456431536</v>
      </c>
      <c r="D73" s="9">
        <f t="shared" si="2"/>
        <v>0.10163552920758734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8">
        <f t="shared" si="0"/>
        <v>72</v>
      </c>
      <c r="B74" s="4">
        <v>0.25062348206640195</v>
      </c>
      <c r="C74" s="9">
        <f t="shared" si="1"/>
        <v>0.14937759336099585</v>
      </c>
      <c r="D74" s="9">
        <f t="shared" si="2"/>
        <v>0.1012458887054061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8">
        <f t="shared" si="0"/>
        <v>73</v>
      </c>
      <c r="B75" s="4">
        <v>0.25151163996372761</v>
      </c>
      <c r="C75" s="9">
        <f t="shared" si="1"/>
        <v>0.15145228215767634</v>
      </c>
      <c r="D75" s="9">
        <f t="shared" si="2"/>
        <v>0.10005935780605127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8">
        <f t="shared" si="0"/>
        <v>74</v>
      </c>
      <c r="B76" s="4">
        <v>0.25163917861924184</v>
      </c>
      <c r="C76" s="9">
        <f t="shared" si="1"/>
        <v>0.15352697095435686</v>
      </c>
      <c r="D76" s="9">
        <f t="shared" si="2"/>
        <v>9.8112207664884987E-2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8">
        <f t="shared" si="0"/>
        <v>75</v>
      </c>
      <c r="B77" s="4">
        <v>0.25348784897632726</v>
      </c>
      <c r="C77" s="9">
        <f t="shared" si="1"/>
        <v>0.15560165975103735</v>
      </c>
      <c r="D77" s="9">
        <f t="shared" si="2"/>
        <v>9.788618922528991E-2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8">
        <f t="shared" si="0"/>
        <v>76</v>
      </c>
      <c r="B78" s="4">
        <v>0.2541781067799378</v>
      </c>
      <c r="C78" s="9">
        <f t="shared" si="1"/>
        <v>0.15767634854771784</v>
      </c>
      <c r="D78" s="9">
        <f t="shared" si="2"/>
        <v>9.6501758232219959E-2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8">
        <f t="shared" si="0"/>
        <v>77</v>
      </c>
      <c r="B79" s="4">
        <v>0.25468613597280315</v>
      </c>
      <c r="C79" s="9">
        <f t="shared" si="1"/>
        <v>0.15975103734439833</v>
      </c>
      <c r="D79" s="9">
        <f t="shared" si="2"/>
        <v>9.4935098628404824E-2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8">
        <f t="shared" si="0"/>
        <v>78</v>
      </c>
      <c r="B80" s="4">
        <v>0.25605988209680619</v>
      </c>
      <c r="C80" s="9">
        <f t="shared" si="1"/>
        <v>0.16182572614107885</v>
      </c>
      <c r="D80" s="9">
        <f t="shared" si="2"/>
        <v>9.4234155955727344E-2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8">
        <f t="shared" si="0"/>
        <v>79</v>
      </c>
      <c r="B81" s="4">
        <v>0.25820200257646425</v>
      </c>
      <c r="C81" s="9">
        <f t="shared" si="1"/>
        <v>0.16390041493775934</v>
      </c>
      <c r="D81" s="9">
        <f t="shared" si="2"/>
        <v>9.4301587638704915E-2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8">
        <f t="shared" si="0"/>
        <v>80</v>
      </c>
      <c r="B82" s="4">
        <v>0.25892003264449009</v>
      </c>
      <c r="C82" s="9">
        <f t="shared" si="1"/>
        <v>0.16597510373443983</v>
      </c>
      <c r="D82" s="9">
        <f t="shared" si="2"/>
        <v>9.2944928910050267E-2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8">
        <f t="shared" si="0"/>
        <v>81</v>
      </c>
      <c r="B83" s="4">
        <v>0.25924114848827751</v>
      </c>
      <c r="C83" s="9">
        <f t="shared" si="1"/>
        <v>0.16804979253112035</v>
      </c>
      <c r="D83" s="9">
        <f t="shared" si="2"/>
        <v>9.1191355957157161E-2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8">
        <f t="shared" si="0"/>
        <v>82</v>
      </c>
      <c r="B84" s="4">
        <v>0.26206342312157288</v>
      </c>
      <c r="C84" s="9">
        <f t="shared" si="1"/>
        <v>0.17012448132780084</v>
      </c>
      <c r="D84" s="9">
        <f t="shared" si="2"/>
        <v>9.1938941793772044E-2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8">
        <f t="shared" si="0"/>
        <v>83</v>
      </c>
      <c r="B85" s="4">
        <v>0.26292463623013579</v>
      </c>
      <c r="C85" s="9">
        <f t="shared" si="1"/>
        <v>0.17219917012448133</v>
      </c>
      <c r="D85" s="9">
        <f t="shared" si="2"/>
        <v>9.0725466105654462E-2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8">
        <f t="shared" si="0"/>
        <v>84</v>
      </c>
      <c r="B86" s="4">
        <v>0.26951151209175417</v>
      </c>
      <c r="C86" s="9">
        <f t="shared" si="1"/>
        <v>0.17427385892116182</v>
      </c>
      <c r="D86" s="9">
        <f t="shared" si="2"/>
        <v>9.5237653170592351E-2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8">
        <f t="shared" si="0"/>
        <v>85</v>
      </c>
      <c r="B87" s="4">
        <v>0.27235151956793746</v>
      </c>
      <c r="C87" s="9">
        <f t="shared" si="1"/>
        <v>0.17634854771784234</v>
      </c>
      <c r="D87" s="9">
        <f t="shared" si="2"/>
        <v>9.6002971850095126E-2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8">
        <f t="shared" si="0"/>
        <v>86</v>
      </c>
      <c r="B88" s="4">
        <v>0.27357384595929579</v>
      </c>
      <c r="C88" s="9">
        <f t="shared" si="1"/>
        <v>0.17842323651452283</v>
      </c>
      <c r="D88" s="9">
        <f t="shared" si="2"/>
        <v>9.5150609444772966E-2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8">
        <f t="shared" si="0"/>
        <v>87</v>
      </c>
      <c r="B89" s="4">
        <v>0.2757465059887797</v>
      </c>
      <c r="C89" s="9">
        <f t="shared" si="1"/>
        <v>0.18049792531120332</v>
      </c>
      <c r="D89" s="9">
        <f t="shared" si="2"/>
        <v>9.5248580677576383E-2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8">
        <f t="shared" si="0"/>
        <v>88</v>
      </c>
      <c r="B90" s="4">
        <v>0.27689746452169156</v>
      </c>
      <c r="C90" s="9">
        <f t="shared" si="1"/>
        <v>0.18257261410788381</v>
      </c>
      <c r="D90" s="9">
        <f t="shared" si="2"/>
        <v>9.4324850413807754E-2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8">
        <f t="shared" si="0"/>
        <v>89</v>
      </c>
      <c r="B91" s="4">
        <v>0.27755679810475176</v>
      </c>
      <c r="C91" s="9">
        <f t="shared" si="1"/>
        <v>0.18464730290456433</v>
      </c>
      <c r="D91" s="9">
        <f t="shared" si="2"/>
        <v>9.2909495200187431E-2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8">
        <f t="shared" si="0"/>
        <v>90</v>
      </c>
      <c r="B92" s="4">
        <v>0.27773794303261584</v>
      </c>
      <c r="C92" s="9">
        <f t="shared" si="1"/>
        <v>0.18672199170124482</v>
      </c>
      <c r="D92" s="9">
        <f t="shared" si="2"/>
        <v>9.1015951331371026E-2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8">
        <f t="shared" si="0"/>
        <v>91</v>
      </c>
      <c r="B93" s="4">
        <v>0.27938790411777309</v>
      </c>
      <c r="C93" s="9">
        <f t="shared" si="1"/>
        <v>0.18879668049792531</v>
      </c>
      <c r="D93" s="9">
        <f t="shared" si="2"/>
        <v>9.0591223619847783E-2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8">
        <f t="shared" si="0"/>
        <v>92</v>
      </c>
      <c r="B94" s="4">
        <v>0.28050869336972056</v>
      </c>
      <c r="C94" s="9">
        <f t="shared" si="1"/>
        <v>0.1908713692946058</v>
      </c>
      <c r="D94" s="9">
        <f t="shared" si="2"/>
        <v>8.9637324075114766E-2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8">
        <f t="shared" si="0"/>
        <v>93</v>
      </c>
      <c r="B95" s="4">
        <v>0.28072871291172491</v>
      </c>
      <c r="C95" s="9">
        <f t="shared" si="1"/>
        <v>0.19294605809128632</v>
      </c>
      <c r="D95" s="9">
        <f t="shared" si="2"/>
        <v>8.7782654820438594E-2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8">
        <f t="shared" si="0"/>
        <v>94</v>
      </c>
      <c r="B96" s="4">
        <v>0.28116406387799292</v>
      </c>
      <c r="C96" s="9">
        <f t="shared" si="1"/>
        <v>0.19502074688796681</v>
      </c>
      <c r="D96" s="9">
        <f t="shared" si="2"/>
        <v>8.6143316990026114E-2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8">
        <f t="shared" si="0"/>
        <v>95</v>
      </c>
      <c r="B97" s="4">
        <v>0.28123323553697477</v>
      </c>
      <c r="C97" s="9">
        <f t="shared" si="1"/>
        <v>0.1970954356846473</v>
      </c>
      <c r="D97" s="9">
        <f t="shared" si="2"/>
        <v>8.4137799852327472E-2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8">
        <f t="shared" si="0"/>
        <v>96</v>
      </c>
      <c r="B98" s="4">
        <v>0.2814679084084139</v>
      </c>
      <c r="C98" s="9">
        <f t="shared" si="1"/>
        <v>0.19917012448132779</v>
      </c>
      <c r="D98" s="9">
        <f t="shared" si="2"/>
        <v>8.2297783927086116E-2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8">
        <f t="shared" si="0"/>
        <v>97</v>
      </c>
      <c r="B99" s="4">
        <v>0.28388525741416809</v>
      </c>
      <c r="C99" s="9">
        <f t="shared" si="1"/>
        <v>0.20124481327800831</v>
      </c>
      <c r="D99" s="9">
        <f t="shared" si="2"/>
        <v>8.2640444136159785E-2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8">
        <f t="shared" si="0"/>
        <v>98</v>
      </c>
      <c r="B100" s="4">
        <v>0.28410753326204163</v>
      </c>
      <c r="C100" s="9">
        <f t="shared" si="1"/>
        <v>0.2033195020746888</v>
      </c>
      <c r="D100" s="9">
        <f t="shared" si="2"/>
        <v>8.0788031187352838E-2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8">
        <f t="shared" si="0"/>
        <v>99</v>
      </c>
      <c r="B101" s="4">
        <v>0.28468755106788074</v>
      </c>
      <c r="C101" s="9">
        <f t="shared" si="1"/>
        <v>0.20539419087136929</v>
      </c>
      <c r="D101" s="9">
        <f t="shared" si="2"/>
        <v>7.9293360196511453E-2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8">
        <f t="shared" si="0"/>
        <v>100</v>
      </c>
      <c r="B102" s="4">
        <v>0.28496577035919435</v>
      </c>
      <c r="C102" s="9">
        <f t="shared" si="1"/>
        <v>0.2074688796680498</v>
      </c>
      <c r="D102" s="9">
        <f t="shared" si="2"/>
        <v>7.7496890691144543E-2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8">
        <f t="shared" si="0"/>
        <v>101</v>
      </c>
      <c r="B103" s="4">
        <v>0.28563643671676503</v>
      </c>
      <c r="C103" s="9">
        <f t="shared" si="1"/>
        <v>0.2095435684647303</v>
      </c>
      <c r="D103" s="9">
        <f t="shared" si="2"/>
        <v>7.6092868252034734E-2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8">
        <f t="shared" si="0"/>
        <v>102</v>
      </c>
      <c r="B104" s="4">
        <v>0.28645181496799854</v>
      </c>
      <c r="C104" s="9">
        <f t="shared" si="1"/>
        <v>0.21161825726141079</v>
      </c>
      <c r="D104" s="9">
        <f t="shared" si="2"/>
        <v>7.4833557706587756E-2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8">
        <f t="shared" si="0"/>
        <v>103</v>
      </c>
      <c r="B105" s="4">
        <v>0.28700456092603438</v>
      </c>
      <c r="C105" s="9">
        <f t="shared" si="1"/>
        <v>0.21369294605809128</v>
      </c>
      <c r="D105" s="9">
        <f t="shared" si="2"/>
        <v>7.3311614867943103E-2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8">
        <f t="shared" si="0"/>
        <v>104</v>
      </c>
      <c r="B106" s="4">
        <v>0.28735441256872662</v>
      </c>
      <c r="C106" s="9">
        <f t="shared" si="1"/>
        <v>0.21576763485477179</v>
      </c>
      <c r="D106" s="9">
        <f t="shared" si="2"/>
        <v>7.158677771395483E-2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8">
        <f t="shared" si="0"/>
        <v>105</v>
      </c>
      <c r="B107" s="4">
        <v>0.28778068980870941</v>
      </c>
      <c r="C107" s="9">
        <f t="shared" si="1"/>
        <v>0.21784232365145229</v>
      </c>
      <c r="D107" s="9">
        <f t="shared" si="2"/>
        <v>6.9938366157257126E-2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8">
        <f t="shared" si="0"/>
        <v>106</v>
      </c>
      <c r="B108" s="4">
        <v>0.29036602976349124</v>
      </c>
      <c r="C108" s="9">
        <f t="shared" si="1"/>
        <v>0.21991701244813278</v>
      </c>
      <c r="D108" s="9">
        <f t="shared" si="2"/>
        <v>7.0449017315358464E-2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8">
        <f t="shared" si="0"/>
        <v>107</v>
      </c>
      <c r="B109" s="4">
        <v>0.29040999525609318</v>
      </c>
      <c r="C109" s="9">
        <f t="shared" si="1"/>
        <v>0.22199170124481327</v>
      </c>
      <c r="D109" s="9">
        <f t="shared" si="2"/>
        <v>6.8418294011279912E-2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8">
        <f t="shared" si="0"/>
        <v>108</v>
      </c>
      <c r="B110" s="4">
        <v>0.29114428763330275</v>
      </c>
      <c r="C110" s="9">
        <f t="shared" si="1"/>
        <v>0.22406639004149378</v>
      </c>
      <c r="D110" s="9">
        <f t="shared" si="2"/>
        <v>6.707789759180896E-2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8">
        <f t="shared" si="0"/>
        <v>109</v>
      </c>
      <c r="B111" s="4">
        <v>0.29280583563139989</v>
      </c>
      <c r="C111" s="9">
        <f t="shared" si="1"/>
        <v>0.22614107883817428</v>
      </c>
      <c r="D111" s="9">
        <f t="shared" si="2"/>
        <v>6.6664756793225616E-2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8">
        <f t="shared" si="0"/>
        <v>110</v>
      </c>
      <c r="B112" s="4">
        <v>0.29369815493902435</v>
      </c>
      <c r="C112" s="9">
        <f t="shared" si="1"/>
        <v>0.22821576763485477</v>
      </c>
      <c r="D112" s="9">
        <f t="shared" si="2"/>
        <v>6.5482387304169581E-2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8">
        <f t="shared" si="0"/>
        <v>111</v>
      </c>
      <c r="B113" s="4">
        <v>0.29381864686922071</v>
      </c>
      <c r="C113" s="9">
        <f t="shared" si="1"/>
        <v>0.23029045643153526</v>
      </c>
      <c r="D113" s="9">
        <f t="shared" si="2"/>
        <v>6.3528190437685456E-2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8">
        <f t="shared" si="0"/>
        <v>112</v>
      </c>
      <c r="B114" s="4">
        <v>0.29406969108807274</v>
      </c>
      <c r="C114" s="9">
        <f t="shared" si="1"/>
        <v>0.23236514522821577</v>
      </c>
      <c r="D114" s="9">
        <f t="shared" si="2"/>
        <v>6.1704545859856963E-2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8">
        <f t="shared" si="0"/>
        <v>113</v>
      </c>
      <c r="B115" s="4">
        <v>0.29414316325072232</v>
      </c>
      <c r="C115" s="9">
        <f t="shared" si="1"/>
        <v>0.23443983402489627</v>
      </c>
      <c r="D115" s="9">
        <f t="shared" si="2"/>
        <v>5.9703329225826052E-2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8">
        <f t="shared" si="0"/>
        <v>114</v>
      </c>
      <c r="B116" s="4">
        <v>0.29437660756715617</v>
      </c>
      <c r="C116" s="9">
        <f t="shared" si="1"/>
        <v>0.23651452282157676</v>
      </c>
      <c r="D116" s="9">
        <f t="shared" si="2"/>
        <v>5.7862084745579412E-2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8">
        <f t="shared" si="0"/>
        <v>115</v>
      </c>
      <c r="B117" s="4">
        <v>0.29529921872272846</v>
      </c>
      <c r="C117" s="9">
        <f t="shared" si="1"/>
        <v>0.23858921161825727</v>
      </c>
      <c r="D117" s="9">
        <f t="shared" si="2"/>
        <v>5.6710007104471188E-2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8">
        <f t="shared" si="0"/>
        <v>116</v>
      </c>
      <c r="B118" s="4">
        <v>0.29548035968706959</v>
      </c>
      <c r="C118" s="9">
        <f t="shared" si="1"/>
        <v>0.24066390041493776</v>
      </c>
      <c r="D118" s="9">
        <f t="shared" si="2"/>
        <v>5.4816459272131829E-2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8">
        <f t="shared" si="0"/>
        <v>117</v>
      </c>
      <c r="B119" s="4">
        <v>0.29566755743624251</v>
      </c>
      <c r="C119" s="9">
        <f t="shared" si="1"/>
        <v>0.24273858921161826</v>
      </c>
      <c r="D119" s="9">
        <f t="shared" si="2"/>
        <v>5.2928968224624257E-2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8">
        <f t="shared" si="0"/>
        <v>118</v>
      </c>
      <c r="B120" s="4">
        <v>0.29608378545357528</v>
      </c>
      <c r="C120" s="9">
        <f t="shared" si="1"/>
        <v>0.24481327800829875</v>
      </c>
      <c r="D120" s="9">
        <f t="shared" si="2"/>
        <v>5.1270507445276531E-2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8">
        <f t="shared" si="0"/>
        <v>119</v>
      </c>
      <c r="B121" s="4">
        <v>0.2966810931840862</v>
      </c>
      <c r="C121" s="9">
        <f t="shared" si="1"/>
        <v>0.24688796680497926</v>
      </c>
      <c r="D121" s="9">
        <f t="shared" si="2"/>
        <v>4.9793126379106933E-2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8">
        <f t="shared" si="0"/>
        <v>120</v>
      </c>
      <c r="B122" s="4">
        <v>0.29678893078532531</v>
      </c>
      <c r="C122" s="9">
        <f t="shared" si="1"/>
        <v>0.24896265560165975</v>
      </c>
      <c r="D122" s="9">
        <f t="shared" si="2"/>
        <v>4.7826275183665556E-2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8">
        <f t="shared" si="0"/>
        <v>121</v>
      </c>
      <c r="B123" s="4">
        <v>0.29698328639969063</v>
      </c>
      <c r="C123" s="9">
        <f t="shared" si="1"/>
        <v>0.25103734439834025</v>
      </c>
      <c r="D123" s="9">
        <f t="shared" si="2"/>
        <v>4.5945942001350382E-2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8">
        <f t="shared" si="0"/>
        <v>122</v>
      </c>
      <c r="B124" s="4">
        <v>0.29713520661510473</v>
      </c>
      <c r="C124" s="9">
        <f t="shared" si="1"/>
        <v>0.25311203319502074</v>
      </c>
      <c r="D124" s="9">
        <f t="shared" si="2"/>
        <v>4.4023173420083994E-2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8">
        <f t="shared" si="0"/>
        <v>123</v>
      </c>
      <c r="B125" s="4">
        <v>0.29763422930270483</v>
      </c>
      <c r="C125" s="9">
        <f t="shared" si="1"/>
        <v>0.25518672199170123</v>
      </c>
      <c r="D125" s="9">
        <f t="shared" si="2"/>
        <v>4.2447507311003607E-2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8">
        <f t="shared" si="0"/>
        <v>124</v>
      </c>
      <c r="B126" s="4">
        <v>0.29775163662206011</v>
      </c>
      <c r="C126" s="9">
        <f t="shared" si="1"/>
        <v>0.25726141078838172</v>
      </c>
      <c r="D126" s="9">
        <f t="shared" si="2"/>
        <v>4.0490225833678395E-2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8">
        <f t="shared" si="0"/>
        <v>125</v>
      </c>
      <c r="B127" s="4">
        <v>0.29845410955541557</v>
      </c>
      <c r="C127" s="9">
        <f t="shared" si="1"/>
        <v>0.25933609958506226</v>
      </c>
      <c r="D127" s="9">
        <f t="shared" si="2"/>
        <v>3.9118009970353307E-2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8">
        <f t="shared" si="0"/>
        <v>126</v>
      </c>
      <c r="B128" s="4">
        <v>0.30087093264598502</v>
      </c>
      <c r="C128" s="9">
        <f t="shared" si="1"/>
        <v>0.26141078838174275</v>
      </c>
      <c r="D128" s="9">
        <f t="shared" si="2"/>
        <v>3.946014426424227E-2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8">
        <f t="shared" si="0"/>
        <v>127</v>
      </c>
      <c r="B129" s="4">
        <v>0.30090887125871074</v>
      </c>
      <c r="C129" s="9">
        <f t="shared" si="1"/>
        <v>0.26348547717842324</v>
      </c>
      <c r="D129" s="9">
        <f t="shared" si="2"/>
        <v>3.7423394080287498E-2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8">
        <f t="shared" si="0"/>
        <v>128</v>
      </c>
      <c r="B130" s="4">
        <v>0.30125783524546346</v>
      </c>
      <c r="C130" s="9">
        <f t="shared" si="1"/>
        <v>0.26556016597510373</v>
      </c>
      <c r="D130" s="9">
        <f t="shared" si="2"/>
        <v>3.5697669270359722E-2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8">
        <f t="shared" si="0"/>
        <v>129</v>
      </c>
      <c r="B131" s="4">
        <v>0.30176027877935946</v>
      </c>
      <c r="C131" s="9">
        <f t="shared" si="1"/>
        <v>0.26763485477178423</v>
      </c>
      <c r="D131" s="9">
        <f t="shared" si="2"/>
        <v>3.4125424007575234E-2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8">
        <f t="shared" si="0"/>
        <v>130</v>
      </c>
      <c r="B132" s="4">
        <v>0.30214919325412204</v>
      </c>
      <c r="C132" s="9">
        <f t="shared" si="1"/>
        <v>0.26970954356846472</v>
      </c>
      <c r="D132" s="9">
        <f t="shared" si="2"/>
        <v>3.2439649685657324E-2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8">
        <f t="shared" si="0"/>
        <v>131</v>
      </c>
      <c r="B133" s="4">
        <v>0.30217280237834593</v>
      </c>
      <c r="C133" s="9">
        <f t="shared" si="1"/>
        <v>0.27178423236514521</v>
      </c>
      <c r="D133" s="9">
        <f t="shared" si="2"/>
        <v>3.0388570013200722E-2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8">
        <f t="shared" si="0"/>
        <v>132</v>
      </c>
      <c r="B134" s="4">
        <v>0.30339521095604821</v>
      </c>
      <c r="C134" s="9">
        <f t="shared" si="1"/>
        <v>0.27385892116182575</v>
      </c>
      <c r="D134" s="9">
        <f t="shared" si="2"/>
        <v>2.9536289794222459E-2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8">
        <f t="shared" si="0"/>
        <v>133</v>
      </c>
      <c r="B135" s="4">
        <v>0.30404043484344107</v>
      </c>
      <c r="C135" s="9">
        <f t="shared" si="1"/>
        <v>0.27593360995850624</v>
      </c>
      <c r="D135" s="9">
        <f t="shared" si="2"/>
        <v>2.8106824884934822E-2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8">
        <f t="shared" si="0"/>
        <v>134</v>
      </c>
      <c r="B136" s="4">
        <v>0.30442377276707688</v>
      </c>
      <c r="C136" s="9">
        <f t="shared" si="1"/>
        <v>0.27800829875518673</v>
      </c>
      <c r="D136" s="9">
        <f t="shared" si="2"/>
        <v>2.641547401189015E-2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8">
        <f t="shared" si="0"/>
        <v>135</v>
      </c>
      <c r="B137" s="4">
        <v>0.30495450422177039</v>
      </c>
      <c r="C137" s="9">
        <f t="shared" si="1"/>
        <v>0.28008298755186722</v>
      </c>
      <c r="D137" s="9">
        <f t="shared" si="2"/>
        <v>2.4871516669903171E-2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8">
        <f t="shared" si="0"/>
        <v>136</v>
      </c>
      <c r="B138" s="4">
        <v>0.30636717521557205</v>
      </c>
      <c r="C138" s="9">
        <f t="shared" si="1"/>
        <v>0.28215767634854771</v>
      </c>
      <c r="D138" s="9">
        <f t="shared" si="2"/>
        <v>2.4209498867024337E-2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8">
        <f t="shared" si="0"/>
        <v>137</v>
      </c>
      <c r="B139" s="4">
        <v>0.30706555334127733</v>
      </c>
      <c r="C139" s="9">
        <f t="shared" si="1"/>
        <v>0.28423236514522821</v>
      </c>
      <c r="D139" s="9">
        <f t="shared" si="2"/>
        <v>2.2833188196049126E-2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8">
        <f t="shared" si="0"/>
        <v>138</v>
      </c>
      <c r="B140" s="4">
        <v>0.30739107974122121</v>
      </c>
      <c r="C140" s="9">
        <f t="shared" si="1"/>
        <v>0.2863070539419087</v>
      </c>
      <c r="D140" s="9">
        <f t="shared" si="2"/>
        <v>2.1084025799312511E-2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8">
        <f t="shared" si="0"/>
        <v>139</v>
      </c>
      <c r="B141" s="4">
        <v>0.30758340001712342</v>
      </c>
      <c r="C141" s="9">
        <f t="shared" si="1"/>
        <v>0.28838174273858919</v>
      </c>
      <c r="D141" s="9">
        <f t="shared" si="2"/>
        <v>1.9201657278534234E-2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8">
        <f t="shared" si="0"/>
        <v>140</v>
      </c>
      <c r="B142" s="4">
        <v>0.3087759713976016</v>
      </c>
      <c r="C142" s="9">
        <f t="shared" si="1"/>
        <v>0.29045643153526973</v>
      </c>
      <c r="D142" s="9">
        <f t="shared" si="2"/>
        <v>1.8319539862331868E-2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8">
        <f t="shared" si="0"/>
        <v>141</v>
      </c>
      <c r="B143" s="4">
        <v>0.30918738775793714</v>
      </c>
      <c r="C143" s="9">
        <f t="shared" si="1"/>
        <v>0.29253112033195022</v>
      </c>
      <c r="D143" s="9">
        <f t="shared" si="2"/>
        <v>1.6656267425986915E-2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8">
        <f t="shared" si="0"/>
        <v>142</v>
      </c>
      <c r="B144" s="4">
        <v>0.31106962895154355</v>
      </c>
      <c r="C144" s="9">
        <f t="shared" si="1"/>
        <v>0.29460580912863071</v>
      </c>
      <c r="D144" s="9">
        <f t="shared" si="2"/>
        <v>1.646381982291284E-2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8">
        <f t="shared" si="0"/>
        <v>143</v>
      </c>
      <c r="B145" s="4">
        <v>0.31114745934304117</v>
      </c>
      <c r="C145" s="9">
        <f t="shared" si="1"/>
        <v>0.2966804979253112</v>
      </c>
      <c r="D145" s="9">
        <f t="shared" si="2"/>
        <v>1.4466961417729962E-2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8">
        <f t="shared" si="0"/>
        <v>144</v>
      </c>
      <c r="B146" s="4">
        <v>0.31127432293726054</v>
      </c>
      <c r="C146" s="9">
        <f t="shared" si="1"/>
        <v>0.29875518672199169</v>
      </c>
      <c r="D146" s="9">
        <f t="shared" si="2"/>
        <v>1.2519136215268845E-2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8">
        <f t="shared" si="0"/>
        <v>145</v>
      </c>
      <c r="B147" s="4">
        <v>0.31132001221736355</v>
      </c>
      <c r="C147" s="9">
        <f t="shared" si="1"/>
        <v>0.30082987551867219</v>
      </c>
      <c r="D147" s="9">
        <f t="shared" si="2"/>
        <v>1.0490136698691366E-2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8">
        <f t="shared" si="0"/>
        <v>146</v>
      </c>
      <c r="B148" s="4">
        <v>0.31154910410538039</v>
      </c>
      <c r="C148" s="9">
        <f t="shared" si="1"/>
        <v>0.30290456431535268</v>
      </c>
      <c r="D148" s="9">
        <f t="shared" si="2"/>
        <v>8.6445397900277166E-3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8">
        <f t="shared" si="0"/>
        <v>147</v>
      </c>
      <c r="B149" s="4">
        <v>0.31452806069447486</v>
      </c>
      <c r="C149" s="9">
        <f t="shared" si="1"/>
        <v>0.30497925311203322</v>
      </c>
      <c r="D149" s="9">
        <f t="shared" si="2"/>
        <v>9.548807582441643E-3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8">
        <f t="shared" si="0"/>
        <v>148</v>
      </c>
      <c r="B150" s="4">
        <v>0.31513971529911905</v>
      </c>
      <c r="C150" s="9">
        <f t="shared" si="1"/>
        <v>0.30705394190871371</v>
      </c>
      <c r="D150" s="9">
        <f t="shared" si="2"/>
        <v>8.0857733904053375E-3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8">
        <f t="shared" si="0"/>
        <v>149</v>
      </c>
      <c r="B151" s="4">
        <v>0.31530287615221303</v>
      </c>
      <c r="C151" s="9">
        <f t="shared" si="1"/>
        <v>0.3091286307053942</v>
      </c>
      <c r="D151" s="9">
        <f t="shared" si="2"/>
        <v>6.1742454468188268E-3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8">
        <f t="shared" si="0"/>
        <v>150</v>
      </c>
      <c r="B152" s="4">
        <v>0.31613204953781676</v>
      </c>
      <c r="C152" s="9">
        <f t="shared" si="1"/>
        <v>0.31120331950207469</v>
      </c>
      <c r="D152" s="9">
        <f t="shared" si="2"/>
        <v>4.9287300357420682E-3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8">
        <f t="shared" si="0"/>
        <v>151</v>
      </c>
      <c r="B153" s="4">
        <v>0.31727071428298509</v>
      </c>
      <c r="C153" s="9">
        <f t="shared" si="1"/>
        <v>0.31327800829875518</v>
      </c>
      <c r="D153" s="9">
        <f t="shared" si="2"/>
        <v>3.9927059842299051E-3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8">
        <f t="shared" si="0"/>
        <v>152</v>
      </c>
      <c r="B154" s="4">
        <v>0.31761176446570222</v>
      </c>
      <c r="C154" s="9">
        <f t="shared" si="1"/>
        <v>0.31535269709543567</v>
      </c>
      <c r="D154" s="9">
        <f t="shared" si="2"/>
        <v>2.2590673702665431E-3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8">
        <f t="shared" si="0"/>
        <v>153</v>
      </c>
      <c r="B155" s="4">
        <v>0.31851738865689827</v>
      </c>
      <c r="C155" s="9">
        <f t="shared" si="1"/>
        <v>0.31742738589211617</v>
      </c>
      <c r="D155" s="9">
        <f t="shared" si="2"/>
        <v>1.0900027647821053E-3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8">
        <f t="shared" si="0"/>
        <v>154</v>
      </c>
      <c r="B156" s="4">
        <v>0.31873724793624142</v>
      </c>
      <c r="C156" s="9">
        <f t="shared" si="1"/>
        <v>0.31950207468879666</v>
      </c>
      <c r="D156" s="9">
        <f t="shared" si="2"/>
        <v>7.6482675255523658E-4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8">
        <f t="shared" si="0"/>
        <v>155</v>
      </c>
      <c r="B157" s="4">
        <v>0.31897513717042675</v>
      </c>
      <c r="C157" s="9">
        <f t="shared" si="1"/>
        <v>0.3215767634854772</v>
      </c>
      <c r="D157" s="9">
        <f t="shared" si="2"/>
        <v>2.6016263150504537E-3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8">
        <f t="shared" si="0"/>
        <v>156</v>
      </c>
      <c r="B158" s="4">
        <v>0.31965905697010893</v>
      </c>
      <c r="C158" s="9">
        <f t="shared" si="1"/>
        <v>0.32365145228215769</v>
      </c>
      <c r="D158" s="9">
        <f t="shared" si="2"/>
        <v>3.9923953120487576E-3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8">
        <f t="shared" si="0"/>
        <v>157</v>
      </c>
      <c r="B159" s="4">
        <v>0.32047473423512463</v>
      </c>
      <c r="C159" s="9">
        <f t="shared" si="1"/>
        <v>0.32572614107883818</v>
      </c>
      <c r="D159" s="9">
        <f t="shared" si="2"/>
        <v>5.2514068437135575E-3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8">
        <f t="shared" si="0"/>
        <v>158</v>
      </c>
      <c r="B160" s="4">
        <v>0.32081731868955554</v>
      </c>
      <c r="C160" s="9">
        <f t="shared" si="1"/>
        <v>0.32780082987551867</v>
      </c>
      <c r="D160" s="9">
        <f t="shared" si="2"/>
        <v>6.9835111859631316E-3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8">
        <f t="shared" si="0"/>
        <v>159</v>
      </c>
      <c r="B161" s="4">
        <v>0.32214458059773404</v>
      </c>
      <c r="C161" s="9">
        <f t="shared" si="1"/>
        <v>0.32987551867219916</v>
      </c>
      <c r="D161" s="9">
        <f t="shared" si="2"/>
        <v>7.7309380744651213E-3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8">
        <f t="shared" si="0"/>
        <v>160</v>
      </c>
      <c r="B162" s="4">
        <v>0.3254413576974769</v>
      </c>
      <c r="C162" s="9">
        <f t="shared" si="1"/>
        <v>0.33195020746887965</v>
      </c>
      <c r="D162" s="9">
        <f t="shared" si="2"/>
        <v>6.5088497714027582E-3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8">
        <f t="shared" si="0"/>
        <v>161</v>
      </c>
      <c r="B163" s="4">
        <v>0.3259185830607928</v>
      </c>
      <c r="C163" s="9">
        <f t="shared" si="1"/>
        <v>0.33402489626556015</v>
      </c>
      <c r="D163" s="9">
        <f t="shared" si="2"/>
        <v>8.1063132047673458E-3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8">
        <f t="shared" si="0"/>
        <v>162</v>
      </c>
      <c r="B164" s="4">
        <v>0.32595731698851643</v>
      </c>
      <c r="C164" s="9">
        <f t="shared" si="1"/>
        <v>0.33609958506224069</v>
      </c>
      <c r="D164" s="9">
        <f t="shared" si="2"/>
        <v>1.0142268073724259E-2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8">
        <f t="shared" si="0"/>
        <v>163</v>
      </c>
      <c r="B165" s="4">
        <v>0.32819765324914796</v>
      </c>
      <c r="C165" s="9">
        <f t="shared" si="1"/>
        <v>0.33817427385892118</v>
      </c>
      <c r="D165" s="9">
        <f t="shared" si="2"/>
        <v>9.9766206097732235E-3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8">
        <f t="shared" si="0"/>
        <v>164</v>
      </c>
      <c r="B166" s="4">
        <v>0.32966691392811731</v>
      </c>
      <c r="C166" s="9">
        <f t="shared" si="1"/>
        <v>0.34024896265560167</v>
      </c>
      <c r="D166" s="9">
        <f t="shared" si="2"/>
        <v>1.0582048727484361E-2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8">
        <f t="shared" si="0"/>
        <v>165</v>
      </c>
      <c r="B167" s="4">
        <v>0.3302984798226849</v>
      </c>
      <c r="C167" s="9">
        <f t="shared" si="1"/>
        <v>0.34232365145228216</v>
      </c>
      <c r="D167" s="9">
        <f t="shared" si="2"/>
        <v>1.2025171629597264E-2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8">
        <f t="shared" si="0"/>
        <v>166</v>
      </c>
      <c r="B168" s="4">
        <v>0.33184505200504827</v>
      </c>
      <c r="C168" s="9">
        <f t="shared" si="1"/>
        <v>0.34439834024896265</v>
      </c>
      <c r="D168" s="9">
        <f t="shared" si="2"/>
        <v>1.2553288243914384E-2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8">
        <f t="shared" si="0"/>
        <v>167</v>
      </c>
      <c r="B169" s="4">
        <v>0.33280884969708457</v>
      </c>
      <c r="C169" s="9">
        <f t="shared" si="1"/>
        <v>0.34647302904564314</v>
      </c>
      <c r="D169" s="9">
        <f t="shared" si="2"/>
        <v>1.3664179348558569E-2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8">
        <f t="shared" si="0"/>
        <v>168</v>
      </c>
      <c r="B170" s="4">
        <v>0.33303221645589659</v>
      </c>
      <c r="C170" s="9">
        <f t="shared" si="1"/>
        <v>0.34854771784232363</v>
      </c>
      <c r="D170" s="9">
        <f t="shared" si="2"/>
        <v>1.5515501386427044E-2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8">
        <f t="shared" si="0"/>
        <v>169</v>
      </c>
      <c r="B171" s="4">
        <v>0.33305856247619364</v>
      </c>
      <c r="C171" s="9">
        <f t="shared" si="1"/>
        <v>0.35062240663900412</v>
      </c>
      <c r="D171" s="9">
        <f t="shared" si="2"/>
        <v>1.7563844162810482E-2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8">
        <f t="shared" si="0"/>
        <v>170</v>
      </c>
      <c r="B172" s="4">
        <v>0.33307753556552777</v>
      </c>
      <c r="C172" s="9">
        <f t="shared" si="1"/>
        <v>0.35269709543568467</v>
      </c>
      <c r="D172" s="9">
        <f t="shared" si="2"/>
        <v>1.96195598701569E-2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8">
        <f t="shared" si="0"/>
        <v>171</v>
      </c>
      <c r="B173" s="4">
        <v>0.33323038861075394</v>
      </c>
      <c r="C173" s="9">
        <f t="shared" si="1"/>
        <v>0.35477178423236516</v>
      </c>
      <c r="D173" s="9">
        <f t="shared" si="2"/>
        <v>2.1541395621611226E-2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8">
        <f t="shared" si="0"/>
        <v>172</v>
      </c>
      <c r="B174" s="4">
        <v>0.33392286211135958</v>
      </c>
      <c r="C174" s="9">
        <f t="shared" si="1"/>
        <v>0.35684647302904565</v>
      </c>
      <c r="D174" s="9">
        <f t="shared" si="2"/>
        <v>2.2923610917686077E-2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8">
        <f t="shared" si="0"/>
        <v>173</v>
      </c>
      <c r="B175" s="4">
        <v>0.33417338665807389</v>
      </c>
      <c r="C175" s="9">
        <f t="shared" si="1"/>
        <v>0.35892116182572614</v>
      </c>
      <c r="D175" s="9">
        <f t="shared" si="2"/>
        <v>2.4747775167652253E-2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8">
        <f t="shared" si="0"/>
        <v>174</v>
      </c>
      <c r="B176" s="4">
        <v>0.33450927877951825</v>
      </c>
      <c r="C176" s="9">
        <f t="shared" si="1"/>
        <v>0.36099585062240663</v>
      </c>
      <c r="D176" s="9">
        <f t="shared" si="2"/>
        <v>2.6486571842888385E-2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8">
        <f t="shared" si="0"/>
        <v>175</v>
      </c>
      <c r="B177" s="4">
        <v>0.33560508463516969</v>
      </c>
      <c r="C177" s="9">
        <f t="shared" si="1"/>
        <v>0.36307053941908712</v>
      </c>
      <c r="D177" s="9">
        <f t="shared" si="2"/>
        <v>2.7465454783917431E-2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8">
        <f t="shared" si="0"/>
        <v>176</v>
      </c>
      <c r="B178" s="4">
        <v>0.33586938874367045</v>
      </c>
      <c r="C178" s="9">
        <f t="shared" si="1"/>
        <v>0.36514522821576761</v>
      </c>
      <c r="D178" s="9">
        <f t="shared" si="2"/>
        <v>2.9275839472097165E-2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8">
        <f t="shared" si="0"/>
        <v>177</v>
      </c>
      <c r="B179" s="4">
        <v>0.33599225583527287</v>
      </c>
      <c r="C179" s="9">
        <f t="shared" si="1"/>
        <v>0.36721991701244816</v>
      </c>
      <c r="D179" s="9">
        <f t="shared" si="2"/>
        <v>3.1227661177175292E-2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8">
        <f t="shared" si="0"/>
        <v>178</v>
      </c>
      <c r="B180" s="4">
        <v>0.33688952070161632</v>
      </c>
      <c r="C180" s="9">
        <f t="shared" si="1"/>
        <v>0.36929460580912865</v>
      </c>
      <c r="D180" s="9">
        <f t="shared" si="2"/>
        <v>3.2405085107512333E-2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8">
        <f t="shared" si="0"/>
        <v>179</v>
      </c>
      <c r="B181" s="4">
        <v>0.33691204604780889</v>
      </c>
      <c r="C181" s="9">
        <f t="shared" si="1"/>
        <v>0.37136929460580914</v>
      </c>
      <c r="D181" s="9">
        <f t="shared" si="2"/>
        <v>3.4457248558000253E-2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8">
        <f t="shared" si="0"/>
        <v>180</v>
      </c>
      <c r="B182" s="4">
        <v>0.33730705418701989</v>
      </c>
      <c r="C182" s="9">
        <f t="shared" si="1"/>
        <v>0.37344398340248963</v>
      </c>
      <c r="D182" s="9">
        <f t="shared" si="2"/>
        <v>3.6136929215469737E-2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8">
        <f t="shared" si="0"/>
        <v>181</v>
      </c>
      <c r="B183" s="4">
        <v>0.33749790020357429</v>
      </c>
      <c r="C183" s="9">
        <f t="shared" si="1"/>
        <v>0.37551867219917012</v>
      </c>
      <c r="D183" s="9">
        <f t="shared" si="2"/>
        <v>3.8020771995595837E-2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8">
        <f t="shared" si="0"/>
        <v>182</v>
      </c>
      <c r="B184" s="4">
        <v>0.33857126252261011</v>
      </c>
      <c r="C184" s="9">
        <f t="shared" si="1"/>
        <v>0.37759336099585061</v>
      </c>
      <c r="D184" s="9">
        <f t="shared" si="2"/>
        <v>3.9022098473240507E-2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8">
        <f t="shared" si="0"/>
        <v>183</v>
      </c>
      <c r="B185" s="4">
        <v>0.33910644832055492</v>
      </c>
      <c r="C185" s="9">
        <f t="shared" si="1"/>
        <v>0.3796680497925311</v>
      </c>
      <c r="D185" s="9">
        <f t="shared" si="2"/>
        <v>4.0561601471976183E-2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8">
        <f t="shared" si="0"/>
        <v>184</v>
      </c>
      <c r="B186" s="4">
        <v>0.3396085561962558</v>
      </c>
      <c r="C186" s="9">
        <f t="shared" si="1"/>
        <v>0.38174273858921159</v>
      </c>
      <c r="D186" s="9">
        <f t="shared" si="2"/>
        <v>4.2134182392955799E-2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8">
        <f t="shared" si="0"/>
        <v>185</v>
      </c>
      <c r="B187" s="4">
        <v>0.34133023339044355</v>
      </c>
      <c r="C187" s="9">
        <f t="shared" si="1"/>
        <v>0.38381742738589214</v>
      </c>
      <c r="D187" s="9">
        <f t="shared" si="2"/>
        <v>4.2487193995448591E-2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8">
        <f t="shared" si="0"/>
        <v>186</v>
      </c>
      <c r="B188" s="4">
        <v>0.34147017333925794</v>
      </c>
      <c r="C188" s="9">
        <f t="shared" si="1"/>
        <v>0.38589211618257263</v>
      </c>
      <c r="D188" s="9">
        <f t="shared" si="2"/>
        <v>4.4421942843314688E-2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8">
        <f t="shared" si="0"/>
        <v>187</v>
      </c>
      <c r="B189" s="4">
        <v>0.34584507331005371</v>
      </c>
      <c r="C189" s="9">
        <f t="shared" si="1"/>
        <v>0.38796680497925312</v>
      </c>
      <c r="D189" s="9">
        <f t="shared" si="2"/>
        <v>4.2121731669199414E-2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8">
        <f t="shared" si="0"/>
        <v>188</v>
      </c>
      <c r="B190" s="4">
        <v>0.34662430810242006</v>
      </c>
      <c r="C190" s="9">
        <f t="shared" si="1"/>
        <v>0.39004149377593361</v>
      </c>
      <c r="D190" s="9">
        <f t="shared" si="2"/>
        <v>4.3417185673513548E-2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8">
        <f t="shared" si="0"/>
        <v>189</v>
      </c>
      <c r="B191" s="4">
        <v>0.34777737801032993</v>
      </c>
      <c r="C191" s="9">
        <f t="shared" si="1"/>
        <v>0.3921161825726141</v>
      </c>
      <c r="D191" s="9">
        <f t="shared" si="2"/>
        <v>4.4338804562284173E-2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8">
        <f t="shared" si="0"/>
        <v>190</v>
      </c>
      <c r="B192" s="4">
        <v>0.34897698772942609</v>
      </c>
      <c r="C192" s="9">
        <f t="shared" si="1"/>
        <v>0.39419087136929459</v>
      </c>
      <c r="D192" s="9">
        <f t="shared" si="2"/>
        <v>4.5213883639868502E-2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8">
        <f t="shared" si="0"/>
        <v>191</v>
      </c>
      <c r="B193" s="4">
        <v>0.34956192261500818</v>
      </c>
      <c r="C193" s="9">
        <f t="shared" si="1"/>
        <v>0.39626556016597508</v>
      </c>
      <c r="D193" s="9">
        <f t="shared" si="2"/>
        <v>4.6703637550966903E-2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8">
        <f t="shared" si="0"/>
        <v>192</v>
      </c>
      <c r="B194" s="4">
        <v>0.35030340489986922</v>
      </c>
      <c r="C194" s="9">
        <f t="shared" si="1"/>
        <v>0.39834024896265557</v>
      </c>
      <c r="D194" s="9">
        <f t="shared" si="2"/>
        <v>4.8036844062786355E-2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8">
        <f t="shared" si="0"/>
        <v>193</v>
      </c>
      <c r="B195" s="4">
        <v>0.3515746350488152</v>
      </c>
      <c r="C195" s="9">
        <f t="shared" si="1"/>
        <v>0.40041493775933612</v>
      </c>
      <c r="D195" s="9">
        <f t="shared" si="2"/>
        <v>4.8840302710520922E-2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8">
        <f t="shared" si="0"/>
        <v>194</v>
      </c>
      <c r="B196" s="4">
        <v>0.35237210146142506</v>
      </c>
      <c r="C196" s="9">
        <f t="shared" si="1"/>
        <v>0.40248962655601661</v>
      </c>
      <c r="D196" s="9">
        <f t="shared" si="2"/>
        <v>5.0117525094591553E-2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8">
        <f t="shared" si="0"/>
        <v>195</v>
      </c>
      <c r="B197" s="4">
        <v>0.35445158175052227</v>
      </c>
      <c r="C197" s="9">
        <f t="shared" si="1"/>
        <v>0.4045643153526971</v>
      </c>
      <c r="D197" s="9">
        <f t="shared" si="2"/>
        <v>5.011273360217483E-2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8">
        <f t="shared" si="0"/>
        <v>196</v>
      </c>
      <c r="B198" s="4">
        <v>0.35476059364306556</v>
      </c>
      <c r="C198" s="9">
        <f t="shared" si="1"/>
        <v>0.40663900414937759</v>
      </c>
      <c r="D198" s="9">
        <f t="shared" si="2"/>
        <v>5.1878410506312034E-2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8">
        <f t="shared" si="0"/>
        <v>197</v>
      </c>
      <c r="B199" s="4">
        <v>0.35613393025471224</v>
      </c>
      <c r="C199" s="9">
        <f t="shared" si="1"/>
        <v>0.40871369294605808</v>
      </c>
      <c r="D199" s="9">
        <f t="shared" si="2"/>
        <v>5.2579762691345844E-2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8">
        <f t="shared" si="0"/>
        <v>198</v>
      </c>
      <c r="B200" s="4">
        <v>0.3561817537005515</v>
      </c>
      <c r="C200" s="9">
        <f t="shared" si="1"/>
        <v>0.41078838174273857</v>
      </c>
      <c r="D200" s="9">
        <f t="shared" si="2"/>
        <v>5.4606628042187078E-2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8">
        <f t="shared" si="0"/>
        <v>199</v>
      </c>
      <c r="B201" s="4">
        <v>0.35621410061542902</v>
      </c>
      <c r="C201" s="9">
        <f t="shared" si="1"/>
        <v>0.41286307053941906</v>
      </c>
      <c r="D201" s="9">
        <f t="shared" si="2"/>
        <v>5.6648969923990045E-2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8">
        <f t="shared" si="0"/>
        <v>200</v>
      </c>
      <c r="B202" s="4">
        <v>0.35623677026574463</v>
      </c>
      <c r="C202" s="9">
        <f t="shared" si="1"/>
        <v>0.41493775933609961</v>
      </c>
      <c r="D202" s="9">
        <f t="shared" si="2"/>
        <v>5.8700989070354981E-2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8">
        <f t="shared" si="0"/>
        <v>201</v>
      </c>
      <c r="B203" s="4">
        <v>0.35628150213092508</v>
      </c>
      <c r="C203" s="9">
        <f t="shared" si="1"/>
        <v>0.4170124481327801</v>
      </c>
      <c r="D203" s="9">
        <f t="shared" si="2"/>
        <v>6.0730946001855024E-2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8">
        <f t="shared" si="0"/>
        <v>202</v>
      </c>
      <c r="B204" s="4">
        <v>0.35667924517447491</v>
      </c>
      <c r="C204" s="9">
        <f t="shared" si="1"/>
        <v>0.41908713692946059</v>
      </c>
      <c r="D204" s="9">
        <f t="shared" si="2"/>
        <v>6.2407891754985678E-2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8">
        <f t="shared" si="0"/>
        <v>203</v>
      </c>
      <c r="B205" s="4">
        <v>0.35704536821255095</v>
      </c>
      <c r="C205" s="9">
        <f t="shared" si="1"/>
        <v>0.42116182572614108</v>
      </c>
      <c r="D205" s="9">
        <f t="shared" si="2"/>
        <v>6.411645751359013E-2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8">
        <f t="shared" si="0"/>
        <v>204</v>
      </c>
      <c r="B206" s="4">
        <v>0.35758235916775644</v>
      </c>
      <c r="C206" s="9">
        <f t="shared" si="1"/>
        <v>0.42323651452282157</v>
      </c>
      <c r="D206" s="9">
        <f t="shared" si="2"/>
        <v>6.5654155355065136E-2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8">
        <f t="shared" si="0"/>
        <v>205</v>
      </c>
      <c r="B207" s="4">
        <v>0.35857617728762647</v>
      </c>
      <c r="C207" s="9">
        <f t="shared" si="1"/>
        <v>0.42531120331950206</v>
      </c>
      <c r="D207" s="9">
        <f t="shared" si="2"/>
        <v>6.6735026031875588E-2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8">
        <f t="shared" si="0"/>
        <v>206</v>
      </c>
      <c r="B208" s="4">
        <v>0.35928913707484172</v>
      </c>
      <c r="C208" s="9">
        <f t="shared" si="1"/>
        <v>0.42738589211618255</v>
      </c>
      <c r="D208" s="9">
        <f t="shared" si="2"/>
        <v>6.8096755041340828E-2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8">
        <f t="shared" si="0"/>
        <v>207</v>
      </c>
      <c r="B209" s="4">
        <v>0.35976680020450419</v>
      </c>
      <c r="C209" s="9">
        <f t="shared" si="1"/>
        <v>0.42946058091286304</v>
      </c>
      <c r="D209" s="9">
        <f t="shared" si="2"/>
        <v>6.9693780708358855E-2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8">
        <f t="shared" si="0"/>
        <v>208</v>
      </c>
      <c r="B210" s="4">
        <v>0.36045295666254007</v>
      </c>
      <c r="C210" s="9">
        <f t="shared" si="1"/>
        <v>0.43153526970954359</v>
      </c>
      <c r="D210" s="9">
        <f t="shared" si="2"/>
        <v>7.108231304700352E-2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8">
        <f t="shared" si="0"/>
        <v>209</v>
      </c>
      <c r="B211" s="4">
        <v>0.36128172285463189</v>
      </c>
      <c r="C211" s="9">
        <f t="shared" si="1"/>
        <v>0.43360995850622408</v>
      </c>
      <c r="D211" s="9">
        <f t="shared" si="2"/>
        <v>7.2328235651592188E-2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8">
        <f t="shared" si="0"/>
        <v>210</v>
      </c>
      <c r="B212" s="4">
        <v>0.36130696963082914</v>
      </c>
      <c r="C212" s="9">
        <f t="shared" si="1"/>
        <v>0.43568464730290457</v>
      </c>
      <c r="D212" s="9">
        <f t="shared" si="2"/>
        <v>7.4377677672075426E-2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8">
        <f t="shared" si="0"/>
        <v>211</v>
      </c>
      <c r="B213" s="4">
        <v>0.36148105735075042</v>
      </c>
      <c r="C213" s="9">
        <f t="shared" si="1"/>
        <v>0.43775933609958506</v>
      </c>
      <c r="D213" s="9">
        <f t="shared" si="2"/>
        <v>7.6278278748834638E-2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8">
        <f t="shared" si="0"/>
        <v>212</v>
      </c>
      <c r="B214" s="4">
        <v>0.36169828766567425</v>
      </c>
      <c r="C214" s="9">
        <f t="shared" si="1"/>
        <v>0.43983402489626555</v>
      </c>
      <c r="D214" s="9">
        <f t="shared" si="2"/>
        <v>7.8135737230591307E-2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8">
        <f t="shared" si="0"/>
        <v>213</v>
      </c>
      <c r="B215" s="4">
        <v>0.36183108834816791</v>
      </c>
      <c r="C215" s="9">
        <f t="shared" si="1"/>
        <v>0.44190871369294604</v>
      </c>
      <c r="D215" s="9">
        <f t="shared" si="2"/>
        <v>8.0077625344778136E-2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8">
        <f t="shared" si="0"/>
        <v>214</v>
      </c>
      <c r="B216" s="4">
        <v>0.36190796640057615</v>
      </c>
      <c r="C216" s="9">
        <f t="shared" si="1"/>
        <v>0.44398340248962653</v>
      </c>
      <c r="D216" s="9">
        <f t="shared" si="2"/>
        <v>8.207543608905038E-2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8">
        <f t="shared" si="0"/>
        <v>215</v>
      </c>
      <c r="B217" s="4">
        <v>0.36210449864722316</v>
      </c>
      <c r="C217" s="9">
        <f t="shared" si="1"/>
        <v>0.44605809128630708</v>
      </c>
      <c r="D217" s="9">
        <f t="shared" si="2"/>
        <v>8.3953592639083918E-2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8">
        <f t="shared" si="0"/>
        <v>216</v>
      </c>
      <c r="B218" s="4">
        <v>0.36275416805143768</v>
      </c>
      <c r="C218" s="9">
        <f t="shared" si="1"/>
        <v>0.44813278008298757</v>
      </c>
      <c r="D218" s="9">
        <f t="shared" si="2"/>
        <v>8.5378612031549894E-2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8">
        <f t="shared" si="0"/>
        <v>217</v>
      </c>
      <c r="B219" s="4">
        <v>0.36393961102852967</v>
      </c>
      <c r="C219" s="9">
        <f t="shared" si="1"/>
        <v>0.45020746887966806</v>
      </c>
      <c r="D219" s="9">
        <f t="shared" si="2"/>
        <v>8.6267857851138385E-2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8">
        <f t="shared" si="0"/>
        <v>218</v>
      </c>
      <c r="B220" s="4">
        <v>0.36415484853127345</v>
      </c>
      <c r="C220" s="9">
        <f t="shared" si="1"/>
        <v>0.45228215767634855</v>
      </c>
      <c r="D220" s="9">
        <f t="shared" si="2"/>
        <v>8.8127309145075106E-2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8">
        <f t="shared" si="0"/>
        <v>219</v>
      </c>
      <c r="B221" s="4">
        <v>0.36502861064807046</v>
      </c>
      <c r="C221" s="9">
        <f t="shared" si="1"/>
        <v>0.45435684647302904</v>
      </c>
      <c r="D221" s="9">
        <f t="shared" si="2"/>
        <v>8.932823582495858E-2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8">
        <f t="shared" si="0"/>
        <v>220</v>
      </c>
      <c r="B222" s="4">
        <v>0.36613992849107219</v>
      </c>
      <c r="C222" s="9">
        <f t="shared" si="1"/>
        <v>0.45643153526970953</v>
      </c>
      <c r="D222" s="9">
        <f t="shared" si="2"/>
        <v>9.0291606778637346E-2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8">
        <f t="shared" si="0"/>
        <v>221</v>
      </c>
      <c r="B223" s="4">
        <v>0.36746979694926057</v>
      </c>
      <c r="C223" s="9">
        <f t="shared" si="1"/>
        <v>0.45850622406639002</v>
      </c>
      <c r="D223" s="9">
        <f t="shared" si="2"/>
        <v>9.1036427117129448E-2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8">
        <f t="shared" si="0"/>
        <v>222</v>
      </c>
      <c r="B224" s="4">
        <v>0.36848525358701562</v>
      </c>
      <c r="C224" s="9">
        <f t="shared" si="1"/>
        <v>0.46058091286307051</v>
      </c>
      <c r="D224" s="9">
        <f t="shared" si="2"/>
        <v>9.2095659276054898E-2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8">
        <f t="shared" si="0"/>
        <v>223</v>
      </c>
      <c r="B225" s="4">
        <v>0.36900240689155611</v>
      </c>
      <c r="C225" s="9">
        <f t="shared" si="1"/>
        <v>0.46265560165975106</v>
      </c>
      <c r="D225" s="9">
        <f t="shared" si="2"/>
        <v>9.3653194768194947E-2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8">
        <f t="shared" si="0"/>
        <v>224</v>
      </c>
      <c r="B226" s="4">
        <v>0.36922316101594554</v>
      </c>
      <c r="C226" s="9">
        <f t="shared" si="1"/>
        <v>0.46473029045643155</v>
      </c>
      <c r="D226" s="9">
        <f t="shared" si="2"/>
        <v>9.5507129440486005E-2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8">
        <f t="shared" si="0"/>
        <v>225</v>
      </c>
      <c r="B227" s="4">
        <v>0.36958820159368183</v>
      </c>
      <c r="C227" s="9">
        <f t="shared" si="1"/>
        <v>0.46680497925311204</v>
      </c>
      <c r="D227" s="9">
        <f t="shared" si="2"/>
        <v>9.7216777659430209E-2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8">
        <f t="shared" si="0"/>
        <v>226</v>
      </c>
      <c r="B228" s="4">
        <v>0.3695966843027611</v>
      </c>
      <c r="C228" s="9">
        <f t="shared" si="1"/>
        <v>0.46887966804979253</v>
      </c>
      <c r="D228" s="9">
        <f t="shared" si="2"/>
        <v>9.9282983747031428E-2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8">
        <f t="shared" si="0"/>
        <v>227</v>
      </c>
      <c r="B229" s="4">
        <v>0.36963738520288969</v>
      </c>
      <c r="C229" s="9">
        <f t="shared" si="1"/>
        <v>0.47095435684647302</v>
      </c>
      <c r="D229" s="9">
        <f t="shared" si="2"/>
        <v>0.10131697164358333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8">
        <f t="shared" si="0"/>
        <v>228</v>
      </c>
      <c r="B230" s="4">
        <v>0.36973380854333382</v>
      </c>
      <c r="C230" s="9">
        <f t="shared" si="1"/>
        <v>0.47302904564315351</v>
      </c>
      <c r="D230" s="9">
        <f t="shared" si="2"/>
        <v>0.10329523709981969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8">
        <f t="shared" si="0"/>
        <v>229</v>
      </c>
      <c r="B231" s="4">
        <v>0.37044885397270438</v>
      </c>
      <c r="C231" s="9">
        <f t="shared" si="1"/>
        <v>0.475103734439834</v>
      </c>
      <c r="D231" s="9">
        <f t="shared" si="2"/>
        <v>0.10465488046712962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8">
        <f t="shared" si="0"/>
        <v>230</v>
      </c>
      <c r="B232" s="4">
        <v>0.37054442570766305</v>
      </c>
      <c r="C232" s="9">
        <f t="shared" si="1"/>
        <v>0.47717842323651455</v>
      </c>
      <c r="D232" s="9">
        <f t="shared" si="2"/>
        <v>0.1066339975288515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8">
        <f t="shared" si="0"/>
        <v>231</v>
      </c>
      <c r="B233" s="4">
        <v>0.37085494881287562</v>
      </c>
      <c r="C233" s="9">
        <f t="shared" si="1"/>
        <v>0.47925311203319504</v>
      </c>
      <c r="D233" s="9">
        <f t="shared" si="2"/>
        <v>0.10839816322031942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8">
        <f t="shared" si="0"/>
        <v>232</v>
      </c>
      <c r="B234" s="4">
        <v>0.37143286990181928</v>
      </c>
      <c r="C234" s="9">
        <f t="shared" si="1"/>
        <v>0.48132780082987553</v>
      </c>
      <c r="D234" s="9">
        <f t="shared" si="2"/>
        <v>0.10989493092805624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8">
        <f t="shared" si="0"/>
        <v>233</v>
      </c>
      <c r="B235" s="4">
        <v>0.37197297606004176</v>
      </c>
      <c r="C235" s="9">
        <f t="shared" si="1"/>
        <v>0.48340248962655602</v>
      </c>
      <c r="D235" s="9">
        <f t="shared" si="2"/>
        <v>0.11142951356651426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8">
        <f t="shared" si="0"/>
        <v>234</v>
      </c>
      <c r="B236" s="4">
        <v>0.37422797695693116</v>
      </c>
      <c r="C236" s="9">
        <f t="shared" si="1"/>
        <v>0.48547717842323651</v>
      </c>
      <c r="D236" s="9">
        <f t="shared" si="2"/>
        <v>0.11124920146630535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8">
        <f t="shared" si="0"/>
        <v>235</v>
      </c>
      <c r="B237" s="4">
        <v>0.37564437304438286</v>
      </c>
      <c r="C237" s="9">
        <f t="shared" si="1"/>
        <v>0.487551867219917</v>
      </c>
      <c r="D237" s="9">
        <f t="shared" si="2"/>
        <v>0.11190749417553414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8">
        <f t="shared" si="0"/>
        <v>236</v>
      </c>
      <c r="B238" s="4">
        <v>0.37600209119123429</v>
      </c>
      <c r="C238" s="9">
        <f t="shared" si="1"/>
        <v>0.48962655601659749</v>
      </c>
      <c r="D238" s="9">
        <f t="shared" si="2"/>
        <v>0.1136244648253632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8">
        <f t="shared" si="0"/>
        <v>237</v>
      </c>
      <c r="B239" s="4">
        <v>0.37628891216412014</v>
      </c>
      <c r="C239" s="9">
        <f t="shared" si="1"/>
        <v>0.49170124481327798</v>
      </c>
      <c r="D239" s="9">
        <f t="shared" si="2"/>
        <v>0.11541233264915784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8">
        <f t="shared" si="0"/>
        <v>238</v>
      </c>
      <c r="B240" s="4">
        <v>0.3768307798829677</v>
      </c>
      <c r="C240" s="9">
        <f t="shared" si="1"/>
        <v>0.49377593360995853</v>
      </c>
      <c r="D240" s="9">
        <f t="shared" si="2"/>
        <v>0.11694515372699082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8">
        <f t="shared" si="0"/>
        <v>239</v>
      </c>
      <c r="B241" s="4">
        <v>0.37752899404221452</v>
      </c>
      <c r="C241" s="9">
        <f t="shared" si="1"/>
        <v>0.49585062240663902</v>
      </c>
      <c r="D241" s="9">
        <f t="shared" si="2"/>
        <v>0.1183216283644245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8">
        <f t="shared" si="0"/>
        <v>240</v>
      </c>
      <c r="B242" s="4">
        <v>0.37755887840199087</v>
      </c>
      <c r="C242" s="9">
        <f t="shared" si="1"/>
        <v>0.49792531120331951</v>
      </c>
      <c r="D242" s="9">
        <f t="shared" si="2"/>
        <v>0.12036643280132864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8">
        <f t="shared" si="0"/>
        <v>241</v>
      </c>
      <c r="B243" s="4">
        <v>0.37825427361252828</v>
      </c>
      <c r="C243" s="9">
        <f t="shared" si="1"/>
        <v>0.5</v>
      </c>
      <c r="D243" s="9">
        <f t="shared" si="2"/>
        <v>0.12174572638747172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8">
        <f t="shared" si="0"/>
        <v>242</v>
      </c>
      <c r="B244" s="4">
        <v>0.37912791440437382</v>
      </c>
      <c r="C244" s="9">
        <f t="shared" si="1"/>
        <v>0.50207468879668049</v>
      </c>
      <c r="D244" s="9">
        <f t="shared" si="2"/>
        <v>0.12294677439230667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8">
        <f t="shared" si="0"/>
        <v>243</v>
      </c>
      <c r="B245" s="4">
        <v>0.380537885319157</v>
      </c>
      <c r="C245" s="9">
        <f t="shared" si="1"/>
        <v>0.50414937759336098</v>
      </c>
      <c r="D245" s="9">
        <f t="shared" si="2"/>
        <v>0.12361149227420398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8">
        <f t="shared" si="0"/>
        <v>244</v>
      </c>
      <c r="B246" s="4">
        <v>0.38055351708213186</v>
      </c>
      <c r="C246" s="9">
        <f t="shared" si="1"/>
        <v>0.50622406639004147</v>
      </c>
      <c r="D246" s="9">
        <f t="shared" si="2"/>
        <v>0.12567054930790961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8">
        <f t="shared" si="0"/>
        <v>245</v>
      </c>
      <c r="B247" s="4">
        <v>0.38101621553929071</v>
      </c>
      <c r="C247" s="9">
        <f t="shared" si="1"/>
        <v>0.50829875518672196</v>
      </c>
      <c r="D247" s="9">
        <f t="shared" si="2"/>
        <v>0.12728253964743125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8">
        <f t="shared" si="0"/>
        <v>246</v>
      </c>
      <c r="B248" s="4">
        <v>0.38123485454759531</v>
      </c>
      <c r="C248" s="9">
        <f t="shared" si="1"/>
        <v>0.51037344398340245</v>
      </c>
      <c r="D248" s="9">
        <f t="shared" si="2"/>
        <v>0.12913858943580714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8">
        <f t="shared" si="0"/>
        <v>247</v>
      </c>
      <c r="B249" s="4">
        <v>0.38229917544543568</v>
      </c>
      <c r="C249" s="9">
        <f t="shared" si="1"/>
        <v>0.51244813278008294</v>
      </c>
      <c r="D249" s="9">
        <f t="shared" si="2"/>
        <v>0.13014895733464726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8">
        <f t="shared" si="0"/>
        <v>248</v>
      </c>
      <c r="B250" s="4">
        <v>0.38276946717865146</v>
      </c>
      <c r="C250" s="9">
        <f t="shared" si="1"/>
        <v>0.51452282157676343</v>
      </c>
      <c r="D250" s="9">
        <f t="shared" si="2"/>
        <v>0.13175335439811198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8">
        <f t="shared" si="0"/>
        <v>249</v>
      </c>
      <c r="B251" s="4">
        <v>0.38296769411883602</v>
      </c>
      <c r="C251" s="9">
        <f t="shared" si="1"/>
        <v>0.51659751037344404</v>
      </c>
      <c r="D251" s="9">
        <f t="shared" si="2"/>
        <v>0.13362981625460801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8">
        <f t="shared" si="0"/>
        <v>250</v>
      </c>
      <c r="B252" s="4">
        <v>0.38398196047752309</v>
      </c>
      <c r="C252" s="9">
        <f t="shared" si="1"/>
        <v>0.51867219917012453</v>
      </c>
      <c r="D252" s="9">
        <f t="shared" si="2"/>
        <v>0.13469023869260144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8">
        <f t="shared" si="0"/>
        <v>251</v>
      </c>
      <c r="B253" s="4">
        <v>0.38446806589501098</v>
      </c>
      <c r="C253" s="9">
        <f t="shared" si="1"/>
        <v>0.52074688796680502</v>
      </c>
      <c r="D253" s="9">
        <f t="shared" si="2"/>
        <v>0.13627882207179404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8">
        <f t="shared" si="0"/>
        <v>252</v>
      </c>
      <c r="B254" s="4">
        <v>0.38538540290097828</v>
      </c>
      <c r="C254" s="9">
        <f t="shared" si="1"/>
        <v>0.52282157676348551</v>
      </c>
      <c r="D254" s="9">
        <f t="shared" si="2"/>
        <v>0.13743617386250723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8">
        <f t="shared" si="0"/>
        <v>253</v>
      </c>
      <c r="B255" s="4">
        <v>0.38591657848654992</v>
      </c>
      <c r="C255" s="9">
        <f t="shared" si="1"/>
        <v>0.524896265560166</v>
      </c>
      <c r="D255" s="9">
        <f t="shared" si="2"/>
        <v>0.13897968707361608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8">
        <f t="shared" si="0"/>
        <v>254</v>
      </c>
      <c r="B256" s="4">
        <v>0.3870353421313622</v>
      </c>
      <c r="C256" s="9">
        <f t="shared" si="1"/>
        <v>0.52697095435684649</v>
      </c>
      <c r="D256" s="9">
        <f t="shared" si="2"/>
        <v>0.13993561222548428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8">
        <f t="shared" si="0"/>
        <v>255</v>
      </c>
      <c r="B257" s="4">
        <v>0.38786466602809039</v>
      </c>
      <c r="C257" s="9">
        <f t="shared" si="1"/>
        <v>0.52904564315352698</v>
      </c>
      <c r="D257" s="9">
        <f t="shared" si="2"/>
        <v>0.14118097712543659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8">
        <f t="shared" si="0"/>
        <v>256</v>
      </c>
      <c r="B258" s="4">
        <v>0.38906438979285962</v>
      </c>
      <c r="C258" s="9">
        <f t="shared" si="1"/>
        <v>0.53112033195020747</v>
      </c>
      <c r="D258" s="9">
        <f t="shared" si="2"/>
        <v>0.14205594215734785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8">
        <f t="shared" si="0"/>
        <v>257</v>
      </c>
      <c r="B259" s="4">
        <v>0.39162000649652801</v>
      </c>
      <c r="C259" s="9">
        <f t="shared" si="1"/>
        <v>0.53319502074688796</v>
      </c>
      <c r="D259" s="9">
        <f t="shared" si="2"/>
        <v>0.14157501425035995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8">
        <f t="shared" si="0"/>
        <v>258</v>
      </c>
      <c r="B260" s="4">
        <v>0.39310813601726419</v>
      </c>
      <c r="C260" s="9">
        <f t="shared" si="1"/>
        <v>0.53526970954356845</v>
      </c>
      <c r="D260" s="9">
        <f t="shared" si="2"/>
        <v>0.14216157352630426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8">
        <f t="shared" si="0"/>
        <v>259</v>
      </c>
      <c r="B261" s="4">
        <v>0.39339185103370217</v>
      </c>
      <c r="C261" s="9">
        <f t="shared" si="1"/>
        <v>0.53734439834024894</v>
      </c>
      <c r="D261" s="9">
        <f t="shared" si="2"/>
        <v>0.14395254730654677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8">
        <f t="shared" si="0"/>
        <v>260</v>
      </c>
      <c r="B262" s="4">
        <v>0.39381156318612215</v>
      </c>
      <c r="C262" s="9">
        <f t="shared" si="1"/>
        <v>0.53941908713692943</v>
      </c>
      <c r="D262" s="9">
        <f t="shared" si="2"/>
        <v>0.14560752395080728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8">
        <f t="shared" si="0"/>
        <v>261</v>
      </c>
      <c r="B263" s="4">
        <v>0.3948523815693688</v>
      </c>
      <c r="C263" s="9">
        <f t="shared" si="1"/>
        <v>0.54149377593360992</v>
      </c>
      <c r="D263" s="9">
        <f t="shared" si="2"/>
        <v>0.14664139436424112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8">
        <f t="shared" si="0"/>
        <v>262</v>
      </c>
      <c r="B264" s="4">
        <v>0.39560824777709319</v>
      </c>
      <c r="C264" s="9">
        <f t="shared" si="1"/>
        <v>0.54356846473029041</v>
      </c>
      <c r="D264" s="9">
        <f t="shared" si="2"/>
        <v>0.14796021695319722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8">
        <f t="shared" si="0"/>
        <v>263</v>
      </c>
      <c r="B265" s="4">
        <v>0.39703070192392076</v>
      </c>
      <c r="C265" s="9">
        <f t="shared" si="1"/>
        <v>0.5456431535269709</v>
      </c>
      <c r="D265" s="9">
        <f t="shared" si="2"/>
        <v>0.14861245160305014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8">
        <f t="shared" si="0"/>
        <v>264</v>
      </c>
      <c r="B266" s="4">
        <v>0.39802690887538611</v>
      </c>
      <c r="C266" s="9">
        <f t="shared" si="1"/>
        <v>0.5477178423236515</v>
      </c>
      <c r="D266" s="9">
        <f t="shared" si="2"/>
        <v>0.1496909334482654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8">
        <f t="shared" si="0"/>
        <v>265</v>
      </c>
      <c r="B267" s="4">
        <v>0.39843035676747401</v>
      </c>
      <c r="C267" s="9">
        <f t="shared" si="1"/>
        <v>0.549792531120332</v>
      </c>
      <c r="D267" s="9">
        <f t="shared" si="2"/>
        <v>0.15136217435285798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8">
        <f t="shared" si="0"/>
        <v>266</v>
      </c>
      <c r="B268" s="4">
        <v>0.3985631352007209</v>
      </c>
      <c r="C268" s="9">
        <f t="shared" si="1"/>
        <v>0.55186721991701249</v>
      </c>
      <c r="D268" s="9">
        <f t="shared" si="2"/>
        <v>0.15330408471629159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8">
        <f t="shared" si="0"/>
        <v>267</v>
      </c>
      <c r="B269" s="4">
        <v>0.39863394747340397</v>
      </c>
      <c r="C269" s="9">
        <f t="shared" si="1"/>
        <v>0.55394190871369298</v>
      </c>
      <c r="D269" s="9">
        <f t="shared" si="2"/>
        <v>0.15530796124028901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8">
        <f t="shared" si="0"/>
        <v>268</v>
      </c>
      <c r="B270" s="4">
        <v>0.39892170043467606</v>
      </c>
      <c r="C270" s="9">
        <f t="shared" si="1"/>
        <v>0.55601659751037347</v>
      </c>
      <c r="D270" s="9">
        <f t="shared" si="2"/>
        <v>0.1570948970756974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8">
        <f t="shared" si="0"/>
        <v>269</v>
      </c>
      <c r="B271" s="4">
        <v>0.40009256690743811</v>
      </c>
      <c r="C271" s="9">
        <f t="shared" si="1"/>
        <v>0.55809128630705396</v>
      </c>
      <c r="D271" s="9">
        <f t="shared" si="2"/>
        <v>0.15799871939961585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8">
        <f t="shared" si="0"/>
        <v>270</v>
      </c>
      <c r="B272" s="4">
        <v>0.40227312467410536</v>
      </c>
      <c r="C272" s="9">
        <f t="shared" si="1"/>
        <v>0.56016597510373445</v>
      </c>
      <c r="D272" s="9">
        <f t="shared" si="2"/>
        <v>0.15789285042962908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8">
        <f t="shared" si="0"/>
        <v>271</v>
      </c>
      <c r="B273" s="4">
        <v>0.40242561724159714</v>
      </c>
      <c r="C273" s="9">
        <f t="shared" si="1"/>
        <v>0.56224066390041494</v>
      </c>
      <c r="D273" s="9">
        <f t="shared" si="2"/>
        <v>0.15981504665881779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8">
        <f t="shared" si="0"/>
        <v>272</v>
      </c>
      <c r="B274" s="4">
        <v>0.40259114359391462</v>
      </c>
      <c r="C274" s="9">
        <f t="shared" si="1"/>
        <v>0.56431535269709543</v>
      </c>
      <c r="D274" s="9">
        <f t="shared" si="2"/>
        <v>0.1617242091031808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8">
        <f t="shared" si="0"/>
        <v>273</v>
      </c>
      <c r="B275" s="4">
        <v>0.40270846358925327</v>
      </c>
      <c r="C275" s="9">
        <f t="shared" si="1"/>
        <v>0.56639004149377592</v>
      </c>
      <c r="D275" s="9">
        <f t="shared" si="2"/>
        <v>0.16368157790452265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8">
        <f t="shared" si="0"/>
        <v>274</v>
      </c>
      <c r="B276" s="4">
        <v>0.4028952648329559</v>
      </c>
      <c r="C276" s="9">
        <f t="shared" si="1"/>
        <v>0.56846473029045641</v>
      </c>
      <c r="D276" s="9">
        <f t="shared" si="2"/>
        <v>0.16556946545750051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8">
        <f t="shared" si="0"/>
        <v>275</v>
      </c>
      <c r="B277" s="4">
        <v>0.40291879124792046</v>
      </c>
      <c r="C277" s="9">
        <f t="shared" si="1"/>
        <v>0.5705394190871369</v>
      </c>
      <c r="D277" s="9">
        <f t="shared" si="2"/>
        <v>0.16762062783921644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8">
        <f t="shared" si="0"/>
        <v>276</v>
      </c>
      <c r="B278" s="4">
        <v>0.40300775015242857</v>
      </c>
      <c r="C278" s="9">
        <f t="shared" si="1"/>
        <v>0.57261410788381739</v>
      </c>
      <c r="D278" s="9">
        <f t="shared" si="2"/>
        <v>0.16960635773138882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8">
        <f t="shared" si="0"/>
        <v>277</v>
      </c>
      <c r="B279" s="4">
        <v>0.40344264247460826</v>
      </c>
      <c r="C279" s="9">
        <f t="shared" si="1"/>
        <v>0.57468879668049788</v>
      </c>
      <c r="D279" s="9">
        <f t="shared" si="2"/>
        <v>0.17124615420588962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8">
        <f t="shared" si="0"/>
        <v>278</v>
      </c>
      <c r="B280" s="4">
        <v>0.4038424037286204</v>
      </c>
      <c r="C280" s="9">
        <f t="shared" si="1"/>
        <v>0.57676348547717837</v>
      </c>
      <c r="D280" s="9">
        <f t="shared" si="2"/>
        <v>0.17292108174855797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8">
        <f t="shared" si="0"/>
        <v>279</v>
      </c>
      <c r="B281" s="4">
        <v>0.40585935875742685</v>
      </c>
      <c r="C281" s="9">
        <f t="shared" si="1"/>
        <v>0.57883817427385897</v>
      </c>
      <c r="D281" s="9">
        <f t="shared" si="2"/>
        <v>0.17297881551643213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8">
        <f t="shared" si="0"/>
        <v>280</v>
      </c>
      <c r="B282" s="4">
        <v>0.40601223771903333</v>
      </c>
      <c r="C282" s="9">
        <f t="shared" si="1"/>
        <v>0.58091286307053946</v>
      </c>
      <c r="D282" s="9">
        <f t="shared" si="2"/>
        <v>0.17490062535150613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8">
        <f t="shared" si="0"/>
        <v>281</v>
      </c>
      <c r="B283" s="4">
        <v>0.40628166919535497</v>
      </c>
      <c r="C283" s="9">
        <f t="shared" si="1"/>
        <v>0.58298755186721996</v>
      </c>
      <c r="D283" s="9">
        <f t="shared" si="2"/>
        <v>0.17670588267186499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8">
        <f t="shared" si="0"/>
        <v>282</v>
      </c>
      <c r="B284" s="4">
        <v>0.40643296136521218</v>
      </c>
      <c r="C284" s="9">
        <f t="shared" si="1"/>
        <v>0.58506224066390045</v>
      </c>
      <c r="D284" s="9">
        <f t="shared" si="2"/>
        <v>0.17862927929868827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8">
        <f t="shared" si="0"/>
        <v>283</v>
      </c>
      <c r="B285" s="4">
        <v>0.40649433328000489</v>
      </c>
      <c r="C285" s="9">
        <f t="shared" si="1"/>
        <v>0.58713692946058094</v>
      </c>
      <c r="D285" s="9">
        <f t="shared" si="2"/>
        <v>0.18064259618057604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8">
        <f t="shared" si="0"/>
        <v>284</v>
      </c>
      <c r="B286" s="4">
        <v>0.40681712603997394</v>
      </c>
      <c r="C286" s="9">
        <f t="shared" si="1"/>
        <v>0.58921161825726143</v>
      </c>
      <c r="D286" s="9">
        <f t="shared" si="2"/>
        <v>0.18239449221728748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8">
        <f t="shared" si="0"/>
        <v>285</v>
      </c>
      <c r="B287" s="4">
        <v>0.40689734017981405</v>
      </c>
      <c r="C287" s="9">
        <f t="shared" si="1"/>
        <v>0.59128630705394192</v>
      </c>
      <c r="D287" s="9">
        <f t="shared" si="2"/>
        <v>0.18438896687412787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8">
        <f t="shared" si="0"/>
        <v>286</v>
      </c>
      <c r="B288" s="4">
        <v>0.40754260333505049</v>
      </c>
      <c r="C288" s="9">
        <f t="shared" si="1"/>
        <v>0.59336099585062241</v>
      </c>
      <c r="D288" s="9">
        <f t="shared" si="2"/>
        <v>0.18581839251557192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8">
        <f t="shared" si="0"/>
        <v>287</v>
      </c>
      <c r="B289" s="4">
        <v>0.40765051738142832</v>
      </c>
      <c r="C289" s="9">
        <f t="shared" si="1"/>
        <v>0.5954356846473029</v>
      </c>
      <c r="D289" s="9">
        <f t="shared" si="2"/>
        <v>0.18778516726587458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8">
        <f t="shared" si="0"/>
        <v>288</v>
      </c>
      <c r="B290" s="4">
        <v>0.41002689455779795</v>
      </c>
      <c r="C290" s="9">
        <f t="shared" si="1"/>
        <v>0.59751037344398339</v>
      </c>
      <c r="D290" s="9">
        <f t="shared" si="2"/>
        <v>0.18748347888618544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8">
        <f t="shared" si="0"/>
        <v>289</v>
      </c>
      <c r="B291" s="4">
        <v>0.41063616736348024</v>
      </c>
      <c r="C291" s="9">
        <f t="shared" si="1"/>
        <v>0.59958506224066388</v>
      </c>
      <c r="D291" s="9">
        <f t="shared" si="2"/>
        <v>0.18894889487718364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8">
        <f t="shared" si="0"/>
        <v>290</v>
      </c>
      <c r="B292" s="4">
        <v>0.41190945556361958</v>
      </c>
      <c r="C292" s="9">
        <f t="shared" si="1"/>
        <v>0.60165975103734437</v>
      </c>
      <c r="D292" s="9">
        <f t="shared" si="2"/>
        <v>0.18975029547372479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8">
        <f t="shared" si="0"/>
        <v>291</v>
      </c>
      <c r="B293" s="4">
        <v>0.41200591800467551</v>
      </c>
      <c r="C293" s="9">
        <f t="shared" si="1"/>
        <v>0.60373443983402486</v>
      </c>
      <c r="D293" s="9">
        <f t="shared" si="2"/>
        <v>0.19172852182934935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8">
        <f t="shared" si="0"/>
        <v>292</v>
      </c>
      <c r="B294" s="4">
        <v>0.41250082702226532</v>
      </c>
      <c r="C294" s="9">
        <f t="shared" si="1"/>
        <v>0.60580912863070535</v>
      </c>
      <c r="D294" s="9">
        <f t="shared" si="2"/>
        <v>0.19330830160844004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8">
        <f t="shared" si="0"/>
        <v>293</v>
      </c>
      <c r="B295" s="4">
        <v>0.41309555033813505</v>
      </c>
      <c r="C295" s="9">
        <f t="shared" si="1"/>
        <v>0.60788381742738584</v>
      </c>
      <c r="D295" s="9">
        <f t="shared" si="2"/>
        <v>0.19478826708925079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8">
        <f t="shared" si="0"/>
        <v>294</v>
      </c>
      <c r="B296" s="4">
        <v>0.41516318860297829</v>
      </c>
      <c r="C296" s="9">
        <f t="shared" si="1"/>
        <v>0.60995850622406644</v>
      </c>
      <c r="D296" s="9">
        <f t="shared" si="2"/>
        <v>0.19479531762108815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8">
        <f t="shared" si="0"/>
        <v>295</v>
      </c>
      <c r="B297" s="4">
        <v>0.4152266999945089</v>
      </c>
      <c r="C297" s="9">
        <f t="shared" si="1"/>
        <v>0.61203319502074693</v>
      </c>
      <c r="D297" s="9">
        <f t="shared" si="2"/>
        <v>0.19680649502623804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8">
        <f t="shared" si="0"/>
        <v>296</v>
      </c>
      <c r="B298" s="4">
        <v>0.41547222385246002</v>
      </c>
      <c r="C298" s="9">
        <f t="shared" si="1"/>
        <v>0.61410788381742742</v>
      </c>
      <c r="D298" s="9">
        <f t="shared" si="2"/>
        <v>0.1986356599649674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8">
        <f t="shared" si="0"/>
        <v>297</v>
      </c>
      <c r="B299" s="4">
        <v>0.41580804884049422</v>
      </c>
      <c r="C299" s="9">
        <f t="shared" si="1"/>
        <v>0.61618257261410792</v>
      </c>
      <c r="D299" s="9">
        <f t="shared" si="2"/>
        <v>0.2003745237736137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8">
        <f t="shared" si="0"/>
        <v>298</v>
      </c>
      <c r="B300" s="4">
        <v>0.41669952253790493</v>
      </c>
      <c r="C300" s="9">
        <f t="shared" si="1"/>
        <v>0.61825726141078841</v>
      </c>
      <c r="D300" s="9">
        <f t="shared" si="2"/>
        <v>0.20155773887288347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8">
        <f t="shared" si="0"/>
        <v>299</v>
      </c>
      <c r="B301" s="4">
        <v>0.41772330554550341</v>
      </c>
      <c r="C301" s="9">
        <f t="shared" si="1"/>
        <v>0.6203319502074689</v>
      </c>
      <c r="D301" s="9">
        <f t="shared" si="2"/>
        <v>0.20260864466196549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8">
        <f t="shared" si="0"/>
        <v>300</v>
      </c>
      <c r="B302" s="4">
        <v>0.41889562457220175</v>
      </c>
      <c r="C302" s="9">
        <f t="shared" si="1"/>
        <v>0.62240663900414939</v>
      </c>
      <c r="D302" s="9">
        <f t="shared" si="2"/>
        <v>0.20351101443194763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8">
        <f t="shared" si="0"/>
        <v>301</v>
      </c>
      <c r="B303" s="4">
        <v>0.41956156578998938</v>
      </c>
      <c r="C303" s="9">
        <f t="shared" si="1"/>
        <v>0.62448132780082988</v>
      </c>
      <c r="D303" s="9">
        <f t="shared" si="2"/>
        <v>0.2049197620108405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8">
        <f t="shared" si="0"/>
        <v>302</v>
      </c>
      <c r="B304" s="4">
        <v>0.42008309992818288</v>
      </c>
      <c r="C304" s="9">
        <f t="shared" si="1"/>
        <v>0.62655601659751037</v>
      </c>
      <c r="D304" s="9">
        <f t="shared" si="2"/>
        <v>0.20647291666932749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8">
        <f t="shared" si="0"/>
        <v>303</v>
      </c>
      <c r="B305" s="4">
        <v>0.42163753776237434</v>
      </c>
      <c r="C305" s="9">
        <f t="shared" si="1"/>
        <v>0.62863070539419086</v>
      </c>
      <c r="D305" s="9">
        <f t="shared" si="2"/>
        <v>0.20699316763181652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8">
        <f t="shared" si="0"/>
        <v>304</v>
      </c>
      <c r="B306" s="4">
        <v>0.42187329759422204</v>
      </c>
      <c r="C306" s="9">
        <f t="shared" si="1"/>
        <v>0.63070539419087135</v>
      </c>
      <c r="D306" s="9">
        <f t="shared" si="2"/>
        <v>0.20883209659664931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8">
        <f t="shared" si="0"/>
        <v>305</v>
      </c>
      <c r="B307" s="4">
        <v>0.42313842532936646</v>
      </c>
      <c r="C307" s="9">
        <f t="shared" si="1"/>
        <v>0.63278008298755184</v>
      </c>
      <c r="D307" s="9">
        <f t="shared" si="2"/>
        <v>0.20964165765818538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8">
        <f t="shared" si="0"/>
        <v>306</v>
      </c>
      <c r="B308" s="4">
        <v>0.42333456955264942</v>
      </c>
      <c r="C308" s="9">
        <f t="shared" si="1"/>
        <v>0.63485477178423233</v>
      </c>
      <c r="D308" s="9">
        <f t="shared" si="2"/>
        <v>0.21152020223158291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8">
        <f t="shared" si="0"/>
        <v>307</v>
      </c>
      <c r="B309" s="4">
        <v>0.42461220959135132</v>
      </c>
      <c r="C309" s="9">
        <f t="shared" si="1"/>
        <v>0.63692946058091282</v>
      </c>
      <c r="D309" s="9">
        <f t="shared" si="2"/>
        <v>0.2123172509895615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8">
        <f t="shared" si="0"/>
        <v>308</v>
      </c>
      <c r="B310" s="4">
        <v>0.42609697820570885</v>
      </c>
      <c r="C310" s="9">
        <f t="shared" si="1"/>
        <v>0.63900414937759331</v>
      </c>
      <c r="D310" s="9">
        <f t="shared" si="2"/>
        <v>0.21290717117188446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8">
        <f t="shared" si="0"/>
        <v>309</v>
      </c>
      <c r="B311" s="4">
        <v>0.42761833700615176</v>
      </c>
      <c r="C311" s="9">
        <f t="shared" si="1"/>
        <v>0.64107883817427391</v>
      </c>
      <c r="D311" s="9">
        <f t="shared" si="2"/>
        <v>0.21346050116812215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8">
        <f t="shared" si="0"/>
        <v>310</v>
      </c>
      <c r="B312" s="4">
        <v>0.42783031407890926</v>
      </c>
      <c r="C312" s="9">
        <f t="shared" si="1"/>
        <v>0.6431535269709544</v>
      </c>
      <c r="D312" s="9">
        <f t="shared" si="2"/>
        <v>0.21532321289204515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8">
        <f t="shared" si="0"/>
        <v>311</v>
      </c>
      <c r="B313" s="4">
        <v>0.42824448132073079</v>
      </c>
      <c r="C313" s="9">
        <f t="shared" si="1"/>
        <v>0.64522821576763489</v>
      </c>
      <c r="D313" s="9">
        <f t="shared" si="2"/>
        <v>0.21698373444690411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8">
        <f t="shared" si="0"/>
        <v>312</v>
      </c>
      <c r="B314" s="4">
        <v>0.42873731190030778</v>
      </c>
      <c r="C314" s="9">
        <f t="shared" si="1"/>
        <v>0.64730290456431538</v>
      </c>
      <c r="D314" s="9">
        <f t="shared" si="2"/>
        <v>0.2185655926640076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8">
        <f t="shared" si="0"/>
        <v>313</v>
      </c>
      <c r="B315" s="4">
        <v>0.43001158575102782</v>
      </c>
      <c r="C315" s="9">
        <f t="shared" si="1"/>
        <v>0.64937759336099588</v>
      </c>
      <c r="D315" s="9">
        <f t="shared" si="2"/>
        <v>0.21936600760996805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8">
        <f t="shared" si="0"/>
        <v>314</v>
      </c>
      <c r="B316" s="4">
        <v>0.43326512589857064</v>
      </c>
      <c r="C316" s="9">
        <f t="shared" si="1"/>
        <v>0.65145228215767637</v>
      </c>
      <c r="D316" s="9">
        <f t="shared" si="2"/>
        <v>0.21818715625910573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8">
        <f t="shared" si="0"/>
        <v>315</v>
      </c>
      <c r="B317" s="4">
        <v>0.43416372587603952</v>
      </c>
      <c r="C317" s="9">
        <f t="shared" si="1"/>
        <v>0.65352697095435686</v>
      </c>
      <c r="D317" s="9">
        <f t="shared" si="2"/>
        <v>0.21936324507831734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8">
        <f t="shared" si="0"/>
        <v>316</v>
      </c>
      <c r="B318" s="4">
        <v>0.43430762556809704</v>
      </c>
      <c r="C318" s="9">
        <f t="shared" si="1"/>
        <v>0.65560165975103735</v>
      </c>
      <c r="D318" s="9">
        <f t="shared" si="2"/>
        <v>0.2212940341829403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8">
        <f t="shared" si="0"/>
        <v>317</v>
      </c>
      <c r="B319" s="4">
        <v>0.43597470490464468</v>
      </c>
      <c r="C319" s="9">
        <f t="shared" si="1"/>
        <v>0.65767634854771784</v>
      </c>
      <c r="D319" s="9">
        <f t="shared" si="2"/>
        <v>0.22170164364307315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8">
        <f t="shared" si="0"/>
        <v>318</v>
      </c>
      <c r="B320" s="4">
        <v>0.43643628051307776</v>
      </c>
      <c r="C320" s="9">
        <f t="shared" si="1"/>
        <v>0.65975103734439833</v>
      </c>
      <c r="D320" s="9">
        <f t="shared" si="2"/>
        <v>0.22331475683132057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8">
        <f t="shared" si="0"/>
        <v>319</v>
      </c>
      <c r="B321" s="4">
        <v>0.43644280283802062</v>
      </c>
      <c r="C321" s="9">
        <f t="shared" si="1"/>
        <v>0.66182572614107882</v>
      </c>
      <c r="D321" s="9">
        <f t="shared" si="2"/>
        <v>0.2253829233030582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8">
        <f t="shared" si="0"/>
        <v>320</v>
      </c>
      <c r="B322" s="4">
        <v>0.43666420415402207</v>
      </c>
      <c r="C322" s="9">
        <f t="shared" si="1"/>
        <v>0.66390041493775931</v>
      </c>
      <c r="D322" s="9">
        <f t="shared" si="2"/>
        <v>0.22723621078373724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8">
        <f t="shared" si="0"/>
        <v>321</v>
      </c>
      <c r="B323" s="4">
        <v>0.43792602550853416</v>
      </c>
      <c r="C323" s="9">
        <f t="shared" si="1"/>
        <v>0.6659751037344398</v>
      </c>
      <c r="D323" s="9">
        <f t="shared" si="2"/>
        <v>0.22804907822590564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8">
        <f t="shared" si="0"/>
        <v>322</v>
      </c>
      <c r="B324" s="4">
        <v>0.43992030515360425</v>
      </c>
      <c r="C324" s="9">
        <f t="shared" si="1"/>
        <v>0.66804979253112029</v>
      </c>
      <c r="D324" s="9">
        <f t="shared" si="2"/>
        <v>0.22812948737751604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8">
        <f t="shared" si="0"/>
        <v>323</v>
      </c>
      <c r="B325" s="4">
        <v>0.44023230967199845</v>
      </c>
      <c r="C325" s="9">
        <f t="shared" si="1"/>
        <v>0.67012448132780078</v>
      </c>
      <c r="D325" s="9">
        <f t="shared" si="2"/>
        <v>0.22989217165580234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8">
        <f t="shared" si="0"/>
        <v>324</v>
      </c>
      <c r="B326" s="4">
        <v>0.44090818024542883</v>
      </c>
      <c r="C326" s="9">
        <f t="shared" si="1"/>
        <v>0.67219917012448138</v>
      </c>
      <c r="D326" s="9">
        <f t="shared" si="2"/>
        <v>0.23129098987905256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8">
        <f t="shared" si="0"/>
        <v>325</v>
      </c>
      <c r="B327" s="4">
        <v>0.44192338401547177</v>
      </c>
      <c r="C327" s="9">
        <f t="shared" si="1"/>
        <v>0.67427385892116187</v>
      </c>
      <c r="D327" s="9">
        <f t="shared" si="2"/>
        <v>0.23235047490569011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8">
        <f t="shared" si="0"/>
        <v>326</v>
      </c>
      <c r="B328" s="4">
        <v>0.44450116531768552</v>
      </c>
      <c r="C328" s="9">
        <f t="shared" si="1"/>
        <v>0.67634854771784236</v>
      </c>
      <c r="D328" s="9">
        <f t="shared" si="2"/>
        <v>0.23184738240015684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8">
        <f t="shared" si="0"/>
        <v>327</v>
      </c>
      <c r="B329" s="4">
        <v>0.44517058118885122</v>
      </c>
      <c r="C329" s="9">
        <f t="shared" si="1"/>
        <v>0.67842323651452285</v>
      </c>
      <c r="D329" s="9">
        <f t="shared" si="2"/>
        <v>0.23325265532567163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8">
        <f t="shared" si="0"/>
        <v>328</v>
      </c>
      <c r="B330" s="4">
        <v>0.44538636897612233</v>
      </c>
      <c r="C330" s="9">
        <f t="shared" si="1"/>
        <v>0.68049792531120334</v>
      </c>
      <c r="D330" s="9">
        <f t="shared" si="2"/>
        <v>0.23511155633508102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8">
        <f t="shared" si="0"/>
        <v>329</v>
      </c>
      <c r="B331" s="4">
        <v>0.44663038120989373</v>
      </c>
      <c r="C331" s="9">
        <f t="shared" si="1"/>
        <v>0.68257261410788383</v>
      </c>
      <c r="D331" s="9">
        <f t="shared" si="2"/>
        <v>0.2359422328979901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8">
        <f t="shared" si="0"/>
        <v>330</v>
      </c>
      <c r="B332" s="4">
        <v>0.44665311160164195</v>
      </c>
      <c r="C332" s="9">
        <f t="shared" si="1"/>
        <v>0.68464730290456433</v>
      </c>
      <c r="D332" s="9">
        <f t="shared" si="2"/>
        <v>0.23799419130292238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8">
        <f t="shared" si="0"/>
        <v>331</v>
      </c>
      <c r="B333" s="4">
        <v>0.45004901144415316</v>
      </c>
      <c r="C333" s="9">
        <f t="shared" si="1"/>
        <v>0.68672199170124482</v>
      </c>
      <c r="D333" s="9">
        <f t="shared" si="2"/>
        <v>0.23667298025709166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8">
        <f t="shared" si="0"/>
        <v>332</v>
      </c>
      <c r="B334" s="4">
        <v>0.45006491595611647</v>
      </c>
      <c r="C334" s="9">
        <f t="shared" si="1"/>
        <v>0.68879668049792531</v>
      </c>
      <c r="D334" s="9">
        <f t="shared" si="2"/>
        <v>0.23873176454180883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8">
        <f t="shared" si="0"/>
        <v>333</v>
      </c>
      <c r="B335" s="4">
        <v>0.45089823532757878</v>
      </c>
      <c r="C335" s="9">
        <f t="shared" si="1"/>
        <v>0.6908713692946058</v>
      </c>
      <c r="D335" s="9">
        <f t="shared" si="2"/>
        <v>0.23997313396702702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8">
        <f t="shared" si="0"/>
        <v>334</v>
      </c>
      <c r="B336" s="4">
        <v>0.45092105990033077</v>
      </c>
      <c r="C336" s="9">
        <f t="shared" si="1"/>
        <v>0.69294605809128629</v>
      </c>
      <c r="D336" s="9">
        <f t="shared" si="2"/>
        <v>0.24202499819095552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8">
        <f t="shared" si="0"/>
        <v>335</v>
      </c>
      <c r="B337" s="4">
        <v>0.45369373579468991</v>
      </c>
      <c r="C337" s="9">
        <f t="shared" si="1"/>
        <v>0.69502074688796678</v>
      </c>
      <c r="D337" s="9">
        <f t="shared" si="2"/>
        <v>0.24132701109327687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8">
        <f t="shared" si="0"/>
        <v>336</v>
      </c>
      <c r="B338" s="4">
        <v>0.45391194248642347</v>
      </c>
      <c r="C338" s="9">
        <f t="shared" si="1"/>
        <v>0.69709543568464727</v>
      </c>
      <c r="D338" s="9">
        <f t="shared" si="2"/>
        <v>0.2431834931982238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8">
        <f t="shared" si="0"/>
        <v>337</v>
      </c>
      <c r="B339" s="4">
        <v>0.45555555237026896</v>
      </c>
      <c r="C339" s="9">
        <f t="shared" si="1"/>
        <v>0.69917012448132776</v>
      </c>
      <c r="D339" s="9">
        <f t="shared" si="2"/>
        <v>0.2436145721110588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8">
        <f t="shared" si="0"/>
        <v>338</v>
      </c>
      <c r="B340" s="4">
        <v>0.45612315069404469</v>
      </c>
      <c r="C340" s="9">
        <f t="shared" si="1"/>
        <v>0.70124481327800825</v>
      </c>
      <c r="D340" s="9">
        <f t="shared" si="2"/>
        <v>0.24512166258396356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8">
        <f t="shared" si="0"/>
        <v>339</v>
      </c>
      <c r="B341" s="4">
        <v>0.45665453107130433</v>
      </c>
      <c r="C341" s="9">
        <f t="shared" si="1"/>
        <v>0.70331950207468885</v>
      </c>
      <c r="D341" s="9">
        <f t="shared" si="2"/>
        <v>0.24666497100338453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8">
        <f t="shared" si="0"/>
        <v>340</v>
      </c>
      <c r="B342" s="4">
        <v>0.45747515313352166</v>
      </c>
      <c r="C342" s="9">
        <f t="shared" si="1"/>
        <v>0.70539419087136934</v>
      </c>
      <c r="D342" s="9">
        <f t="shared" si="2"/>
        <v>0.24791903773784768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8">
        <f t="shared" si="0"/>
        <v>341</v>
      </c>
      <c r="B343" s="4">
        <v>0.45779783746573222</v>
      </c>
      <c r="C343" s="9">
        <f t="shared" si="1"/>
        <v>0.70746887966804983</v>
      </c>
      <c r="D343" s="9">
        <f t="shared" si="2"/>
        <v>0.24967104220231762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8">
        <f t="shared" si="0"/>
        <v>342</v>
      </c>
      <c r="B344" s="4">
        <v>0.45812022907474365</v>
      </c>
      <c r="C344" s="9">
        <f t="shared" si="1"/>
        <v>0.70954356846473032</v>
      </c>
      <c r="D344" s="9">
        <f t="shared" si="2"/>
        <v>0.25142333938998668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8">
        <f t="shared" si="0"/>
        <v>343</v>
      </c>
      <c r="B345" s="4">
        <v>0.45884227045601211</v>
      </c>
      <c r="C345" s="9">
        <f t="shared" si="1"/>
        <v>0.71161825726141081</v>
      </c>
      <c r="D345" s="9">
        <f t="shared" si="2"/>
        <v>0.2527759868053987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8">
        <f t="shared" si="0"/>
        <v>344</v>
      </c>
      <c r="B346" s="4">
        <v>0.45891192783463114</v>
      </c>
      <c r="C346" s="9">
        <f t="shared" si="1"/>
        <v>0.7136929460580913</v>
      </c>
      <c r="D346" s="9">
        <f t="shared" si="2"/>
        <v>0.25478101822346017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8">
        <f t="shared" si="0"/>
        <v>345</v>
      </c>
      <c r="B347" s="4">
        <v>0.45902684189468679</v>
      </c>
      <c r="C347" s="9">
        <f t="shared" si="1"/>
        <v>0.71576763485477179</v>
      </c>
      <c r="D347" s="9">
        <f t="shared" si="2"/>
        <v>0.25674079296008501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8">
        <f t="shared" si="0"/>
        <v>346</v>
      </c>
      <c r="B348" s="4">
        <v>0.46126017418290438</v>
      </c>
      <c r="C348" s="9">
        <f t="shared" si="1"/>
        <v>0.71784232365145229</v>
      </c>
      <c r="D348" s="9">
        <f t="shared" si="2"/>
        <v>0.2565821494685479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8">
        <f t="shared" si="0"/>
        <v>347</v>
      </c>
      <c r="B349" s="4">
        <v>0.46238780061174889</v>
      </c>
      <c r="C349" s="9">
        <f t="shared" si="1"/>
        <v>0.71991701244813278</v>
      </c>
      <c r="D349" s="9">
        <f t="shared" si="2"/>
        <v>0.25752921183638389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8">
        <f t="shared" si="0"/>
        <v>348</v>
      </c>
      <c r="B350" s="4">
        <v>0.46242695937767564</v>
      </c>
      <c r="C350" s="9">
        <f t="shared" si="1"/>
        <v>0.72199170124481327</v>
      </c>
      <c r="D350" s="9">
        <f t="shared" si="2"/>
        <v>0.25956474186713763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8">
        <f t="shared" si="0"/>
        <v>349</v>
      </c>
      <c r="B351" s="4">
        <v>0.46266813959973141</v>
      </c>
      <c r="C351" s="9">
        <f t="shared" si="1"/>
        <v>0.72406639004149376</v>
      </c>
      <c r="D351" s="9">
        <f t="shared" si="2"/>
        <v>0.26139825044176235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8">
        <f t="shared" si="0"/>
        <v>350</v>
      </c>
      <c r="B352" s="4">
        <v>0.46370746082465603</v>
      </c>
      <c r="C352" s="9">
        <f t="shared" si="1"/>
        <v>0.72614107883817425</v>
      </c>
      <c r="D352" s="9">
        <f t="shared" si="2"/>
        <v>0.26243361801351822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8">
        <f t="shared" si="0"/>
        <v>351</v>
      </c>
      <c r="B353" s="4">
        <v>0.4644750731418068</v>
      </c>
      <c r="C353" s="9">
        <f t="shared" si="1"/>
        <v>0.72821576763485474</v>
      </c>
      <c r="D353" s="9">
        <f t="shared" si="2"/>
        <v>0.26374069449304793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8">
        <f t="shared" si="0"/>
        <v>352</v>
      </c>
      <c r="B354" s="4">
        <v>0.46493380369630449</v>
      </c>
      <c r="C354" s="9">
        <f t="shared" si="1"/>
        <v>0.73029045643153523</v>
      </c>
      <c r="D354" s="9">
        <f t="shared" si="2"/>
        <v>0.26535665273523074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8">
        <f t="shared" si="0"/>
        <v>353</v>
      </c>
      <c r="B355" s="4">
        <v>0.46769009840868941</v>
      </c>
      <c r="C355" s="9">
        <f t="shared" si="1"/>
        <v>0.73236514522821572</v>
      </c>
      <c r="D355" s="9">
        <f t="shared" si="2"/>
        <v>0.26467504681952631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8">
        <f t="shared" si="0"/>
        <v>354</v>
      </c>
      <c r="B356" s="4">
        <v>0.46808304950298302</v>
      </c>
      <c r="C356" s="9">
        <f t="shared" si="1"/>
        <v>0.73443983402489632</v>
      </c>
      <c r="D356" s="9">
        <f t="shared" si="2"/>
        <v>0.2663567845219133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8">
        <f t="shared" si="0"/>
        <v>355</v>
      </c>
      <c r="B357" s="4">
        <v>0.46843227874618754</v>
      </c>
      <c r="C357" s="9">
        <f t="shared" si="1"/>
        <v>0.73651452282157681</v>
      </c>
      <c r="D357" s="9">
        <f t="shared" si="2"/>
        <v>0.26808224407538928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8">
        <f t="shared" si="0"/>
        <v>356</v>
      </c>
      <c r="B358" s="4">
        <v>0.47020176472034897</v>
      </c>
      <c r="C358" s="9">
        <f t="shared" si="1"/>
        <v>0.7385892116182573</v>
      </c>
      <c r="D358" s="9">
        <f t="shared" si="2"/>
        <v>0.26838744689790833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8">
        <f t="shared" si="0"/>
        <v>357</v>
      </c>
      <c r="B359" s="4">
        <v>0.47052362720878638</v>
      </c>
      <c r="C359" s="9">
        <f t="shared" si="1"/>
        <v>0.74066390041493779</v>
      </c>
      <c r="D359" s="9">
        <f t="shared" si="2"/>
        <v>0.27014027320615142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8">
        <f t="shared" si="0"/>
        <v>358</v>
      </c>
      <c r="B360" s="4">
        <v>0.47202832445181891</v>
      </c>
      <c r="C360" s="9">
        <f t="shared" si="1"/>
        <v>0.74273858921161828</v>
      </c>
      <c r="D360" s="9">
        <f t="shared" si="2"/>
        <v>0.27071026475979937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8">
        <f t="shared" si="0"/>
        <v>359</v>
      </c>
      <c r="B361" s="4">
        <v>0.47209013299698882</v>
      </c>
      <c r="C361" s="9">
        <f t="shared" si="1"/>
        <v>0.74481327800829877</v>
      </c>
      <c r="D361" s="9">
        <f t="shared" si="2"/>
        <v>0.27272314501130995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8">
        <f t="shared" si="0"/>
        <v>360</v>
      </c>
      <c r="B362" s="4">
        <v>0.47233158046519053</v>
      </c>
      <c r="C362" s="9">
        <f t="shared" si="1"/>
        <v>0.74688796680497926</v>
      </c>
      <c r="D362" s="9">
        <f t="shared" si="2"/>
        <v>0.27455638633978874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8">
        <f t="shared" si="0"/>
        <v>361</v>
      </c>
      <c r="B363" s="4">
        <v>0.47336135550040381</v>
      </c>
      <c r="C363" s="9">
        <f t="shared" si="1"/>
        <v>0.74896265560165975</v>
      </c>
      <c r="D363" s="9">
        <f t="shared" si="2"/>
        <v>0.27560130010125594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8">
        <f t="shared" si="0"/>
        <v>362</v>
      </c>
      <c r="B364" s="4">
        <v>0.4735210542911793</v>
      </c>
      <c r="C364" s="9">
        <f t="shared" si="1"/>
        <v>0.75103734439834025</v>
      </c>
      <c r="D364" s="9">
        <f t="shared" si="2"/>
        <v>0.27751629010716095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8">
        <f t="shared" si="0"/>
        <v>363</v>
      </c>
      <c r="B365" s="4">
        <v>0.4742575210292484</v>
      </c>
      <c r="C365" s="9">
        <f t="shared" si="1"/>
        <v>0.75311203319502074</v>
      </c>
      <c r="D365" s="9">
        <f t="shared" si="2"/>
        <v>0.27885451216577234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8">
        <f t="shared" si="0"/>
        <v>364</v>
      </c>
      <c r="B366" s="4">
        <v>0.4756718215397408</v>
      </c>
      <c r="C366" s="9">
        <f t="shared" si="1"/>
        <v>0.75518672199170123</v>
      </c>
      <c r="D366" s="9">
        <f t="shared" si="2"/>
        <v>0.27951490045196042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8">
        <f t="shared" si="0"/>
        <v>365</v>
      </c>
      <c r="B367" s="4">
        <v>0.47590333801706225</v>
      </c>
      <c r="C367" s="9">
        <f t="shared" si="1"/>
        <v>0.75726141078838172</v>
      </c>
      <c r="D367" s="9">
        <f t="shared" si="2"/>
        <v>0.28135807277131947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8">
        <f t="shared" si="0"/>
        <v>366</v>
      </c>
      <c r="B368" s="4">
        <v>0.47672415882675673</v>
      </c>
      <c r="C368" s="9">
        <f t="shared" si="1"/>
        <v>0.75933609958506221</v>
      </c>
      <c r="D368" s="9">
        <f t="shared" si="2"/>
        <v>0.28261194075830548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8">
        <f t="shared" si="0"/>
        <v>367</v>
      </c>
      <c r="B369" s="4">
        <v>0.47734248280596486</v>
      </c>
      <c r="C369" s="9">
        <f t="shared" si="1"/>
        <v>0.7614107883817427</v>
      </c>
      <c r="D369" s="9">
        <f t="shared" si="2"/>
        <v>0.28406830557577784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8">
        <f t="shared" si="0"/>
        <v>368</v>
      </c>
      <c r="B370" s="4">
        <v>0.47780590291654079</v>
      </c>
      <c r="C370" s="9">
        <f t="shared" si="1"/>
        <v>0.76348547717842319</v>
      </c>
      <c r="D370" s="9">
        <f t="shared" si="2"/>
        <v>0.2856795742618824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8">
        <f t="shared" si="0"/>
        <v>369</v>
      </c>
      <c r="B371" s="4">
        <v>0.47842020039675359</v>
      </c>
      <c r="C371" s="9">
        <f t="shared" si="1"/>
        <v>0.76556016597510368</v>
      </c>
      <c r="D371" s="9">
        <f t="shared" si="2"/>
        <v>0.28713996557835009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8">
        <f t="shared" si="0"/>
        <v>370</v>
      </c>
      <c r="B372" s="4">
        <v>0.47917868683763953</v>
      </c>
      <c r="C372" s="9">
        <f t="shared" si="1"/>
        <v>0.76763485477178428</v>
      </c>
      <c r="D372" s="9">
        <f t="shared" si="2"/>
        <v>0.28845616793414475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8">
        <f t="shared" si="0"/>
        <v>371</v>
      </c>
      <c r="B373" s="4">
        <v>0.47929462439140524</v>
      </c>
      <c r="C373" s="9">
        <f t="shared" si="1"/>
        <v>0.76970954356846477</v>
      </c>
      <c r="D373" s="9">
        <f t="shared" si="2"/>
        <v>0.29041491917705953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8">
        <f t="shared" si="0"/>
        <v>372</v>
      </c>
      <c r="B374" s="4">
        <v>0.48131139724023392</v>
      </c>
      <c r="C374" s="9">
        <f t="shared" si="1"/>
        <v>0.77178423236514526</v>
      </c>
      <c r="D374" s="9">
        <f t="shared" si="2"/>
        <v>0.29047283512491134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8">
        <f t="shared" si="0"/>
        <v>373</v>
      </c>
      <c r="B375" s="4">
        <v>0.48140192267689341</v>
      </c>
      <c r="C375" s="9">
        <f t="shared" si="1"/>
        <v>0.77385892116182575</v>
      </c>
      <c r="D375" s="9">
        <f t="shared" si="2"/>
        <v>0.29245699848493234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8">
        <f t="shared" si="0"/>
        <v>374</v>
      </c>
      <c r="B376" s="4">
        <v>0.48168205115786217</v>
      </c>
      <c r="C376" s="9">
        <f t="shared" si="1"/>
        <v>0.77593360995850624</v>
      </c>
      <c r="D376" s="9">
        <f t="shared" si="2"/>
        <v>0.29425155880064408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8">
        <f t="shared" si="0"/>
        <v>375</v>
      </c>
      <c r="B377" s="4">
        <v>0.48236873273051756</v>
      </c>
      <c r="C377" s="9">
        <f t="shared" si="1"/>
        <v>0.77800829875518673</v>
      </c>
      <c r="D377" s="9">
        <f t="shared" si="2"/>
        <v>0.29563956602466918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8">
        <f t="shared" si="0"/>
        <v>376</v>
      </c>
      <c r="B378" s="4">
        <v>0.48411286179511037</v>
      </c>
      <c r="C378" s="9">
        <f t="shared" si="1"/>
        <v>0.78008298755186722</v>
      </c>
      <c r="D378" s="9">
        <f t="shared" si="2"/>
        <v>0.29597012575675685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8">
        <f t="shared" si="0"/>
        <v>377</v>
      </c>
      <c r="B379" s="4">
        <v>0.4848298573013306</v>
      </c>
      <c r="C379" s="9">
        <f t="shared" si="1"/>
        <v>0.78215767634854771</v>
      </c>
      <c r="D379" s="9">
        <f t="shared" si="2"/>
        <v>0.29732781904721711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8">
        <f t="shared" si="0"/>
        <v>378</v>
      </c>
      <c r="B380" s="4">
        <v>0.49084568350196317</v>
      </c>
      <c r="C380" s="9">
        <f t="shared" si="1"/>
        <v>0.78423236514522821</v>
      </c>
      <c r="D380" s="9">
        <f t="shared" si="2"/>
        <v>0.29338668164326503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8">
        <f t="shared" si="0"/>
        <v>379</v>
      </c>
      <c r="B381" s="4">
        <v>0.49371581320245528</v>
      </c>
      <c r="C381" s="9">
        <f t="shared" si="1"/>
        <v>0.7863070539419087</v>
      </c>
      <c r="D381" s="9">
        <f t="shared" si="2"/>
        <v>0.29259124073945342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8">
        <f t="shared" si="0"/>
        <v>380</v>
      </c>
      <c r="B382" s="4">
        <v>0.49449747503025637</v>
      </c>
      <c r="C382" s="9">
        <f t="shared" si="1"/>
        <v>0.78838174273858919</v>
      </c>
      <c r="D382" s="9">
        <f t="shared" si="2"/>
        <v>0.29388426770833281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8">
        <f t="shared" si="0"/>
        <v>381</v>
      </c>
      <c r="B383" s="4">
        <v>0.49502334988074104</v>
      </c>
      <c r="C383" s="9">
        <f t="shared" si="1"/>
        <v>0.79045643153526968</v>
      </c>
      <c r="D383" s="9">
        <f t="shared" si="2"/>
        <v>0.29543308165452864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8">
        <f t="shared" si="0"/>
        <v>382</v>
      </c>
      <c r="B384" s="4">
        <v>0.49507108778342357</v>
      </c>
      <c r="C384" s="9">
        <f t="shared" si="1"/>
        <v>0.79253112033195017</v>
      </c>
      <c r="D384" s="9">
        <f t="shared" si="2"/>
        <v>0.2974600325485266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8">
        <f t="shared" si="0"/>
        <v>383</v>
      </c>
      <c r="B385" s="4">
        <v>0.49563278989551551</v>
      </c>
      <c r="C385" s="9">
        <f t="shared" si="1"/>
        <v>0.79460580912863066</v>
      </c>
      <c r="D385" s="9">
        <f t="shared" si="2"/>
        <v>0.29897301923311514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8">
        <f t="shared" si="0"/>
        <v>384</v>
      </c>
      <c r="B386" s="4">
        <v>0.49925031793158442</v>
      </c>
      <c r="C386" s="9">
        <f t="shared" si="1"/>
        <v>0.79668049792531115</v>
      </c>
      <c r="D386" s="9">
        <f t="shared" si="2"/>
        <v>0.29743017999372673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8">
        <f t="shared" si="0"/>
        <v>385</v>
      </c>
      <c r="B387" s="4">
        <v>0.50135265537541962</v>
      </c>
      <c r="C387" s="9">
        <f t="shared" si="1"/>
        <v>0.79875518672199175</v>
      </c>
      <c r="D387" s="9">
        <f t="shared" si="2"/>
        <v>0.29740253134657213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8">
        <f t="shared" si="0"/>
        <v>386</v>
      </c>
      <c r="B388" s="4">
        <v>0.50171898603813081</v>
      </c>
      <c r="C388" s="9">
        <f t="shared" si="1"/>
        <v>0.80082987551867224</v>
      </c>
      <c r="D388" s="9">
        <f t="shared" si="2"/>
        <v>0.29911088948054143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8">
        <f t="shared" si="0"/>
        <v>387</v>
      </c>
      <c r="B389" s="4">
        <v>0.502293947450699</v>
      </c>
      <c r="C389" s="9">
        <f t="shared" si="1"/>
        <v>0.80290456431535273</v>
      </c>
      <c r="D389" s="9">
        <f t="shared" si="2"/>
        <v>0.30061061686465373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8">
        <f t="shared" si="0"/>
        <v>388</v>
      </c>
      <c r="B390" s="4">
        <v>0.50407247966817081</v>
      </c>
      <c r="C390" s="9">
        <f t="shared" si="1"/>
        <v>0.80497925311203322</v>
      </c>
      <c r="D390" s="9">
        <f t="shared" si="2"/>
        <v>0.30090677344386241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8">
        <f t="shared" si="0"/>
        <v>389</v>
      </c>
      <c r="B391" s="4">
        <v>0.50494677717038028</v>
      </c>
      <c r="C391" s="9">
        <f t="shared" si="1"/>
        <v>0.80705394190871371</v>
      </c>
      <c r="D391" s="9">
        <f t="shared" si="2"/>
        <v>0.30210716473833343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8">
        <f t="shared" si="0"/>
        <v>390</v>
      </c>
      <c r="B392" s="4">
        <v>0.50495918054185662</v>
      </c>
      <c r="C392" s="9">
        <f t="shared" si="1"/>
        <v>0.8091286307053942</v>
      </c>
      <c r="D392" s="9">
        <f t="shared" si="2"/>
        <v>0.30416945016353758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8">
        <f t="shared" si="0"/>
        <v>391</v>
      </c>
      <c r="B393" s="4">
        <v>0.50830781135615621</v>
      </c>
      <c r="C393" s="9">
        <f t="shared" si="1"/>
        <v>0.81120331950207469</v>
      </c>
      <c r="D393" s="9">
        <f t="shared" si="2"/>
        <v>0.30289550814591848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8">
        <f t="shared" si="0"/>
        <v>392</v>
      </c>
      <c r="B394" s="4">
        <v>0.50924002506047328</v>
      </c>
      <c r="C394" s="9">
        <f t="shared" si="1"/>
        <v>0.81327800829875518</v>
      </c>
      <c r="D394" s="9">
        <f t="shared" si="2"/>
        <v>0.30403798323828191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8">
        <f t="shared" si="0"/>
        <v>393</v>
      </c>
      <c r="B395" s="4">
        <v>0.50996284350290488</v>
      </c>
      <c r="C395" s="9">
        <f t="shared" si="1"/>
        <v>0.81535269709543567</v>
      </c>
      <c r="D395" s="9">
        <f t="shared" si="2"/>
        <v>0.30538985359253079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8">
        <f t="shared" si="0"/>
        <v>394</v>
      </c>
      <c r="B396" s="4">
        <v>0.51111798301659683</v>
      </c>
      <c r="C396" s="9">
        <f t="shared" si="1"/>
        <v>0.81742738589211617</v>
      </c>
      <c r="D396" s="9">
        <f t="shared" si="2"/>
        <v>0.30630940287551933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8">
        <f t="shared" si="0"/>
        <v>395</v>
      </c>
      <c r="B397" s="4">
        <v>0.51135621041954882</v>
      </c>
      <c r="C397" s="9">
        <f t="shared" si="1"/>
        <v>0.81950207468879666</v>
      </c>
      <c r="D397" s="9">
        <f t="shared" si="2"/>
        <v>0.30814586426924784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8">
        <f t="shared" si="0"/>
        <v>396</v>
      </c>
      <c r="B398" s="4">
        <v>0.51196071433983936</v>
      </c>
      <c r="C398" s="9">
        <f t="shared" si="1"/>
        <v>0.82157676348547715</v>
      </c>
      <c r="D398" s="9">
        <f t="shared" si="2"/>
        <v>0.30961604914563778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8">
        <f t="shared" si="0"/>
        <v>397</v>
      </c>
      <c r="B399" s="4">
        <v>0.51371391403502131</v>
      </c>
      <c r="C399" s="9">
        <f t="shared" si="1"/>
        <v>0.82365145228215764</v>
      </c>
      <c r="D399" s="9">
        <f t="shared" si="2"/>
        <v>0.30993753824713632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8">
        <f t="shared" si="0"/>
        <v>398</v>
      </c>
      <c r="B400" s="4">
        <v>0.51461849685293926</v>
      </c>
      <c r="C400" s="9">
        <f t="shared" si="1"/>
        <v>0.82572614107883813</v>
      </c>
      <c r="D400" s="9">
        <f t="shared" si="2"/>
        <v>0.31110764422589887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8">
        <f t="shared" si="0"/>
        <v>399</v>
      </c>
      <c r="B401" s="4">
        <v>0.51527993913870618</v>
      </c>
      <c r="C401" s="9">
        <f t="shared" si="1"/>
        <v>0.82780082987551862</v>
      </c>
      <c r="D401" s="9">
        <f t="shared" si="2"/>
        <v>0.31252089073681244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8">
        <f t="shared" si="0"/>
        <v>400</v>
      </c>
      <c r="B402" s="4">
        <v>0.51631790311744952</v>
      </c>
      <c r="C402" s="9">
        <f t="shared" si="1"/>
        <v>0.82987551867219922</v>
      </c>
      <c r="D402" s="9">
        <f t="shared" si="2"/>
        <v>0.3135576155547497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8">
        <f t="shared" si="0"/>
        <v>401</v>
      </c>
      <c r="B403" s="4">
        <v>0.51779363731692485</v>
      </c>
      <c r="C403" s="9">
        <f t="shared" si="1"/>
        <v>0.83195020746887971</v>
      </c>
      <c r="D403" s="9">
        <f t="shared" si="2"/>
        <v>0.31415657015195486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8">
        <f t="shared" si="0"/>
        <v>402</v>
      </c>
      <c r="B404" s="4">
        <v>0.52112250927428716</v>
      </c>
      <c r="C404" s="9">
        <f t="shared" si="1"/>
        <v>0.8340248962655602</v>
      </c>
      <c r="D404" s="9">
        <f t="shared" si="2"/>
        <v>0.31290238699127304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8">
        <f t="shared" si="0"/>
        <v>403</v>
      </c>
      <c r="B405" s="4">
        <v>0.52155155999580494</v>
      </c>
      <c r="C405" s="9">
        <f t="shared" si="1"/>
        <v>0.83609958506224069</v>
      </c>
      <c r="D405" s="9">
        <f t="shared" si="2"/>
        <v>0.31454802506643575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8">
        <f t="shared" si="0"/>
        <v>404</v>
      </c>
      <c r="B406" s="4">
        <v>0.52230017289915875</v>
      </c>
      <c r="C406" s="9">
        <f t="shared" si="1"/>
        <v>0.83817427385892118</v>
      </c>
      <c r="D406" s="9">
        <f t="shared" si="2"/>
        <v>0.31587410095976243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8">
        <f t="shared" si="0"/>
        <v>405</v>
      </c>
      <c r="B407" s="4">
        <v>0.52371163327139103</v>
      </c>
      <c r="C407" s="9">
        <f t="shared" si="1"/>
        <v>0.84024896265560167</v>
      </c>
      <c r="D407" s="9">
        <f t="shared" si="2"/>
        <v>0.31653732938421064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8">
        <f t="shared" si="0"/>
        <v>406</v>
      </c>
      <c r="B408" s="4">
        <v>0.52825410205252121</v>
      </c>
      <c r="C408" s="9">
        <f t="shared" si="1"/>
        <v>0.84232365145228216</v>
      </c>
      <c r="D408" s="9">
        <f t="shared" si="2"/>
        <v>0.31406954939976095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8">
        <f t="shared" si="0"/>
        <v>407</v>
      </c>
      <c r="B409" s="4">
        <v>0.5296316226254818</v>
      </c>
      <c r="C409" s="9">
        <f t="shared" si="1"/>
        <v>0.84439834024896265</v>
      </c>
      <c r="D409" s="9">
        <f t="shared" si="2"/>
        <v>0.31476671762348085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8">
        <f t="shared" si="0"/>
        <v>408</v>
      </c>
      <c r="B410" s="4">
        <v>0.52963937379583126</v>
      </c>
      <c r="C410" s="9">
        <f t="shared" si="1"/>
        <v>0.84647302904564314</v>
      </c>
      <c r="D410" s="9">
        <f t="shared" si="2"/>
        <v>0.31683365524981189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8">
        <f t="shared" si="0"/>
        <v>409</v>
      </c>
      <c r="B411" s="4">
        <v>0.53240489284390891</v>
      </c>
      <c r="C411" s="9">
        <f t="shared" si="1"/>
        <v>0.84854771784232363</v>
      </c>
      <c r="D411" s="9">
        <f t="shared" si="2"/>
        <v>0.31614282499841473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8">
        <f t="shared" si="0"/>
        <v>410</v>
      </c>
      <c r="B412" s="4">
        <v>0.53253644827899826</v>
      </c>
      <c r="C412" s="9">
        <f t="shared" si="1"/>
        <v>0.85062240663900412</v>
      </c>
      <c r="D412" s="9">
        <f t="shared" si="2"/>
        <v>0.31808595836000586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8">
        <f t="shared" si="0"/>
        <v>411</v>
      </c>
      <c r="B413" s="4">
        <v>0.5332378552700463</v>
      </c>
      <c r="C413" s="9">
        <f t="shared" si="1"/>
        <v>0.85269709543568462</v>
      </c>
      <c r="D413" s="9">
        <f t="shared" si="2"/>
        <v>0.31945924016563831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8">
        <f t="shared" si="0"/>
        <v>412</v>
      </c>
      <c r="B414" s="4">
        <v>0.53494586520274923</v>
      </c>
      <c r="C414" s="9">
        <f t="shared" si="1"/>
        <v>0.85477178423236511</v>
      </c>
      <c r="D414" s="9">
        <f t="shared" si="2"/>
        <v>0.31982591902961588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8">
        <f t="shared" si="0"/>
        <v>413</v>
      </c>
      <c r="B415" s="4">
        <v>0.53598410231785476</v>
      </c>
      <c r="C415" s="9">
        <f t="shared" si="1"/>
        <v>0.8568464730290456</v>
      </c>
      <c r="D415" s="9">
        <f t="shared" si="2"/>
        <v>0.32086237071119084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8">
        <f t="shared" si="0"/>
        <v>414</v>
      </c>
      <c r="B416" s="4">
        <v>0.53827389844795404</v>
      </c>
      <c r="C416" s="9">
        <f t="shared" si="1"/>
        <v>0.85892116182572609</v>
      </c>
      <c r="D416" s="9">
        <f t="shared" si="2"/>
        <v>0.32064726337777205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8">
        <f t="shared" si="0"/>
        <v>415</v>
      </c>
      <c r="B417" s="4">
        <v>0.5384315419734611</v>
      </c>
      <c r="C417" s="9">
        <f t="shared" si="1"/>
        <v>0.86099585062240669</v>
      </c>
      <c r="D417" s="9">
        <f t="shared" si="2"/>
        <v>0.32256430864894559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8">
        <f t="shared" si="0"/>
        <v>416</v>
      </c>
      <c r="B418" s="4">
        <v>0.53904085631953458</v>
      </c>
      <c r="C418" s="9">
        <f t="shared" si="1"/>
        <v>0.86307053941908718</v>
      </c>
      <c r="D418" s="9">
        <f t="shared" si="2"/>
        <v>0.3240296830995526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8">
        <f t="shared" si="0"/>
        <v>417</v>
      </c>
      <c r="B419" s="4">
        <v>0.53973803267612874</v>
      </c>
      <c r="C419" s="9">
        <f t="shared" si="1"/>
        <v>0.86514522821576767</v>
      </c>
      <c r="D419" s="9">
        <f t="shared" si="2"/>
        <v>0.32540719553963893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8">
        <f t="shared" si="0"/>
        <v>418</v>
      </c>
      <c r="B420" s="4">
        <v>0.5404492606133906</v>
      </c>
      <c r="C420" s="9">
        <f t="shared" si="1"/>
        <v>0.86721991701244816</v>
      </c>
      <c r="D420" s="9">
        <f t="shared" si="2"/>
        <v>0.32677065639905756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8">
        <f t="shared" si="0"/>
        <v>419</v>
      </c>
      <c r="B421" s="4">
        <v>0.55019592823481589</v>
      </c>
      <c r="C421" s="9">
        <f t="shared" si="1"/>
        <v>0.86929460580912865</v>
      </c>
      <c r="D421" s="9">
        <f t="shared" si="2"/>
        <v>0.31909867757431276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8">
        <f t="shared" si="0"/>
        <v>420</v>
      </c>
      <c r="B422" s="4">
        <v>0.55036452171143913</v>
      </c>
      <c r="C422" s="9">
        <f t="shared" si="1"/>
        <v>0.87136929460580914</v>
      </c>
      <c r="D422" s="9">
        <f t="shared" si="2"/>
        <v>0.32100477289437002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8">
        <f t="shared" si="0"/>
        <v>421</v>
      </c>
      <c r="B423" s="4">
        <v>0.5525507912216201</v>
      </c>
      <c r="C423" s="9">
        <f t="shared" si="1"/>
        <v>0.87344398340248963</v>
      </c>
      <c r="D423" s="9">
        <f t="shared" si="2"/>
        <v>0.32089319218086954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8">
        <f t="shared" si="0"/>
        <v>422</v>
      </c>
      <c r="B424" s="4">
        <v>0.55290319432672874</v>
      </c>
      <c r="C424" s="9">
        <f t="shared" si="1"/>
        <v>0.87551867219917012</v>
      </c>
      <c r="D424" s="9">
        <f t="shared" si="2"/>
        <v>0.32261547787244138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8">
        <f t="shared" si="0"/>
        <v>423</v>
      </c>
      <c r="B425" s="4">
        <v>0.55327525773930086</v>
      </c>
      <c r="C425" s="9">
        <f t="shared" si="1"/>
        <v>0.87759336099585061</v>
      </c>
      <c r="D425" s="9">
        <f t="shared" si="2"/>
        <v>0.32431810325654975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8">
        <f t="shared" si="0"/>
        <v>424</v>
      </c>
      <c r="B426" s="4">
        <v>0.55872239161864867</v>
      </c>
      <c r="C426" s="9">
        <f t="shared" si="1"/>
        <v>0.8796680497925311</v>
      </c>
      <c r="D426" s="9">
        <f t="shared" si="2"/>
        <v>0.32094565817388243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8">
        <f t="shared" si="0"/>
        <v>425</v>
      </c>
      <c r="B427" s="4">
        <v>0.56305286319237513</v>
      </c>
      <c r="C427" s="9">
        <f t="shared" si="1"/>
        <v>0.88174273858921159</v>
      </c>
      <c r="D427" s="9">
        <f t="shared" si="2"/>
        <v>0.31868987539683646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8">
        <f t="shared" si="0"/>
        <v>426</v>
      </c>
      <c r="B428" s="4">
        <v>0.56330273174195333</v>
      </c>
      <c r="C428" s="9">
        <f t="shared" si="1"/>
        <v>0.88381742738589208</v>
      </c>
      <c r="D428" s="9">
        <f t="shared" si="2"/>
        <v>0.32051469564393875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8">
        <f t="shared" si="0"/>
        <v>427</v>
      </c>
      <c r="B429" s="4">
        <v>0.56376343688699782</v>
      </c>
      <c r="C429" s="9">
        <f t="shared" si="1"/>
        <v>0.88589211618257258</v>
      </c>
      <c r="D429" s="9">
        <f t="shared" si="2"/>
        <v>0.32212867929557476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8">
        <f t="shared" si="0"/>
        <v>428</v>
      </c>
      <c r="B430" s="4">
        <v>0.56606165631711092</v>
      </c>
      <c r="C430" s="9">
        <f t="shared" si="1"/>
        <v>0.88796680497925307</v>
      </c>
      <c r="D430" s="9">
        <f t="shared" si="2"/>
        <v>0.32190514866214215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8">
        <f t="shared" si="0"/>
        <v>429</v>
      </c>
      <c r="B431" s="4">
        <v>0.56636360790342033</v>
      </c>
      <c r="C431" s="9">
        <f t="shared" si="1"/>
        <v>0.89004149377593356</v>
      </c>
      <c r="D431" s="9">
        <f t="shared" si="2"/>
        <v>0.32367788587251323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8">
        <f t="shared" si="0"/>
        <v>430</v>
      </c>
      <c r="B432" s="4">
        <v>0.57130757512370522</v>
      </c>
      <c r="C432" s="9">
        <f t="shared" si="1"/>
        <v>0.89211618257261416</v>
      </c>
      <c r="D432" s="9">
        <f t="shared" si="2"/>
        <v>0.32080860744890893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8">
        <f t="shared" si="0"/>
        <v>431</v>
      </c>
      <c r="B433" s="4">
        <v>0.57437374123189666</v>
      </c>
      <c r="C433" s="9">
        <f t="shared" si="1"/>
        <v>0.89419087136929465</v>
      </c>
      <c r="D433" s="9">
        <f t="shared" si="2"/>
        <v>0.31981713013739799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8">
        <f t="shared" si="0"/>
        <v>432</v>
      </c>
      <c r="B434" s="4">
        <v>0.57730859397722245</v>
      </c>
      <c r="C434" s="9">
        <f t="shared" si="1"/>
        <v>0.89626556016597514</v>
      </c>
      <c r="D434" s="9">
        <f t="shared" si="2"/>
        <v>0.31895696618875269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8">
        <f t="shared" si="0"/>
        <v>433</v>
      </c>
      <c r="B435" s="4">
        <v>0.57795223342635771</v>
      </c>
      <c r="C435" s="9">
        <f t="shared" si="1"/>
        <v>0.89834024896265563</v>
      </c>
      <c r="D435" s="9">
        <f t="shared" si="2"/>
        <v>0.32038801553629792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8">
        <f t="shared" si="0"/>
        <v>434</v>
      </c>
      <c r="B436" s="4">
        <v>0.57801776347234823</v>
      </c>
      <c r="C436" s="9">
        <f t="shared" si="1"/>
        <v>0.90041493775933612</v>
      </c>
      <c r="D436" s="9">
        <f t="shared" si="2"/>
        <v>0.32239717428698789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8">
        <f t="shared" si="0"/>
        <v>435</v>
      </c>
      <c r="B437" s="4">
        <v>0.57934589966260253</v>
      </c>
      <c r="C437" s="9">
        <f t="shared" si="1"/>
        <v>0.90248962655601661</v>
      </c>
      <c r="D437" s="9">
        <f t="shared" si="2"/>
        <v>0.32314372689341408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8">
        <f t="shared" si="0"/>
        <v>436</v>
      </c>
      <c r="B438" s="4">
        <v>0.5799640247887351</v>
      </c>
      <c r="C438" s="9">
        <f t="shared" si="1"/>
        <v>0.9045643153526971</v>
      </c>
      <c r="D438" s="9">
        <f t="shared" si="2"/>
        <v>0.324600290563962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8">
        <f t="shared" si="0"/>
        <v>437</v>
      </c>
      <c r="B439" s="4">
        <v>0.58025802569264118</v>
      </c>
      <c r="C439" s="9">
        <f t="shared" si="1"/>
        <v>0.90663900414937759</v>
      </c>
      <c r="D439" s="9">
        <f t="shared" si="2"/>
        <v>0.32638097845673641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8">
        <f t="shared" si="0"/>
        <v>438</v>
      </c>
      <c r="B440" s="4">
        <v>0.58671257358796247</v>
      </c>
      <c r="C440" s="9">
        <f t="shared" si="1"/>
        <v>0.90871369294605808</v>
      </c>
      <c r="D440" s="9">
        <f t="shared" si="2"/>
        <v>0.32200111935809561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8">
        <f t="shared" si="0"/>
        <v>439</v>
      </c>
      <c r="B441" s="4">
        <v>0.58730365274637086</v>
      </c>
      <c r="C441" s="9">
        <f t="shared" si="1"/>
        <v>0.91078838174273857</v>
      </c>
      <c r="D441" s="9">
        <f t="shared" si="2"/>
        <v>0.32348472899636771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8">
        <f t="shared" si="0"/>
        <v>440</v>
      </c>
      <c r="B442" s="4">
        <v>0.58773958881863819</v>
      </c>
      <c r="C442" s="9">
        <f t="shared" si="1"/>
        <v>0.91286307053941906</v>
      </c>
      <c r="D442" s="9">
        <f t="shared" si="2"/>
        <v>0.32512348172078087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8">
        <f t="shared" si="0"/>
        <v>441</v>
      </c>
      <c r="B443" s="4">
        <v>0.58853195817278037</v>
      </c>
      <c r="C443" s="9">
        <f t="shared" si="1"/>
        <v>0.91493775933609955</v>
      </c>
      <c r="D443" s="9">
        <f t="shared" si="2"/>
        <v>0.32640580116331919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8">
        <f t="shared" si="0"/>
        <v>442</v>
      </c>
      <c r="B444" s="4">
        <v>0.59110905293374172</v>
      </c>
      <c r="C444" s="9">
        <f t="shared" si="1"/>
        <v>0.91701244813278004</v>
      </c>
      <c r="D444" s="9">
        <f t="shared" si="2"/>
        <v>0.32590339519903833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8">
        <f t="shared" si="0"/>
        <v>443</v>
      </c>
      <c r="B445" s="4">
        <v>0.59222168706901623</v>
      </c>
      <c r="C445" s="9">
        <f t="shared" si="1"/>
        <v>0.91908713692946054</v>
      </c>
      <c r="D445" s="9">
        <f t="shared" si="2"/>
        <v>0.3268654498604443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8">
        <f t="shared" si="0"/>
        <v>444</v>
      </c>
      <c r="B446" s="4">
        <v>0.59315464817247709</v>
      </c>
      <c r="C446" s="9">
        <f t="shared" si="1"/>
        <v>0.92116182572614103</v>
      </c>
      <c r="D446" s="9">
        <f t="shared" si="2"/>
        <v>0.32800717755366393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8">
        <f t="shared" si="0"/>
        <v>445</v>
      </c>
      <c r="B447" s="4">
        <v>0.5939758088408541</v>
      </c>
      <c r="C447" s="9">
        <f t="shared" si="1"/>
        <v>0.92323651452282163</v>
      </c>
      <c r="D447" s="9">
        <f t="shared" si="2"/>
        <v>0.32926070568196752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8">
        <f t="shared" si="0"/>
        <v>446</v>
      </c>
      <c r="B448" s="4">
        <v>0.59789514727000515</v>
      </c>
      <c r="C448" s="9">
        <f t="shared" si="1"/>
        <v>0.92531120331950212</v>
      </c>
      <c r="D448" s="9">
        <f t="shared" si="2"/>
        <v>0.32741605604949697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8">
        <f t="shared" si="0"/>
        <v>447</v>
      </c>
      <c r="B449" s="4">
        <v>0.59982772775399362</v>
      </c>
      <c r="C449" s="9">
        <f t="shared" si="1"/>
        <v>0.92738589211618261</v>
      </c>
      <c r="D449" s="9">
        <f t="shared" si="2"/>
        <v>0.32755816436218899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8">
        <f t="shared" si="0"/>
        <v>448</v>
      </c>
      <c r="B450" s="4">
        <v>0.60024016376091105</v>
      </c>
      <c r="C450" s="9">
        <f t="shared" si="1"/>
        <v>0.9294605809128631</v>
      </c>
      <c r="D450" s="9">
        <f t="shared" si="2"/>
        <v>0.32922041715195205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8">
        <f t="shared" si="0"/>
        <v>449</v>
      </c>
      <c r="B451" s="4">
        <v>0.60087742753344764</v>
      </c>
      <c r="C451" s="9">
        <f t="shared" si="1"/>
        <v>0.93153526970954359</v>
      </c>
      <c r="D451" s="9">
        <f t="shared" si="2"/>
        <v>0.33065784217609595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8">
        <f t="shared" si="0"/>
        <v>450</v>
      </c>
      <c r="B452" s="4">
        <v>0.6058836195844487</v>
      </c>
      <c r="C452" s="9">
        <f t="shared" si="1"/>
        <v>0.93360995850622408</v>
      </c>
      <c r="D452" s="9">
        <f t="shared" si="2"/>
        <v>0.32772633892177538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8">
        <f t="shared" si="0"/>
        <v>451</v>
      </c>
      <c r="B453" s="4">
        <v>0.60857787219105131</v>
      </c>
      <c r="C453" s="9">
        <f t="shared" si="1"/>
        <v>0.93568464730290457</v>
      </c>
      <c r="D453" s="9">
        <f t="shared" si="2"/>
        <v>0.32710677511185327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8">
        <f t="shared" si="0"/>
        <v>452</v>
      </c>
      <c r="B454" s="4">
        <v>0.61105571766772593</v>
      </c>
      <c r="C454" s="9">
        <f t="shared" si="1"/>
        <v>0.93775933609958506</v>
      </c>
      <c r="D454" s="9">
        <f t="shared" si="2"/>
        <v>0.32670361843185913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8">
        <f t="shared" si="0"/>
        <v>453</v>
      </c>
      <c r="B455" s="4">
        <v>0.61534400682015034</v>
      </c>
      <c r="C455" s="9">
        <f t="shared" si="1"/>
        <v>0.93983402489626555</v>
      </c>
      <c r="D455" s="9">
        <f t="shared" si="2"/>
        <v>0.32449001807611522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8">
        <f t="shared" si="0"/>
        <v>454</v>
      </c>
      <c r="B456" s="4">
        <v>0.61688224154700355</v>
      </c>
      <c r="C456" s="9">
        <f t="shared" si="1"/>
        <v>0.94190871369294604</v>
      </c>
      <c r="D456" s="9">
        <f t="shared" si="2"/>
        <v>0.32502647214594249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8">
        <f t="shared" si="0"/>
        <v>455</v>
      </c>
      <c r="B457" s="4">
        <v>0.61786666835124016</v>
      </c>
      <c r="C457" s="9">
        <f t="shared" si="1"/>
        <v>0.94398340248962653</v>
      </c>
      <c r="D457" s="9">
        <f t="shared" si="2"/>
        <v>0.32611673413838638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8">
        <f t="shared" si="0"/>
        <v>456</v>
      </c>
      <c r="B458" s="4">
        <v>0.63879134808138616</v>
      </c>
      <c r="C458" s="9">
        <f t="shared" si="1"/>
        <v>0.94605809128630702</v>
      </c>
      <c r="D458" s="9">
        <f t="shared" si="2"/>
        <v>0.30726674320492087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8">
        <f t="shared" si="0"/>
        <v>457</v>
      </c>
      <c r="B459" s="4">
        <v>0.65877380886888048</v>
      </c>
      <c r="C459" s="9">
        <f t="shared" si="1"/>
        <v>0.94813278008298751</v>
      </c>
      <c r="D459" s="9">
        <f t="shared" si="2"/>
        <v>0.28935897121410703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8">
        <f t="shared" si="0"/>
        <v>458</v>
      </c>
      <c r="B460" s="4">
        <v>0.6595108073341247</v>
      </c>
      <c r="C460" s="9">
        <f t="shared" si="1"/>
        <v>0.950207468879668</v>
      </c>
      <c r="D460" s="9">
        <f t="shared" si="2"/>
        <v>0.2906966615455433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8">
        <f t="shared" si="0"/>
        <v>459</v>
      </c>
      <c r="B461" s="4">
        <v>0.65957787766186149</v>
      </c>
      <c r="C461" s="9">
        <f t="shared" si="1"/>
        <v>0.9522821576763485</v>
      </c>
      <c r="D461" s="9">
        <f t="shared" si="2"/>
        <v>0.29270428001448701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8">
        <f t="shared" si="0"/>
        <v>460</v>
      </c>
      <c r="B462" s="4">
        <v>0.66584411659057519</v>
      </c>
      <c r="C462" s="9">
        <f t="shared" si="1"/>
        <v>0.9543568464730291</v>
      </c>
      <c r="D462" s="9">
        <f t="shared" si="2"/>
        <v>0.28851272988245391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8">
        <f t="shared" si="0"/>
        <v>461</v>
      </c>
      <c r="B463" s="4">
        <v>0.67220654642602096</v>
      </c>
      <c r="C463" s="9">
        <f t="shared" si="1"/>
        <v>0.95643153526970959</v>
      </c>
      <c r="D463" s="9">
        <f t="shared" si="2"/>
        <v>0.28422498884368863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8">
        <f t="shared" si="0"/>
        <v>462</v>
      </c>
      <c r="B464" s="4">
        <v>0.67449051923486003</v>
      </c>
      <c r="C464" s="9">
        <f t="shared" si="1"/>
        <v>0.95850622406639008</v>
      </c>
      <c r="D464" s="9">
        <f t="shared" si="2"/>
        <v>0.28401570483153005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8">
        <f t="shared" si="0"/>
        <v>463</v>
      </c>
      <c r="B465" s="4">
        <v>0.68525146304015916</v>
      </c>
      <c r="C465" s="9">
        <f t="shared" si="1"/>
        <v>0.96058091286307057</v>
      </c>
      <c r="D465" s="9">
        <f t="shared" si="2"/>
        <v>0.27532944982291141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8">
        <f t="shared" si="0"/>
        <v>464</v>
      </c>
      <c r="B466" s="4">
        <v>0.69197305744421422</v>
      </c>
      <c r="C466" s="9">
        <f t="shared" si="1"/>
        <v>0.96265560165975106</v>
      </c>
      <c r="D466" s="9">
        <f t="shared" si="2"/>
        <v>0.27068254421553684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8">
        <f t="shared" si="0"/>
        <v>465</v>
      </c>
      <c r="B467" s="4">
        <v>0.69400932788503034</v>
      </c>
      <c r="C467" s="9">
        <f t="shared" si="1"/>
        <v>0.96473029045643155</v>
      </c>
      <c r="D467" s="9">
        <f t="shared" si="2"/>
        <v>0.27072096257140121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8">
        <f t="shared" si="0"/>
        <v>466</v>
      </c>
      <c r="B468" s="4">
        <v>0.69655795913394958</v>
      </c>
      <c r="C468" s="9">
        <f t="shared" si="1"/>
        <v>0.96680497925311204</v>
      </c>
      <c r="D468" s="9">
        <f t="shared" si="2"/>
        <v>0.27024702011916246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8">
        <f t="shared" si="0"/>
        <v>467</v>
      </c>
      <c r="B469" s="4">
        <v>0.69673078609497352</v>
      </c>
      <c r="C469" s="9">
        <f t="shared" si="1"/>
        <v>0.96887966804979253</v>
      </c>
      <c r="D469" s="9">
        <f t="shared" si="2"/>
        <v>0.27214888195481901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8">
        <f t="shared" si="0"/>
        <v>468</v>
      </c>
      <c r="B470" s="4">
        <v>0.70012294432137356</v>
      </c>
      <c r="C470" s="9">
        <f t="shared" si="1"/>
        <v>0.97095435684647302</v>
      </c>
      <c r="D470" s="9">
        <f t="shared" si="2"/>
        <v>0.27083141252509946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8">
        <f t="shared" si="0"/>
        <v>469</v>
      </c>
      <c r="B471" s="4">
        <v>0.70471576352390852</v>
      </c>
      <c r="C471" s="9">
        <f t="shared" si="1"/>
        <v>0.97302904564315351</v>
      </c>
      <c r="D471" s="9">
        <f t="shared" si="2"/>
        <v>0.26831328211924499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8">
        <f t="shared" si="0"/>
        <v>470</v>
      </c>
      <c r="B472" s="4">
        <v>0.71024862437044889</v>
      </c>
      <c r="C472" s="9">
        <f t="shared" si="1"/>
        <v>0.975103734439834</v>
      </c>
      <c r="D472" s="9">
        <f t="shared" si="2"/>
        <v>0.26485511006938511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8">
        <f t="shared" si="0"/>
        <v>471</v>
      </c>
      <c r="B473" s="4">
        <v>0.71639396576106806</v>
      </c>
      <c r="C473" s="9">
        <f t="shared" si="1"/>
        <v>0.97717842323651449</v>
      </c>
      <c r="D473" s="9">
        <f t="shared" si="2"/>
        <v>0.26078445747544643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8">
        <f t="shared" si="0"/>
        <v>472</v>
      </c>
      <c r="B474" s="4">
        <v>0.72428327695756123</v>
      </c>
      <c r="C474" s="9">
        <f t="shared" si="1"/>
        <v>0.97925311203319498</v>
      </c>
      <c r="D474" s="9">
        <f t="shared" si="2"/>
        <v>0.25496983507563376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8">
        <f t="shared" si="0"/>
        <v>473</v>
      </c>
      <c r="B475" s="4">
        <v>0.72574121631313626</v>
      </c>
      <c r="C475" s="9">
        <f t="shared" si="1"/>
        <v>0.98132780082987547</v>
      </c>
      <c r="D475" s="9">
        <f t="shared" si="2"/>
        <v>0.25558658451673921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8">
        <f t="shared" si="0"/>
        <v>474</v>
      </c>
      <c r="B476" s="4">
        <v>0.72674825897900441</v>
      </c>
      <c r="C476" s="9">
        <f t="shared" si="1"/>
        <v>0.98340248962655596</v>
      </c>
      <c r="D476" s="9">
        <f t="shared" si="2"/>
        <v>0.25665423064755155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8">
        <f t="shared" si="0"/>
        <v>475</v>
      </c>
      <c r="B477" s="4">
        <v>0.7361182504350241</v>
      </c>
      <c r="C477" s="9">
        <f t="shared" si="1"/>
        <v>0.98547717842323657</v>
      </c>
      <c r="D477" s="9">
        <f t="shared" si="2"/>
        <v>0.24935892798821246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8">
        <f t="shared" si="0"/>
        <v>476</v>
      </c>
      <c r="B478" s="4">
        <v>0.7391011766901916</v>
      </c>
      <c r="C478" s="9">
        <f t="shared" si="1"/>
        <v>0.98755186721991706</v>
      </c>
      <c r="D478" s="9">
        <f t="shared" si="2"/>
        <v>0.24845069052972546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8">
        <f t="shared" si="0"/>
        <v>477</v>
      </c>
      <c r="B479" s="4">
        <v>0.74993065108816237</v>
      </c>
      <c r="C479" s="9">
        <f t="shared" si="1"/>
        <v>0.98962655601659755</v>
      </c>
      <c r="D479" s="9">
        <f t="shared" si="2"/>
        <v>0.23969590492843518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8">
        <f t="shared" si="0"/>
        <v>478</v>
      </c>
      <c r="B480" s="4">
        <v>0.77460399366554522</v>
      </c>
      <c r="C480" s="9">
        <f t="shared" si="1"/>
        <v>0.99170124481327804</v>
      </c>
      <c r="D480" s="9">
        <f t="shared" si="2"/>
        <v>0.21709725114773282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8">
        <f t="shared" si="0"/>
        <v>479</v>
      </c>
      <c r="B481" s="4">
        <v>0.7780567261704574</v>
      </c>
      <c r="C481" s="9">
        <f t="shared" si="1"/>
        <v>0.99377593360995853</v>
      </c>
      <c r="D481" s="9">
        <f t="shared" si="2"/>
        <v>0.21571920743950113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8">
        <f t="shared" si="0"/>
        <v>480</v>
      </c>
      <c r="B482" s="4">
        <v>0.7918853995345666</v>
      </c>
      <c r="C482" s="9">
        <f t="shared" si="1"/>
        <v>0.99585062240663902</v>
      </c>
      <c r="D482" s="9">
        <f t="shared" si="2"/>
        <v>0.20396522287207242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8">
        <f t="shared" si="0"/>
        <v>481</v>
      </c>
      <c r="B483" s="4">
        <v>0.85849555169373182</v>
      </c>
      <c r="C483" s="9">
        <f t="shared" si="1"/>
        <v>0.99792531120331951</v>
      </c>
      <c r="D483" s="9">
        <f t="shared" si="2"/>
        <v>0.13942975950958769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8">
        <f t="shared" si="0"/>
        <v>482</v>
      </c>
      <c r="B484" s="4">
        <v>1</v>
      </c>
      <c r="C484" s="9">
        <f t="shared" si="1"/>
        <v>1</v>
      </c>
      <c r="D484" s="9">
        <f t="shared" si="2"/>
        <v>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4"/>
  <sheetViews>
    <sheetView showGridLines="0" topLeftCell="F7" workbookViewId="0">
      <selection activeCell="Z2" sqref="Z2"/>
    </sheetView>
  </sheetViews>
  <sheetFormatPr defaultColWidth="14.42578125" defaultRowHeight="15" customHeight="1"/>
  <cols>
    <col min="1" max="1" width="2.5703125" customWidth="1"/>
    <col min="2" max="2" width="18.7109375" customWidth="1"/>
    <col min="3" max="3" width="11" customWidth="1"/>
    <col min="4" max="4" width="7.140625" customWidth="1"/>
    <col min="5" max="5" width="16.5703125" customWidth="1"/>
    <col min="6" max="6" width="19.28515625" bestFit="1" customWidth="1"/>
    <col min="7" max="7" width="7.42578125" customWidth="1"/>
    <col min="8" max="8" width="9.85546875" customWidth="1"/>
    <col min="9" max="9" width="6.28515625" customWidth="1"/>
    <col min="10" max="10" width="15.28515625" customWidth="1"/>
    <col min="11" max="11" width="19.28515625" bestFit="1" customWidth="1"/>
    <col min="12" max="12" width="9.7109375" bestFit="1" customWidth="1"/>
    <col min="13" max="13" width="9" customWidth="1"/>
    <col min="14" max="14" width="5.85546875" customWidth="1"/>
    <col min="15" max="15" width="11.5703125" bestFit="1" customWidth="1"/>
    <col min="16" max="16" width="19.28515625" bestFit="1" customWidth="1"/>
    <col min="17" max="17" width="9" customWidth="1"/>
    <col min="18" max="18" width="9" bestFit="1" customWidth="1"/>
    <col min="19" max="19" width="5.28515625" customWidth="1"/>
    <col min="20" max="20" width="9.42578125" customWidth="1"/>
    <col min="21" max="21" width="15.28515625" customWidth="1"/>
    <col min="22" max="23" width="7.7109375" customWidth="1"/>
    <col min="24" max="24" width="4.28515625" customWidth="1"/>
    <col min="25" max="25" width="9.42578125" customWidth="1"/>
  </cols>
  <sheetData>
    <row r="1" spans="1:28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24.75" customHeight="1">
      <c r="A2" s="12"/>
      <c r="B2" s="32" t="s">
        <v>503</v>
      </c>
      <c r="C2" s="33"/>
      <c r="D2" s="12"/>
      <c r="E2" s="14"/>
      <c r="F2" s="32" t="s">
        <v>504</v>
      </c>
      <c r="G2" s="33"/>
      <c r="H2" s="33"/>
      <c r="I2" s="12"/>
      <c r="J2" s="15" t="s">
        <v>505</v>
      </c>
      <c r="K2" s="16">
        <f>SUM(M5:M6)</f>
        <v>1</v>
      </c>
      <c r="L2" s="15" t="s">
        <v>506</v>
      </c>
      <c r="M2" s="17">
        <f>($C$5-K2)/$C$5</f>
        <v>0.8884648606022435</v>
      </c>
      <c r="N2" s="13"/>
      <c r="O2" s="15" t="s">
        <v>505</v>
      </c>
      <c r="P2" s="16">
        <f>SUM(R5:R10)</f>
        <v>2.5834791853706589</v>
      </c>
      <c r="Q2" s="15" t="s">
        <v>506</v>
      </c>
      <c r="R2" s="17">
        <f>($C$5-P2)/$C$5</f>
        <v>0.71185128892848126</v>
      </c>
      <c r="S2" s="13"/>
      <c r="T2" s="15" t="s">
        <v>505</v>
      </c>
      <c r="U2" s="16">
        <f>SUM(W5:W14)</f>
        <v>3.2722624306389294</v>
      </c>
      <c r="V2" s="15" t="s">
        <v>506</v>
      </c>
      <c r="W2" s="17">
        <f>($C$5-U2)/$C$5</f>
        <v>0.63502775365264563</v>
      </c>
      <c r="X2" s="13"/>
      <c r="Y2" s="15" t="s">
        <v>505</v>
      </c>
      <c r="Z2" s="16">
        <f>SUM(AB5:AB54)</f>
        <v>5.6438561897747279</v>
      </c>
      <c r="AA2" s="15" t="s">
        <v>506</v>
      </c>
      <c r="AB2" s="17">
        <f>($C$5-Z2)/$C$5</f>
        <v>0.37051171313258513</v>
      </c>
    </row>
    <row r="3" spans="1:28" ht="6" customHeight="1">
      <c r="A3" s="13"/>
      <c r="B3" s="12"/>
      <c r="C3" s="13"/>
      <c r="D3" s="13"/>
      <c r="E3" s="13"/>
      <c r="F3" s="13"/>
      <c r="G3" s="13"/>
      <c r="H3" s="13"/>
      <c r="I3" s="12"/>
      <c r="J3" s="12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21" customHeight="1">
      <c r="A4" s="18"/>
      <c r="B4" s="19" t="s">
        <v>507</v>
      </c>
      <c r="C4" s="20">
        <v>500</v>
      </c>
      <c r="D4" s="18"/>
      <c r="E4" s="21" t="s">
        <v>508</v>
      </c>
      <c r="F4" s="22" t="s">
        <v>509</v>
      </c>
      <c r="G4" s="22" t="s">
        <v>510</v>
      </c>
      <c r="H4" s="22" t="s">
        <v>511</v>
      </c>
      <c r="I4" s="12"/>
      <c r="J4" s="22" t="s">
        <v>508</v>
      </c>
      <c r="K4" s="22" t="s">
        <v>509</v>
      </c>
      <c r="L4" s="22" t="s">
        <v>510</v>
      </c>
      <c r="M4" s="22" t="s">
        <v>512</v>
      </c>
      <c r="N4" s="13"/>
      <c r="O4" s="22" t="s">
        <v>508</v>
      </c>
      <c r="P4" s="22" t="s">
        <v>509</v>
      </c>
      <c r="Q4" s="22" t="s">
        <v>510</v>
      </c>
      <c r="R4" s="22" t="s">
        <v>512</v>
      </c>
      <c r="S4" s="13"/>
      <c r="T4" s="21" t="s">
        <v>508</v>
      </c>
      <c r="U4" s="22" t="s">
        <v>509</v>
      </c>
      <c r="V4" s="22" t="s">
        <v>510</v>
      </c>
      <c r="W4" s="22" t="s">
        <v>512</v>
      </c>
      <c r="X4" s="13"/>
      <c r="Y4" s="21" t="s">
        <v>508</v>
      </c>
      <c r="Z4" s="22" t="s">
        <v>509</v>
      </c>
      <c r="AA4" s="22" t="s">
        <v>510</v>
      </c>
      <c r="AB4" s="22" t="s">
        <v>512</v>
      </c>
    </row>
    <row r="5" spans="1:28" ht="19.5" customHeight="1">
      <c r="A5" s="18"/>
      <c r="B5" s="23" t="s">
        <v>513</v>
      </c>
      <c r="C5" s="24">
        <f>(1/C4)*LOG(1/C4,2)*C4*-1</f>
        <v>8.965784284662087</v>
      </c>
      <c r="D5" s="18"/>
      <c r="E5" s="25">
        <v>1</v>
      </c>
      <c r="F5" s="26">
        <v>500</v>
      </c>
      <c r="G5" s="24">
        <f>F5/F5</f>
        <v>1</v>
      </c>
      <c r="H5" s="24">
        <f>G5*LOG(G5,2)*-1</f>
        <v>0</v>
      </c>
      <c r="I5" s="12"/>
      <c r="J5" s="26">
        <v>1</v>
      </c>
      <c r="K5" s="26">
        <v>250</v>
      </c>
      <c r="L5" s="24">
        <f>K5/SUM(K5:K6)</f>
        <v>0.5</v>
      </c>
      <c r="M5" s="24">
        <f t="shared" ref="M5:M6" si="0">L5*LOG(L5,2)*-1</f>
        <v>0.5</v>
      </c>
      <c r="N5" s="13"/>
      <c r="O5" s="26">
        <v>1</v>
      </c>
      <c r="P5" s="26">
        <v>85</v>
      </c>
      <c r="Q5" s="24">
        <f t="shared" ref="Q5:Q10" si="1">P5/SUM($P$5:$P$10)</f>
        <v>0.17</v>
      </c>
      <c r="R5" s="24">
        <f t="shared" ref="R5:R10" si="2">Q5*LOG(Q5,2)*-1</f>
        <v>0.43458686924914552</v>
      </c>
      <c r="S5" s="13"/>
      <c r="T5" s="26">
        <v>1</v>
      </c>
      <c r="U5" s="26">
        <v>65</v>
      </c>
      <c r="V5" s="24">
        <f t="shared" ref="V5:V14" si="3">U5/SUM($U$5:$U$14)</f>
        <v>0.13</v>
      </c>
      <c r="W5" s="24">
        <f t="shared" ref="W5:W14" si="4">V5*LOG(V5,2)*-1</f>
        <v>0.38264414131237223</v>
      </c>
      <c r="X5" s="13"/>
      <c r="Y5" s="26">
        <v>1</v>
      </c>
      <c r="Z5" s="27">
        <v>10</v>
      </c>
      <c r="AA5" s="24">
        <f t="shared" ref="AA5:AA54" si="5">Z5/SUM($U$5:$U$14)</f>
        <v>0.02</v>
      </c>
      <c r="AB5" s="24">
        <f t="shared" ref="AB5:AB54" si="6">AA5*LOG(AA5,2)*-1</f>
        <v>0.11287712379549449</v>
      </c>
    </row>
    <row r="6" spans="1:28">
      <c r="A6" s="12"/>
      <c r="B6" s="12"/>
      <c r="C6" s="12"/>
      <c r="D6" s="12"/>
      <c r="E6" s="12"/>
      <c r="F6" s="12"/>
      <c r="G6" s="18"/>
      <c r="H6" s="28"/>
      <c r="I6" s="12"/>
      <c r="J6" s="26">
        <v>2</v>
      </c>
      <c r="K6" s="26">
        <v>250</v>
      </c>
      <c r="L6" s="24">
        <f>K6/SUM(K5:K6)</f>
        <v>0.5</v>
      </c>
      <c r="M6" s="24">
        <f t="shared" si="0"/>
        <v>0.5</v>
      </c>
      <c r="N6" s="13"/>
      <c r="O6" s="26">
        <v>2</v>
      </c>
      <c r="P6" s="26">
        <v>85</v>
      </c>
      <c r="Q6" s="24">
        <f t="shared" si="1"/>
        <v>0.17</v>
      </c>
      <c r="R6" s="24">
        <f t="shared" si="2"/>
        <v>0.43458686924914552</v>
      </c>
      <c r="S6" s="13"/>
      <c r="T6" s="27">
        <v>2</v>
      </c>
      <c r="U6" s="26">
        <v>30</v>
      </c>
      <c r="V6" s="24">
        <f t="shared" si="3"/>
        <v>0.06</v>
      </c>
      <c r="W6" s="24">
        <f t="shared" si="4"/>
        <v>0.2435336213432141</v>
      </c>
      <c r="X6" s="13"/>
      <c r="Y6" s="27">
        <v>2</v>
      </c>
      <c r="Z6" s="27">
        <v>10</v>
      </c>
      <c r="AA6" s="24">
        <f t="shared" si="5"/>
        <v>0.02</v>
      </c>
      <c r="AB6" s="24">
        <f t="shared" si="6"/>
        <v>0.11287712379549449</v>
      </c>
    </row>
    <row r="7" spans="1:28">
      <c r="A7" s="13"/>
      <c r="B7" s="12"/>
      <c r="C7" s="13"/>
      <c r="D7" s="13"/>
      <c r="E7" s="13"/>
      <c r="F7" s="13"/>
      <c r="G7" s="13"/>
      <c r="H7" s="13"/>
      <c r="I7" s="12"/>
      <c r="J7" s="12"/>
      <c r="K7" s="12"/>
      <c r="L7" s="13"/>
      <c r="M7" s="13"/>
      <c r="N7" s="13"/>
      <c r="O7" s="26">
        <v>3</v>
      </c>
      <c r="P7" s="26">
        <v>85</v>
      </c>
      <c r="Q7" s="24">
        <f t="shared" si="1"/>
        <v>0.17</v>
      </c>
      <c r="R7" s="24">
        <f t="shared" si="2"/>
        <v>0.43458686924914552</v>
      </c>
      <c r="S7" s="13"/>
      <c r="T7" s="26">
        <v>3</v>
      </c>
      <c r="U7" s="26">
        <v>60</v>
      </c>
      <c r="V7" s="24">
        <f t="shared" si="3"/>
        <v>0.12</v>
      </c>
      <c r="W7" s="24">
        <f t="shared" si="4"/>
        <v>0.36706724268642821</v>
      </c>
      <c r="X7" s="13"/>
      <c r="Y7" s="26">
        <v>3</v>
      </c>
      <c r="Z7" s="27">
        <v>10</v>
      </c>
      <c r="AA7" s="24">
        <f t="shared" si="5"/>
        <v>0.02</v>
      </c>
      <c r="AB7" s="24">
        <f t="shared" si="6"/>
        <v>0.11287712379549449</v>
      </c>
    </row>
    <row r="8" spans="1:28">
      <c r="A8" s="13"/>
      <c r="B8" s="12"/>
      <c r="C8" s="13"/>
      <c r="D8" s="13"/>
      <c r="E8" s="13"/>
      <c r="F8" s="13"/>
      <c r="G8" s="13"/>
      <c r="H8" s="13"/>
      <c r="I8" s="12"/>
      <c r="J8" s="12"/>
      <c r="K8" s="12"/>
      <c r="L8" s="13"/>
      <c r="M8" s="13"/>
      <c r="N8" s="13"/>
      <c r="O8" s="26">
        <v>4</v>
      </c>
      <c r="P8" s="26">
        <v>85</v>
      </c>
      <c r="Q8" s="24">
        <f t="shared" si="1"/>
        <v>0.17</v>
      </c>
      <c r="R8" s="24">
        <f t="shared" si="2"/>
        <v>0.43458686924914552</v>
      </c>
      <c r="S8" s="13"/>
      <c r="T8" s="27">
        <v>4</v>
      </c>
      <c r="U8" s="26">
        <v>55</v>
      </c>
      <c r="V8" s="24">
        <f t="shared" si="3"/>
        <v>0.11</v>
      </c>
      <c r="W8" s="24">
        <f t="shared" si="4"/>
        <v>0.35028670282511704</v>
      </c>
      <c r="X8" s="13"/>
      <c r="Y8" s="27">
        <v>4</v>
      </c>
      <c r="Z8" s="27">
        <v>10</v>
      </c>
      <c r="AA8" s="24">
        <f t="shared" si="5"/>
        <v>0.02</v>
      </c>
      <c r="AB8" s="24">
        <f t="shared" si="6"/>
        <v>0.11287712379549449</v>
      </c>
    </row>
    <row r="9" spans="1:28">
      <c r="A9" s="13"/>
      <c r="B9" s="12"/>
      <c r="C9" s="13"/>
      <c r="D9" s="13"/>
      <c r="E9" s="13"/>
      <c r="F9" s="13"/>
      <c r="G9" s="13"/>
      <c r="H9" s="13"/>
      <c r="I9" s="12"/>
      <c r="J9" s="12"/>
      <c r="K9" s="12"/>
      <c r="L9" s="13"/>
      <c r="M9" s="13"/>
      <c r="N9" s="13"/>
      <c r="O9" s="26">
        <v>5</v>
      </c>
      <c r="P9" s="26">
        <v>85</v>
      </c>
      <c r="Q9" s="24">
        <f t="shared" si="1"/>
        <v>0.17</v>
      </c>
      <c r="R9" s="24">
        <f t="shared" si="2"/>
        <v>0.43458686924914552</v>
      </c>
      <c r="S9" s="13"/>
      <c r="T9" s="26">
        <v>5</v>
      </c>
      <c r="U9" s="26">
        <v>50</v>
      </c>
      <c r="V9" s="24">
        <f t="shared" si="3"/>
        <v>0.1</v>
      </c>
      <c r="W9" s="24">
        <f t="shared" si="4"/>
        <v>0.33219280948873625</v>
      </c>
      <c r="X9" s="13"/>
      <c r="Y9" s="26">
        <v>5</v>
      </c>
      <c r="Z9" s="27">
        <v>10</v>
      </c>
      <c r="AA9" s="24">
        <f t="shared" si="5"/>
        <v>0.02</v>
      </c>
      <c r="AB9" s="24">
        <f t="shared" si="6"/>
        <v>0.11287712379549449</v>
      </c>
    </row>
    <row r="10" spans="1:28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N10" s="13"/>
      <c r="O10" s="26">
        <v>6</v>
      </c>
      <c r="P10" s="26">
        <v>75</v>
      </c>
      <c r="Q10" s="24">
        <f t="shared" si="1"/>
        <v>0.15</v>
      </c>
      <c r="R10" s="24">
        <f t="shared" si="2"/>
        <v>0.41054483912493089</v>
      </c>
      <c r="S10" s="13"/>
      <c r="T10" s="27">
        <v>6</v>
      </c>
      <c r="U10" s="26">
        <v>40</v>
      </c>
      <c r="V10" s="24">
        <f t="shared" si="3"/>
        <v>0.08</v>
      </c>
      <c r="W10" s="24">
        <f t="shared" si="4"/>
        <v>0.29150849518197802</v>
      </c>
      <c r="X10" s="13"/>
      <c r="Y10" s="27">
        <v>6</v>
      </c>
      <c r="Z10" s="27">
        <v>10</v>
      </c>
      <c r="AA10" s="24">
        <f t="shared" si="5"/>
        <v>0.02</v>
      </c>
      <c r="AB10" s="24">
        <f t="shared" si="6"/>
        <v>0.11287712379549449</v>
      </c>
    </row>
    <row r="11" spans="1:28">
      <c r="A11" s="13"/>
      <c r="B11" s="12"/>
      <c r="C11" s="13"/>
      <c r="D11" s="13"/>
      <c r="E11" s="13"/>
      <c r="F11" s="13"/>
      <c r="G11" s="13"/>
      <c r="H11" s="13"/>
      <c r="I11" s="12"/>
      <c r="J11" s="12"/>
      <c r="K11" s="12"/>
      <c r="L11" s="13"/>
      <c r="M11" s="13"/>
      <c r="N11" s="13"/>
      <c r="O11" s="13"/>
      <c r="P11" s="13"/>
      <c r="Q11" s="13"/>
      <c r="R11" s="13"/>
      <c r="S11" s="13"/>
      <c r="T11" s="26">
        <v>7</v>
      </c>
      <c r="U11" s="26">
        <v>50</v>
      </c>
      <c r="V11" s="24">
        <f t="shared" si="3"/>
        <v>0.1</v>
      </c>
      <c r="W11" s="24">
        <f t="shared" si="4"/>
        <v>0.33219280948873625</v>
      </c>
      <c r="X11" s="13"/>
      <c r="Y11" s="26">
        <v>7</v>
      </c>
      <c r="Z11" s="27">
        <v>10</v>
      </c>
      <c r="AA11" s="24">
        <f t="shared" si="5"/>
        <v>0.02</v>
      </c>
      <c r="AB11" s="24">
        <f t="shared" si="6"/>
        <v>0.11287712379549449</v>
      </c>
    </row>
    <row r="12" spans="1:28">
      <c r="A12" s="13"/>
      <c r="B12" s="12"/>
      <c r="C12" s="13"/>
      <c r="D12" s="13"/>
      <c r="E12" s="13"/>
      <c r="F12" s="13"/>
      <c r="G12" s="13"/>
      <c r="H12" s="13"/>
      <c r="I12" s="12"/>
      <c r="J12" s="12"/>
      <c r="K12" s="12"/>
      <c r="L12" s="13"/>
      <c r="M12" s="13"/>
      <c r="N12" s="13"/>
      <c r="O12" s="13"/>
      <c r="P12" s="13"/>
      <c r="Q12" s="13"/>
      <c r="R12" s="13"/>
      <c r="S12" s="13"/>
      <c r="T12" s="27">
        <v>8</v>
      </c>
      <c r="U12" s="26">
        <v>50</v>
      </c>
      <c r="V12" s="24">
        <f t="shared" si="3"/>
        <v>0.1</v>
      </c>
      <c r="W12" s="24">
        <f t="shared" si="4"/>
        <v>0.33219280948873625</v>
      </c>
      <c r="X12" s="13"/>
      <c r="Y12" s="27">
        <v>8</v>
      </c>
      <c r="Z12" s="27">
        <v>10</v>
      </c>
      <c r="AA12" s="24">
        <f t="shared" si="5"/>
        <v>0.02</v>
      </c>
      <c r="AB12" s="24">
        <f t="shared" si="6"/>
        <v>0.11287712379549449</v>
      </c>
    </row>
    <row r="13" spans="1:28">
      <c r="A13" s="13"/>
      <c r="B13" s="12"/>
      <c r="C13" s="13"/>
      <c r="D13" s="13"/>
      <c r="E13" s="13"/>
      <c r="F13" s="13"/>
      <c r="G13" s="13"/>
      <c r="H13" s="13"/>
      <c r="I13" s="12"/>
      <c r="J13" s="12"/>
      <c r="K13" s="12"/>
      <c r="L13" s="13"/>
      <c r="M13" s="13"/>
      <c r="N13" s="13"/>
      <c r="O13" s="13"/>
      <c r="P13" s="13"/>
      <c r="Q13" s="13"/>
      <c r="R13" s="13"/>
      <c r="S13" s="13"/>
      <c r="T13" s="26">
        <v>9</v>
      </c>
      <c r="U13" s="26">
        <v>70</v>
      </c>
      <c r="V13" s="24">
        <f t="shared" si="3"/>
        <v>0.14000000000000001</v>
      </c>
      <c r="W13" s="24">
        <f t="shared" si="4"/>
        <v>0.39711017748039695</v>
      </c>
      <c r="X13" s="13"/>
      <c r="Y13" s="26">
        <v>9</v>
      </c>
      <c r="Z13" s="27">
        <v>10</v>
      </c>
      <c r="AA13" s="24">
        <f t="shared" si="5"/>
        <v>0.02</v>
      </c>
      <c r="AB13" s="24">
        <f t="shared" si="6"/>
        <v>0.11287712379549449</v>
      </c>
    </row>
    <row r="14" spans="1:28">
      <c r="A14" s="13"/>
      <c r="B14" s="12"/>
      <c r="C14" s="13"/>
      <c r="D14" s="13"/>
      <c r="E14" s="13"/>
      <c r="F14" s="13"/>
      <c r="G14" s="13"/>
      <c r="H14" s="13"/>
      <c r="I14" s="12"/>
      <c r="J14" s="12"/>
      <c r="K14" s="12"/>
      <c r="L14" s="13"/>
      <c r="M14" s="13"/>
      <c r="N14" s="13"/>
      <c r="O14" s="13"/>
      <c r="P14" s="13"/>
      <c r="Q14" s="13"/>
      <c r="R14" s="13"/>
      <c r="S14" s="13"/>
      <c r="T14" s="27">
        <v>10</v>
      </c>
      <c r="U14" s="26">
        <v>30</v>
      </c>
      <c r="V14" s="24">
        <f t="shared" si="3"/>
        <v>0.06</v>
      </c>
      <c r="W14" s="24">
        <f t="shared" si="4"/>
        <v>0.2435336213432141</v>
      </c>
      <c r="X14" s="13"/>
      <c r="Y14" s="27">
        <v>10</v>
      </c>
      <c r="Z14" s="27">
        <v>10</v>
      </c>
      <c r="AA14" s="24">
        <f t="shared" si="5"/>
        <v>0.02</v>
      </c>
      <c r="AB14" s="24">
        <f t="shared" si="6"/>
        <v>0.11287712379549449</v>
      </c>
    </row>
    <row r="15" spans="1:28">
      <c r="A15" s="13"/>
      <c r="B15" s="12"/>
      <c r="C15" s="13"/>
      <c r="D15" s="13"/>
      <c r="E15" s="13"/>
      <c r="F15" s="13"/>
      <c r="G15" s="13"/>
      <c r="H15" s="13"/>
      <c r="I15" s="12"/>
      <c r="J15" s="12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6">
        <v>11</v>
      </c>
      <c r="Z15" s="27">
        <v>10</v>
      </c>
      <c r="AA15" s="24">
        <f t="shared" si="5"/>
        <v>0.02</v>
      </c>
      <c r="AB15" s="24">
        <f t="shared" si="6"/>
        <v>0.11287712379549449</v>
      </c>
    </row>
    <row r="16" spans="1:28">
      <c r="A16" s="13"/>
      <c r="B16" s="12"/>
      <c r="C16" s="13"/>
      <c r="D16" s="13"/>
      <c r="E16" s="13"/>
      <c r="F16" s="13"/>
      <c r="G16" s="13"/>
      <c r="H16" s="13"/>
      <c r="I16" s="12"/>
      <c r="J16" s="12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7">
        <v>12</v>
      </c>
      <c r="Z16" s="27">
        <v>10</v>
      </c>
      <c r="AA16" s="24">
        <f t="shared" si="5"/>
        <v>0.02</v>
      </c>
      <c r="AB16" s="24">
        <f t="shared" si="6"/>
        <v>0.11287712379549449</v>
      </c>
    </row>
    <row r="17" spans="1:28">
      <c r="A17" s="13"/>
      <c r="B17" s="12"/>
      <c r="C17" s="13"/>
      <c r="D17" s="13"/>
      <c r="E17" s="13"/>
      <c r="F17" s="13"/>
      <c r="G17" s="13"/>
      <c r="H17" s="13"/>
      <c r="I17" s="12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6">
        <v>13</v>
      </c>
      <c r="Z17" s="27">
        <v>10</v>
      </c>
      <c r="AA17" s="24">
        <f t="shared" si="5"/>
        <v>0.02</v>
      </c>
      <c r="AB17" s="24">
        <f t="shared" si="6"/>
        <v>0.11287712379549449</v>
      </c>
    </row>
    <row r="18" spans="1:2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7">
        <v>14</v>
      </c>
      <c r="Z18" s="27">
        <v>10</v>
      </c>
      <c r="AA18" s="24">
        <f t="shared" si="5"/>
        <v>0.02</v>
      </c>
      <c r="AB18" s="24">
        <f t="shared" si="6"/>
        <v>0.11287712379549449</v>
      </c>
    </row>
    <row r="19" spans="1:28">
      <c r="A19" s="13"/>
      <c r="B19" s="12"/>
      <c r="C19" s="18"/>
      <c r="D19" s="13"/>
      <c r="E19" s="13"/>
      <c r="F19" s="13"/>
      <c r="G19" s="18"/>
      <c r="H19" s="13"/>
      <c r="I19" s="12"/>
      <c r="J19" s="12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6">
        <v>15</v>
      </c>
      <c r="Z19" s="27">
        <v>10</v>
      </c>
      <c r="AA19" s="24">
        <f t="shared" si="5"/>
        <v>0.02</v>
      </c>
      <c r="AB19" s="24">
        <f t="shared" si="6"/>
        <v>0.11287712379549449</v>
      </c>
    </row>
    <row r="20" spans="1:28">
      <c r="A20" s="13"/>
      <c r="B20" s="12"/>
      <c r="C20" s="29"/>
      <c r="D20" s="13"/>
      <c r="E20" s="13"/>
      <c r="F20" s="13"/>
      <c r="G20" s="30"/>
      <c r="H20" s="13"/>
      <c r="I20" s="12"/>
      <c r="J20" s="12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7">
        <v>16</v>
      </c>
      <c r="Z20" s="27">
        <v>10</v>
      </c>
      <c r="AA20" s="24">
        <f t="shared" si="5"/>
        <v>0.02</v>
      </c>
      <c r="AB20" s="24">
        <f t="shared" si="6"/>
        <v>0.11287712379549449</v>
      </c>
    </row>
    <row r="21" spans="1:2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6">
        <v>17</v>
      </c>
      <c r="Z21" s="27">
        <v>10</v>
      </c>
      <c r="AA21" s="24">
        <f t="shared" si="5"/>
        <v>0.02</v>
      </c>
      <c r="AB21" s="24">
        <f t="shared" si="6"/>
        <v>0.11287712379549449</v>
      </c>
    </row>
    <row r="22" spans="1:28">
      <c r="A22" s="13"/>
      <c r="B22" s="12"/>
      <c r="C22" s="13"/>
      <c r="D22" s="13"/>
      <c r="E22" s="13"/>
      <c r="F22" s="13"/>
      <c r="G22" s="13"/>
      <c r="H22" s="13"/>
      <c r="I22" s="12"/>
      <c r="J22" s="12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7">
        <v>18</v>
      </c>
      <c r="Z22" s="27">
        <v>10</v>
      </c>
      <c r="AA22" s="24">
        <f t="shared" si="5"/>
        <v>0.02</v>
      </c>
      <c r="AB22" s="24">
        <f t="shared" si="6"/>
        <v>0.11287712379549449</v>
      </c>
    </row>
    <row r="23" spans="1:28">
      <c r="A23" s="13"/>
      <c r="B23" s="12"/>
      <c r="C23" s="13"/>
      <c r="D23" s="13"/>
      <c r="E23" s="13"/>
      <c r="F23" s="13"/>
      <c r="G23" s="13"/>
      <c r="H23" s="13"/>
      <c r="I23" s="12"/>
      <c r="J23" s="12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6">
        <v>19</v>
      </c>
      <c r="Z23" s="27">
        <v>10</v>
      </c>
      <c r="AA23" s="24">
        <f t="shared" si="5"/>
        <v>0.02</v>
      </c>
      <c r="AB23" s="24">
        <f t="shared" si="6"/>
        <v>0.11287712379549449</v>
      </c>
    </row>
    <row r="24" spans="1:28">
      <c r="A24" s="13"/>
      <c r="B24" s="12"/>
      <c r="C24" s="13"/>
      <c r="D24" s="13"/>
      <c r="E24" s="13"/>
      <c r="F24" s="13"/>
      <c r="G24" s="13"/>
      <c r="H24" s="13"/>
      <c r="I24" s="12"/>
      <c r="J24" s="12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7">
        <v>20</v>
      </c>
      <c r="Z24" s="27">
        <v>10</v>
      </c>
      <c r="AA24" s="24">
        <f t="shared" si="5"/>
        <v>0.02</v>
      </c>
      <c r="AB24" s="24">
        <f t="shared" si="6"/>
        <v>0.11287712379549449</v>
      </c>
    </row>
    <row r="25" spans="1:28">
      <c r="A25" s="13"/>
      <c r="B25" s="12"/>
      <c r="C25" s="13"/>
      <c r="D25" s="13"/>
      <c r="E25" s="13"/>
      <c r="F25" s="13"/>
      <c r="G25" s="13"/>
      <c r="H25" s="13"/>
      <c r="I25" s="12"/>
      <c r="J25" s="12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6">
        <v>21</v>
      </c>
      <c r="Z25" s="27">
        <v>10</v>
      </c>
      <c r="AA25" s="24">
        <f t="shared" si="5"/>
        <v>0.02</v>
      </c>
      <c r="AB25" s="24">
        <f t="shared" si="6"/>
        <v>0.11287712379549449</v>
      </c>
    </row>
    <row r="26" spans="1:28">
      <c r="A26" s="13"/>
      <c r="B26" s="12"/>
      <c r="C26" s="13"/>
      <c r="D26" s="13"/>
      <c r="E26" s="13"/>
      <c r="F26" s="13"/>
      <c r="G26" s="13"/>
      <c r="H26" s="13"/>
      <c r="I26" s="12"/>
      <c r="J26" s="12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7">
        <v>22</v>
      </c>
      <c r="Z26" s="27">
        <v>10</v>
      </c>
      <c r="AA26" s="24">
        <f t="shared" si="5"/>
        <v>0.02</v>
      </c>
      <c r="AB26" s="24">
        <f t="shared" si="6"/>
        <v>0.11287712379549449</v>
      </c>
    </row>
    <row r="27" spans="1:28">
      <c r="A27" s="13"/>
      <c r="B27" s="12"/>
      <c r="C27" s="13"/>
      <c r="D27" s="13"/>
      <c r="E27" s="13"/>
      <c r="F27" s="13"/>
      <c r="G27" s="13"/>
      <c r="H27" s="13"/>
      <c r="I27" s="12"/>
      <c r="J27" s="12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6">
        <v>23</v>
      </c>
      <c r="Z27" s="27">
        <v>10</v>
      </c>
      <c r="AA27" s="24">
        <f t="shared" si="5"/>
        <v>0.02</v>
      </c>
      <c r="AB27" s="24">
        <f t="shared" si="6"/>
        <v>0.11287712379549449</v>
      </c>
    </row>
    <row r="28" spans="1:28">
      <c r="A28" s="13"/>
      <c r="B28" s="12"/>
      <c r="C28" s="13"/>
      <c r="D28" s="13"/>
      <c r="E28" s="13"/>
      <c r="F28" s="13"/>
      <c r="G28" s="13"/>
      <c r="H28" s="13"/>
      <c r="I28" s="12"/>
      <c r="J28" s="12"/>
      <c r="K28" s="12"/>
      <c r="L28" s="13"/>
      <c r="M28" s="3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27">
        <v>24</v>
      </c>
      <c r="Z28" s="27">
        <v>10</v>
      </c>
      <c r="AA28" s="24">
        <f t="shared" si="5"/>
        <v>0.02</v>
      </c>
      <c r="AB28" s="24">
        <f t="shared" si="6"/>
        <v>0.11287712379549449</v>
      </c>
    </row>
    <row r="29" spans="1:28">
      <c r="A29" s="13"/>
      <c r="B29" s="12"/>
      <c r="C29" s="13"/>
      <c r="D29" s="13"/>
      <c r="E29" s="13"/>
      <c r="F29" s="13"/>
      <c r="G29" s="13"/>
      <c r="H29" s="13"/>
      <c r="I29" s="12"/>
      <c r="J29" s="12"/>
      <c r="K29" s="12"/>
      <c r="L29" s="13"/>
      <c r="M29" s="31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26">
        <v>25</v>
      </c>
      <c r="Z29" s="27">
        <v>10</v>
      </c>
      <c r="AA29" s="24">
        <f t="shared" si="5"/>
        <v>0.02</v>
      </c>
      <c r="AB29" s="24">
        <f t="shared" si="6"/>
        <v>0.11287712379549449</v>
      </c>
    </row>
    <row r="30" spans="1:28">
      <c r="A30" s="13"/>
      <c r="B30" s="12"/>
      <c r="C30" s="13"/>
      <c r="D30" s="13"/>
      <c r="E30" s="13"/>
      <c r="F30" s="13"/>
      <c r="G30" s="13"/>
      <c r="H30" s="13"/>
      <c r="I30" s="12"/>
      <c r="J30" s="12"/>
      <c r="K30" s="12"/>
      <c r="L30" s="13"/>
      <c r="M30" s="3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27">
        <v>26</v>
      </c>
      <c r="Z30" s="27">
        <v>10</v>
      </c>
      <c r="AA30" s="24">
        <f t="shared" si="5"/>
        <v>0.02</v>
      </c>
      <c r="AB30" s="24">
        <f t="shared" si="6"/>
        <v>0.11287712379549449</v>
      </c>
    </row>
    <row r="31" spans="1:28">
      <c r="A31" s="13"/>
      <c r="B31" s="12"/>
      <c r="C31" s="13"/>
      <c r="D31" s="13"/>
      <c r="E31" s="13"/>
      <c r="F31" s="13"/>
      <c r="G31" s="13"/>
      <c r="H31" s="13"/>
      <c r="I31" s="18"/>
      <c r="J31" s="12"/>
      <c r="K31" s="12"/>
      <c r="L31" s="13"/>
      <c r="M31" s="3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26">
        <v>27</v>
      </c>
      <c r="Z31" s="27">
        <v>10</v>
      </c>
      <c r="AA31" s="24">
        <f t="shared" si="5"/>
        <v>0.02</v>
      </c>
      <c r="AB31" s="24">
        <f t="shared" si="6"/>
        <v>0.11287712379549449</v>
      </c>
    </row>
    <row r="32" spans="1:28">
      <c r="A32" s="13"/>
      <c r="B32" s="12"/>
      <c r="C32" s="13"/>
      <c r="D32" s="13"/>
      <c r="E32" s="13"/>
      <c r="F32" s="13"/>
      <c r="G32" s="13"/>
      <c r="H32" s="13"/>
      <c r="I32" s="12"/>
      <c r="J32" s="12"/>
      <c r="K32" s="12"/>
      <c r="L32" s="13"/>
      <c r="M32" s="3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7">
        <v>28</v>
      </c>
      <c r="Z32" s="27">
        <v>10</v>
      </c>
      <c r="AA32" s="24">
        <f t="shared" si="5"/>
        <v>0.02</v>
      </c>
      <c r="AB32" s="24">
        <f t="shared" si="6"/>
        <v>0.11287712379549449</v>
      </c>
    </row>
    <row r="33" spans="1:28">
      <c r="A33" s="13"/>
      <c r="B33" s="12"/>
      <c r="C33" s="13"/>
      <c r="D33" s="13"/>
      <c r="E33" s="13"/>
      <c r="F33" s="13"/>
      <c r="G33" s="13"/>
      <c r="H33" s="13"/>
      <c r="I33" s="12"/>
      <c r="J33" s="12"/>
      <c r="K33" s="12"/>
      <c r="L33" s="13"/>
      <c r="M33" s="3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6">
        <v>29</v>
      </c>
      <c r="Z33" s="27">
        <v>10</v>
      </c>
      <c r="AA33" s="24">
        <f t="shared" si="5"/>
        <v>0.02</v>
      </c>
      <c r="AB33" s="24">
        <f t="shared" si="6"/>
        <v>0.11287712379549449</v>
      </c>
    </row>
    <row r="34" spans="1:2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7">
        <v>30</v>
      </c>
      <c r="Z34" s="27">
        <v>10</v>
      </c>
      <c r="AA34" s="24">
        <f t="shared" si="5"/>
        <v>0.02</v>
      </c>
      <c r="AB34" s="24">
        <f t="shared" si="6"/>
        <v>0.11287712379549449</v>
      </c>
    </row>
    <row r="35" spans="1:2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26">
        <v>31</v>
      </c>
      <c r="Z35" s="27">
        <v>10</v>
      </c>
      <c r="AA35" s="24">
        <f t="shared" si="5"/>
        <v>0.02</v>
      </c>
      <c r="AB35" s="24">
        <f t="shared" si="6"/>
        <v>0.11287712379549449</v>
      </c>
    </row>
    <row r="36" spans="1:2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7">
        <v>32</v>
      </c>
      <c r="Z36" s="27">
        <v>10</v>
      </c>
      <c r="AA36" s="24">
        <f t="shared" si="5"/>
        <v>0.02</v>
      </c>
      <c r="AB36" s="24">
        <f t="shared" si="6"/>
        <v>0.11287712379549449</v>
      </c>
    </row>
    <row r="37" spans="1:2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6">
        <v>33</v>
      </c>
      <c r="Z37" s="27">
        <v>10</v>
      </c>
      <c r="AA37" s="24">
        <f t="shared" si="5"/>
        <v>0.02</v>
      </c>
      <c r="AB37" s="24">
        <f t="shared" si="6"/>
        <v>0.11287712379549449</v>
      </c>
    </row>
    <row r="38" spans="1:2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27">
        <v>34</v>
      </c>
      <c r="Z38" s="27">
        <v>10</v>
      </c>
      <c r="AA38" s="24">
        <f t="shared" si="5"/>
        <v>0.02</v>
      </c>
      <c r="AB38" s="24">
        <f t="shared" si="6"/>
        <v>0.11287712379549449</v>
      </c>
    </row>
    <row r="39" spans="1:2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26">
        <v>35</v>
      </c>
      <c r="Z39" s="27">
        <v>10</v>
      </c>
      <c r="AA39" s="24">
        <f t="shared" si="5"/>
        <v>0.02</v>
      </c>
      <c r="AB39" s="24">
        <f t="shared" si="6"/>
        <v>0.11287712379549449</v>
      </c>
    </row>
    <row r="40" spans="1:2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7">
        <v>36</v>
      </c>
      <c r="Z40" s="27">
        <v>10</v>
      </c>
      <c r="AA40" s="24">
        <f t="shared" si="5"/>
        <v>0.02</v>
      </c>
      <c r="AB40" s="24">
        <f t="shared" si="6"/>
        <v>0.11287712379549449</v>
      </c>
    </row>
    <row r="41" spans="1:2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26">
        <v>37</v>
      </c>
      <c r="Z41" s="27">
        <v>10</v>
      </c>
      <c r="AA41" s="24">
        <f t="shared" si="5"/>
        <v>0.02</v>
      </c>
      <c r="AB41" s="24">
        <f t="shared" si="6"/>
        <v>0.11287712379549449</v>
      </c>
    </row>
    <row r="42" spans="1:2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27">
        <v>38</v>
      </c>
      <c r="Z42" s="27">
        <v>10</v>
      </c>
      <c r="AA42" s="24">
        <f t="shared" si="5"/>
        <v>0.02</v>
      </c>
      <c r="AB42" s="24">
        <f t="shared" si="6"/>
        <v>0.11287712379549449</v>
      </c>
    </row>
    <row r="43" spans="1:2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26">
        <v>39</v>
      </c>
      <c r="Z43" s="27">
        <v>10</v>
      </c>
      <c r="AA43" s="24">
        <f t="shared" si="5"/>
        <v>0.02</v>
      </c>
      <c r="AB43" s="24">
        <f t="shared" si="6"/>
        <v>0.11287712379549449</v>
      </c>
    </row>
    <row r="44" spans="1:2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27">
        <v>40</v>
      </c>
      <c r="Z44" s="27">
        <v>10</v>
      </c>
      <c r="AA44" s="24">
        <f t="shared" si="5"/>
        <v>0.02</v>
      </c>
      <c r="AB44" s="24">
        <f t="shared" si="6"/>
        <v>0.11287712379549449</v>
      </c>
    </row>
    <row r="45" spans="1:2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26">
        <v>41</v>
      </c>
      <c r="Z45" s="27">
        <v>10</v>
      </c>
      <c r="AA45" s="24">
        <f t="shared" si="5"/>
        <v>0.02</v>
      </c>
      <c r="AB45" s="24">
        <f t="shared" si="6"/>
        <v>0.11287712379549449</v>
      </c>
    </row>
    <row r="46" spans="1:2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27">
        <v>42</v>
      </c>
      <c r="Z46" s="27">
        <v>10</v>
      </c>
      <c r="AA46" s="24">
        <f t="shared" si="5"/>
        <v>0.02</v>
      </c>
      <c r="AB46" s="24">
        <f t="shared" si="6"/>
        <v>0.11287712379549449</v>
      </c>
    </row>
    <row r="47" spans="1:2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26">
        <v>43</v>
      </c>
      <c r="Z47" s="27">
        <v>10</v>
      </c>
      <c r="AA47" s="24">
        <f t="shared" si="5"/>
        <v>0.02</v>
      </c>
      <c r="AB47" s="24">
        <f t="shared" si="6"/>
        <v>0.11287712379549449</v>
      </c>
    </row>
    <row r="48" spans="1:2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27">
        <v>44</v>
      </c>
      <c r="Z48" s="27">
        <v>10</v>
      </c>
      <c r="AA48" s="24">
        <f t="shared" si="5"/>
        <v>0.02</v>
      </c>
      <c r="AB48" s="24">
        <f t="shared" si="6"/>
        <v>0.11287712379549449</v>
      </c>
    </row>
    <row r="49" spans="1:2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26">
        <v>45</v>
      </c>
      <c r="Z49" s="27">
        <v>10</v>
      </c>
      <c r="AA49" s="24">
        <f t="shared" si="5"/>
        <v>0.02</v>
      </c>
      <c r="AB49" s="24">
        <f t="shared" si="6"/>
        <v>0.11287712379549449</v>
      </c>
    </row>
    <row r="50" spans="1:2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26">
        <v>46</v>
      </c>
      <c r="Z50" s="27">
        <v>10</v>
      </c>
      <c r="AA50" s="24">
        <f t="shared" si="5"/>
        <v>0.02</v>
      </c>
      <c r="AB50" s="24">
        <f t="shared" si="6"/>
        <v>0.11287712379549449</v>
      </c>
    </row>
    <row r="51" spans="1:2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27">
        <v>47</v>
      </c>
      <c r="Z51" s="27">
        <v>10</v>
      </c>
      <c r="AA51" s="24">
        <f t="shared" si="5"/>
        <v>0.02</v>
      </c>
      <c r="AB51" s="24">
        <f t="shared" si="6"/>
        <v>0.11287712379549449</v>
      </c>
    </row>
    <row r="52" spans="1:2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26">
        <v>48</v>
      </c>
      <c r="Z52" s="27">
        <v>10</v>
      </c>
      <c r="AA52" s="24">
        <f t="shared" si="5"/>
        <v>0.02</v>
      </c>
      <c r="AB52" s="24">
        <f t="shared" si="6"/>
        <v>0.11287712379549449</v>
      </c>
    </row>
    <row r="53" spans="1:2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26">
        <v>49</v>
      </c>
      <c r="Z53" s="27">
        <v>10</v>
      </c>
      <c r="AA53" s="24">
        <f t="shared" si="5"/>
        <v>0.02</v>
      </c>
      <c r="AB53" s="24">
        <f t="shared" si="6"/>
        <v>0.11287712379549449</v>
      </c>
    </row>
    <row r="54" spans="1:2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27">
        <v>50</v>
      </c>
      <c r="Z54" s="27">
        <v>10</v>
      </c>
      <c r="AA54" s="24">
        <f t="shared" si="5"/>
        <v>0.02</v>
      </c>
      <c r="AB54" s="24">
        <f t="shared" si="6"/>
        <v>0.11287712379549449</v>
      </c>
    </row>
    <row r="55" spans="1:2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</sheetData>
  <mergeCells count="2">
    <mergeCell ref="B2:C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LIBORIO</dc:creator>
  <cp:lastModifiedBy>Daniel Cirino Martins</cp:lastModifiedBy>
  <dcterms:created xsi:type="dcterms:W3CDTF">2019-07-29T20:19:26Z</dcterms:created>
  <dcterms:modified xsi:type="dcterms:W3CDTF">2024-08-01T23:15:48Z</dcterms:modified>
</cp:coreProperties>
</file>