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609" sheetId="1" state="visible" r:id="rId1"/>
    <sheet name="201503" sheetId="2" state="visible" r:id="rId2"/>
    <sheet name="20151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00"/>
    </font>
    <font>
      <name val="Calibri"/>
      <b val="1"/>
      <sz val="14"/>
    </font>
    <font>
      <name val="Calibri"/>
      <sz val="12"/>
    </font>
  </fonts>
  <fills count="5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BCE4F7"/>
        <bgColor rgb="00BCE4F7"/>
      </patternFill>
    </fill>
    <fill>
      <patternFill patternType="solid">
        <fgColor rgb="00FFFFFF"/>
        <b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ck">
        <color rgb="00000000"/>
      </left>
    </border>
    <border>
      <right style="thick">
        <color rgb="00000000"/>
      </right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right style="thick">
        <color rgb="00000000"/>
      </righ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bottom style="thick">
        <color rgb="00000000"/>
      </bottom>
    </border>
    <border>
      <left/>
      <right/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7" fillId="2" fontId="2" numFmtId="0" pivotButton="0" quotePrefix="0" xfId="0">
      <alignment horizontal="center" vertical="center"/>
    </xf>
    <xf borderId="11" fillId="0" fontId="0" numFmtId="0" pivotButton="0" quotePrefix="0" xfId="0"/>
    <xf borderId="4" fillId="0" fontId="0" numFmtId="0" pivotButton="0" quotePrefix="0" xfId="0"/>
    <xf borderId="12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5" fillId="0" fontId="0" numFmtId="0" pivotButton="0" quotePrefix="0" xfId="0"/>
    <xf borderId="8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9" fillId="0" fontId="0" numFmtId="0" pivotButton="0" quotePrefix="0" xfId="0"/>
    <xf borderId="6" fillId="0" fontId="0" numFmtId="0" pivotButton="0" quotePrefix="0" xfId="0"/>
    <xf borderId="10" fillId="0" fontId="0" numFmtId="0" pivotButton="0" quotePrefix="0" xfId="0"/>
    <xf applyAlignment="1" borderId="13" fillId="3" fontId="4" numFmtId="0" pivotButton="0" quotePrefix="0" xfId="0">
      <alignment horizontal="center" vertical="center"/>
    </xf>
    <xf borderId="13" fillId="3" fontId="0" numFmtId="0" pivotButton="0" quotePrefix="0" xfId="0"/>
    <xf borderId="0" fillId="3" fontId="0" numFmtId="0" pivotButton="0" quotePrefix="0" xfId="0"/>
    <xf applyAlignment="1" borderId="13" fillId="0" fontId="0" numFmtId="0" pivotButton="0" quotePrefix="0" xfId="0">
      <alignment horizontal="center" vertical="center" wrapText="1"/>
    </xf>
    <xf borderId="13" fillId="0" fontId="0" numFmtId="0" pivotButton="0" quotePrefix="0" xfId="0"/>
    <xf applyAlignment="1" borderId="13" fillId="4" fontId="5" numFmtId="0" pivotButton="0" quotePrefix="0" xfId="0">
      <alignment horizontal="center" vertical="center"/>
    </xf>
    <xf borderId="13" fillId="4" fontId="0" numFmtId="0" pivotButton="0" quotePrefix="0" xfId="0"/>
    <xf borderId="0" fillId="4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'201609'!D1</f>
            </strRef>
          </tx>
          <spPr>
            <a:ln>
              <a:prstDash val="solid"/>
            </a:ln>
          </spPr>
          <val>
            <numRef>
              <f>'201609'!$D$2</f>
            </numRef>
          </val>
        </ser>
        <ser>
          <idx val="1"/>
          <order val="1"/>
          <tx>
            <strRef>
              <f>'201609'!E1</f>
            </strRef>
          </tx>
          <spPr>
            <a:ln>
              <a:prstDash val="solid"/>
            </a:ln>
          </spPr>
          <val>
            <numRef>
              <f>'201609'!$E$2</f>
            </numRef>
          </val>
        </ser>
        <ser>
          <idx val="2"/>
          <order val="2"/>
          <tx>
            <strRef>
              <f>'201609'!F1</f>
            </strRef>
          </tx>
          <spPr>
            <a:ln>
              <a:prstDash val="solid"/>
            </a:ln>
          </spPr>
          <val>
            <numRef>
              <f>'201609'!$F$2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'201609'!G1</f>
            </strRef>
          </tx>
          <spPr>
            <a:ln>
              <a:prstDash val="solid"/>
            </a:ln>
          </spPr>
          <val>
            <numRef>
              <f>'201609'!$G$2</f>
            </numRef>
          </val>
        </ser>
        <ser>
          <idx val="1"/>
          <order val="1"/>
          <tx>
            <strRef>
              <f>'201609'!H1</f>
            </strRef>
          </tx>
          <spPr>
            <a:ln>
              <a:prstDash val="solid"/>
            </a:ln>
          </spPr>
          <val>
            <numRef>
              <f>'201609'!$H$2</f>
            </numRef>
          </val>
        </ser>
        <ser>
          <idx val="2"/>
          <order val="2"/>
          <tx>
            <strRef>
              <f>'201609'!I1</f>
            </strRef>
          </tx>
          <spPr>
            <a:ln>
              <a:prstDash val="solid"/>
            </a:ln>
          </spPr>
          <val>
            <numRef>
              <f>'201609'!$I$2</f>
            </numRef>
          </val>
        </ser>
        <ser>
          <idx val="3"/>
          <order val="3"/>
          <tx>
            <strRef>
              <f>'201609'!J1</f>
            </strRef>
          </tx>
          <spPr>
            <a:ln>
              <a:prstDash val="solid"/>
            </a:ln>
          </spPr>
          <val>
            <numRef>
              <f>'201609'!$J$2</f>
            </numRef>
          </val>
        </ser>
        <ser>
          <idx val="4"/>
          <order val="4"/>
          <tx>
            <strRef>
              <f>'201609'!K1</f>
            </strRef>
          </tx>
          <spPr>
            <a:ln>
              <a:prstDash val="solid"/>
            </a:ln>
          </spPr>
          <val>
            <numRef>
              <f>'201609'!$K$2</f>
            </numRef>
          </val>
        </ser>
        <ser>
          <idx val="5"/>
          <order val="5"/>
          <tx>
            <strRef>
              <f>'201609'!L1</f>
            </strRef>
          </tx>
          <spPr>
            <a:ln>
              <a:prstDash val="solid"/>
            </a:ln>
          </spPr>
          <val>
            <numRef>
              <f>'201609'!$L$2</f>
            </numRef>
          </val>
        </ser>
        <ser>
          <idx val="6"/>
          <order val="6"/>
          <tx>
            <strRef>
              <f>'201609'!M1</f>
            </strRef>
          </tx>
          <spPr>
            <a:ln>
              <a:prstDash val="solid"/>
            </a:ln>
          </spPr>
          <val>
            <numRef>
              <f>'201609'!$M$2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'201609'!BV1</f>
            </strRef>
          </tx>
          <spPr>
            <a:ln>
              <a:prstDash val="solid"/>
            </a:ln>
          </spPr>
          <val>
            <numRef>
              <f>'201609'!$BV$2</f>
            </numRef>
          </val>
        </ser>
        <ser>
          <idx val="1"/>
          <order val="1"/>
          <tx>
            <strRef>
              <f>'201609'!BW1</f>
            </strRef>
          </tx>
          <spPr>
            <a:ln>
              <a:prstDash val="solid"/>
            </a:ln>
          </spPr>
          <val>
            <numRef>
              <f>'201609'!$BW$2</f>
            </numRef>
          </val>
        </ser>
        <ser>
          <idx val="2"/>
          <order val="2"/>
          <tx>
            <strRef>
              <f>'201609'!BX1</f>
            </strRef>
          </tx>
          <spPr>
            <a:ln>
              <a:prstDash val="solid"/>
            </a:ln>
          </spPr>
          <val>
            <numRef>
              <f>'201609'!$BX$2</f>
            </numRef>
          </val>
        </ser>
        <ser>
          <idx val="3"/>
          <order val="3"/>
          <tx>
            <strRef>
              <f>'201609'!BY1</f>
            </strRef>
          </tx>
          <spPr>
            <a:ln>
              <a:prstDash val="solid"/>
            </a:ln>
          </spPr>
          <val>
            <numRef>
              <f>'201609'!$BY$2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'201503'!D1</f>
            </strRef>
          </tx>
          <spPr>
            <a:ln>
              <a:prstDash val="solid"/>
            </a:ln>
          </spPr>
          <val>
            <numRef>
              <f>'201503'!$D$2</f>
            </numRef>
          </val>
        </ser>
        <ser>
          <idx val="1"/>
          <order val="1"/>
          <tx>
            <strRef>
              <f>'201503'!E1</f>
            </strRef>
          </tx>
          <spPr>
            <a:ln>
              <a:prstDash val="solid"/>
            </a:ln>
          </spPr>
          <val>
            <numRef>
              <f>'201503'!$E$2</f>
            </numRef>
          </val>
        </ser>
        <ser>
          <idx val="2"/>
          <order val="2"/>
          <tx>
            <strRef>
              <f>'201503'!F1</f>
            </strRef>
          </tx>
          <spPr>
            <a:ln>
              <a:prstDash val="solid"/>
            </a:ln>
          </spPr>
          <val>
            <numRef>
              <f>'201503'!$F$2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'201503'!G1</f>
            </strRef>
          </tx>
          <spPr>
            <a:ln>
              <a:prstDash val="solid"/>
            </a:ln>
          </spPr>
          <val>
            <numRef>
              <f>'201503'!$G$2</f>
            </numRef>
          </val>
        </ser>
        <ser>
          <idx val="1"/>
          <order val="1"/>
          <tx>
            <strRef>
              <f>'201503'!H1</f>
            </strRef>
          </tx>
          <spPr>
            <a:ln>
              <a:prstDash val="solid"/>
            </a:ln>
          </spPr>
          <val>
            <numRef>
              <f>'201503'!$H$2</f>
            </numRef>
          </val>
        </ser>
        <ser>
          <idx val="2"/>
          <order val="2"/>
          <tx>
            <strRef>
              <f>'201503'!I1</f>
            </strRef>
          </tx>
          <spPr>
            <a:ln>
              <a:prstDash val="solid"/>
            </a:ln>
          </spPr>
          <val>
            <numRef>
              <f>'201503'!$I$2</f>
            </numRef>
          </val>
        </ser>
        <ser>
          <idx val="3"/>
          <order val="3"/>
          <tx>
            <strRef>
              <f>'201503'!J1</f>
            </strRef>
          </tx>
          <spPr>
            <a:ln>
              <a:prstDash val="solid"/>
            </a:ln>
          </spPr>
          <val>
            <numRef>
              <f>'201503'!$J$2</f>
            </numRef>
          </val>
        </ser>
        <ser>
          <idx val="4"/>
          <order val="4"/>
          <tx>
            <strRef>
              <f>'201503'!K1</f>
            </strRef>
          </tx>
          <spPr>
            <a:ln>
              <a:prstDash val="solid"/>
            </a:ln>
          </spPr>
          <val>
            <numRef>
              <f>'201503'!$K$2</f>
            </numRef>
          </val>
        </ser>
        <ser>
          <idx val="5"/>
          <order val="5"/>
          <tx>
            <strRef>
              <f>'201503'!L1</f>
            </strRef>
          </tx>
          <spPr>
            <a:ln>
              <a:prstDash val="solid"/>
            </a:ln>
          </spPr>
          <val>
            <numRef>
              <f>'201503'!$L$2</f>
            </numRef>
          </val>
        </ser>
        <ser>
          <idx val="6"/>
          <order val="6"/>
          <tx>
            <strRef>
              <f>'201503'!M1</f>
            </strRef>
          </tx>
          <spPr>
            <a:ln>
              <a:prstDash val="solid"/>
            </a:ln>
          </spPr>
          <val>
            <numRef>
              <f>'201503'!$M$2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'201503'!BV1</f>
            </strRef>
          </tx>
          <spPr>
            <a:ln>
              <a:prstDash val="solid"/>
            </a:ln>
          </spPr>
          <val>
            <numRef>
              <f>'201503'!$BV$2</f>
            </numRef>
          </val>
        </ser>
        <ser>
          <idx val="1"/>
          <order val="1"/>
          <tx>
            <strRef>
              <f>'201503'!BW1</f>
            </strRef>
          </tx>
          <spPr>
            <a:ln>
              <a:prstDash val="solid"/>
            </a:ln>
          </spPr>
          <val>
            <numRef>
              <f>'201503'!$BW$2</f>
            </numRef>
          </val>
        </ser>
        <ser>
          <idx val="2"/>
          <order val="2"/>
          <tx>
            <strRef>
              <f>'201503'!BX1</f>
            </strRef>
          </tx>
          <spPr>
            <a:ln>
              <a:prstDash val="solid"/>
            </a:ln>
          </spPr>
          <val>
            <numRef>
              <f>'201503'!$BX$2</f>
            </numRef>
          </val>
        </ser>
        <ser>
          <idx val="3"/>
          <order val="3"/>
          <tx>
            <strRef>
              <f>'201503'!BY1</f>
            </strRef>
          </tx>
          <spPr>
            <a:ln>
              <a:prstDash val="solid"/>
            </a:ln>
          </spPr>
          <val>
            <numRef>
              <f>'201503'!$BY$2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'201510'!D1</f>
            </strRef>
          </tx>
          <spPr>
            <a:ln>
              <a:prstDash val="solid"/>
            </a:ln>
          </spPr>
          <val>
            <numRef>
              <f>'201510'!$D$2</f>
            </numRef>
          </val>
        </ser>
        <ser>
          <idx val="1"/>
          <order val="1"/>
          <tx>
            <strRef>
              <f>'201510'!E1</f>
            </strRef>
          </tx>
          <spPr>
            <a:ln>
              <a:prstDash val="solid"/>
            </a:ln>
          </spPr>
          <val>
            <numRef>
              <f>'201510'!$E$2</f>
            </numRef>
          </val>
        </ser>
        <ser>
          <idx val="2"/>
          <order val="2"/>
          <tx>
            <strRef>
              <f>'201510'!F1</f>
            </strRef>
          </tx>
          <spPr>
            <a:ln>
              <a:prstDash val="solid"/>
            </a:ln>
          </spPr>
          <val>
            <numRef>
              <f>'201510'!$F$2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Generation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'201510'!G1</f>
            </strRef>
          </tx>
          <spPr>
            <a:ln>
              <a:prstDash val="solid"/>
            </a:ln>
          </spPr>
          <val>
            <numRef>
              <f>'201510'!$G$2</f>
            </numRef>
          </val>
        </ser>
        <ser>
          <idx val="1"/>
          <order val="1"/>
          <tx>
            <strRef>
              <f>'201510'!H1</f>
            </strRef>
          </tx>
          <spPr>
            <a:ln>
              <a:prstDash val="solid"/>
            </a:ln>
          </spPr>
          <val>
            <numRef>
              <f>'201510'!$H$2</f>
            </numRef>
          </val>
        </ser>
        <ser>
          <idx val="2"/>
          <order val="2"/>
          <tx>
            <strRef>
              <f>'201510'!I1</f>
            </strRef>
          </tx>
          <spPr>
            <a:ln>
              <a:prstDash val="solid"/>
            </a:ln>
          </spPr>
          <val>
            <numRef>
              <f>'201510'!$I$2</f>
            </numRef>
          </val>
        </ser>
        <ser>
          <idx val="3"/>
          <order val="3"/>
          <tx>
            <strRef>
              <f>'201510'!J1</f>
            </strRef>
          </tx>
          <spPr>
            <a:ln>
              <a:prstDash val="solid"/>
            </a:ln>
          </spPr>
          <val>
            <numRef>
              <f>'201510'!$J$2</f>
            </numRef>
          </val>
        </ser>
        <ser>
          <idx val="4"/>
          <order val="4"/>
          <tx>
            <strRef>
              <f>'201510'!K1</f>
            </strRef>
          </tx>
          <spPr>
            <a:ln>
              <a:prstDash val="solid"/>
            </a:ln>
          </spPr>
          <val>
            <numRef>
              <f>'201510'!$K$2</f>
            </numRef>
          </val>
        </ser>
        <ser>
          <idx val="5"/>
          <order val="5"/>
          <tx>
            <strRef>
              <f>'201510'!L1</f>
            </strRef>
          </tx>
          <spPr>
            <a:ln>
              <a:prstDash val="solid"/>
            </a:ln>
          </spPr>
          <val>
            <numRef>
              <f>'201510'!$L$2</f>
            </numRef>
          </val>
        </ser>
        <ser>
          <idx val="6"/>
          <order val="6"/>
          <tx>
            <strRef>
              <f>'201510'!M1</f>
            </strRef>
          </tx>
          <spPr>
            <a:ln>
              <a:prstDash val="solid"/>
            </a:ln>
          </spPr>
          <val>
            <numRef>
              <f>'201510'!$M$2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Usage Share by Timeslot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'201510'!BV1</f>
            </strRef>
          </tx>
          <spPr>
            <a:ln>
              <a:prstDash val="solid"/>
            </a:ln>
          </spPr>
          <val>
            <numRef>
              <f>'201510'!$BV$2</f>
            </numRef>
          </val>
        </ser>
        <ser>
          <idx val="1"/>
          <order val="1"/>
          <tx>
            <strRef>
              <f>'201510'!BW1</f>
            </strRef>
          </tx>
          <spPr>
            <a:ln>
              <a:prstDash val="solid"/>
            </a:ln>
          </spPr>
          <val>
            <numRef>
              <f>'201510'!$BW$2</f>
            </numRef>
          </val>
        </ser>
        <ser>
          <idx val="2"/>
          <order val="2"/>
          <tx>
            <strRef>
              <f>'201510'!BX1</f>
            </strRef>
          </tx>
          <spPr>
            <a:ln>
              <a:prstDash val="solid"/>
            </a:ln>
          </spPr>
          <val>
            <numRef>
              <f>'201510'!$BX$2</f>
            </numRef>
          </val>
        </ser>
        <ser>
          <idx val="3"/>
          <order val="3"/>
          <tx>
            <strRef>
              <f>'201510'!BY1</f>
            </strRef>
          </tx>
          <spPr>
            <a:ln>
              <a:prstDash val="solid"/>
            </a:ln>
          </spPr>
          <val>
            <numRef>
              <f>'201510'!$BY$2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3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37</row>
      <rowOff>0</rowOff>
    </from>
    <ext cx="36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37</row>
      <rowOff>0</rowOff>
    </from>
    <ext cx="36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09.2016</t>
        </is>
      </c>
      <c r="B2" t="n">
        <v>15</v>
      </c>
      <c r="C2" t="n">
        <v>1.86</v>
      </c>
      <c r="D2" t="n">
        <v>60.36280850498499</v>
      </c>
      <c r="E2" t="n">
        <v>20.36570710822056</v>
      </c>
      <c r="F2" t="n">
        <v>19.27148438679445</v>
      </c>
      <c r="G2" t="n">
        <v>0.28</v>
      </c>
      <c r="H2" t="n">
        <v>16.65</v>
      </c>
      <c r="I2" t="n">
        <v>53.68</v>
      </c>
      <c r="J2" t="n">
        <v>2.59</v>
      </c>
      <c r="K2" t="n">
        <v>7.8</v>
      </c>
      <c r="L2" t="n">
        <v>0</v>
      </c>
      <c r="M2" t="n">
        <v>18.99</v>
      </c>
      <c r="N2" t="n">
        <v>1816</v>
      </c>
      <c r="O2" t="n">
        <v>251</v>
      </c>
      <c r="P2" t="n">
        <v>1395</v>
      </c>
      <c r="Q2" t="n">
        <v>248</v>
      </c>
      <c r="R2" t="n">
        <v>1767</v>
      </c>
      <c r="S2" t="n">
        <v>247</v>
      </c>
      <c r="T2" t="n">
        <v>277</v>
      </c>
      <c r="U2" t="n">
        <v>233</v>
      </c>
      <c r="V2" t="n">
        <v>1762</v>
      </c>
      <c r="W2" t="n">
        <v>229</v>
      </c>
      <c r="X2" t="n">
        <v>1739</v>
      </c>
      <c r="Y2" t="n">
        <v>223</v>
      </c>
      <c r="Z2" t="n">
        <v>1155</v>
      </c>
      <c r="AA2" t="n">
        <v>222</v>
      </c>
      <c r="AB2" t="n">
        <v>1605</v>
      </c>
      <c r="AC2" t="n">
        <v>221</v>
      </c>
      <c r="AD2" t="n">
        <v>1857</v>
      </c>
      <c r="AE2" t="n">
        <v>221</v>
      </c>
      <c r="AF2" t="n">
        <v>1606</v>
      </c>
      <c r="AG2" t="n">
        <v>218</v>
      </c>
      <c r="AH2" t="inlineStr">
        <is>
          <t>MIT at Mass Ave / Amherst St</t>
        </is>
      </c>
      <c r="AI2" t="n">
        <v>4794</v>
      </c>
      <c r="AJ2" t="inlineStr">
        <is>
          <t>South Station - 700 Atlantic Ave.</t>
        </is>
      </c>
      <c r="AK2" t="n">
        <v>3963</v>
      </c>
      <c r="AL2" t="inlineStr">
        <is>
          <t>Harvard Square at Mass Ave/ Dunster</t>
        </is>
      </c>
      <c r="AM2" t="n">
        <v>3141</v>
      </c>
      <c r="AN2" t="inlineStr">
        <is>
          <t>Central Square at Mass Ave / Essex St</t>
        </is>
      </c>
      <c r="AO2" t="n">
        <v>2814</v>
      </c>
      <c r="AP2" t="inlineStr">
        <is>
          <t>Beacon St / Mass Ave</t>
        </is>
      </c>
      <c r="AQ2" t="n">
        <v>2809</v>
      </c>
      <c r="AR2" t="inlineStr">
        <is>
          <t>Kendall T</t>
        </is>
      </c>
      <c r="AS2" t="n">
        <v>2659</v>
      </c>
      <c r="AT2" t="inlineStr">
        <is>
          <t>MIT Stata Center at Vassar St / Main St</t>
        </is>
      </c>
      <c r="AU2" t="n">
        <v>2592</v>
      </c>
      <c r="AV2" t="inlineStr">
        <is>
          <t>Boston Public Library - 700 Boylston St.</t>
        </is>
      </c>
      <c r="AW2" t="n">
        <v>2540</v>
      </c>
      <c r="AX2" t="inlineStr">
        <is>
          <t>MIT Vassar St</t>
        </is>
      </c>
      <c r="AY2" t="n">
        <v>2377</v>
      </c>
      <c r="AZ2" t="inlineStr">
        <is>
          <t>MIT Pacific St at Purrington St</t>
        </is>
      </c>
      <c r="BA2" t="n">
        <v>2287</v>
      </c>
      <c r="BB2" t="inlineStr">
        <is>
          <t>MIT at Mass Ave / Amherst St</t>
        </is>
      </c>
      <c r="BC2" t="n">
        <v>4813</v>
      </c>
      <c r="BD2" t="inlineStr">
        <is>
          <t>South Station - 700 Atlantic Ave.</t>
        </is>
      </c>
      <c r="BE2" t="n">
        <v>3897</v>
      </c>
      <c r="BF2" t="inlineStr">
        <is>
          <t>MIT Stata Center at Vassar St / Main St</t>
        </is>
      </c>
      <c r="BG2" t="n">
        <v>3778</v>
      </c>
      <c r="BH2" t="inlineStr">
        <is>
          <t>Harvard Square at Mass Ave/ Dunster</t>
        </is>
      </c>
      <c r="BI2" t="n">
        <v>3236</v>
      </c>
      <c r="BJ2" t="inlineStr">
        <is>
          <t>Central Square at Mass Ave / Essex St</t>
        </is>
      </c>
      <c r="BK2" t="n">
        <v>2750</v>
      </c>
      <c r="BL2" t="inlineStr">
        <is>
          <t>Kendall T</t>
        </is>
      </c>
      <c r="BM2" t="n">
        <v>2630</v>
      </c>
      <c r="BN2" t="inlineStr">
        <is>
          <t>Boston Public Library - 700 Boylston St.</t>
        </is>
      </c>
      <c r="BO2" t="n">
        <v>2586</v>
      </c>
      <c r="BP2" t="inlineStr">
        <is>
          <t>Beacon St / Mass Ave</t>
        </is>
      </c>
      <c r="BQ2" t="n">
        <v>2525</v>
      </c>
      <c r="BR2" t="inlineStr">
        <is>
          <t>MIT Vassar St</t>
        </is>
      </c>
      <c r="BS2" t="n">
        <v>2292</v>
      </c>
      <c r="BT2" t="inlineStr">
        <is>
          <t>Kenmore Sq / Comm Ave</t>
        </is>
      </c>
      <c r="BU2" t="n">
        <v>2246</v>
      </c>
      <c r="BV2" t="n">
        <v>2.56</v>
      </c>
      <c r="BW2" t="n">
        <v>30.56</v>
      </c>
      <c r="BX2" t="n">
        <v>45.44</v>
      </c>
      <c r="BY2" t="n">
        <v>26.38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09.2016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1816</v>
      </c>
      <c r="L17" s="19" t="n"/>
      <c r="M17" s="18" t="n">
        <v>251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4794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4813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1395</v>
      </c>
      <c r="L19" s="19" t="n"/>
      <c r="M19" s="18" t="n">
        <v>248</v>
      </c>
      <c r="N19" s="19" t="n"/>
      <c r="O19" s="7" t="n"/>
      <c r="P19" s="18" t="inlineStr">
        <is>
          <t>Platz 2</t>
        </is>
      </c>
      <c r="Q19" s="18" t="inlineStr">
        <is>
          <t>South Station - 700 Atlantic Ave.</t>
        </is>
      </c>
      <c r="R19" s="19" t="n"/>
      <c r="S19" s="18" t="n">
        <v>3963</v>
      </c>
      <c r="T19" s="19" t="n"/>
      <c r="U19" s="7" t="n"/>
      <c r="V19" s="18" t="inlineStr">
        <is>
          <t>No. 2</t>
        </is>
      </c>
      <c r="W19" s="18" t="inlineStr">
        <is>
          <t>South Station - 700 Atlantic Ave.</t>
        </is>
      </c>
      <c r="X19" s="19" t="n"/>
      <c r="Y19" s="18" t="n">
        <v>3897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1767</v>
      </c>
      <c r="L21" s="19" t="n"/>
      <c r="M21" s="18" t="n">
        <v>247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3141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3778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277</v>
      </c>
      <c r="L23" s="19" t="n"/>
      <c r="M23" s="18" t="n">
        <v>233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2814</v>
      </c>
      <c r="T23" s="19" t="n"/>
      <c r="U23" s="7" t="n"/>
      <c r="V23" s="18" t="inlineStr">
        <is>
          <t>No. 4</t>
        </is>
      </c>
      <c r="W23" s="18" t="inlineStr">
        <is>
          <t>Harvard Square at Mass Ave/ Dunster</t>
        </is>
      </c>
      <c r="X23" s="19" t="n"/>
      <c r="Y23" s="18" t="n">
        <v>3236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1762</v>
      </c>
      <c r="L25" s="19" t="n"/>
      <c r="M25" s="18" t="n">
        <v>229</v>
      </c>
      <c r="N25" s="19" t="n"/>
      <c r="O25" s="7" t="n"/>
      <c r="P25" s="18" t="inlineStr">
        <is>
          <t>Platz 5</t>
        </is>
      </c>
      <c r="Q25" s="18" t="inlineStr">
        <is>
          <t>Beacon St / Mass Ave</t>
        </is>
      </c>
      <c r="R25" s="19" t="n"/>
      <c r="S25" s="18" t="n">
        <v>2809</v>
      </c>
      <c r="T25" s="19" t="n"/>
      <c r="U25" s="7" t="n"/>
      <c r="V25" s="18" t="inlineStr">
        <is>
          <t>No. 5</t>
        </is>
      </c>
      <c r="W25" s="18" t="inlineStr">
        <is>
          <t>Central Square at Mass Ave / Essex St</t>
        </is>
      </c>
      <c r="X25" s="19" t="n"/>
      <c r="Y25" s="18" t="n">
        <v>2750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1739</v>
      </c>
      <c r="L27" s="19" t="n"/>
      <c r="M27" s="18" t="n">
        <v>223</v>
      </c>
      <c r="N27" s="19" t="n"/>
      <c r="O27" s="7" t="n"/>
      <c r="P27" s="18" t="inlineStr">
        <is>
          <t>Platz 6</t>
        </is>
      </c>
      <c r="Q27" s="18" t="inlineStr">
        <is>
          <t>Kendall T</t>
        </is>
      </c>
      <c r="R27" s="19" t="n"/>
      <c r="S27" s="18" t="n">
        <v>2659</v>
      </c>
      <c r="T27" s="19" t="n"/>
      <c r="U27" s="7" t="n"/>
      <c r="V27" s="18" t="inlineStr">
        <is>
          <t>No. 6</t>
        </is>
      </c>
      <c r="W27" s="18" t="inlineStr">
        <is>
          <t>Kendall T</t>
        </is>
      </c>
      <c r="X27" s="19" t="n"/>
      <c r="Y27" s="18" t="n">
        <v>2630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1155</v>
      </c>
      <c r="L29" s="19" t="n"/>
      <c r="M29" s="18" t="n">
        <v>222</v>
      </c>
      <c r="N29" s="19" t="n"/>
      <c r="O29" s="7" t="n"/>
      <c r="P29" s="18" t="inlineStr">
        <is>
          <t>Platz 7</t>
        </is>
      </c>
      <c r="Q29" s="18" t="inlineStr">
        <is>
          <t>MIT Stata Center at Vassar St / Main St</t>
        </is>
      </c>
      <c r="R29" s="19" t="n"/>
      <c r="S29" s="18" t="n">
        <v>2592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2586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1605</v>
      </c>
      <c r="L31" s="19" t="n"/>
      <c r="M31" s="18" t="n">
        <v>221</v>
      </c>
      <c r="N31" s="19" t="n"/>
      <c r="O31" s="7" t="n"/>
      <c r="P31" s="18" t="inlineStr">
        <is>
          <t>Platz 8</t>
        </is>
      </c>
      <c r="Q31" s="18" t="inlineStr">
        <is>
          <t>Boston Public Library - 700 Boylston St.</t>
        </is>
      </c>
      <c r="R31" s="19" t="n"/>
      <c r="S31" s="18" t="n">
        <v>2540</v>
      </c>
      <c r="T31" s="19" t="n"/>
      <c r="U31" s="7" t="n"/>
      <c r="V31" s="18" t="inlineStr">
        <is>
          <t>No. 8</t>
        </is>
      </c>
      <c r="W31" s="18" t="inlineStr">
        <is>
          <t>Beacon St / Mass Ave</t>
        </is>
      </c>
      <c r="X31" s="19" t="n"/>
      <c r="Y31" s="18" t="n">
        <v>2525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1857</v>
      </c>
      <c r="L33" s="19" t="n"/>
      <c r="M33" s="18" t="n">
        <v>221</v>
      </c>
      <c r="N33" s="19" t="n"/>
      <c r="O33" s="7" t="n"/>
      <c r="P33" s="18" t="inlineStr">
        <is>
          <t>Platz 9</t>
        </is>
      </c>
      <c r="Q33" s="18" t="inlineStr">
        <is>
          <t>MIT Vassar St</t>
        </is>
      </c>
      <c r="R33" s="19" t="n"/>
      <c r="S33" s="18" t="n">
        <v>2377</v>
      </c>
      <c r="T33" s="19" t="n"/>
      <c r="U33" s="7" t="n"/>
      <c r="V33" s="18" t="inlineStr">
        <is>
          <t>No. 9</t>
        </is>
      </c>
      <c r="W33" s="18" t="inlineStr">
        <is>
          <t>MIT Vassar St</t>
        </is>
      </c>
      <c r="X33" s="19" t="n"/>
      <c r="Y33" s="18" t="n">
        <v>2292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1606</v>
      </c>
      <c r="L35" s="19" t="n"/>
      <c r="M35" s="18" t="n">
        <v>218</v>
      </c>
      <c r="N35" s="19" t="n"/>
      <c r="O35" s="7" t="n"/>
      <c r="P35" s="18" t="inlineStr">
        <is>
          <t>Platz 10</t>
        </is>
      </c>
      <c r="Q35" s="18" t="inlineStr">
        <is>
          <t>MIT Pacific St at Purrington St</t>
        </is>
      </c>
      <c r="R35" s="19" t="n"/>
      <c r="S35" s="18" t="n">
        <v>2287</v>
      </c>
      <c r="T35" s="19" t="n"/>
      <c r="U35" s="7" t="n"/>
      <c r="V35" s="18" t="inlineStr">
        <is>
          <t>No. 10</t>
        </is>
      </c>
      <c r="W35" s="18" t="inlineStr">
        <is>
          <t>Kenmore Sq / Comm Ave</t>
        </is>
      </c>
      <c r="X35" s="19" t="n"/>
      <c r="Y35" s="18" t="n">
        <v>2246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03.2015</t>
        </is>
      </c>
      <c r="B2" t="n">
        <v>9</v>
      </c>
      <c r="C2" t="n">
        <v>1.38</v>
      </c>
      <c r="D2" t="n">
        <v>71.52746960149108</v>
      </c>
      <c r="E2" t="n">
        <v>22.65021744918789</v>
      </c>
      <c r="F2" t="n">
        <v>5.822312949321026</v>
      </c>
      <c r="G2" t="n">
        <v>0.23</v>
      </c>
      <c r="H2" t="n">
        <v>21.82</v>
      </c>
      <c r="I2" t="n">
        <v>64.97</v>
      </c>
      <c r="J2" t="n">
        <v>0.43</v>
      </c>
      <c r="K2" t="n">
        <v>6.73</v>
      </c>
      <c r="L2" t="n">
        <v>0</v>
      </c>
      <c r="M2" t="n">
        <v>5.82</v>
      </c>
      <c r="N2" t="n">
        <v>1098</v>
      </c>
      <c r="O2" t="n">
        <v>72</v>
      </c>
      <c r="P2" t="n">
        <v>883</v>
      </c>
      <c r="Q2" t="n">
        <v>64</v>
      </c>
      <c r="R2" t="n">
        <v>1302</v>
      </c>
      <c r="S2" t="n">
        <v>61</v>
      </c>
      <c r="T2" t="n">
        <v>660</v>
      </c>
      <c r="U2" t="n">
        <v>61</v>
      </c>
      <c r="V2" t="n">
        <v>1086</v>
      </c>
      <c r="W2" t="n">
        <v>60</v>
      </c>
      <c r="X2" t="n">
        <v>1096</v>
      </c>
      <c r="Y2" t="n">
        <v>59</v>
      </c>
      <c r="Z2" t="n">
        <v>1081</v>
      </c>
      <c r="AA2" t="n">
        <v>59</v>
      </c>
      <c r="AB2" t="n">
        <v>1096</v>
      </c>
      <c r="AC2" t="n">
        <v>59</v>
      </c>
      <c r="AD2" t="n">
        <v>773</v>
      </c>
      <c r="AE2" t="n">
        <v>59</v>
      </c>
      <c r="AF2" t="n">
        <v>1275</v>
      </c>
      <c r="AG2" t="n">
        <v>58</v>
      </c>
      <c r="AH2" t="inlineStr">
        <is>
          <t>MIT at Mass Ave / Amherst St</t>
        </is>
      </c>
      <c r="AI2" t="n">
        <v>904</v>
      </c>
      <c r="AJ2" t="inlineStr">
        <is>
          <t>Central Square at Mass Ave / Essex St</t>
        </is>
      </c>
      <c r="AK2" t="n">
        <v>701</v>
      </c>
      <c r="AL2" t="inlineStr">
        <is>
          <t>Ames St at Main St</t>
        </is>
      </c>
      <c r="AM2" t="n">
        <v>695</v>
      </c>
      <c r="AN2" t="inlineStr">
        <is>
          <t>MIT Stata Center at Vassar St / Main St</t>
        </is>
      </c>
      <c r="AO2" t="n">
        <v>605</v>
      </c>
      <c r="AP2" t="inlineStr">
        <is>
          <t>Inman Square at Vellucci Plaza / Hampshire St</t>
        </is>
      </c>
      <c r="AQ2" t="n">
        <v>597</v>
      </c>
      <c r="AR2" t="inlineStr">
        <is>
          <t>Central Sq Post Office / Cambridge City Hall at Mass Ave / Pleasant St</t>
        </is>
      </c>
      <c r="AS2" t="n">
        <v>566</v>
      </c>
      <c r="AT2" t="inlineStr">
        <is>
          <t>One Kendall Square at Hampshire St / Portland St</t>
        </is>
      </c>
      <c r="AU2" t="n">
        <v>555</v>
      </c>
      <c r="AV2" t="inlineStr">
        <is>
          <t>Lafayette Square at Mass Ave / Main St / Columbia St</t>
        </is>
      </c>
      <c r="AW2" t="n">
        <v>498</v>
      </c>
      <c r="AX2" t="inlineStr">
        <is>
          <t>Harvard Square at Mass Ave/ Dunster</t>
        </is>
      </c>
      <c r="AY2" t="n">
        <v>495</v>
      </c>
      <c r="AZ2" t="inlineStr">
        <is>
          <t>Cambridge Main Library at Broadway / Trowbridge St</t>
        </is>
      </c>
      <c r="BA2" t="n">
        <v>453</v>
      </c>
      <c r="BB2" t="inlineStr">
        <is>
          <t>MIT at Mass Ave / Amherst St</t>
        </is>
      </c>
      <c r="BC2" t="n">
        <v>1000</v>
      </c>
      <c r="BD2" t="inlineStr">
        <is>
          <t>Ames St at Main St</t>
        </is>
      </c>
      <c r="BE2" t="n">
        <v>741</v>
      </c>
      <c r="BF2" t="inlineStr">
        <is>
          <t>MIT Stata Center at Vassar St / Main St</t>
        </is>
      </c>
      <c r="BG2" t="n">
        <v>685</v>
      </c>
      <c r="BH2" t="inlineStr">
        <is>
          <t>Central Square at Mass Ave / Essex St</t>
        </is>
      </c>
      <c r="BI2" t="n">
        <v>632</v>
      </c>
      <c r="BJ2" t="inlineStr">
        <is>
          <t>Central Sq Post Office / Cambridge City Hall at Mass Ave / Pleasant St</t>
        </is>
      </c>
      <c r="BK2" t="n">
        <v>620</v>
      </c>
      <c r="BL2" t="inlineStr">
        <is>
          <t>Harvard Square at Mass Ave/ Dunster</t>
        </is>
      </c>
      <c r="BM2" t="n">
        <v>551</v>
      </c>
      <c r="BN2" t="inlineStr">
        <is>
          <t>Inman Square at Vellucci Plaza / Hampshire St</t>
        </is>
      </c>
      <c r="BO2" t="n">
        <v>530</v>
      </c>
      <c r="BP2" t="inlineStr">
        <is>
          <t>One Kendall Square at Hampshire St / Portland St</t>
        </is>
      </c>
      <c r="BQ2" t="n">
        <v>497</v>
      </c>
      <c r="BR2" t="inlineStr">
        <is>
          <t>Lafayette Square at Mass Ave / Main St / Columbia St</t>
        </is>
      </c>
      <c r="BS2" t="n">
        <v>476</v>
      </c>
      <c r="BT2" t="inlineStr">
        <is>
          <t>Cambridge Main Library at Broadway / Trowbridge St</t>
        </is>
      </c>
      <c r="BU2" t="n">
        <v>395</v>
      </c>
      <c r="BV2" t="n">
        <v>2.33</v>
      </c>
      <c r="BW2" t="n">
        <v>33.78</v>
      </c>
      <c r="BX2" t="n">
        <v>39.6</v>
      </c>
      <c r="BY2" t="n">
        <v>27.51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03.2015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1098</v>
      </c>
      <c r="L17" s="19" t="n"/>
      <c r="M17" s="18" t="n">
        <v>72</v>
      </c>
      <c r="N17" s="19" t="n"/>
      <c r="O17" s="7" t="n"/>
      <c r="P17" s="18" t="inlineStr">
        <is>
          <t>Platz 1</t>
        </is>
      </c>
      <c r="Q17" s="18" t="inlineStr">
        <is>
          <t>MIT at Mass Ave / Amherst St</t>
        </is>
      </c>
      <c r="R17" s="19" t="n"/>
      <c r="S17" s="18" t="n">
        <v>904</v>
      </c>
      <c r="T17" s="19" t="n"/>
      <c r="U17" s="7" t="n"/>
      <c r="V17" s="18" t="inlineStr">
        <is>
          <t>No. 1</t>
        </is>
      </c>
      <c r="W17" s="18" t="inlineStr">
        <is>
          <t>MIT at Mass Ave / Amherst St</t>
        </is>
      </c>
      <c r="X17" s="19" t="n"/>
      <c r="Y17" s="18" t="n">
        <v>1000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9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883</v>
      </c>
      <c r="L19" s="19" t="n"/>
      <c r="M19" s="18" t="n">
        <v>64</v>
      </c>
      <c r="N19" s="19" t="n"/>
      <c r="O19" s="7" t="n"/>
      <c r="P19" s="18" t="inlineStr">
        <is>
          <t>Platz 2</t>
        </is>
      </c>
      <c r="Q19" s="18" t="inlineStr">
        <is>
          <t>Central Square at Mass Ave / Essex St</t>
        </is>
      </c>
      <c r="R19" s="19" t="n"/>
      <c r="S19" s="18" t="n">
        <v>701</v>
      </c>
      <c r="T19" s="19" t="n"/>
      <c r="U19" s="7" t="n"/>
      <c r="V19" s="18" t="inlineStr">
        <is>
          <t>No. 2</t>
        </is>
      </c>
      <c r="W19" s="18" t="inlineStr">
        <is>
          <t>Ames St at Main St</t>
        </is>
      </c>
      <c r="X19" s="19" t="n"/>
      <c r="Y19" s="18" t="n">
        <v>741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1302</v>
      </c>
      <c r="L21" s="19" t="n"/>
      <c r="M21" s="18" t="n">
        <v>61</v>
      </c>
      <c r="N21" s="19" t="n"/>
      <c r="O21" s="7" t="n"/>
      <c r="P21" s="18" t="inlineStr">
        <is>
          <t>Platz 3</t>
        </is>
      </c>
      <c r="Q21" s="18" t="inlineStr">
        <is>
          <t>Ames St at Main St</t>
        </is>
      </c>
      <c r="R21" s="19" t="n"/>
      <c r="S21" s="18" t="n">
        <v>695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685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660</v>
      </c>
      <c r="L23" s="19" t="n"/>
      <c r="M23" s="18" t="n">
        <v>61</v>
      </c>
      <c r="N23" s="19" t="n"/>
      <c r="O23" s="7" t="n"/>
      <c r="P23" s="18" t="inlineStr">
        <is>
          <t>Platz 4</t>
        </is>
      </c>
      <c r="Q23" s="18" t="inlineStr">
        <is>
          <t>MIT Stata Center at Vassar St / Main St</t>
        </is>
      </c>
      <c r="R23" s="19" t="n"/>
      <c r="S23" s="18" t="n">
        <v>605</v>
      </c>
      <c r="T23" s="19" t="n"/>
      <c r="U23" s="7" t="n"/>
      <c r="V23" s="18" t="inlineStr">
        <is>
          <t>No. 4</t>
        </is>
      </c>
      <c r="W23" s="18" t="inlineStr">
        <is>
          <t>Central Square at Mass Ave / Essex St</t>
        </is>
      </c>
      <c r="X23" s="19" t="n"/>
      <c r="Y23" s="18" t="n">
        <v>632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1086</v>
      </c>
      <c r="L25" s="19" t="n"/>
      <c r="M25" s="18" t="n">
        <v>60</v>
      </c>
      <c r="N25" s="19" t="n"/>
      <c r="O25" s="7" t="n"/>
      <c r="P25" s="18" t="inlineStr">
        <is>
          <t>Platz 5</t>
        </is>
      </c>
      <c r="Q25" s="18" t="inlineStr">
        <is>
          <t>Inman Square at Vellucci Plaza / Hampshire St</t>
        </is>
      </c>
      <c r="R25" s="19" t="n"/>
      <c r="S25" s="18" t="n">
        <v>597</v>
      </c>
      <c r="T25" s="19" t="n"/>
      <c r="U25" s="7" t="n"/>
      <c r="V25" s="18" t="inlineStr">
        <is>
          <t>No. 5</t>
        </is>
      </c>
      <c r="W25" s="18" t="inlineStr">
        <is>
          <t>Central Sq Post Office / Cambridge City Hall at Mass Ave / Pleasant St</t>
        </is>
      </c>
      <c r="X25" s="19" t="n"/>
      <c r="Y25" s="18" t="n">
        <v>620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1096</v>
      </c>
      <c r="L27" s="19" t="n"/>
      <c r="M27" s="18" t="n">
        <v>59</v>
      </c>
      <c r="N27" s="19" t="n"/>
      <c r="O27" s="7" t="n"/>
      <c r="P27" s="18" t="inlineStr">
        <is>
          <t>Platz 6</t>
        </is>
      </c>
      <c r="Q27" s="18" t="inlineStr">
        <is>
          <t>Central Sq Post Office / Cambridge City Hall at Mass Ave / Pleasant St</t>
        </is>
      </c>
      <c r="R27" s="19" t="n"/>
      <c r="S27" s="18" t="n">
        <v>566</v>
      </c>
      <c r="T27" s="19" t="n"/>
      <c r="U27" s="7" t="n"/>
      <c r="V27" s="18" t="inlineStr">
        <is>
          <t>No. 6</t>
        </is>
      </c>
      <c r="W27" s="18" t="inlineStr">
        <is>
          <t>Harvard Square at Mass Ave/ Dunster</t>
        </is>
      </c>
      <c r="X27" s="19" t="n"/>
      <c r="Y27" s="18" t="n">
        <v>551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1081</v>
      </c>
      <c r="L29" s="19" t="n"/>
      <c r="M29" s="18" t="n">
        <v>59</v>
      </c>
      <c r="N29" s="19" t="n"/>
      <c r="O29" s="7" t="n"/>
      <c r="P29" s="18" t="inlineStr">
        <is>
          <t>Platz 7</t>
        </is>
      </c>
      <c r="Q29" s="18" t="inlineStr">
        <is>
          <t>One Kendall Square at Hampshire St / Portland St</t>
        </is>
      </c>
      <c r="R29" s="19" t="n"/>
      <c r="S29" s="18" t="n">
        <v>555</v>
      </c>
      <c r="T29" s="19" t="n"/>
      <c r="U29" s="7" t="n"/>
      <c r="V29" s="18" t="inlineStr">
        <is>
          <t>No. 7</t>
        </is>
      </c>
      <c r="W29" s="18" t="inlineStr">
        <is>
          <t>Inman Square at Vellucci Plaza / Hampshire St</t>
        </is>
      </c>
      <c r="X29" s="19" t="n"/>
      <c r="Y29" s="18" t="n">
        <v>530</v>
      </c>
      <c r="Z29" s="19" t="n"/>
      <c r="AA29" s="7" t="n"/>
      <c r="AB29" s="7" t="n"/>
      <c r="AC29" s="4" t="n"/>
    </row>
    <row r="30">
      <c r="D30" s="6" t="n"/>
      <c r="E30" s="20" t="n">
        <v>1.38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1096</v>
      </c>
      <c r="L31" s="19" t="n"/>
      <c r="M31" s="18" t="n">
        <v>59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498</v>
      </c>
      <c r="T31" s="19" t="n"/>
      <c r="U31" s="7" t="n"/>
      <c r="V31" s="18" t="inlineStr">
        <is>
          <t>No. 8</t>
        </is>
      </c>
      <c r="W31" s="18" t="inlineStr">
        <is>
          <t>One Kendall Square at Hampshire St / Portland St</t>
        </is>
      </c>
      <c r="X31" s="19" t="n"/>
      <c r="Y31" s="18" t="n">
        <v>497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773</v>
      </c>
      <c r="L33" s="19" t="n"/>
      <c r="M33" s="18" t="n">
        <v>59</v>
      </c>
      <c r="N33" s="19" t="n"/>
      <c r="O33" s="7" t="n"/>
      <c r="P33" s="18" t="inlineStr">
        <is>
          <t>Platz 9</t>
        </is>
      </c>
      <c r="Q33" s="18" t="inlineStr">
        <is>
          <t>Harvard Square at Mass Ave/ Dunster</t>
        </is>
      </c>
      <c r="R33" s="19" t="n"/>
      <c r="S33" s="18" t="n">
        <v>495</v>
      </c>
      <c r="T33" s="19" t="n"/>
      <c r="U33" s="7" t="n"/>
      <c r="V33" s="18" t="inlineStr">
        <is>
          <t>No. 9</t>
        </is>
      </c>
      <c r="W33" s="18" t="inlineStr">
        <is>
          <t>Lafayette Square at Mass Ave / Main St / Columbia St</t>
        </is>
      </c>
      <c r="X33" s="19" t="n"/>
      <c r="Y33" s="18" t="n">
        <v>476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1275</v>
      </c>
      <c r="L35" s="19" t="n"/>
      <c r="M35" s="18" t="n">
        <v>58</v>
      </c>
      <c r="N35" s="19" t="n"/>
      <c r="O35" s="7" t="n"/>
      <c r="P35" s="18" t="inlineStr">
        <is>
          <t>Platz 10</t>
        </is>
      </c>
      <c r="Q35" s="18" t="inlineStr">
        <is>
          <t>Cambridge Main Library at Broadway / Trowbridge St</t>
        </is>
      </c>
      <c r="R35" s="19" t="n"/>
      <c r="S35" s="18" t="n">
        <v>453</v>
      </c>
      <c r="T35" s="19" t="n"/>
      <c r="U35" s="7" t="n"/>
      <c r="V35" s="18" t="inlineStr">
        <is>
          <t>No. 10</t>
        </is>
      </c>
      <c r="W35" s="18" t="inlineStr">
        <is>
          <t>Cambridge Main Library at Broadway / Trowbridge St</t>
        </is>
      </c>
      <c r="X35" s="19" t="n"/>
      <c r="Y35" s="18" t="n">
        <v>395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62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year_month</t>
        </is>
      </c>
      <c r="B1" s="1" t="inlineStr">
        <is>
          <t>avg_trip_duration</t>
        </is>
      </c>
      <c r="C1" s="1" t="inlineStr">
        <is>
          <t>avg_trip_distance</t>
        </is>
      </c>
      <c r="D1" s="1" t="inlineStr">
        <is>
          <t>Male</t>
        </is>
      </c>
      <c r="E1" s="1" t="inlineStr">
        <is>
          <t>Female</t>
        </is>
      </c>
      <c r="F1" s="1" t="inlineStr">
        <is>
          <t>Unknown</t>
        </is>
      </c>
      <c r="G1" s="1" t="inlineStr">
        <is>
          <t>silent_generation</t>
        </is>
      </c>
      <c r="H1" s="1" t="inlineStr">
        <is>
          <t>generation_x</t>
        </is>
      </c>
      <c r="I1" s="1" t="inlineStr">
        <is>
          <t>generation_y</t>
        </is>
      </c>
      <c r="J1" s="1" t="inlineStr">
        <is>
          <t>generation_z</t>
        </is>
      </c>
      <c r="K1" s="1" t="inlineStr">
        <is>
          <t>baby_boomer</t>
        </is>
      </c>
      <c r="L1" s="1" t="inlineStr">
        <is>
          <t>generation_alpha</t>
        </is>
      </c>
      <c r="M1" s="1" t="inlineStr">
        <is>
          <t>no_generation_data</t>
        </is>
      </c>
      <c r="N1" s="1" t="inlineStr">
        <is>
          <t>top_used_bikes_1_value</t>
        </is>
      </c>
      <c r="O1" s="1" t="inlineStr">
        <is>
          <t>top_used_bikes_1_count</t>
        </is>
      </c>
      <c r="P1" s="1" t="inlineStr">
        <is>
          <t>top_used_bikes_2_value</t>
        </is>
      </c>
      <c r="Q1" s="1" t="inlineStr">
        <is>
          <t>top_used_bikes_2_count</t>
        </is>
      </c>
      <c r="R1" s="1" t="inlineStr">
        <is>
          <t>top_used_bikes_3_value</t>
        </is>
      </c>
      <c r="S1" s="1" t="inlineStr">
        <is>
          <t>top_used_bikes_3_count</t>
        </is>
      </c>
      <c r="T1" s="1" t="inlineStr">
        <is>
          <t>top_used_bikes_4_value</t>
        </is>
      </c>
      <c r="U1" s="1" t="inlineStr">
        <is>
          <t>top_used_bikes_4_count</t>
        </is>
      </c>
      <c r="V1" s="1" t="inlineStr">
        <is>
          <t>top_used_bikes_5_value</t>
        </is>
      </c>
      <c r="W1" s="1" t="inlineStr">
        <is>
          <t>top_used_bikes_5_count</t>
        </is>
      </c>
      <c r="X1" s="1" t="inlineStr">
        <is>
          <t>top_used_bikes_6_value</t>
        </is>
      </c>
      <c r="Y1" s="1" t="inlineStr">
        <is>
          <t>top_used_bikes_6_count</t>
        </is>
      </c>
      <c r="Z1" s="1" t="inlineStr">
        <is>
          <t>top_used_bikes_7_value</t>
        </is>
      </c>
      <c r="AA1" s="1" t="inlineStr">
        <is>
          <t>top_used_bikes_7_count</t>
        </is>
      </c>
      <c r="AB1" s="1" t="inlineStr">
        <is>
          <t>top_used_bikes_8_value</t>
        </is>
      </c>
      <c r="AC1" s="1" t="inlineStr">
        <is>
          <t>top_used_bikes_8_count</t>
        </is>
      </c>
      <c r="AD1" s="1" t="inlineStr">
        <is>
          <t>top_used_bikes_9_value</t>
        </is>
      </c>
      <c r="AE1" s="1" t="inlineStr">
        <is>
          <t>top_used_bikes_9_count</t>
        </is>
      </c>
      <c r="AF1" s="1" t="inlineStr">
        <is>
          <t>top_used_bikes_10_value</t>
        </is>
      </c>
      <c r="AG1" s="1" t="inlineStr">
        <is>
          <t>top_used_bikes_10_count</t>
        </is>
      </c>
      <c r="AH1" s="1" t="inlineStr">
        <is>
          <t>top_start_stations_1_value</t>
        </is>
      </c>
      <c r="AI1" s="1" t="inlineStr">
        <is>
          <t>top_start_stations_1_count</t>
        </is>
      </c>
      <c r="AJ1" s="1" t="inlineStr">
        <is>
          <t>top_start_stations_2_value</t>
        </is>
      </c>
      <c r="AK1" s="1" t="inlineStr">
        <is>
          <t>top_start_stations_2_count</t>
        </is>
      </c>
      <c r="AL1" s="1" t="inlineStr">
        <is>
          <t>top_start_stations_3_value</t>
        </is>
      </c>
      <c r="AM1" s="1" t="inlineStr">
        <is>
          <t>top_start_stations_3_count</t>
        </is>
      </c>
      <c r="AN1" s="1" t="inlineStr">
        <is>
          <t>top_start_stations_4_value</t>
        </is>
      </c>
      <c r="AO1" s="1" t="inlineStr">
        <is>
          <t>top_start_stations_4_count</t>
        </is>
      </c>
      <c r="AP1" s="1" t="inlineStr">
        <is>
          <t>top_start_stations_5_value</t>
        </is>
      </c>
      <c r="AQ1" s="1" t="inlineStr">
        <is>
          <t>top_start_stations_5_count</t>
        </is>
      </c>
      <c r="AR1" s="1" t="inlineStr">
        <is>
          <t>top_start_stations_6_value</t>
        </is>
      </c>
      <c r="AS1" s="1" t="inlineStr">
        <is>
          <t>top_start_stations_6_count</t>
        </is>
      </c>
      <c r="AT1" s="1" t="inlineStr">
        <is>
          <t>top_start_stations_7_value</t>
        </is>
      </c>
      <c r="AU1" s="1" t="inlineStr">
        <is>
          <t>top_start_stations_7_count</t>
        </is>
      </c>
      <c r="AV1" s="1" t="inlineStr">
        <is>
          <t>top_start_stations_8_value</t>
        </is>
      </c>
      <c r="AW1" s="1" t="inlineStr">
        <is>
          <t>top_start_stations_8_count</t>
        </is>
      </c>
      <c r="AX1" s="1" t="inlineStr">
        <is>
          <t>top_start_stations_9_value</t>
        </is>
      </c>
      <c r="AY1" s="1" t="inlineStr">
        <is>
          <t>top_start_stations_9_count</t>
        </is>
      </c>
      <c r="AZ1" s="1" t="inlineStr">
        <is>
          <t>top_start_stations_10_value</t>
        </is>
      </c>
      <c r="BA1" s="1" t="inlineStr">
        <is>
          <t>top_start_stations_10_count</t>
        </is>
      </c>
      <c r="BB1" s="1" t="inlineStr">
        <is>
          <t>top_end_stations_1_value</t>
        </is>
      </c>
      <c r="BC1" s="1" t="inlineStr">
        <is>
          <t>top_end_stations_1_count</t>
        </is>
      </c>
      <c r="BD1" s="1" t="inlineStr">
        <is>
          <t>top_end_stations_2_value</t>
        </is>
      </c>
      <c r="BE1" s="1" t="inlineStr">
        <is>
          <t>top_end_stations_2_count</t>
        </is>
      </c>
      <c r="BF1" s="1" t="inlineStr">
        <is>
          <t>top_end_stations_3_value</t>
        </is>
      </c>
      <c r="BG1" s="1" t="inlineStr">
        <is>
          <t>top_end_stations_3_count</t>
        </is>
      </c>
      <c r="BH1" s="1" t="inlineStr">
        <is>
          <t>top_end_stations_4_value</t>
        </is>
      </c>
      <c r="BI1" s="1" t="inlineStr">
        <is>
          <t>top_end_stations_4_count</t>
        </is>
      </c>
      <c r="BJ1" s="1" t="inlineStr">
        <is>
          <t>top_end_stations_5_value</t>
        </is>
      </c>
      <c r="BK1" s="1" t="inlineStr">
        <is>
          <t>top_end_stations_5_count</t>
        </is>
      </c>
      <c r="BL1" s="1" t="inlineStr">
        <is>
          <t>top_end_stations_6_value</t>
        </is>
      </c>
      <c r="BM1" s="1" t="inlineStr">
        <is>
          <t>top_end_stations_6_count</t>
        </is>
      </c>
      <c r="BN1" s="1" t="inlineStr">
        <is>
          <t>top_end_stations_7_value</t>
        </is>
      </c>
      <c r="BO1" s="1" t="inlineStr">
        <is>
          <t>top_end_stations_7_count</t>
        </is>
      </c>
      <c r="BP1" s="1" t="inlineStr">
        <is>
          <t>top_end_stations_8_value</t>
        </is>
      </c>
      <c r="BQ1" s="1" t="inlineStr">
        <is>
          <t>top_end_stations_8_count</t>
        </is>
      </c>
      <c r="BR1" s="1" t="inlineStr">
        <is>
          <t>top_end_stations_9_value</t>
        </is>
      </c>
      <c r="BS1" s="1" t="inlineStr">
        <is>
          <t>top_end_stations_9_count</t>
        </is>
      </c>
      <c r="BT1" s="1" t="inlineStr">
        <is>
          <t>top_end_stations_10_value</t>
        </is>
      </c>
      <c r="BU1" s="1" t="inlineStr">
        <is>
          <t>top_end_stations_10_count</t>
        </is>
      </c>
      <c r="BV1" s="1" t="inlineStr">
        <is>
          <t>00.00-06.00</t>
        </is>
      </c>
      <c r="BW1" s="1" t="inlineStr">
        <is>
          <t>06.00-12.00</t>
        </is>
      </c>
      <c r="BX1" s="1" t="inlineStr">
        <is>
          <t>12.00-18.00</t>
        </is>
      </c>
      <c r="BY1" s="1" t="inlineStr">
        <is>
          <t>18.00-24.00</t>
        </is>
      </c>
    </row>
    <row r="2">
      <c r="A2" t="inlineStr">
        <is>
          <t>10.2015</t>
        </is>
      </c>
      <c r="B2" t="n">
        <v>15</v>
      </c>
      <c r="C2" t="n">
        <v>1.86</v>
      </c>
      <c r="D2" t="n">
        <v>63.16700522459432</v>
      </c>
      <c r="E2" t="n">
        <v>21.81920216255523</v>
      </c>
      <c r="F2" t="n">
        <v>15.01379261285045</v>
      </c>
      <c r="G2" t="n">
        <v>0.33</v>
      </c>
      <c r="H2" t="n">
        <v>19.01</v>
      </c>
      <c r="I2" t="n">
        <v>55.18</v>
      </c>
      <c r="J2" t="n">
        <v>1.19</v>
      </c>
      <c r="K2" t="n">
        <v>9.380000000000001</v>
      </c>
      <c r="L2" t="n">
        <v>0</v>
      </c>
      <c r="M2" t="n">
        <v>14.89</v>
      </c>
      <c r="N2" t="n">
        <v>1416</v>
      </c>
      <c r="O2" t="n">
        <v>221</v>
      </c>
      <c r="P2" t="n">
        <v>1390</v>
      </c>
      <c r="Q2" t="n">
        <v>217</v>
      </c>
      <c r="R2" t="n">
        <v>1392</v>
      </c>
      <c r="S2" t="n">
        <v>203</v>
      </c>
      <c r="T2" t="n">
        <v>1426</v>
      </c>
      <c r="U2" t="n">
        <v>195</v>
      </c>
      <c r="V2" t="n">
        <v>1402</v>
      </c>
      <c r="W2" t="n">
        <v>192</v>
      </c>
      <c r="X2" t="n">
        <v>1395</v>
      </c>
      <c r="Y2" t="n">
        <v>189</v>
      </c>
      <c r="Z2" t="n">
        <v>1411</v>
      </c>
      <c r="AA2" t="n">
        <v>188</v>
      </c>
      <c r="AB2" t="n">
        <v>1422</v>
      </c>
      <c r="AC2" t="n">
        <v>187</v>
      </c>
      <c r="AD2" t="n">
        <v>1427</v>
      </c>
      <c r="AE2" t="n">
        <v>182</v>
      </c>
      <c r="AF2" t="n">
        <v>1424</v>
      </c>
      <c r="AG2" t="n">
        <v>181</v>
      </c>
      <c r="AH2" t="inlineStr">
        <is>
          <t>South Station - 700 Atlantic Ave.</t>
        </is>
      </c>
      <c r="AI2" t="n">
        <v>3415</v>
      </c>
      <c r="AJ2" t="inlineStr">
        <is>
          <t>MIT at Mass Ave / Amherst St</t>
        </is>
      </c>
      <c r="AK2" t="n">
        <v>3120</v>
      </c>
      <c r="AL2" t="inlineStr">
        <is>
          <t>Harvard Square at Mass Ave/ Dunster</t>
        </is>
      </c>
      <c r="AM2" t="n">
        <v>2388</v>
      </c>
      <c r="AN2" t="inlineStr">
        <is>
          <t>Central Square at Mass Ave / Essex St</t>
        </is>
      </c>
      <c r="AO2" t="n">
        <v>2347</v>
      </c>
      <c r="AP2" t="inlineStr">
        <is>
          <t>TD Garden - Causeway at Portal Park #1</t>
        </is>
      </c>
      <c r="AQ2" t="n">
        <v>2327</v>
      </c>
      <c r="AR2" t="inlineStr">
        <is>
          <t>MIT Stata Center at Vassar St / Main St</t>
        </is>
      </c>
      <c r="AS2" t="n">
        <v>2071</v>
      </c>
      <c r="AT2" t="inlineStr">
        <is>
          <t>Back Bay / South End Station</t>
        </is>
      </c>
      <c r="AU2" t="n">
        <v>2022</v>
      </c>
      <c r="AV2" t="inlineStr">
        <is>
          <t>Lafayette Square at Mass Ave / Main St / Columbia St</t>
        </is>
      </c>
      <c r="AW2" t="n">
        <v>2017</v>
      </c>
      <c r="AX2" t="inlineStr">
        <is>
          <t>Charles Circle - Charles St. at Cambridge St.</t>
        </is>
      </c>
      <c r="AY2" t="n">
        <v>1989</v>
      </c>
      <c r="AZ2" t="inlineStr">
        <is>
          <t>Boston Public Library - 700 Boylston St.</t>
        </is>
      </c>
      <c r="BA2" t="n">
        <v>1924</v>
      </c>
      <c r="BB2" t="inlineStr">
        <is>
          <t>South Station - 700 Atlantic Ave.</t>
        </is>
      </c>
      <c r="BC2" t="n">
        <v>3549</v>
      </c>
      <c r="BD2" t="inlineStr">
        <is>
          <t>MIT at Mass Ave / Amherst St</t>
        </is>
      </c>
      <c r="BE2" t="n">
        <v>3145</v>
      </c>
      <c r="BF2" t="inlineStr">
        <is>
          <t>MIT Stata Center at Vassar St / Main St</t>
        </is>
      </c>
      <c r="BG2" t="n">
        <v>2876</v>
      </c>
      <c r="BH2" t="inlineStr">
        <is>
          <t>TD Garden - Causeway at Portal Park #1</t>
        </is>
      </c>
      <c r="BI2" t="n">
        <v>2591</v>
      </c>
      <c r="BJ2" t="inlineStr">
        <is>
          <t>Harvard Square at Mass Ave/ Dunster</t>
        </is>
      </c>
      <c r="BK2" t="n">
        <v>2448</v>
      </c>
      <c r="BL2" t="inlineStr">
        <is>
          <t>Central Square at Mass Ave / Essex St</t>
        </is>
      </c>
      <c r="BM2" t="n">
        <v>2280</v>
      </c>
      <c r="BN2" t="inlineStr">
        <is>
          <t>Boston Public Library - 700 Boylston St.</t>
        </is>
      </c>
      <c r="BO2" t="n">
        <v>1975</v>
      </c>
      <c r="BP2" t="inlineStr">
        <is>
          <t>Lafayette Square at Mass Ave / Main St / Columbia St</t>
        </is>
      </c>
      <c r="BQ2" t="n">
        <v>1931</v>
      </c>
      <c r="BR2" t="inlineStr">
        <is>
          <t>Back Bay / South End Station</t>
        </is>
      </c>
      <c r="BS2" t="n">
        <v>1922</v>
      </c>
      <c r="BT2" t="inlineStr">
        <is>
          <t>Charles Circle - Charles St. at Cambridge St.</t>
        </is>
      </c>
      <c r="BU2" t="n">
        <v>1910</v>
      </c>
      <c r="BV2" t="n">
        <v>2.37</v>
      </c>
      <c r="BW2" t="n">
        <v>33.4</v>
      </c>
      <c r="BX2" t="n">
        <v>44.93</v>
      </c>
      <c r="BY2" t="n">
        <v>24.03</v>
      </c>
    </row>
    <row r="5">
      <c r="D5" s="2" t="inlineStr">
        <is>
          <t>Hubway Data Dashboard</t>
        </is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4" t="n"/>
    </row>
    <row r="6">
      <c r="D6" s="5" t="n"/>
      <c r="AC6" s="4" t="n"/>
    </row>
    <row r="7">
      <c r="D7" s="6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4" t="n"/>
    </row>
    <row r="8">
      <c r="D8" s="6" t="n"/>
      <c r="E8" s="8" t="inlineStr">
        <is>
          <t>10.2015</t>
        </is>
      </c>
      <c r="F8" s="9" t="n"/>
      <c r="G8" s="9" t="n"/>
      <c r="H8" s="10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4" t="n"/>
    </row>
    <row r="9">
      <c r="D9" s="6" t="n"/>
      <c r="E9" s="6" t="n"/>
      <c r="H9" s="4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4" t="n"/>
    </row>
    <row r="10">
      <c r="D10" s="6" t="n"/>
      <c r="E10" s="6" t="n"/>
      <c r="H10" s="4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4" t="n"/>
    </row>
    <row r="11">
      <c r="D11" s="6" t="n"/>
      <c r="E11" s="6" t="n"/>
      <c r="H11" s="4" t="n"/>
      <c r="I11" s="7" t="n"/>
      <c r="J11" s="7" t="n"/>
      <c r="K11" s="11" t="inlineStr">
        <is>
          <t>Bike ID and Number of Usage</t>
        </is>
      </c>
      <c r="O11" s="7" t="n"/>
      <c r="P11" s="7" t="n"/>
      <c r="Q11" s="11" t="inlineStr">
        <is>
          <t>Top 10 most start stations and Number of Usage</t>
        </is>
      </c>
      <c r="U11" s="7" t="n"/>
      <c r="V11" s="7" t="n"/>
      <c r="W11" s="11" t="inlineStr">
        <is>
          <t>Top 10 most end stations and Number of Usage</t>
        </is>
      </c>
      <c r="AA11" s="7" t="n"/>
      <c r="AB11" s="7" t="n"/>
      <c r="AC11" s="4" t="n"/>
    </row>
    <row r="12">
      <c r="D12" s="6" t="n"/>
      <c r="E12" s="6" t="n"/>
      <c r="H12" s="4" t="n"/>
      <c r="I12" s="7" t="n"/>
      <c r="J12" s="7" t="n"/>
      <c r="O12" s="7" t="n"/>
      <c r="P12" s="7" t="n"/>
      <c r="U12" s="7" t="n"/>
      <c r="V12" s="7" t="n"/>
      <c r="AA12" s="7" t="n"/>
      <c r="AB12" s="7" t="n"/>
      <c r="AC12" s="4" t="n"/>
    </row>
    <row r="13">
      <c r="D13" s="6" t="n"/>
      <c r="E13" s="12" t="n"/>
      <c r="F13" s="13" t="n"/>
      <c r="G13" s="13" t="n"/>
      <c r="H13" s="14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4" t="n"/>
    </row>
    <row r="14">
      <c r="D14" s="6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4" t="n"/>
    </row>
    <row r="15">
      <c r="D15" s="6" t="n"/>
      <c r="E15" s="15" t="inlineStr">
        <is>
          <t>Average Trip Duration in Minutes</t>
        </is>
      </c>
      <c r="F15" s="16" t="n"/>
      <c r="G15" s="16" t="n"/>
      <c r="H15" s="16" t="n"/>
      <c r="I15" s="7" t="n"/>
      <c r="J15" s="7" t="n"/>
      <c r="K15" s="11" t="inlineStr">
        <is>
          <t>Bike ID</t>
        </is>
      </c>
      <c r="M15" s="11" t="inlineStr">
        <is>
          <t>Number of Usage</t>
        </is>
      </c>
      <c r="O15" s="7" t="n"/>
      <c r="P15" s="7" t="n"/>
      <c r="Q15" s="11" t="inlineStr">
        <is>
          <t>Top 10 most start stations</t>
        </is>
      </c>
      <c r="S15" s="11" t="inlineStr">
        <is>
          <t>Number of Usage</t>
        </is>
      </c>
      <c r="U15" s="7" t="n"/>
      <c r="V15" s="7" t="n"/>
      <c r="W15" s="11" t="inlineStr">
        <is>
          <t>Top 10 most end stations</t>
        </is>
      </c>
      <c r="Y15" s="11" t="inlineStr">
        <is>
          <t>Number of Usage</t>
        </is>
      </c>
      <c r="AA15" s="7" t="n"/>
      <c r="AB15" s="7" t="n"/>
      <c r="AC15" s="4" t="n"/>
    </row>
    <row r="16">
      <c r="D16" s="6" t="n"/>
      <c r="E16" s="16" t="n"/>
      <c r="F16" s="17" t="n"/>
      <c r="G16" s="17" t="n"/>
      <c r="H16" s="16" t="n"/>
      <c r="I16" s="7" t="n"/>
      <c r="J16" s="7" t="n"/>
      <c r="O16" s="7" t="n"/>
      <c r="P16" s="7" t="n"/>
      <c r="U16" s="7" t="n"/>
      <c r="V16" s="7" t="n"/>
      <c r="AA16" s="7" t="n"/>
      <c r="AB16" s="7" t="n"/>
      <c r="AC16" s="4" t="n"/>
    </row>
    <row r="17">
      <c r="D17" s="6" t="n"/>
      <c r="E17" s="16" t="n"/>
      <c r="F17" s="17" t="n"/>
      <c r="G17" s="17" t="n"/>
      <c r="H17" s="16" t="n"/>
      <c r="I17" s="7" t="n"/>
      <c r="J17" s="18" t="inlineStr">
        <is>
          <t>No. 1</t>
        </is>
      </c>
      <c r="K17" s="18" t="n">
        <v>1416</v>
      </c>
      <c r="L17" s="19" t="n"/>
      <c r="M17" s="18" t="n">
        <v>221</v>
      </c>
      <c r="N17" s="19" t="n"/>
      <c r="O17" s="7" t="n"/>
      <c r="P17" s="18" t="inlineStr">
        <is>
          <t>Platz 1</t>
        </is>
      </c>
      <c r="Q17" s="18" t="inlineStr">
        <is>
          <t>South Station - 700 Atlantic Ave.</t>
        </is>
      </c>
      <c r="R17" s="19" t="n"/>
      <c r="S17" s="18" t="n">
        <v>3415</v>
      </c>
      <c r="T17" s="19" t="n"/>
      <c r="U17" s="7" t="n"/>
      <c r="V17" s="18" t="inlineStr">
        <is>
          <t>No. 1</t>
        </is>
      </c>
      <c r="W17" s="18" t="inlineStr">
        <is>
          <t>South Station - 700 Atlantic Ave.</t>
        </is>
      </c>
      <c r="X17" s="19" t="n"/>
      <c r="Y17" s="18" t="n">
        <v>3549</v>
      </c>
      <c r="Z17" s="19" t="n"/>
      <c r="AA17" s="7" t="n"/>
      <c r="AB17" s="7" t="n"/>
      <c r="AC17" s="4" t="n"/>
    </row>
    <row r="18">
      <c r="D18" s="6" t="n"/>
      <c r="E18" s="16" t="n"/>
      <c r="F18" s="16" t="n"/>
      <c r="G18" s="16" t="n"/>
      <c r="H18" s="16" t="n"/>
      <c r="I18" s="7" t="n"/>
      <c r="J18" s="19" t="n"/>
      <c r="K18" s="19" t="n"/>
      <c r="L18" s="19" t="n"/>
      <c r="M18" s="19" t="n"/>
      <c r="N18" s="19" t="n"/>
      <c r="O18" s="7" t="n"/>
      <c r="P18" s="19" t="n"/>
      <c r="Q18" s="19" t="n"/>
      <c r="R18" s="19" t="n"/>
      <c r="S18" s="19" t="n"/>
      <c r="T18" s="19" t="n"/>
      <c r="U18" s="7" t="n"/>
      <c r="V18" s="19" t="n"/>
      <c r="W18" s="19" t="n"/>
      <c r="X18" s="19" t="n"/>
      <c r="Y18" s="19" t="n"/>
      <c r="Z18" s="19" t="n"/>
      <c r="AA18" s="7" t="n"/>
      <c r="AB18" s="7" t="n"/>
      <c r="AC18" s="4" t="n"/>
    </row>
    <row r="19">
      <c r="D19" s="6" t="n"/>
      <c r="E19" s="20" t="n">
        <v>15</v>
      </c>
      <c r="F19" s="21" t="n"/>
      <c r="G19" s="21" t="n"/>
      <c r="H19" s="21" t="n"/>
      <c r="I19" s="7" t="n"/>
      <c r="J19" s="18" t="inlineStr">
        <is>
          <t>No. 2</t>
        </is>
      </c>
      <c r="K19" s="18" t="n">
        <v>1390</v>
      </c>
      <c r="L19" s="19" t="n"/>
      <c r="M19" s="18" t="n">
        <v>217</v>
      </c>
      <c r="N19" s="19" t="n"/>
      <c r="O19" s="7" t="n"/>
      <c r="P19" s="18" t="inlineStr">
        <is>
          <t>Platz 2</t>
        </is>
      </c>
      <c r="Q19" s="18" t="inlineStr">
        <is>
          <t>MIT at Mass Ave / Amherst St</t>
        </is>
      </c>
      <c r="R19" s="19" t="n"/>
      <c r="S19" s="18" t="n">
        <v>3120</v>
      </c>
      <c r="T19" s="19" t="n"/>
      <c r="U19" s="7" t="n"/>
      <c r="V19" s="18" t="inlineStr">
        <is>
          <t>No. 2</t>
        </is>
      </c>
      <c r="W19" s="18" t="inlineStr">
        <is>
          <t>MIT at Mass Ave / Amherst St</t>
        </is>
      </c>
      <c r="X19" s="19" t="n"/>
      <c r="Y19" s="18" t="n">
        <v>3145</v>
      </c>
      <c r="Z19" s="19" t="n"/>
      <c r="AA19" s="7" t="n"/>
      <c r="AB19" s="7" t="n"/>
      <c r="AC19" s="4" t="n"/>
    </row>
    <row r="20">
      <c r="D20" s="6" t="n"/>
      <c r="E20" s="21" t="n"/>
      <c r="F20" s="22" t="n"/>
      <c r="G20" s="22" t="n"/>
      <c r="H20" s="21" t="n"/>
      <c r="I20" s="7" t="n"/>
      <c r="J20" s="19" t="n"/>
      <c r="K20" s="19" t="n"/>
      <c r="L20" s="19" t="n"/>
      <c r="M20" s="19" t="n"/>
      <c r="N20" s="19" t="n"/>
      <c r="O20" s="7" t="n"/>
      <c r="P20" s="19" t="n"/>
      <c r="Q20" s="19" t="n"/>
      <c r="R20" s="19" t="n"/>
      <c r="S20" s="19" t="n"/>
      <c r="T20" s="19" t="n"/>
      <c r="U20" s="7" t="n"/>
      <c r="V20" s="19" t="n"/>
      <c r="W20" s="19" t="n"/>
      <c r="X20" s="19" t="n"/>
      <c r="Y20" s="19" t="n"/>
      <c r="Z20" s="19" t="n"/>
      <c r="AA20" s="7" t="n"/>
      <c r="AB20" s="7" t="n"/>
      <c r="AC20" s="4" t="n"/>
    </row>
    <row r="21">
      <c r="D21" s="6" t="n"/>
      <c r="E21" s="21" t="n"/>
      <c r="F21" s="22" t="n"/>
      <c r="G21" s="22" t="n"/>
      <c r="H21" s="21" t="n"/>
      <c r="I21" s="7" t="n"/>
      <c r="J21" s="18" t="inlineStr">
        <is>
          <t>No. 3</t>
        </is>
      </c>
      <c r="K21" s="18" t="n">
        <v>1392</v>
      </c>
      <c r="L21" s="19" t="n"/>
      <c r="M21" s="18" t="n">
        <v>203</v>
      </c>
      <c r="N21" s="19" t="n"/>
      <c r="O21" s="7" t="n"/>
      <c r="P21" s="18" t="inlineStr">
        <is>
          <t>Platz 3</t>
        </is>
      </c>
      <c r="Q21" s="18" t="inlineStr">
        <is>
          <t>Harvard Square at Mass Ave/ Dunster</t>
        </is>
      </c>
      <c r="R21" s="19" t="n"/>
      <c r="S21" s="18" t="n">
        <v>2388</v>
      </c>
      <c r="T21" s="19" t="n"/>
      <c r="U21" s="7" t="n"/>
      <c r="V21" s="18" t="inlineStr">
        <is>
          <t>No. 3</t>
        </is>
      </c>
      <c r="W21" s="18" t="inlineStr">
        <is>
          <t>MIT Stata Center at Vassar St / Main St</t>
        </is>
      </c>
      <c r="X21" s="19" t="n"/>
      <c r="Y21" s="18" t="n">
        <v>2876</v>
      </c>
      <c r="Z21" s="19" t="n"/>
      <c r="AA21" s="7" t="n"/>
      <c r="AB21" s="7" t="n"/>
      <c r="AC21" s="4" t="n"/>
    </row>
    <row r="22">
      <c r="D22" s="6" t="n"/>
      <c r="E22" s="21" t="n"/>
      <c r="F22" s="22" t="n"/>
      <c r="G22" s="22" t="n"/>
      <c r="H22" s="21" t="n"/>
      <c r="I22" s="7" t="n"/>
      <c r="J22" s="19" t="n"/>
      <c r="K22" s="19" t="n"/>
      <c r="L22" s="19" t="n"/>
      <c r="M22" s="19" t="n"/>
      <c r="N22" s="19" t="n"/>
      <c r="O22" s="7" t="n"/>
      <c r="P22" s="19" t="n"/>
      <c r="Q22" s="19" t="n"/>
      <c r="R22" s="19" t="n"/>
      <c r="S22" s="19" t="n"/>
      <c r="T22" s="19" t="n"/>
      <c r="U22" s="7" t="n"/>
      <c r="V22" s="19" t="n"/>
      <c r="W22" s="19" t="n"/>
      <c r="X22" s="19" t="n"/>
      <c r="Y22" s="19" t="n"/>
      <c r="Z22" s="19" t="n"/>
      <c r="AA22" s="7" t="n"/>
      <c r="AB22" s="7" t="n"/>
      <c r="AC22" s="4" t="n"/>
    </row>
    <row r="23">
      <c r="D23" s="6" t="n"/>
      <c r="E23" s="21" t="n"/>
      <c r="F23" s="22" t="n"/>
      <c r="G23" s="22" t="n"/>
      <c r="H23" s="21" t="n"/>
      <c r="I23" s="7" t="n"/>
      <c r="J23" s="18" t="inlineStr">
        <is>
          <t>No. 4</t>
        </is>
      </c>
      <c r="K23" s="18" t="n">
        <v>1426</v>
      </c>
      <c r="L23" s="19" t="n"/>
      <c r="M23" s="18" t="n">
        <v>195</v>
      </c>
      <c r="N23" s="19" t="n"/>
      <c r="O23" s="7" t="n"/>
      <c r="P23" s="18" t="inlineStr">
        <is>
          <t>Platz 4</t>
        </is>
      </c>
      <c r="Q23" s="18" t="inlineStr">
        <is>
          <t>Central Square at Mass Ave / Essex St</t>
        </is>
      </c>
      <c r="R23" s="19" t="n"/>
      <c r="S23" s="18" t="n">
        <v>2347</v>
      </c>
      <c r="T23" s="19" t="n"/>
      <c r="U23" s="7" t="n"/>
      <c r="V23" s="18" t="inlineStr">
        <is>
          <t>No. 4</t>
        </is>
      </c>
      <c r="W23" s="18" t="inlineStr">
        <is>
          <t>TD Garden - Causeway at Portal Park #1</t>
        </is>
      </c>
      <c r="X23" s="19" t="n"/>
      <c r="Y23" s="18" t="n">
        <v>2591</v>
      </c>
      <c r="Z23" s="19" t="n"/>
      <c r="AA23" s="7" t="n"/>
      <c r="AB23" s="7" t="n"/>
      <c r="AC23" s="4" t="n"/>
    </row>
    <row r="24">
      <c r="D24" s="6" t="n"/>
      <c r="E24" s="21" t="n"/>
      <c r="F24" s="21" t="n"/>
      <c r="G24" s="21" t="n"/>
      <c r="H24" s="21" t="n"/>
      <c r="I24" s="7" t="n"/>
      <c r="J24" s="19" t="n"/>
      <c r="K24" s="19" t="n"/>
      <c r="L24" s="19" t="n"/>
      <c r="M24" s="19" t="n"/>
      <c r="N24" s="19" t="n"/>
      <c r="O24" s="7" t="n"/>
      <c r="P24" s="19" t="n"/>
      <c r="Q24" s="19" t="n"/>
      <c r="R24" s="19" t="n"/>
      <c r="S24" s="19" t="n"/>
      <c r="T24" s="19" t="n"/>
      <c r="U24" s="7" t="n"/>
      <c r="V24" s="19" t="n"/>
      <c r="W24" s="19" t="n"/>
      <c r="X24" s="19" t="n"/>
      <c r="Y24" s="19" t="n"/>
      <c r="Z24" s="19" t="n"/>
      <c r="AA24" s="7" t="n"/>
      <c r="AB24" s="7" t="n"/>
      <c r="AC24" s="4" t="n"/>
    </row>
    <row r="25">
      <c r="D25" s="6" t="n"/>
      <c r="E25" s="7" t="n"/>
      <c r="F25" s="7" t="n"/>
      <c r="G25" s="7" t="n"/>
      <c r="H25" s="7" t="n"/>
      <c r="I25" s="7" t="n"/>
      <c r="J25" s="18" t="inlineStr">
        <is>
          <t>No. 5</t>
        </is>
      </c>
      <c r="K25" s="18" t="n">
        <v>1402</v>
      </c>
      <c r="L25" s="19" t="n"/>
      <c r="M25" s="18" t="n">
        <v>192</v>
      </c>
      <c r="N25" s="19" t="n"/>
      <c r="O25" s="7" t="n"/>
      <c r="P25" s="18" t="inlineStr">
        <is>
          <t>Platz 5</t>
        </is>
      </c>
      <c r="Q25" s="18" t="inlineStr">
        <is>
          <t>TD Garden - Causeway at Portal Park #1</t>
        </is>
      </c>
      <c r="R25" s="19" t="n"/>
      <c r="S25" s="18" t="n">
        <v>2327</v>
      </c>
      <c r="T25" s="19" t="n"/>
      <c r="U25" s="7" t="n"/>
      <c r="V25" s="18" t="inlineStr">
        <is>
          <t>No. 5</t>
        </is>
      </c>
      <c r="W25" s="18" t="inlineStr">
        <is>
          <t>Harvard Square at Mass Ave/ Dunster</t>
        </is>
      </c>
      <c r="X25" s="19" t="n"/>
      <c r="Y25" s="18" t="n">
        <v>2448</v>
      </c>
      <c r="Z25" s="19" t="n"/>
      <c r="AA25" s="7" t="n"/>
      <c r="AB25" s="7" t="n"/>
      <c r="AC25" s="4" t="n"/>
    </row>
    <row r="26">
      <c r="D26" s="6" t="n"/>
      <c r="E26" s="15" t="inlineStr">
        <is>
          <t>Average Distance in Kilometers</t>
        </is>
      </c>
      <c r="F26" s="16" t="n"/>
      <c r="G26" s="16" t="n"/>
      <c r="H26" s="16" t="n"/>
      <c r="I26" s="7" t="n"/>
      <c r="J26" s="19" t="n"/>
      <c r="K26" s="19" t="n"/>
      <c r="L26" s="19" t="n"/>
      <c r="M26" s="19" t="n"/>
      <c r="N26" s="19" t="n"/>
      <c r="O26" s="7" t="n"/>
      <c r="P26" s="19" t="n"/>
      <c r="Q26" s="19" t="n"/>
      <c r="R26" s="19" t="n"/>
      <c r="S26" s="19" t="n"/>
      <c r="T26" s="19" t="n"/>
      <c r="U26" s="7" t="n"/>
      <c r="V26" s="19" t="n"/>
      <c r="W26" s="19" t="n"/>
      <c r="X26" s="19" t="n"/>
      <c r="Y26" s="19" t="n"/>
      <c r="Z26" s="19" t="n"/>
      <c r="AA26" s="7" t="n"/>
      <c r="AB26" s="7" t="n"/>
      <c r="AC26" s="4" t="n"/>
    </row>
    <row r="27">
      <c r="D27" s="6" t="n"/>
      <c r="E27" s="16" t="n"/>
      <c r="F27" s="17" t="n"/>
      <c r="G27" s="17" t="n"/>
      <c r="H27" s="16" t="n"/>
      <c r="I27" s="7" t="n"/>
      <c r="J27" s="18" t="inlineStr">
        <is>
          <t>No. 6</t>
        </is>
      </c>
      <c r="K27" s="18" t="n">
        <v>1395</v>
      </c>
      <c r="L27" s="19" t="n"/>
      <c r="M27" s="18" t="n">
        <v>189</v>
      </c>
      <c r="N27" s="19" t="n"/>
      <c r="O27" s="7" t="n"/>
      <c r="P27" s="18" t="inlineStr">
        <is>
          <t>Platz 6</t>
        </is>
      </c>
      <c r="Q27" s="18" t="inlineStr">
        <is>
          <t>MIT Stata Center at Vassar St / Main St</t>
        </is>
      </c>
      <c r="R27" s="19" t="n"/>
      <c r="S27" s="18" t="n">
        <v>2071</v>
      </c>
      <c r="T27" s="19" t="n"/>
      <c r="U27" s="7" t="n"/>
      <c r="V27" s="18" t="inlineStr">
        <is>
          <t>No. 6</t>
        </is>
      </c>
      <c r="W27" s="18" t="inlineStr">
        <is>
          <t>Central Square at Mass Ave / Essex St</t>
        </is>
      </c>
      <c r="X27" s="19" t="n"/>
      <c r="Y27" s="18" t="n">
        <v>2280</v>
      </c>
      <c r="Z27" s="19" t="n"/>
      <c r="AA27" s="7" t="n"/>
      <c r="AB27" s="7" t="n"/>
      <c r="AC27" s="4" t="n"/>
    </row>
    <row r="28">
      <c r="D28" s="6" t="n"/>
      <c r="E28" s="16" t="n"/>
      <c r="F28" s="17" t="n"/>
      <c r="G28" s="17" t="n"/>
      <c r="H28" s="16" t="n"/>
      <c r="I28" s="7" t="n"/>
      <c r="J28" s="19" t="n"/>
      <c r="K28" s="19" t="n"/>
      <c r="L28" s="19" t="n"/>
      <c r="M28" s="19" t="n"/>
      <c r="N28" s="19" t="n"/>
      <c r="O28" s="7" t="n"/>
      <c r="P28" s="19" t="n"/>
      <c r="Q28" s="19" t="n"/>
      <c r="R28" s="19" t="n"/>
      <c r="S28" s="19" t="n"/>
      <c r="T28" s="19" t="n"/>
      <c r="U28" s="7" t="n"/>
      <c r="V28" s="19" t="n"/>
      <c r="W28" s="19" t="n"/>
      <c r="X28" s="19" t="n"/>
      <c r="Y28" s="19" t="n"/>
      <c r="Z28" s="19" t="n"/>
      <c r="AA28" s="7" t="n"/>
      <c r="AB28" s="7" t="n"/>
      <c r="AC28" s="4" t="n"/>
    </row>
    <row r="29">
      <c r="D29" s="6" t="n"/>
      <c r="E29" s="16" t="n"/>
      <c r="F29" s="16" t="n"/>
      <c r="G29" s="16" t="n"/>
      <c r="H29" s="16" t="n"/>
      <c r="I29" s="7" t="n"/>
      <c r="J29" s="18" t="inlineStr">
        <is>
          <t>No. 7</t>
        </is>
      </c>
      <c r="K29" s="18" t="n">
        <v>1411</v>
      </c>
      <c r="L29" s="19" t="n"/>
      <c r="M29" s="18" t="n">
        <v>188</v>
      </c>
      <c r="N29" s="19" t="n"/>
      <c r="O29" s="7" t="n"/>
      <c r="P29" s="18" t="inlineStr">
        <is>
          <t>Platz 7</t>
        </is>
      </c>
      <c r="Q29" s="18" t="inlineStr">
        <is>
          <t>Back Bay / South End Station</t>
        </is>
      </c>
      <c r="R29" s="19" t="n"/>
      <c r="S29" s="18" t="n">
        <v>2022</v>
      </c>
      <c r="T29" s="19" t="n"/>
      <c r="U29" s="7" t="n"/>
      <c r="V29" s="18" t="inlineStr">
        <is>
          <t>No. 7</t>
        </is>
      </c>
      <c r="W29" s="18" t="inlineStr">
        <is>
          <t>Boston Public Library - 700 Boylston St.</t>
        </is>
      </c>
      <c r="X29" s="19" t="n"/>
      <c r="Y29" s="18" t="n">
        <v>1975</v>
      </c>
      <c r="Z29" s="19" t="n"/>
      <c r="AA29" s="7" t="n"/>
      <c r="AB29" s="7" t="n"/>
      <c r="AC29" s="4" t="n"/>
    </row>
    <row r="30">
      <c r="D30" s="6" t="n"/>
      <c r="E30" s="20" t="n">
        <v>1.86</v>
      </c>
      <c r="F30" s="21" t="n"/>
      <c r="G30" s="21" t="n"/>
      <c r="H30" s="21" t="n"/>
      <c r="I30" s="7" t="n"/>
      <c r="J30" s="19" t="n"/>
      <c r="K30" s="19" t="n"/>
      <c r="L30" s="19" t="n"/>
      <c r="M30" s="19" t="n"/>
      <c r="N30" s="19" t="n"/>
      <c r="O30" s="7" t="n"/>
      <c r="P30" s="19" t="n"/>
      <c r="Q30" s="19" t="n"/>
      <c r="R30" s="19" t="n"/>
      <c r="S30" s="19" t="n"/>
      <c r="T30" s="19" t="n"/>
      <c r="U30" s="7" t="n"/>
      <c r="V30" s="19" t="n"/>
      <c r="W30" s="19" t="n"/>
      <c r="X30" s="19" t="n"/>
      <c r="Y30" s="19" t="n"/>
      <c r="Z30" s="19" t="n"/>
      <c r="AA30" s="7" t="n"/>
      <c r="AB30" s="7" t="n"/>
      <c r="AC30" s="4" t="n"/>
    </row>
    <row r="31">
      <c r="D31" s="6" t="n"/>
      <c r="E31" s="21" t="n"/>
      <c r="F31" s="22" t="n"/>
      <c r="G31" s="22" t="n"/>
      <c r="H31" s="21" t="n"/>
      <c r="I31" s="7" t="n"/>
      <c r="J31" s="18" t="inlineStr">
        <is>
          <t>No. 8</t>
        </is>
      </c>
      <c r="K31" s="18" t="n">
        <v>1422</v>
      </c>
      <c r="L31" s="19" t="n"/>
      <c r="M31" s="18" t="n">
        <v>187</v>
      </c>
      <c r="N31" s="19" t="n"/>
      <c r="O31" s="7" t="n"/>
      <c r="P31" s="18" t="inlineStr">
        <is>
          <t>Platz 8</t>
        </is>
      </c>
      <c r="Q31" s="18" t="inlineStr">
        <is>
          <t>Lafayette Square at Mass Ave / Main St / Columbia St</t>
        </is>
      </c>
      <c r="R31" s="19" t="n"/>
      <c r="S31" s="18" t="n">
        <v>2017</v>
      </c>
      <c r="T31" s="19" t="n"/>
      <c r="U31" s="7" t="n"/>
      <c r="V31" s="18" t="inlineStr">
        <is>
          <t>No. 8</t>
        </is>
      </c>
      <c r="W31" s="18" t="inlineStr">
        <is>
          <t>Lafayette Square at Mass Ave / Main St / Columbia St</t>
        </is>
      </c>
      <c r="X31" s="19" t="n"/>
      <c r="Y31" s="18" t="n">
        <v>1931</v>
      </c>
      <c r="Z31" s="19" t="n"/>
      <c r="AA31" s="7" t="n"/>
      <c r="AB31" s="7" t="n"/>
      <c r="AC31" s="4" t="n"/>
    </row>
    <row r="32">
      <c r="D32" s="6" t="n"/>
      <c r="E32" s="21" t="n"/>
      <c r="F32" s="22" t="n"/>
      <c r="G32" s="22" t="n"/>
      <c r="H32" s="21" t="n"/>
      <c r="I32" s="7" t="n"/>
      <c r="J32" s="19" t="n"/>
      <c r="K32" s="19" t="n"/>
      <c r="L32" s="19" t="n"/>
      <c r="M32" s="19" t="n"/>
      <c r="N32" s="19" t="n"/>
      <c r="O32" s="7" t="n"/>
      <c r="P32" s="19" t="n"/>
      <c r="Q32" s="19" t="n"/>
      <c r="R32" s="19" t="n"/>
      <c r="S32" s="19" t="n"/>
      <c r="T32" s="19" t="n"/>
      <c r="U32" s="7" t="n"/>
      <c r="V32" s="19" t="n"/>
      <c r="W32" s="19" t="n"/>
      <c r="X32" s="19" t="n"/>
      <c r="Y32" s="19" t="n"/>
      <c r="Z32" s="19" t="n"/>
      <c r="AA32" s="7" t="n"/>
      <c r="AB32" s="7" t="n"/>
      <c r="AC32" s="4" t="n"/>
    </row>
    <row r="33">
      <c r="D33" s="6" t="n"/>
      <c r="E33" s="21" t="n"/>
      <c r="F33" s="22" t="n"/>
      <c r="G33" s="22" t="n"/>
      <c r="H33" s="21" t="n"/>
      <c r="I33" s="7" t="n"/>
      <c r="J33" s="18" t="inlineStr">
        <is>
          <t>No. 9</t>
        </is>
      </c>
      <c r="K33" s="18" t="n">
        <v>1427</v>
      </c>
      <c r="L33" s="19" t="n"/>
      <c r="M33" s="18" t="n">
        <v>182</v>
      </c>
      <c r="N33" s="19" t="n"/>
      <c r="O33" s="7" t="n"/>
      <c r="P33" s="18" t="inlineStr">
        <is>
          <t>Platz 9</t>
        </is>
      </c>
      <c r="Q33" s="18" t="inlineStr">
        <is>
          <t>Charles Circle - Charles St. at Cambridge St.</t>
        </is>
      </c>
      <c r="R33" s="19" t="n"/>
      <c r="S33" s="18" t="n">
        <v>1989</v>
      </c>
      <c r="T33" s="19" t="n"/>
      <c r="U33" s="7" t="n"/>
      <c r="V33" s="18" t="inlineStr">
        <is>
          <t>No. 9</t>
        </is>
      </c>
      <c r="W33" s="18" t="inlineStr">
        <is>
          <t>Back Bay / South End Station</t>
        </is>
      </c>
      <c r="X33" s="19" t="n"/>
      <c r="Y33" s="18" t="n">
        <v>1922</v>
      </c>
      <c r="Z33" s="19" t="n"/>
      <c r="AA33" s="7" t="n"/>
      <c r="AB33" s="7" t="n"/>
      <c r="AC33" s="4" t="n"/>
    </row>
    <row r="34">
      <c r="D34" s="6" t="n"/>
      <c r="E34" s="21" t="n"/>
      <c r="F34" s="22" t="n"/>
      <c r="G34" s="22" t="n"/>
      <c r="H34" s="21" t="n"/>
      <c r="I34" s="7" t="n"/>
      <c r="J34" s="19" t="n"/>
      <c r="K34" s="19" t="n"/>
      <c r="L34" s="19" t="n"/>
      <c r="M34" s="19" t="n"/>
      <c r="N34" s="19" t="n"/>
      <c r="O34" s="7" t="n"/>
      <c r="P34" s="19" t="n"/>
      <c r="Q34" s="19" t="n"/>
      <c r="R34" s="19" t="n"/>
      <c r="S34" s="19" t="n"/>
      <c r="T34" s="19" t="n"/>
      <c r="U34" s="7" t="n"/>
      <c r="V34" s="19" t="n"/>
      <c r="W34" s="19" t="n"/>
      <c r="X34" s="19" t="n"/>
      <c r="Y34" s="19" t="n"/>
      <c r="Z34" s="19" t="n"/>
      <c r="AA34" s="7" t="n"/>
      <c r="AB34" s="7" t="n"/>
      <c r="AC34" s="4" t="n"/>
    </row>
    <row r="35">
      <c r="D35" s="6" t="n"/>
      <c r="E35" s="21" t="n"/>
      <c r="F35" s="21" t="n"/>
      <c r="G35" s="21" t="n"/>
      <c r="H35" s="21" t="n"/>
      <c r="I35" s="7" t="n"/>
      <c r="J35" s="18" t="inlineStr">
        <is>
          <t>No. 10</t>
        </is>
      </c>
      <c r="K35" s="18" t="n">
        <v>1424</v>
      </c>
      <c r="L35" s="19" t="n"/>
      <c r="M35" s="18" t="n">
        <v>181</v>
      </c>
      <c r="N35" s="19" t="n"/>
      <c r="O35" s="7" t="n"/>
      <c r="P35" s="18" t="inlineStr">
        <is>
          <t>Platz 10</t>
        </is>
      </c>
      <c r="Q35" s="18" t="inlineStr">
        <is>
          <t>Boston Public Library - 700 Boylston St.</t>
        </is>
      </c>
      <c r="R35" s="19" t="n"/>
      <c r="S35" s="18" t="n">
        <v>1924</v>
      </c>
      <c r="T35" s="19" t="n"/>
      <c r="U35" s="7" t="n"/>
      <c r="V35" s="18" t="inlineStr">
        <is>
          <t>No. 10</t>
        </is>
      </c>
      <c r="W35" s="18" t="inlineStr">
        <is>
          <t>Charles Circle - Charles St. at Cambridge St.</t>
        </is>
      </c>
      <c r="X35" s="19" t="n"/>
      <c r="Y35" s="18" t="n">
        <v>1910</v>
      </c>
      <c r="Z35" s="19" t="n"/>
      <c r="AA35" s="7" t="n"/>
      <c r="AB35" s="7" t="n"/>
      <c r="AC35" s="4" t="n"/>
    </row>
    <row r="36">
      <c r="D36" s="6" t="n"/>
      <c r="E36" s="7" t="n"/>
      <c r="F36" s="7" t="n"/>
      <c r="G36" s="7" t="n"/>
      <c r="H36" s="7" t="n"/>
      <c r="I36" s="7" t="n"/>
      <c r="J36" s="19" t="n"/>
      <c r="K36" s="19" t="n"/>
      <c r="L36" s="19" t="n"/>
      <c r="M36" s="19" t="n"/>
      <c r="N36" s="19" t="n"/>
      <c r="O36" s="7" t="n"/>
      <c r="P36" s="19" t="n"/>
      <c r="Q36" s="19" t="n"/>
      <c r="R36" s="19" t="n"/>
      <c r="S36" s="19" t="n"/>
      <c r="T36" s="19" t="n"/>
      <c r="U36" s="7" t="n"/>
      <c r="V36" s="19" t="n"/>
      <c r="W36" s="19" t="n"/>
      <c r="X36" s="19" t="n"/>
      <c r="Y36" s="19" t="n"/>
      <c r="Z36" s="19" t="n"/>
      <c r="AA36" s="7" t="n"/>
      <c r="AB36" s="7" t="n"/>
      <c r="AC36" s="4" t="n"/>
    </row>
    <row r="37">
      <c r="D37" s="6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4" t="n"/>
    </row>
    <row r="38">
      <c r="D38" s="6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4" t="n"/>
    </row>
    <row r="39">
      <c r="D39" s="6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4" t="n"/>
    </row>
    <row r="40">
      <c r="D40" s="6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4" t="n"/>
    </row>
    <row r="41">
      <c r="D41" s="6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4" t="n"/>
    </row>
    <row r="42">
      <c r="D42" s="6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4" t="n"/>
    </row>
    <row r="43">
      <c r="D43" s="6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4" t="n"/>
    </row>
    <row r="44">
      <c r="D44" s="6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4" t="n"/>
    </row>
    <row r="45">
      <c r="D45" s="6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4" t="n"/>
    </row>
    <row r="46">
      <c r="D46" s="6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4" t="n"/>
    </row>
    <row r="47">
      <c r="D47" s="6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4" t="n"/>
    </row>
    <row r="48">
      <c r="D48" s="6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4" t="n"/>
    </row>
    <row r="49">
      <c r="D49" s="6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4" t="n"/>
    </row>
    <row r="50">
      <c r="D50" s="6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4" t="n"/>
    </row>
    <row r="51">
      <c r="D51" s="6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4" t="n"/>
    </row>
    <row r="52">
      <c r="D52" s="6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4" t="n"/>
    </row>
    <row r="53">
      <c r="D53" s="6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4" t="n"/>
    </row>
    <row r="54">
      <c r="D54" s="6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4" t="n"/>
    </row>
    <row r="55">
      <c r="D55" s="6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4" t="n"/>
    </row>
    <row r="56">
      <c r="D56" s="6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4" t="n"/>
    </row>
    <row r="57">
      <c r="D57" s="6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4" t="n"/>
    </row>
    <row r="58">
      <c r="D58" s="6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4" t="n"/>
    </row>
    <row r="59">
      <c r="D59" s="6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4" t="n"/>
    </row>
    <row r="60">
      <c r="D60" s="6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4" t="n"/>
    </row>
    <row r="61">
      <c r="D61" s="6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4" t="n"/>
    </row>
    <row r="62">
      <c r="D62" s="12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4" t="n"/>
    </row>
  </sheetData>
  <mergeCells count="105">
    <mergeCell ref="K23:L24"/>
    <mergeCell ref="M25:N26"/>
    <mergeCell ref="Q15:R16"/>
    <mergeCell ref="Y31:Z32"/>
    <mergeCell ref="W19:X20"/>
    <mergeCell ref="P33:P34"/>
    <mergeCell ref="V31:V32"/>
    <mergeCell ref="K27:L28"/>
    <mergeCell ref="Q19:R20"/>
    <mergeCell ref="P21:P22"/>
    <mergeCell ref="Y15:Z16"/>
    <mergeCell ref="K29:L30"/>
    <mergeCell ref="W17:X18"/>
    <mergeCell ref="W33:X34"/>
    <mergeCell ref="S23:T24"/>
    <mergeCell ref="V27:V28"/>
    <mergeCell ref="K31:L32"/>
    <mergeCell ref="Y19:Z20"/>
    <mergeCell ref="E15:H18"/>
    <mergeCell ref="S27:T28"/>
    <mergeCell ref="M19:N20"/>
    <mergeCell ref="V21:V22"/>
    <mergeCell ref="W11:Z12"/>
    <mergeCell ref="K15:L16"/>
    <mergeCell ref="V25:V26"/>
    <mergeCell ref="S31:T32"/>
    <mergeCell ref="V35:V36"/>
    <mergeCell ref="K19:L20"/>
    <mergeCell ref="S17:T18"/>
    <mergeCell ref="S33:T34"/>
    <mergeCell ref="W23:X24"/>
    <mergeCell ref="J23:J24"/>
    <mergeCell ref="K21:L22"/>
    <mergeCell ref="J29:J30"/>
    <mergeCell ref="S15:T16"/>
    <mergeCell ref="V19:V20"/>
    <mergeCell ref="D5:AB6"/>
    <mergeCell ref="W25:X26"/>
    <mergeCell ref="J25:J26"/>
    <mergeCell ref="W35:X36"/>
    <mergeCell ref="J27:J28"/>
    <mergeCell ref="S19:T20"/>
    <mergeCell ref="K17:L18"/>
    <mergeCell ref="K33:L34"/>
    <mergeCell ref="S25:T26"/>
    <mergeCell ref="W29:X30"/>
    <mergeCell ref="Q35:R36"/>
    <mergeCell ref="W31:X32"/>
    <mergeCell ref="P17:P18"/>
    <mergeCell ref="P23:P24"/>
    <mergeCell ref="K11:N12"/>
    <mergeCell ref="M23:N24"/>
    <mergeCell ref="Y35:Z36"/>
    <mergeCell ref="M29:N30"/>
    <mergeCell ref="J35:J36"/>
    <mergeCell ref="W15:X16"/>
    <mergeCell ref="J21:J22"/>
    <mergeCell ref="P27:P28"/>
    <mergeCell ref="M35:N36"/>
    <mergeCell ref="P25:P26"/>
    <mergeCell ref="J19:J20"/>
    <mergeCell ref="V23:V24"/>
    <mergeCell ref="M31:N32"/>
    <mergeCell ref="W21:X22"/>
    <mergeCell ref="Q11:T12"/>
    <mergeCell ref="K35:L36"/>
    <mergeCell ref="P35:P36"/>
    <mergeCell ref="M15:N16"/>
    <mergeCell ref="J33:J34"/>
    <mergeCell ref="E19:H24"/>
    <mergeCell ref="V33:V34"/>
    <mergeCell ref="M21:N22"/>
    <mergeCell ref="S35:T36"/>
    <mergeCell ref="M17:N18"/>
    <mergeCell ref="M33:N34"/>
    <mergeCell ref="P19:P20"/>
    <mergeCell ref="K25:L26"/>
    <mergeCell ref="Q29:R30"/>
    <mergeCell ref="S29:T30"/>
    <mergeCell ref="Y17:Z18"/>
    <mergeCell ref="Y33:Z34"/>
    <mergeCell ref="J31:J32"/>
    <mergeCell ref="Y29:Z30"/>
    <mergeCell ref="E26:H29"/>
    <mergeCell ref="Q17:R18"/>
    <mergeCell ref="Q33:R34"/>
    <mergeCell ref="Q23:R24"/>
    <mergeCell ref="W27:X28"/>
    <mergeCell ref="E30:H35"/>
    <mergeCell ref="Y25:Z26"/>
    <mergeCell ref="Q27:R28"/>
    <mergeCell ref="P29:P30"/>
    <mergeCell ref="Y23:Z24"/>
    <mergeCell ref="Q25:R26"/>
    <mergeCell ref="P31:P32"/>
    <mergeCell ref="Q21:R22"/>
    <mergeCell ref="S21:T22"/>
    <mergeCell ref="Q31:R32"/>
    <mergeCell ref="Y27:Z28"/>
    <mergeCell ref="E8:H13"/>
    <mergeCell ref="M27:N28"/>
    <mergeCell ref="J17:J18"/>
    <mergeCell ref="V29:V30"/>
    <mergeCell ref="Y21:Z22"/>
    <mergeCell ref="V17:V18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2024-11-19T11:30:51Z</dcterms:created>
  <dcterms:modified xsi:type="dcterms:W3CDTF">2024-11-19T11:31:01Z</dcterms:modified>
</cp:coreProperties>
</file>