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201610" sheetId="1" state="visible" r:id="rId1"/>
    <sheet name="201604" sheetId="2" state="visible" r:id="rId2"/>
    <sheet name="201602" sheetId="3" state="visible" r:id="rId3"/>
    <sheet name="201601" sheetId="4" state="visible" r:id="rId4"/>
    <sheet name="201712" sheetId="5" state="visible" r:id="rId5"/>
    <sheet name="201704" sheetId="6" state="visible" r:id="rId6"/>
    <sheet name="201505" sheetId="7" state="visible" r:id="rId7"/>
    <sheet name="201705" sheetId="8" state="visible" r:id="rId8"/>
    <sheet name="201608" sheetId="9" state="visible" r:id="rId9"/>
    <sheet name="201711" sheetId="10" state="visible" r:id="rId10"/>
    <sheet name="201707" sheetId="11" state="visible" r:id="rId11"/>
    <sheet name="201504" sheetId="12" state="visible" r:id="rId12"/>
    <sheet name="201502" sheetId="13" state="visible" r:id="rId13"/>
    <sheet name="201503" sheetId="14" state="visible" r:id="rId14"/>
    <sheet name="201708" sheetId="15" state="visible" r:id="rId15"/>
    <sheet name="201506" sheetId="16" state="visible" r:id="rId16"/>
    <sheet name="201509" sheetId="17" state="visible" r:id="rId17"/>
    <sheet name="201701" sheetId="18" state="visible" r:id="rId18"/>
    <sheet name="201702" sheetId="19" state="visible" r:id="rId19"/>
    <sheet name="201607" sheetId="20" state="visible" r:id="rId20"/>
    <sheet name="201709" sheetId="21" state="visible" r:id="rId21"/>
    <sheet name="201501" sheetId="22" state="visible" r:id="rId22"/>
    <sheet name="201512" sheetId="23" state="visible" r:id="rId23"/>
    <sheet name="201710" sheetId="24" state="visible" r:id="rId24"/>
    <sheet name="201609" sheetId="25" state="visible" r:id="rId25"/>
    <sheet name="201611" sheetId="26" state="visible" r:id="rId26"/>
    <sheet name="201703" sheetId="27" state="visible" r:id="rId27"/>
    <sheet name="201603" sheetId="28" state="visible" r:id="rId28"/>
    <sheet name="201605" sheetId="29" state="visible" r:id="rId29"/>
    <sheet name="201706" sheetId="30" state="visible" r:id="rId30"/>
    <sheet name="201511" sheetId="31" state="visible" r:id="rId31"/>
    <sheet name="201508" sheetId="32" state="visible" r:id="rId32"/>
    <sheet name="201507" sheetId="33" state="visible" r:id="rId33"/>
    <sheet name="201510" sheetId="34" state="visible" r:id="rId34"/>
    <sheet name="201606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00"/>
    </font>
    <font>
      <name val="Calibri"/>
      <b val="1"/>
      <sz val="14"/>
    </font>
    <font>
      <name val="Calibri"/>
      <sz val="12"/>
    </font>
  </fonts>
  <fills count="5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BCE4F7"/>
        <bgColor rgb="00BCE4F7"/>
      </patternFill>
    </fill>
    <fill>
      <patternFill patternType="solid">
        <fgColor rgb="00FFFFFF"/>
        <bgColor rgb="00FFFFFF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ck">
        <color rgb="00000000"/>
      </left>
    </border>
    <border>
      <right style="thick">
        <color rgb="00000000"/>
      </right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right style="thick">
        <color rgb="00000000"/>
      </righ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bottom style="thick">
        <color rgb="00000000"/>
      </bottom>
    </border>
    <border>
      <left/>
      <right/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/>
      <right style="thick"/>
      <top style="thick"/>
      <bottom style="thick"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7" fillId="2" fontId="2" numFmtId="0" pivotButton="0" quotePrefix="0" xfId="0">
      <alignment horizontal="center" vertical="center"/>
    </xf>
    <xf borderId="11" fillId="0" fontId="0" numFmtId="0" pivotButton="0" quotePrefix="0" xfId="0"/>
    <xf borderId="4" fillId="0" fontId="0" numFmtId="0" pivotButton="0" quotePrefix="0" xfId="0"/>
    <xf borderId="12" fillId="0" fontId="0" numFmtId="0" pivotButton="0" quotePrefix="0" xfId="0"/>
    <xf borderId="3" fillId="0" fontId="0" numFmtId="0" pivotButton="0" quotePrefix="0" xfId="0"/>
    <xf borderId="2" fillId="0" fontId="0" numFmtId="0" pivotButton="0" quotePrefix="0" xfId="0"/>
    <xf applyAlignment="1" borderId="7" fillId="0" fontId="3" numFmtId="0" pivotButton="0" quotePrefix="0" xfId="0">
      <alignment horizontal="center" vertical="center"/>
    </xf>
    <xf borderId="5" fillId="0" fontId="0" numFmtId="0" pivotButton="0" quotePrefix="0" xfId="0"/>
    <xf borderId="8" fillId="0" fontId="0" numFmtId="0" pivotButton="0" quotePrefix="0" xfId="0"/>
    <xf applyAlignment="1" borderId="2" fillId="0" fontId="1" numFmtId="0" pivotButton="0" quotePrefix="0" xfId="0">
      <alignment horizontal="center" vertical="center" wrapText="1"/>
    </xf>
    <xf borderId="9" fillId="0" fontId="0" numFmtId="0" pivotButton="0" quotePrefix="0" xfId="0"/>
    <xf borderId="6" fillId="0" fontId="0" numFmtId="0" pivotButton="0" quotePrefix="0" xfId="0"/>
    <xf borderId="10" fillId="0" fontId="0" numFmtId="0" pivotButton="0" quotePrefix="0" xfId="0"/>
    <xf applyAlignment="1" borderId="13" fillId="3" fontId="4" numFmtId="0" pivotButton="0" quotePrefix="0" xfId="0">
      <alignment horizontal="center" vertical="center"/>
    </xf>
    <xf borderId="13" fillId="3" fontId="0" numFmtId="0" pivotButton="0" quotePrefix="0" xfId="0"/>
    <xf borderId="0" fillId="3" fontId="0" numFmtId="0" pivotButton="0" quotePrefix="0" xfId="0"/>
    <xf applyAlignment="1" borderId="13" fillId="0" fontId="0" numFmtId="0" pivotButton="0" quotePrefix="0" xfId="0">
      <alignment horizontal="center" vertical="center" wrapText="1"/>
    </xf>
    <xf borderId="13" fillId="0" fontId="0" numFmtId="0" pivotButton="0" quotePrefix="0" xfId="0"/>
    <xf applyAlignment="1" borderId="13" fillId="4" fontId="5" numFmtId="0" pivotButton="0" quotePrefix="0" xfId="0">
      <alignment horizontal="center" vertical="center"/>
    </xf>
    <xf borderId="13" fillId="4" fontId="0" numFmtId="0" pivotButton="0" quotePrefix="0" xfId="0"/>
    <xf borderId="0" fillId="4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styles.xml" Type="http://schemas.openxmlformats.org/officeDocument/2006/relationships/styles" /><Relationship Id="rId3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'201610'!D1</f>
            </strRef>
          </tx>
          <spPr>
            <a:ln>
              <a:prstDash val="solid"/>
            </a:ln>
          </spPr>
          <val>
            <numRef>
              <f>'201610'!$D$2</f>
            </numRef>
          </val>
        </ser>
        <ser>
          <idx val="1"/>
          <order val="1"/>
          <tx>
            <strRef>
              <f>'201610'!E1</f>
            </strRef>
          </tx>
          <spPr>
            <a:ln>
              <a:prstDash val="solid"/>
            </a:ln>
          </spPr>
          <val>
            <numRef>
              <f>'201610'!$E$2</f>
            </numRef>
          </val>
        </ser>
        <ser>
          <idx val="2"/>
          <order val="2"/>
          <tx>
            <strRef>
              <f>'201610'!F1</f>
            </strRef>
          </tx>
          <spPr>
            <a:ln>
              <a:prstDash val="solid"/>
            </a:ln>
          </spPr>
          <val>
            <numRef>
              <f>'201610'!$F$2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'201601'!D1</f>
            </strRef>
          </tx>
          <spPr>
            <a:ln>
              <a:prstDash val="solid"/>
            </a:ln>
          </spPr>
          <val>
            <numRef>
              <f>'201601'!$D$2</f>
            </numRef>
          </val>
        </ser>
        <ser>
          <idx val="1"/>
          <order val="1"/>
          <tx>
            <strRef>
              <f>'201601'!E1</f>
            </strRef>
          </tx>
          <spPr>
            <a:ln>
              <a:prstDash val="solid"/>
            </a:ln>
          </spPr>
          <val>
            <numRef>
              <f>'201601'!$E$2</f>
            </numRef>
          </val>
        </ser>
        <ser>
          <idx val="2"/>
          <order val="2"/>
          <tx>
            <strRef>
              <f>'201601'!F1</f>
            </strRef>
          </tx>
          <spPr>
            <a:ln>
              <a:prstDash val="solid"/>
            </a:ln>
          </spPr>
          <val>
            <numRef>
              <f>'201601'!$F$2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'201510'!D1</f>
            </strRef>
          </tx>
          <spPr>
            <a:ln>
              <a:prstDash val="solid"/>
            </a:ln>
          </spPr>
          <val>
            <numRef>
              <f>'201510'!$D$2</f>
            </numRef>
          </val>
        </ser>
        <ser>
          <idx val="1"/>
          <order val="1"/>
          <tx>
            <strRef>
              <f>'201510'!E1</f>
            </strRef>
          </tx>
          <spPr>
            <a:ln>
              <a:prstDash val="solid"/>
            </a:ln>
          </spPr>
          <val>
            <numRef>
              <f>'201510'!$E$2</f>
            </numRef>
          </val>
        </ser>
        <ser>
          <idx val="2"/>
          <order val="2"/>
          <tx>
            <strRef>
              <f>'201510'!F1</f>
            </strRef>
          </tx>
          <spPr>
            <a:ln>
              <a:prstDash val="solid"/>
            </a:ln>
          </spPr>
          <val>
            <numRef>
              <f>'201510'!$F$2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'201510'!G1</f>
            </strRef>
          </tx>
          <spPr>
            <a:ln>
              <a:prstDash val="solid"/>
            </a:ln>
          </spPr>
          <val>
            <numRef>
              <f>'201510'!$G$2</f>
            </numRef>
          </val>
        </ser>
        <ser>
          <idx val="1"/>
          <order val="1"/>
          <tx>
            <strRef>
              <f>'201510'!H1</f>
            </strRef>
          </tx>
          <spPr>
            <a:ln>
              <a:prstDash val="solid"/>
            </a:ln>
          </spPr>
          <val>
            <numRef>
              <f>'201510'!$H$2</f>
            </numRef>
          </val>
        </ser>
        <ser>
          <idx val="2"/>
          <order val="2"/>
          <tx>
            <strRef>
              <f>'201510'!I1</f>
            </strRef>
          </tx>
          <spPr>
            <a:ln>
              <a:prstDash val="solid"/>
            </a:ln>
          </spPr>
          <val>
            <numRef>
              <f>'201510'!$I$2</f>
            </numRef>
          </val>
        </ser>
        <ser>
          <idx val="3"/>
          <order val="3"/>
          <tx>
            <strRef>
              <f>'201510'!J1</f>
            </strRef>
          </tx>
          <spPr>
            <a:ln>
              <a:prstDash val="solid"/>
            </a:ln>
          </spPr>
          <val>
            <numRef>
              <f>'201510'!$J$2</f>
            </numRef>
          </val>
        </ser>
        <ser>
          <idx val="4"/>
          <order val="4"/>
          <tx>
            <strRef>
              <f>'201510'!K1</f>
            </strRef>
          </tx>
          <spPr>
            <a:ln>
              <a:prstDash val="solid"/>
            </a:ln>
          </spPr>
          <val>
            <numRef>
              <f>'201510'!$K$2</f>
            </numRef>
          </val>
        </ser>
        <ser>
          <idx val="5"/>
          <order val="5"/>
          <tx>
            <strRef>
              <f>'201510'!L1</f>
            </strRef>
          </tx>
          <spPr>
            <a:ln>
              <a:prstDash val="solid"/>
            </a:ln>
          </spPr>
          <val>
            <numRef>
              <f>'201510'!$L$2</f>
            </numRef>
          </val>
        </ser>
        <ser>
          <idx val="6"/>
          <order val="6"/>
          <tx>
            <strRef>
              <f>'201510'!M1</f>
            </strRef>
          </tx>
          <spPr>
            <a:ln>
              <a:prstDash val="solid"/>
            </a:ln>
          </spPr>
          <val>
            <numRef>
              <f>'201510'!$M$2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'201510'!BV1</f>
            </strRef>
          </tx>
          <spPr>
            <a:ln>
              <a:prstDash val="solid"/>
            </a:ln>
          </spPr>
          <val>
            <numRef>
              <f>'201510'!$BV$2</f>
            </numRef>
          </val>
        </ser>
        <ser>
          <idx val="1"/>
          <order val="1"/>
          <tx>
            <strRef>
              <f>'201510'!BW1</f>
            </strRef>
          </tx>
          <spPr>
            <a:ln>
              <a:prstDash val="solid"/>
            </a:ln>
          </spPr>
          <val>
            <numRef>
              <f>'201510'!$BW$2</f>
            </numRef>
          </val>
        </ser>
        <ser>
          <idx val="2"/>
          <order val="2"/>
          <tx>
            <strRef>
              <f>'201510'!BX1</f>
            </strRef>
          </tx>
          <spPr>
            <a:ln>
              <a:prstDash val="solid"/>
            </a:ln>
          </spPr>
          <val>
            <numRef>
              <f>'201510'!$BX$2</f>
            </numRef>
          </val>
        </ser>
        <ser>
          <idx val="3"/>
          <order val="3"/>
          <tx>
            <strRef>
              <f>'201510'!BY1</f>
            </strRef>
          </tx>
          <spPr>
            <a:ln>
              <a:prstDash val="solid"/>
            </a:ln>
          </spPr>
          <val>
            <numRef>
              <f>'201510'!$BY$2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'201606'!D1</f>
            </strRef>
          </tx>
          <spPr>
            <a:ln>
              <a:prstDash val="solid"/>
            </a:ln>
          </spPr>
          <val>
            <numRef>
              <f>'201606'!$D$2</f>
            </numRef>
          </val>
        </ser>
        <ser>
          <idx val="1"/>
          <order val="1"/>
          <tx>
            <strRef>
              <f>'201606'!E1</f>
            </strRef>
          </tx>
          <spPr>
            <a:ln>
              <a:prstDash val="solid"/>
            </a:ln>
          </spPr>
          <val>
            <numRef>
              <f>'201606'!$E$2</f>
            </numRef>
          </val>
        </ser>
        <ser>
          <idx val="2"/>
          <order val="2"/>
          <tx>
            <strRef>
              <f>'201606'!F1</f>
            </strRef>
          </tx>
          <spPr>
            <a:ln>
              <a:prstDash val="solid"/>
            </a:ln>
          </spPr>
          <val>
            <numRef>
              <f>'201606'!$F$2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'201606'!G1</f>
            </strRef>
          </tx>
          <spPr>
            <a:ln>
              <a:prstDash val="solid"/>
            </a:ln>
          </spPr>
          <val>
            <numRef>
              <f>'201606'!$G$2</f>
            </numRef>
          </val>
        </ser>
        <ser>
          <idx val="1"/>
          <order val="1"/>
          <tx>
            <strRef>
              <f>'201606'!H1</f>
            </strRef>
          </tx>
          <spPr>
            <a:ln>
              <a:prstDash val="solid"/>
            </a:ln>
          </spPr>
          <val>
            <numRef>
              <f>'201606'!$H$2</f>
            </numRef>
          </val>
        </ser>
        <ser>
          <idx val="2"/>
          <order val="2"/>
          <tx>
            <strRef>
              <f>'201606'!I1</f>
            </strRef>
          </tx>
          <spPr>
            <a:ln>
              <a:prstDash val="solid"/>
            </a:ln>
          </spPr>
          <val>
            <numRef>
              <f>'201606'!$I$2</f>
            </numRef>
          </val>
        </ser>
        <ser>
          <idx val="3"/>
          <order val="3"/>
          <tx>
            <strRef>
              <f>'201606'!J1</f>
            </strRef>
          </tx>
          <spPr>
            <a:ln>
              <a:prstDash val="solid"/>
            </a:ln>
          </spPr>
          <val>
            <numRef>
              <f>'201606'!$J$2</f>
            </numRef>
          </val>
        </ser>
        <ser>
          <idx val="4"/>
          <order val="4"/>
          <tx>
            <strRef>
              <f>'201606'!K1</f>
            </strRef>
          </tx>
          <spPr>
            <a:ln>
              <a:prstDash val="solid"/>
            </a:ln>
          </spPr>
          <val>
            <numRef>
              <f>'201606'!$K$2</f>
            </numRef>
          </val>
        </ser>
        <ser>
          <idx val="5"/>
          <order val="5"/>
          <tx>
            <strRef>
              <f>'201606'!L1</f>
            </strRef>
          </tx>
          <spPr>
            <a:ln>
              <a:prstDash val="solid"/>
            </a:ln>
          </spPr>
          <val>
            <numRef>
              <f>'201606'!$L$2</f>
            </numRef>
          </val>
        </ser>
        <ser>
          <idx val="6"/>
          <order val="6"/>
          <tx>
            <strRef>
              <f>'201606'!M1</f>
            </strRef>
          </tx>
          <spPr>
            <a:ln>
              <a:prstDash val="solid"/>
            </a:ln>
          </spPr>
          <val>
            <numRef>
              <f>'201606'!$M$2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'201606'!BV1</f>
            </strRef>
          </tx>
          <spPr>
            <a:ln>
              <a:prstDash val="solid"/>
            </a:ln>
          </spPr>
          <val>
            <numRef>
              <f>'201606'!$BV$2</f>
            </numRef>
          </val>
        </ser>
        <ser>
          <idx val="1"/>
          <order val="1"/>
          <tx>
            <strRef>
              <f>'201606'!BW1</f>
            </strRef>
          </tx>
          <spPr>
            <a:ln>
              <a:prstDash val="solid"/>
            </a:ln>
          </spPr>
          <val>
            <numRef>
              <f>'201606'!$BW$2</f>
            </numRef>
          </val>
        </ser>
        <ser>
          <idx val="2"/>
          <order val="2"/>
          <tx>
            <strRef>
              <f>'201606'!BX1</f>
            </strRef>
          </tx>
          <spPr>
            <a:ln>
              <a:prstDash val="solid"/>
            </a:ln>
          </spPr>
          <val>
            <numRef>
              <f>'201606'!$BX$2</f>
            </numRef>
          </val>
        </ser>
        <ser>
          <idx val="3"/>
          <order val="3"/>
          <tx>
            <strRef>
              <f>'201606'!BY1</f>
            </strRef>
          </tx>
          <spPr>
            <a:ln>
              <a:prstDash val="solid"/>
            </a:ln>
          </spPr>
          <val>
            <numRef>
              <f>'201606'!$BY$2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'201601'!G1</f>
            </strRef>
          </tx>
          <spPr>
            <a:ln>
              <a:prstDash val="solid"/>
            </a:ln>
          </spPr>
          <val>
            <numRef>
              <f>'201601'!$G$2</f>
            </numRef>
          </val>
        </ser>
        <ser>
          <idx val="1"/>
          <order val="1"/>
          <tx>
            <strRef>
              <f>'201601'!H1</f>
            </strRef>
          </tx>
          <spPr>
            <a:ln>
              <a:prstDash val="solid"/>
            </a:ln>
          </spPr>
          <val>
            <numRef>
              <f>'201601'!$H$2</f>
            </numRef>
          </val>
        </ser>
        <ser>
          <idx val="2"/>
          <order val="2"/>
          <tx>
            <strRef>
              <f>'201601'!I1</f>
            </strRef>
          </tx>
          <spPr>
            <a:ln>
              <a:prstDash val="solid"/>
            </a:ln>
          </spPr>
          <val>
            <numRef>
              <f>'201601'!$I$2</f>
            </numRef>
          </val>
        </ser>
        <ser>
          <idx val="3"/>
          <order val="3"/>
          <tx>
            <strRef>
              <f>'201601'!J1</f>
            </strRef>
          </tx>
          <spPr>
            <a:ln>
              <a:prstDash val="solid"/>
            </a:ln>
          </spPr>
          <val>
            <numRef>
              <f>'201601'!$J$2</f>
            </numRef>
          </val>
        </ser>
        <ser>
          <idx val="4"/>
          <order val="4"/>
          <tx>
            <strRef>
              <f>'201601'!K1</f>
            </strRef>
          </tx>
          <spPr>
            <a:ln>
              <a:prstDash val="solid"/>
            </a:ln>
          </spPr>
          <val>
            <numRef>
              <f>'201601'!$K$2</f>
            </numRef>
          </val>
        </ser>
        <ser>
          <idx val="5"/>
          <order val="5"/>
          <tx>
            <strRef>
              <f>'201601'!L1</f>
            </strRef>
          </tx>
          <spPr>
            <a:ln>
              <a:prstDash val="solid"/>
            </a:ln>
          </spPr>
          <val>
            <numRef>
              <f>'201601'!$L$2</f>
            </numRef>
          </val>
        </ser>
        <ser>
          <idx val="6"/>
          <order val="6"/>
          <tx>
            <strRef>
              <f>'201601'!M1</f>
            </strRef>
          </tx>
          <spPr>
            <a:ln>
              <a:prstDash val="solid"/>
            </a:ln>
          </spPr>
          <val>
            <numRef>
              <f>'201601'!$M$2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'201601'!BV1</f>
            </strRef>
          </tx>
          <spPr>
            <a:ln>
              <a:prstDash val="solid"/>
            </a:ln>
          </spPr>
          <val>
            <numRef>
              <f>'201601'!$BV$2</f>
            </numRef>
          </val>
        </ser>
        <ser>
          <idx val="1"/>
          <order val="1"/>
          <tx>
            <strRef>
              <f>'201601'!BW1</f>
            </strRef>
          </tx>
          <spPr>
            <a:ln>
              <a:prstDash val="solid"/>
            </a:ln>
          </spPr>
          <val>
            <numRef>
              <f>'201601'!$BW$2</f>
            </numRef>
          </val>
        </ser>
        <ser>
          <idx val="2"/>
          <order val="2"/>
          <tx>
            <strRef>
              <f>'201601'!BX1</f>
            </strRef>
          </tx>
          <spPr>
            <a:ln>
              <a:prstDash val="solid"/>
            </a:ln>
          </spPr>
          <val>
            <numRef>
              <f>'201601'!$BX$2</f>
            </numRef>
          </val>
        </ser>
        <ser>
          <idx val="3"/>
          <order val="3"/>
          <tx>
            <strRef>
              <f>'201601'!BY1</f>
            </strRef>
          </tx>
          <spPr>
            <a:ln>
              <a:prstDash val="solid"/>
            </a:ln>
          </spPr>
          <val>
            <numRef>
              <f>'201601'!$BY$2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'201712'!D1</f>
            </strRef>
          </tx>
          <spPr>
            <a:ln>
              <a:prstDash val="solid"/>
            </a:ln>
          </spPr>
          <val>
            <numRef>
              <f>'201712'!$D$2</f>
            </numRef>
          </val>
        </ser>
        <ser>
          <idx val="1"/>
          <order val="1"/>
          <tx>
            <strRef>
              <f>'201712'!E1</f>
            </strRef>
          </tx>
          <spPr>
            <a:ln>
              <a:prstDash val="solid"/>
            </a:ln>
          </spPr>
          <val>
            <numRef>
              <f>'201712'!$E$2</f>
            </numRef>
          </val>
        </ser>
        <ser>
          <idx val="2"/>
          <order val="2"/>
          <tx>
            <strRef>
              <f>'201712'!F1</f>
            </strRef>
          </tx>
          <spPr>
            <a:ln>
              <a:prstDash val="solid"/>
            </a:ln>
          </spPr>
          <val>
            <numRef>
              <f>'201712'!$F$2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'201712'!G1</f>
            </strRef>
          </tx>
          <spPr>
            <a:ln>
              <a:prstDash val="solid"/>
            </a:ln>
          </spPr>
          <val>
            <numRef>
              <f>'201712'!$G$2</f>
            </numRef>
          </val>
        </ser>
        <ser>
          <idx val="1"/>
          <order val="1"/>
          <tx>
            <strRef>
              <f>'201712'!H1</f>
            </strRef>
          </tx>
          <spPr>
            <a:ln>
              <a:prstDash val="solid"/>
            </a:ln>
          </spPr>
          <val>
            <numRef>
              <f>'201712'!$H$2</f>
            </numRef>
          </val>
        </ser>
        <ser>
          <idx val="2"/>
          <order val="2"/>
          <tx>
            <strRef>
              <f>'201712'!I1</f>
            </strRef>
          </tx>
          <spPr>
            <a:ln>
              <a:prstDash val="solid"/>
            </a:ln>
          </spPr>
          <val>
            <numRef>
              <f>'201712'!$I$2</f>
            </numRef>
          </val>
        </ser>
        <ser>
          <idx val="3"/>
          <order val="3"/>
          <tx>
            <strRef>
              <f>'201712'!J1</f>
            </strRef>
          </tx>
          <spPr>
            <a:ln>
              <a:prstDash val="solid"/>
            </a:ln>
          </spPr>
          <val>
            <numRef>
              <f>'201712'!$J$2</f>
            </numRef>
          </val>
        </ser>
        <ser>
          <idx val="4"/>
          <order val="4"/>
          <tx>
            <strRef>
              <f>'201712'!K1</f>
            </strRef>
          </tx>
          <spPr>
            <a:ln>
              <a:prstDash val="solid"/>
            </a:ln>
          </spPr>
          <val>
            <numRef>
              <f>'201712'!$K$2</f>
            </numRef>
          </val>
        </ser>
        <ser>
          <idx val="5"/>
          <order val="5"/>
          <tx>
            <strRef>
              <f>'201712'!L1</f>
            </strRef>
          </tx>
          <spPr>
            <a:ln>
              <a:prstDash val="solid"/>
            </a:ln>
          </spPr>
          <val>
            <numRef>
              <f>'201712'!$L$2</f>
            </numRef>
          </val>
        </ser>
        <ser>
          <idx val="6"/>
          <order val="6"/>
          <tx>
            <strRef>
              <f>'201712'!M1</f>
            </strRef>
          </tx>
          <spPr>
            <a:ln>
              <a:prstDash val="solid"/>
            </a:ln>
          </spPr>
          <val>
            <numRef>
              <f>'201712'!$M$2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'201712'!BV1</f>
            </strRef>
          </tx>
          <spPr>
            <a:ln>
              <a:prstDash val="solid"/>
            </a:ln>
          </spPr>
          <val>
            <numRef>
              <f>'201712'!$BV$2</f>
            </numRef>
          </val>
        </ser>
        <ser>
          <idx val="1"/>
          <order val="1"/>
          <tx>
            <strRef>
              <f>'201712'!BW1</f>
            </strRef>
          </tx>
          <spPr>
            <a:ln>
              <a:prstDash val="solid"/>
            </a:ln>
          </spPr>
          <val>
            <numRef>
              <f>'201712'!$BW$2</f>
            </numRef>
          </val>
        </ser>
        <ser>
          <idx val="2"/>
          <order val="2"/>
          <tx>
            <strRef>
              <f>'201712'!BX1</f>
            </strRef>
          </tx>
          <spPr>
            <a:ln>
              <a:prstDash val="solid"/>
            </a:ln>
          </spPr>
          <val>
            <numRef>
              <f>'201712'!$BX$2</f>
            </numRef>
          </val>
        </ser>
        <ser>
          <idx val="3"/>
          <order val="3"/>
          <tx>
            <strRef>
              <f>'201712'!BY1</f>
            </strRef>
          </tx>
          <spPr>
            <a:ln>
              <a:prstDash val="solid"/>
            </a:ln>
          </spPr>
          <val>
            <numRef>
              <f>'201712'!$BY$2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'201704'!D1</f>
            </strRef>
          </tx>
          <spPr>
            <a:ln>
              <a:prstDash val="solid"/>
            </a:ln>
          </spPr>
          <val>
            <numRef>
              <f>'201704'!$D$2</f>
            </numRef>
          </val>
        </ser>
        <ser>
          <idx val="1"/>
          <order val="1"/>
          <tx>
            <strRef>
              <f>'201704'!E1</f>
            </strRef>
          </tx>
          <spPr>
            <a:ln>
              <a:prstDash val="solid"/>
            </a:ln>
          </spPr>
          <val>
            <numRef>
              <f>'201704'!$E$2</f>
            </numRef>
          </val>
        </ser>
        <ser>
          <idx val="2"/>
          <order val="2"/>
          <tx>
            <strRef>
              <f>'201704'!F1</f>
            </strRef>
          </tx>
          <spPr>
            <a:ln>
              <a:prstDash val="solid"/>
            </a:ln>
          </spPr>
          <val>
            <numRef>
              <f>'201704'!$F$2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'201704'!G1</f>
            </strRef>
          </tx>
          <spPr>
            <a:ln>
              <a:prstDash val="solid"/>
            </a:ln>
          </spPr>
          <val>
            <numRef>
              <f>'201704'!$G$2</f>
            </numRef>
          </val>
        </ser>
        <ser>
          <idx val="1"/>
          <order val="1"/>
          <tx>
            <strRef>
              <f>'201704'!H1</f>
            </strRef>
          </tx>
          <spPr>
            <a:ln>
              <a:prstDash val="solid"/>
            </a:ln>
          </spPr>
          <val>
            <numRef>
              <f>'201704'!$H$2</f>
            </numRef>
          </val>
        </ser>
        <ser>
          <idx val="2"/>
          <order val="2"/>
          <tx>
            <strRef>
              <f>'201704'!I1</f>
            </strRef>
          </tx>
          <spPr>
            <a:ln>
              <a:prstDash val="solid"/>
            </a:ln>
          </spPr>
          <val>
            <numRef>
              <f>'201704'!$I$2</f>
            </numRef>
          </val>
        </ser>
        <ser>
          <idx val="3"/>
          <order val="3"/>
          <tx>
            <strRef>
              <f>'201704'!J1</f>
            </strRef>
          </tx>
          <spPr>
            <a:ln>
              <a:prstDash val="solid"/>
            </a:ln>
          </spPr>
          <val>
            <numRef>
              <f>'201704'!$J$2</f>
            </numRef>
          </val>
        </ser>
        <ser>
          <idx val="4"/>
          <order val="4"/>
          <tx>
            <strRef>
              <f>'201704'!K1</f>
            </strRef>
          </tx>
          <spPr>
            <a:ln>
              <a:prstDash val="solid"/>
            </a:ln>
          </spPr>
          <val>
            <numRef>
              <f>'201704'!$K$2</f>
            </numRef>
          </val>
        </ser>
        <ser>
          <idx val="5"/>
          <order val="5"/>
          <tx>
            <strRef>
              <f>'201704'!L1</f>
            </strRef>
          </tx>
          <spPr>
            <a:ln>
              <a:prstDash val="solid"/>
            </a:ln>
          </spPr>
          <val>
            <numRef>
              <f>'201704'!$L$2</f>
            </numRef>
          </val>
        </ser>
        <ser>
          <idx val="6"/>
          <order val="6"/>
          <tx>
            <strRef>
              <f>'201704'!M1</f>
            </strRef>
          </tx>
          <spPr>
            <a:ln>
              <a:prstDash val="solid"/>
            </a:ln>
          </spPr>
          <val>
            <numRef>
              <f>'201704'!$M$2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'201704'!BV1</f>
            </strRef>
          </tx>
          <spPr>
            <a:ln>
              <a:prstDash val="solid"/>
            </a:ln>
          </spPr>
          <val>
            <numRef>
              <f>'201704'!$BV$2</f>
            </numRef>
          </val>
        </ser>
        <ser>
          <idx val="1"/>
          <order val="1"/>
          <tx>
            <strRef>
              <f>'201704'!BW1</f>
            </strRef>
          </tx>
          <spPr>
            <a:ln>
              <a:prstDash val="solid"/>
            </a:ln>
          </spPr>
          <val>
            <numRef>
              <f>'201704'!$BW$2</f>
            </numRef>
          </val>
        </ser>
        <ser>
          <idx val="2"/>
          <order val="2"/>
          <tx>
            <strRef>
              <f>'201704'!BX1</f>
            </strRef>
          </tx>
          <spPr>
            <a:ln>
              <a:prstDash val="solid"/>
            </a:ln>
          </spPr>
          <val>
            <numRef>
              <f>'201704'!$BX$2</f>
            </numRef>
          </val>
        </ser>
        <ser>
          <idx val="3"/>
          <order val="3"/>
          <tx>
            <strRef>
              <f>'201704'!BY1</f>
            </strRef>
          </tx>
          <spPr>
            <a:ln>
              <a:prstDash val="solid"/>
            </a:ln>
          </spPr>
          <val>
            <numRef>
              <f>'201704'!$BY$2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'201505'!D1</f>
            </strRef>
          </tx>
          <spPr>
            <a:ln>
              <a:prstDash val="solid"/>
            </a:ln>
          </spPr>
          <val>
            <numRef>
              <f>'201505'!$D$2</f>
            </numRef>
          </val>
        </ser>
        <ser>
          <idx val="1"/>
          <order val="1"/>
          <tx>
            <strRef>
              <f>'201505'!E1</f>
            </strRef>
          </tx>
          <spPr>
            <a:ln>
              <a:prstDash val="solid"/>
            </a:ln>
          </spPr>
          <val>
            <numRef>
              <f>'201505'!$E$2</f>
            </numRef>
          </val>
        </ser>
        <ser>
          <idx val="2"/>
          <order val="2"/>
          <tx>
            <strRef>
              <f>'201505'!F1</f>
            </strRef>
          </tx>
          <spPr>
            <a:ln>
              <a:prstDash val="solid"/>
            </a:ln>
          </spPr>
          <val>
            <numRef>
              <f>'201505'!$F$2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'201610'!G1</f>
            </strRef>
          </tx>
          <spPr>
            <a:ln>
              <a:prstDash val="solid"/>
            </a:ln>
          </spPr>
          <val>
            <numRef>
              <f>'201610'!$G$2</f>
            </numRef>
          </val>
        </ser>
        <ser>
          <idx val="1"/>
          <order val="1"/>
          <tx>
            <strRef>
              <f>'201610'!H1</f>
            </strRef>
          </tx>
          <spPr>
            <a:ln>
              <a:prstDash val="solid"/>
            </a:ln>
          </spPr>
          <val>
            <numRef>
              <f>'201610'!$H$2</f>
            </numRef>
          </val>
        </ser>
        <ser>
          <idx val="2"/>
          <order val="2"/>
          <tx>
            <strRef>
              <f>'201610'!I1</f>
            </strRef>
          </tx>
          <spPr>
            <a:ln>
              <a:prstDash val="solid"/>
            </a:ln>
          </spPr>
          <val>
            <numRef>
              <f>'201610'!$I$2</f>
            </numRef>
          </val>
        </ser>
        <ser>
          <idx val="3"/>
          <order val="3"/>
          <tx>
            <strRef>
              <f>'201610'!J1</f>
            </strRef>
          </tx>
          <spPr>
            <a:ln>
              <a:prstDash val="solid"/>
            </a:ln>
          </spPr>
          <val>
            <numRef>
              <f>'201610'!$J$2</f>
            </numRef>
          </val>
        </ser>
        <ser>
          <idx val="4"/>
          <order val="4"/>
          <tx>
            <strRef>
              <f>'201610'!K1</f>
            </strRef>
          </tx>
          <spPr>
            <a:ln>
              <a:prstDash val="solid"/>
            </a:ln>
          </spPr>
          <val>
            <numRef>
              <f>'201610'!$K$2</f>
            </numRef>
          </val>
        </ser>
        <ser>
          <idx val="5"/>
          <order val="5"/>
          <tx>
            <strRef>
              <f>'201610'!L1</f>
            </strRef>
          </tx>
          <spPr>
            <a:ln>
              <a:prstDash val="solid"/>
            </a:ln>
          </spPr>
          <val>
            <numRef>
              <f>'201610'!$L$2</f>
            </numRef>
          </val>
        </ser>
        <ser>
          <idx val="6"/>
          <order val="6"/>
          <tx>
            <strRef>
              <f>'201610'!M1</f>
            </strRef>
          </tx>
          <spPr>
            <a:ln>
              <a:prstDash val="solid"/>
            </a:ln>
          </spPr>
          <val>
            <numRef>
              <f>'201610'!$M$2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'201505'!G1</f>
            </strRef>
          </tx>
          <spPr>
            <a:ln>
              <a:prstDash val="solid"/>
            </a:ln>
          </spPr>
          <val>
            <numRef>
              <f>'201505'!$G$2</f>
            </numRef>
          </val>
        </ser>
        <ser>
          <idx val="1"/>
          <order val="1"/>
          <tx>
            <strRef>
              <f>'201505'!H1</f>
            </strRef>
          </tx>
          <spPr>
            <a:ln>
              <a:prstDash val="solid"/>
            </a:ln>
          </spPr>
          <val>
            <numRef>
              <f>'201505'!$H$2</f>
            </numRef>
          </val>
        </ser>
        <ser>
          <idx val="2"/>
          <order val="2"/>
          <tx>
            <strRef>
              <f>'201505'!I1</f>
            </strRef>
          </tx>
          <spPr>
            <a:ln>
              <a:prstDash val="solid"/>
            </a:ln>
          </spPr>
          <val>
            <numRef>
              <f>'201505'!$I$2</f>
            </numRef>
          </val>
        </ser>
        <ser>
          <idx val="3"/>
          <order val="3"/>
          <tx>
            <strRef>
              <f>'201505'!J1</f>
            </strRef>
          </tx>
          <spPr>
            <a:ln>
              <a:prstDash val="solid"/>
            </a:ln>
          </spPr>
          <val>
            <numRef>
              <f>'201505'!$J$2</f>
            </numRef>
          </val>
        </ser>
        <ser>
          <idx val="4"/>
          <order val="4"/>
          <tx>
            <strRef>
              <f>'201505'!K1</f>
            </strRef>
          </tx>
          <spPr>
            <a:ln>
              <a:prstDash val="solid"/>
            </a:ln>
          </spPr>
          <val>
            <numRef>
              <f>'201505'!$K$2</f>
            </numRef>
          </val>
        </ser>
        <ser>
          <idx val="5"/>
          <order val="5"/>
          <tx>
            <strRef>
              <f>'201505'!L1</f>
            </strRef>
          </tx>
          <spPr>
            <a:ln>
              <a:prstDash val="solid"/>
            </a:ln>
          </spPr>
          <val>
            <numRef>
              <f>'201505'!$L$2</f>
            </numRef>
          </val>
        </ser>
        <ser>
          <idx val="6"/>
          <order val="6"/>
          <tx>
            <strRef>
              <f>'201505'!M1</f>
            </strRef>
          </tx>
          <spPr>
            <a:ln>
              <a:prstDash val="solid"/>
            </a:ln>
          </spPr>
          <val>
            <numRef>
              <f>'201505'!$M$2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'201505'!BV1</f>
            </strRef>
          </tx>
          <spPr>
            <a:ln>
              <a:prstDash val="solid"/>
            </a:ln>
          </spPr>
          <val>
            <numRef>
              <f>'201505'!$BV$2</f>
            </numRef>
          </val>
        </ser>
        <ser>
          <idx val="1"/>
          <order val="1"/>
          <tx>
            <strRef>
              <f>'201505'!BW1</f>
            </strRef>
          </tx>
          <spPr>
            <a:ln>
              <a:prstDash val="solid"/>
            </a:ln>
          </spPr>
          <val>
            <numRef>
              <f>'201505'!$BW$2</f>
            </numRef>
          </val>
        </ser>
        <ser>
          <idx val="2"/>
          <order val="2"/>
          <tx>
            <strRef>
              <f>'201505'!BX1</f>
            </strRef>
          </tx>
          <spPr>
            <a:ln>
              <a:prstDash val="solid"/>
            </a:ln>
          </spPr>
          <val>
            <numRef>
              <f>'201505'!$BX$2</f>
            </numRef>
          </val>
        </ser>
        <ser>
          <idx val="3"/>
          <order val="3"/>
          <tx>
            <strRef>
              <f>'201505'!BY1</f>
            </strRef>
          </tx>
          <spPr>
            <a:ln>
              <a:prstDash val="solid"/>
            </a:ln>
          </spPr>
          <val>
            <numRef>
              <f>'201505'!$BY$2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'201705'!D1</f>
            </strRef>
          </tx>
          <spPr>
            <a:ln>
              <a:prstDash val="solid"/>
            </a:ln>
          </spPr>
          <val>
            <numRef>
              <f>'201705'!$D$2</f>
            </numRef>
          </val>
        </ser>
        <ser>
          <idx val="1"/>
          <order val="1"/>
          <tx>
            <strRef>
              <f>'201705'!E1</f>
            </strRef>
          </tx>
          <spPr>
            <a:ln>
              <a:prstDash val="solid"/>
            </a:ln>
          </spPr>
          <val>
            <numRef>
              <f>'201705'!$E$2</f>
            </numRef>
          </val>
        </ser>
        <ser>
          <idx val="2"/>
          <order val="2"/>
          <tx>
            <strRef>
              <f>'201705'!F1</f>
            </strRef>
          </tx>
          <spPr>
            <a:ln>
              <a:prstDash val="solid"/>
            </a:ln>
          </spPr>
          <val>
            <numRef>
              <f>'201705'!$F$2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'201705'!G1</f>
            </strRef>
          </tx>
          <spPr>
            <a:ln>
              <a:prstDash val="solid"/>
            </a:ln>
          </spPr>
          <val>
            <numRef>
              <f>'201705'!$G$2</f>
            </numRef>
          </val>
        </ser>
        <ser>
          <idx val="1"/>
          <order val="1"/>
          <tx>
            <strRef>
              <f>'201705'!H1</f>
            </strRef>
          </tx>
          <spPr>
            <a:ln>
              <a:prstDash val="solid"/>
            </a:ln>
          </spPr>
          <val>
            <numRef>
              <f>'201705'!$H$2</f>
            </numRef>
          </val>
        </ser>
        <ser>
          <idx val="2"/>
          <order val="2"/>
          <tx>
            <strRef>
              <f>'201705'!I1</f>
            </strRef>
          </tx>
          <spPr>
            <a:ln>
              <a:prstDash val="solid"/>
            </a:ln>
          </spPr>
          <val>
            <numRef>
              <f>'201705'!$I$2</f>
            </numRef>
          </val>
        </ser>
        <ser>
          <idx val="3"/>
          <order val="3"/>
          <tx>
            <strRef>
              <f>'201705'!J1</f>
            </strRef>
          </tx>
          <spPr>
            <a:ln>
              <a:prstDash val="solid"/>
            </a:ln>
          </spPr>
          <val>
            <numRef>
              <f>'201705'!$J$2</f>
            </numRef>
          </val>
        </ser>
        <ser>
          <idx val="4"/>
          <order val="4"/>
          <tx>
            <strRef>
              <f>'201705'!K1</f>
            </strRef>
          </tx>
          <spPr>
            <a:ln>
              <a:prstDash val="solid"/>
            </a:ln>
          </spPr>
          <val>
            <numRef>
              <f>'201705'!$K$2</f>
            </numRef>
          </val>
        </ser>
        <ser>
          <idx val="5"/>
          <order val="5"/>
          <tx>
            <strRef>
              <f>'201705'!L1</f>
            </strRef>
          </tx>
          <spPr>
            <a:ln>
              <a:prstDash val="solid"/>
            </a:ln>
          </spPr>
          <val>
            <numRef>
              <f>'201705'!$L$2</f>
            </numRef>
          </val>
        </ser>
        <ser>
          <idx val="6"/>
          <order val="6"/>
          <tx>
            <strRef>
              <f>'201705'!M1</f>
            </strRef>
          </tx>
          <spPr>
            <a:ln>
              <a:prstDash val="solid"/>
            </a:ln>
          </spPr>
          <val>
            <numRef>
              <f>'201705'!$M$2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'201705'!BV1</f>
            </strRef>
          </tx>
          <spPr>
            <a:ln>
              <a:prstDash val="solid"/>
            </a:ln>
          </spPr>
          <val>
            <numRef>
              <f>'201705'!$BV$2</f>
            </numRef>
          </val>
        </ser>
        <ser>
          <idx val="1"/>
          <order val="1"/>
          <tx>
            <strRef>
              <f>'201705'!BW1</f>
            </strRef>
          </tx>
          <spPr>
            <a:ln>
              <a:prstDash val="solid"/>
            </a:ln>
          </spPr>
          <val>
            <numRef>
              <f>'201705'!$BW$2</f>
            </numRef>
          </val>
        </ser>
        <ser>
          <idx val="2"/>
          <order val="2"/>
          <tx>
            <strRef>
              <f>'201705'!BX1</f>
            </strRef>
          </tx>
          <spPr>
            <a:ln>
              <a:prstDash val="solid"/>
            </a:ln>
          </spPr>
          <val>
            <numRef>
              <f>'201705'!$BX$2</f>
            </numRef>
          </val>
        </ser>
        <ser>
          <idx val="3"/>
          <order val="3"/>
          <tx>
            <strRef>
              <f>'201705'!BY1</f>
            </strRef>
          </tx>
          <spPr>
            <a:ln>
              <a:prstDash val="solid"/>
            </a:ln>
          </spPr>
          <val>
            <numRef>
              <f>'201705'!$BY$2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'201608'!D1</f>
            </strRef>
          </tx>
          <spPr>
            <a:ln>
              <a:prstDash val="solid"/>
            </a:ln>
          </spPr>
          <val>
            <numRef>
              <f>'201608'!$D$2</f>
            </numRef>
          </val>
        </ser>
        <ser>
          <idx val="1"/>
          <order val="1"/>
          <tx>
            <strRef>
              <f>'201608'!E1</f>
            </strRef>
          </tx>
          <spPr>
            <a:ln>
              <a:prstDash val="solid"/>
            </a:ln>
          </spPr>
          <val>
            <numRef>
              <f>'201608'!$E$2</f>
            </numRef>
          </val>
        </ser>
        <ser>
          <idx val="2"/>
          <order val="2"/>
          <tx>
            <strRef>
              <f>'201608'!F1</f>
            </strRef>
          </tx>
          <spPr>
            <a:ln>
              <a:prstDash val="solid"/>
            </a:ln>
          </spPr>
          <val>
            <numRef>
              <f>'201608'!$F$2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'201608'!G1</f>
            </strRef>
          </tx>
          <spPr>
            <a:ln>
              <a:prstDash val="solid"/>
            </a:ln>
          </spPr>
          <val>
            <numRef>
              <f>'201608'!$G$2</f>
            </numRef>
          </val>
        </ser>
        <ser>
          <idx val="1"/>
          <order val="1"/>
          <tx>
            <strRef>
              <f>'201608'!H1</f>
            </strRef>
          </tx>
          <spPr>
            <a:ln>
              <a:prstDash val="solid"/>
            </a:ln>
          </spPr>
          <val>
            <numRef>
              <f>'201608'!$H$2</f>
            </numRef>
          </val>
        </ser>
        <ser>
          <idx val="2"/>
          <order val="2"/>
          <tx>
            <strRef>
              <f>'201608'!I1</f>
            </strRef>
          </tx>
          <spPr>
            <a:ln>
              <a:prstDash val="solid"/>
            </a:ln>
          </spPr>
          <val>
            <numRef>
              <f>'201608'!$I$2</f>
            </numRef>
          </val>
        </ser>
        <ser>
          <idx val="3"/>
          <order val="3"/>
          <tx>
            <strRef>
              <f>'201608'!J1</f>
            </strRef>
          </tx>
          <spPr>
            <a:ln>
              <a:prstDash val="solid"/>
            </a:ln>
          </spPr>
          <val>
            <numRef>
              <f>'201608'!$J$2</f>
            </numRef>
          </val>
        </ser>
        <ser>
          <idx val="4"/>
          <order val="4"/>
          <tx>
            <strRef>
              <f>'201608'!K1</f>
            </strRef>
          </tx>
          <spPr>
            <a:ln>
              <a:prstDash val="solid"/>
            </a:ln>
          </spPr>
          <val>
            <numRef>
              <f>'201608'!$K$2</f>
            </numRef>
          </val>
        </ser>
        <ser>
          <idx val="5"/>
          <order val="5"/>
          <tx>
            <strRef>
              <f>'201608'!L1</f>
            </strRef>
          </tx>
          <spPr>
            <a:ln>
              <a:prstDash val="solid"/>
            </a:ln>
          </spPr>
          <val>
            <numRef>
              <f>'201608'!$L$2</f>
            </numRef>
          </val>
        </ser>
        <ser>
          <idx val="6"/>
          <order val="6"/>
          <tx>
            <strRef>
              <f>'201608'!M1</f>
            </strRef>
          </tx>
          <spPr>
            <a:ln>
              <a:prstDash val="solid"/>
            </a:ln>
          </spPr>
          <val>
            <numRef>
              <f>'201608'!$M$2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'201608'!BV1</f>
            </strRef>
          </tx>
          <spPr>
            <a:ln>
              <a:prstDash val="solid"/>
            </a:ln>
          </spPr>
          <val>
            <numRef>
              <f>'201608'!$BV$2</f>
            </numRef>
          </val>
        </ser>
        <ser>
          <idx val="1"/>
          <order val="1"/>
          <tx>
            <strRef>
              <f>'201608'!BW1</f>
            </strRef>
          </tx>
          <spPr>
            <a:ln>
              <a:prstDash val="solid"/>
            </a:ln>
          </spPr>
          <val>
            <numRef>
              <f>'201608'!$BW$2</f>
            </numRef>
          </val>
        </ser>
        <ser>
          <idx val="2"/>
          <order val="2"/>
          <tx>
            <strRef>
              <f>'201608'!BX1</f>
            </strRef>
          </tx>
          <spPr>
            <a:ln>
              <a:prstDash val="solid"/>
            </a:ln>
          </spPr>
          <val>
            <numRef>
              <f>'201608'!$BX$2</f>
            </numRef>
          </val>
        </ser>
        <ser>
          <idx val="3"/>
          <order val="3"/>
          <tx>
            <strRef>
              <f>'201608'!BY1</f>
            </strRef>
          </tx>
          <spPr>
            <a:ln>
              <a:prstDash val="solid"/>
            </a:ln>
          </spPr>
          <val>
            <numRef>
              <f>'201608'!$BY$2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'201711'!D1</f>
            </strRef>
          </tx>
          <spPr>
            <a:ln>
              <a:prstDash val="solid"/>
            </a:ln>
          </spPr>
          <val>
            <numRef>
              <f>'201711'!$D$2</f>
            </numRef>
          </val>
        </ser>
        <ser>
          <idx val="1"/>
          <order val="1"/>
          <tx>
            <strRef>
              <f>'201711'!E1</f>
            </strRef>
          </tx>
          <spPr>
            <a:ln>
              <a:prstDash val="solid"/>
            </a:ln>
          </spPr>
          <val>
            <numRef>
              <f>'201711'!$E$2</f>
            </numRef>
          </val>
        </ser>
        <ser>
          <idx val="2"/>
          <order val="2"/>
          <tx>
            <strRef>
              <f>'201711'!F1</f>
            </strRef>
          </tx>
          <spPr>
            <a:ln>
              <a:prstDash val="solid"/>
            </a:ln>
          </spPr>
          <val>
            <numRef>
              <f>'201711'!$F$2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'201711'!G1</f>
            </strRef>
          </tx>
          <spPr>
            <a:ln>
              <a:prstDash val="solid"/>
            </a:ln>
          </spPr>
          <val>
            <numRef>
              <f>'201711'!$G$2</f>
            </numRef>
          </val>
        </ser>
        <ser>
          <idx val="1"/>
          <order val="1"/>
          <tx>
            <strRef>
              <f>'201711'!H1</f>
            </strRef>
          </tx>
          <spPr>
            <a:ln>
              <a:prstDash val="solid"/>
            </a:ln>
          </spPr>
          <val>
            <numRef>
              <f>'201711'!$H$2</f>
            </numRef>
          </val>
        </ser>
        <ser>
          <idx val="2"/>
          <order val="2"/>
          <tx>
            <strRef>
              <f>'201711'!I1</f>
            </strRef>
          </tx>
          <spPr>
            <a:ln>
              <a:prstDash val="solid"/>
            </a:ln>
          </spPr>
          <val>
            <numRef>
              <f>'201711'!$I$2</f>
            </numRef>
          </val>
        </ser>
        <ser>
          <idx val="3"/>
          <order val="3"/>
          <tx>
            <strRef>
              <f>'201711'!J1</f>
            </strRef>
          </tx>
          <spPr>
            <a:ln>
              <a:prstDash val="solid"/>
            </a:ln>
          </spPr>
          <val>
            <numRef>
              <f>'201711'!$J$2</f>
            </numRef>
          </val>
        </ser>
        <ser>
          <idx val="4"/>
          <order val="4"/>
          <tx>
            <strRef>
              <f>'201711'!K1</f>
            </strRef>
          </tx>
          <spPr>
            <a:ln>
              <a:prstDash val="solid"/>
            </a:ln>
          </spPr>
          <val>
            <numRef>
              <f>'201711'!$K$2</f>
            </numRef>
          </val>
        </ser>
        <ser>
          <idx val="5"/>
          <order val="5"/>
          <tx>
            <strRef>
              <f>'201711'!L1</f>
            </strRef>
          </tx>
          <spPr>
            <a:ln>
              <a:prstDash val="solid"/>
            </a:ln>
          </spPr>
          <val>
            <numRef>
              <f>'201711'!$L$2</f>
            </numRef>
          </val>
        </ser>
        <ser>
          <idx val="6"/>
          <order val="6"/>
          <tx>
            <strRef>
              <f>'201711'!M1</f>
            </strRef>
          </tx>
          <spPr>
            <a:ln>
              <a:prstDash val="solid"/>
            </a:ln>
          </spPr>
          <val>
            <numRef>
              <f>'201711'!$M$2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'201610'!BV1</f>
            </strRef>
          </tx>
          <spPr>
            <a:ln>
              <a:prstDash val="solid"/>
            </a:ln>
          </spPr>
          <val>
            <numRef>
              <f>'201610'!$BV$2</f>
            </numRef>
          </val>
        </ser>
        <ser>
          <idx val="1"/>
          <order val="1"/>
          <tx>
            <strRef>
              <f>'201610'!BW1</f>
            </strRef>
          </tx>
          <spPr>
            <a:ln>
              <a:prstDash val="solid"/>
            </a:ln>
          </spPr>
          <val>
            <numRef>
              <f>'201610'!$BW$2</f>
            </numRef>
          </val>
        </ser>
        <ser>
          <idx val="2"/>
          <order val="2"/>
          <tx>
            <strRef>
              <f>'201610'!BX1</f>
            </strRef>
          </tx>
          <spPr>
            <a:ln>
              <a:prstDash val="solid"/>
            </a:ln>
          </spPr>
          <val>
            <numRef>
              <f>'201610'!$BX$2</f>
            </numRef>
          </val>
        </ser>
        <ser>
          <idx val="3"/>
          <order val="3"/>
          <tx>
            <strRef>
              <f>'201610'!BY1</f>
            </strRef>
          </tx>
          <spPr>
            <a:ln>
              <a:prstDash val="solid"/>
            </a:ln>
          </spPr>
          <val>
            <numRef>
              <f>'201610'!$BY$2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'201711'!BV1</f>
            </strRef>
          </tx>
          <spPr>
            <a:ln>
              <a:prstDash val="solid"/>
            </a:ln>
          </spPr>
          <val>
            <numRef>
              <f>'201711'!$BV$2</f>
            </numRef>
          </val>
        </ser>
        <ser>
          <idx val="1"/>
          <order val="1"/>
          <tx>
            <strRef>
              <f>'201711'!BW1</f>
            </strRef>
          </tx>
          <spPr>
            <a:ln>
              <a:prstDash val="solid"/>
            </a:ln>
          </spPr>
          <val>
            <numRef>
              <f>'201711'!$BW$2</f>
            </numRef>
          </val>
        </ser>
        <ser>
          <idx val="2"/>
          <order val="2"/>
          <tx>
            <strRef>
              <f>'201711'!BX1</f>
            </strRef>
          </tx>
          <spPr>
            <a:ln>
              <a:prstDash val="solid"/>
            </a:ln>
          </spPr>
          <val>
            <numRef>
              <f>'201711'!$BX$2</f>
            </numRef>
          </val>
        </ser>
        <ser>
          <idx val="3"/>
          <order val="3"/>
          <tx>
            <strRef>
              <f>'201711'!BY1</f>
            </strRef>
          </tx>
          <spPr>
            <a:ln>
              <a:prstDash val="solid"/>
            </a:ln>
          </spPr>
          <val>
            <numRef>
              <f>'201711'!$BY$2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'201707'!D1</f>
            </strRef>
          </tx>
          <spPr>
            <a:ln>
              <a:prstDash val="solid"/>
            </a:ln>
          </spPr>
          <val>
            <numRef>
              <f>'201707'!$D$2</f>
            </numRef>
          </val>
        </ser>
        <ser>
          <idx val="1"/>
          <order val="1"/>
          <tx>
            <strRef>
              <f>'201707'!E1</f>
            </strRef>
          </tx>
          <spPr>
            <a:ln>
              <a:prstDash val="solid"/>
            </a:ln>
          </spPr>
          <val>
            <numRef>
              <f>'201707'!$E$2</f>
            </numRef>
          </val>
        </ser>
        <ser>
          <idx val="2"/>
          <order val="2"/>
          <tx>
            <strRef>
              <f>'201707'!F1</f>
            </strRef>
          </tx>
          <spPr>
            <a:ln>
              <a:prstDash val="solid"/>
            </a:ln>
          </spPr>
          <val>
            <numRef>
              <f>'201707'!$F$2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'201707'!G1</f>
            </strRef>
          </tx>
          <spPr>
            <a:ln>
              <a:prstDash val="solid"/>
            </a:ln>
          </spPr>
          <val>
            <numRef>
              <f>'201707'!$G$2</f>
            </numRef>
          </val>
        </ser>
        <ser>
          <idx val="1"/>
          <order val="1"/>
          <tx>
            <strRef>
              <f>'201707'!H1</f>
            </strRef>
          </tx>
          <spPr>
            <a:ln>
              <a:prstDash val="solid"/>
            </a:ln>
          </spPr>
          <val>
            <numRef>
              <f>'201707'!$H$2</f>
            </numRef>
          </val>
        </ser>
        <ser>
          <idx val="2"/>
          <order val="2"/>
          <tx>
            <strRef>
              <f>'201707'!I1</f>
            </strRef>
          </tx>
          <spPr>
            <a:ln>
              <a:prstDash val="solid"/>
            </a:ln>
          </spPr>
          <val>
            <numRef>
              <f>'201707'!$I$2</f>
            </numRef>
          </val>
        </ser>
        <ser>
          <idx val="3"/>
          <order val="3"/>
          <tx>
            <strRef>
              <f>'201707'!J1</f>
            </strRef>
          </tx>
          <spPr>
            <a:ln>
              <a:prstDash val="solid"/>
            </a:ln>
          </spPr>
          <val>
            <numRef>
              <f>'201707'!$J$2</f>
            </numRef>
          </val>
        </ser>
        <ser>
          <idx val="4"/>
          <order val="4"/>
          <tx>
            <strRef>
              <f>'201707'!K1</f>
            </strRef>
          </tx>
          <spPr>
            <a:ln>
              <a:prstDash val="solid"/>
            </a:ln>
          </spPr>
          <val>
            <numRef>
              <f>'201707'!$K$2</f>
            </numRef>
          </val>
        </ser>
        <ser>
          <idx val="5"/>
          <order val="5"/>
          <tx>
            <strRef>
              <f>'201707'!L1</f>
            </strRef>
          </tx>
          <spPr>
            <a:ln>
              <a:prstDash val="solid"/>
            </a:ln>
          </spPr>
          <val>
            <numRef>
              <f>'201707'!$L$2</f>
            </numRef>
          </val>
        </ser>
        <ser>
          <idx val="6"/>
          <order val="6"/>
          <tx>
            <strRef>
              <f>'201707'!M1</f>
            </strRef>
          </tx>
          <spPr>
            <a:ln>
              <a:prstDash val="solid"/>
            </a:ln>
          </spPr>
          <val>
            <numRef>
              <f>'201707'!$M$2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'201707'!BV1</f>
            </strRef>
          </tx>
          <spPr>
            <a:ln>
              <a:prstDash val="solid"/>
            </a:ln>
          </spPr>
          <val>
            <numRef>
              <f>'201707'!$BV$2</f>
            </numRef>
          </val>
        </ser>
        <ser>
          <idx val="1"/>
          <order val="1"/>
          <tx>
            <strRef>
              <f>'201707'!BW1</f>
            </strRef>
          </tx>
          <spPr>
            <a:ln>
              <a:prstDash val="solid"/>
            </a:ln>
          </spPr>
          <val>
            <numRef>
              <f>'201707'!$BW$2</f>
            </numRef>
          </val>
        </ser>
        <ser>
          <idx val="2"/>
          <order val="2"/>
          <tx>
            <strRef>
              <f>'201707'!BX1</f>
            </strRef>
          </tx>
          <spPr>
            <a:ln>
              <a:prstDash val="solid"/>
            </a:ln>
          </spPr>
          <val>
            <numRef>
              <f>'201707'!$BX$2</f>
            </numRef>
          </val>
        </ser>
        <ser>
          <idx val="3"/>
          <order val="3"/>
          <tx>
            <strRef>
              <f>'201707'!BY1</f>
            </strRef>
          </tx>
          <spPr>
            <a:ln>
              <a:prstDash val="solid"/>
            </a:ln>
          </spPr>
          <val>
            <numRef>
              <f>'201707'!$BY$2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'201504'!D1</f>
            </strRef>
          </tx>
          <spPr>
            <a:ln>
              <a:prstDash val="solid"/>
            </a:ln>
          </spPr>
          <val>
            <numRef>
              <f>'201504'!$D$2</f>
            </numRef>
          </val>
        </ser>
        <ser>
          <idx val="1"/>
          <order val="1"/>
          <tx>
            <strRef>
              <f>'201504'!E1</f>
            </strRef>
          </tx>
          <spPr>
            <a:ln>
              <a:prstDash val="solid"/>
            </a:ln>
          </spPr>
          <val>
            <numRef>
              <f>'201504'!$E$2</f>
            </numRef>
          </val>
        </ser>
        <ser>
          <idx val="2"/>
          <order val="2"/>
          <tx>
            <strRef>
              <f>'201504'!F1</f>
            </strRef>
          </tx>
          <spPr>
            <a:ln>
              <a:prstDash val="solid"/>
            </a:ln>
          </spPr>
          <val>
            <numRef>
              <f>'201504'!$F$2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'201504'!G1</f>
            </strRef>
          </tx>
          <spPr>
            <a:ln>
              <a:prstDash val="solid"/>
            </a:ln>
          </spPr>
          <val>
            <numRef>
              <f>'201504'!$G$2</f>
            </numRef>
          </val>
        </ser>
        <ser>
          <idx val="1"/>
          <order val="1"/>
          <tx>
            <strRef>
              <f>'201504'!H1</f>
            </strRef>
          </tx>
          <spPr>
            <a:ln>
              <a:prstDash val="solid"/>
            </a:ln>
          </spPr>
          <val>
            <numRef>
              <f>'201504'!$H$2</f>
            </numRef>
          </val>
        </ser>
        <ser>
          <idx val="2"/>
          <order val="2"/>
          <tx>
            <strRef>
              <f>'201504'!I1</f>
            </strRef>
          </tx>
          <spPr>
            <a:ln>
              <a:prstDash val="solid"/>
            </a:ln>
          </spPr>
          <val>
            <numRef>
              <f>'201504'!$I$2</f>
            </numRef>
          </val>
        </ser>
        <ser>
          <idx val="3"/>
          <order val="3"/>
          <tx>
            <strRef>
              <f>'201504'!J1</f>
            </strRef>
          </tx>
          <spPr>
            <a:ln>
              <a:prstDash val="solid"/>
            </a:ln>
          </spPr>
          <val>
            <numRef>
              <f>'201504'!$J$2</f>
            </numRef>
          </val>
        </ser>
        <ser>
          <idx val="4"/>
          <order val="4"/>
          <tx>
            <strRef>
              <f>'201504'!K1</f>
            </strRef>
          </tx>
          <spPr>
            <a:ln>
              <a:prstDash val="solid"/>
            </a:ln>
          </spPr>
          <val>
            <numRef>
              <f>'201504'!$K$2</f>
            </numRef>
          </val>
        </ser>
        <ser>
          <idx val="5"/>
          <order val="5"/>
          <tx>
            <strRef>
              <f>'201504'!L1</f>
            </strRef>
          </tx>
          <spPr>
            <a:ln>
              <a:prstDash val="solid"/>
            </a:ln>
          </spPr>
          <val>
            <numRef>
              <f>'201504'!$L$2</f>
            </numRef>
          </val>
        </ser>
        <ser>
          <idx val="6"/>
          <order val="6"/>
          <tx>
            <strRef>
              <f>'201504'!M1</f>
            </strRef>
          </tx>
          <spPr>
            <a:ln>
              <a:prstDash val="solid"/>
            </a:ln>
          </spPr>
          <val>
            <numRef>
              <f>'201504'!$M$2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'201504'!BV1</f>
            </strRef>
          </tx>
          <spPr>
            <a:ln>
              <a:prstDash val="solid"/>
            </a:ln>
          </spPr>
          <val>
            <numRef>
              <f>'201504'!$BV$2</f>
            </numRef>
          </val>
        </ser>
        <ser>
          <idx val="1"/>
          <order val="1"/>
          <tx>
            <strRef>
              <f>'201504'!BW1</f>
            </strRef>
          </tx>
          <spPr>
            <a:ln>
              <a:prstDash val="solid"/>
            </a:ln>
          </spPr>
          <val>
            <numRef>
              <f>'201504'!$BW$2</f>
            </numRef>
          </val>
        </ser>
        <ser>
          <idx val="2"/>
          <order val="2"/>
          <tx>
            <strRef>
              <f>'201504'!BX1</f>
            </strRef>
          </tx>
          <spPr>
            <a:ln>
              <a:prstDash val="solid"/>
            </a:ln>
          </spPr>
          <val>
            <numRef>
              <f>'201504'!$BX$2</f>
            </numRef>
          </val>
        </ser>
        <ser>
          <idx val="3"/>
          <order val="3"/>
          <tx>
            <strRef>
              <f>'201504'!BY1</f>
            </strRef>
          </tx>
          <spPr>
            <a:ln>
              <a:prstDash val="solid"/>
            </a:ln>
          </spPr>
          <val>
            <numRef>
              <f>'201504'!$BY$2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'201502'!D1</f>
            </strRef>
          </tx>
          <spPr>
            <a:ln>
              <a:prstDash val="solid"/>
            </a:ln>
          </spPr>
          <val>
            <numRef>
              <f>'201502'!$D$2</f>
            </numRef>
          </val>
        </ser>
        <ser>
          <idx val="1"/>
          <order val="1"/>
          <tx>
            <strRef>
              <f>'201502'!E1</f>
            </strRef>
          </tx>
          <spPr>
            <a:ln>
              <a:prstDash val="solid"/>
            </a:ln>
          </spPr>
          <val>
            <numRef>
              <f>'201502'!$E$2</f>
            </numRef>
          </val>
        </ser>
        <ser>
          <idx val="2"/>
          <order val="2"/>
          <tx>
            <strRef>
              <f>'201502'!F1</f>
            </strRef>
          </tx>
          <spPr>
            <a:ln>
              <a:prstDash val="solid"/>
            </a:ln>
          </spPr>
          <val>
            <numRef>
              <f>'201502'!$F$2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'201502'!G1</f>
            </strRef>
          </tx>
          <spPr>
            <a:ln>
              <a:prstDash val="solid"/>
            </a:ln>
          </spPr>
          <val>
            <numRef>
              <f>'201502'!$G$2</f>
            </numRef>
          </val>
        </ser>
        <ser>
          <idx val="1"/>
          <order val="1"/>
          <tx>
            <strRef>
              <f>'201502'!H1</f>
            </strRef>
          </tx>
          <spPr>
            <a:ln>
              <a:prstDash val="solid"/>
            </a:ln>
          </spPr>
          <val>
            <numRef>
              <f>'201502'!$H$2</f>
            </numRef>
          </val>
        </ser>
        <ser>
          <idx val="2"/>
          <order val="2"/>
          <tx>
            <strRef>
              <f>'201502'!I1</f>
            </strRef>
          </tx>
          <spPr>
            <a:ln>
              <a:prstDash val="solid"/>
            </a:ln>
          </spPr>
          <val>
            <numRef>
              <f>'201502'!$I$2</f>
            </numRef>
          </val>
        </ser>
        <ser>
          <idx val="3"/>
          <order val="3"/>
          <tx>
            <strRef>
              <f>'201502'!J1</f>
            </strRef>
          </tx>
          <spPr>
            <a:ln>
              <a:prstDash val="solid"/>
            </a:ln>
          </spPr>
          <val>
            <numRef>
              <f>'201502'!$J$2</f>
            </numRef>
          </val>
        </ser>
        <ser>
          <idx val="4"/>
          <order val="4"/>
          <tx>
            <strRef>
              <f>'201502'!K1</f>
            </strRef>
          </tx>
          <spPr>
            <a:ln>
              <a:prstDash val="solid"/>
            </a:ln>
          </spPr>
          <val>
            <numRef>
              <f>'201502'!$K$2</f>
            </numRef>
          </val>
        </ser>
        <ser>
          <idx val="5"/>
          <order val="5"/>
          <tx>
            <strRef>
              <f>'201502'!L1</f>
            </strRef>
          </tx>
          <spPr>
            <a:ln>
              <a:prstDash val="solid"/>
            </a:ln>
          </spPr>
          <val>
            <numRef>
              <f>'201502'!$L$2</f>
            </numRef>
          </val>
        </ser>
        <ser>
          <idx val="6"/>
          <order val="6"/>
          <tx>
            <strRef>
              <f>'201502'!M1</f>
            </strRef>
          </tx>
          <spPr>
            <a:ln>
              <a:prstDash val="solid"/>
            </a:ln>
          </spPr>
          <val>
            <numRef>
              <f>'201502'!$M$2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'201502'!BV1</f>
            </strRef>
          </tx>
          <spPr>
            <a:ln>
              <a:prstDash val="solid"/>
            </a:ln>
          </spPr>
          <val>
            <numRef>
              <f>'201502'!$BV$2</f>
            </numRef>
          </val>
        </ser>
        <ser>
          <idx val="1"/>
          <order val="1"/>
          <tx>
            <strRef>
              <f>'201502'!BW1</f>
            </strRef>
          </tx>
          <spPr>
            <a:ln>
              <a:prstDash val="solid"/>
            </a:ln>
          </spPr>
          <val>
            <numRef>
              <f>'201502'!$BW$2</f>
            </numRef>
          </val>
        </ser>
        <ser>
          <idx val="2"/>
          <order val="2"/>
          <tx>
            <strRef>
              <f>'201502'!BX1</f>
            </strRef>
          </tx>
          <spPr>
            <a:ln>
              <a:prstDash val="solid"/>
            </a:ln>
          </spPr>
          <val>
            <numRef>
              <f>'201502'!$BX$2</f>
            </numRef>
          </val>
        </ser>
        <ser>
          <idx val="3"/>
          <order val="3"/>
          <tx>
            <strRef>
              <f>'201502'!BY1</f>
            </strRef>
          </tx>
          <spPr>
            <a:ln>
              <a:prstDash val="solid"/>
            </a:ln>
          </spPr>
          <val>
            <numRef>
              <f>'201502'!$BY$2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'201604'!D1</f>
            </strRef>
          </tx>
          <spPr>
            <a:ln>
              <a:prstDash val="solid"/>
            </a:ln>
          </spPr>
          <val>
            <numRef>
              <f>'201604'!$D$2</f>
            </numRef>
          </val>
        </ser>
        <ser>
          <idx val="1"/>
          <order val="1"/>
          <tx>
            <strRef>
              <f>'201604'!E1</f>
            </strRef>
          </tx>
          <spPr>
            <a:ln>
              <a:prstDash val="solid"/>
            </a:ln>
          </spPr>
          <val>
            <numRef>
              <f>'201604'!$E$2</f>
            </numRef>
          </val>
        </ser>
        <ser>
          <idx val="2"/>
          <order val="2"/>
          <tx>
            <strRef>
              <f>'201604'!F1</f>
            </strRef>
          </tx>
          <spPr>
            <a:ln>
              <a:prstDash val="solid"/>
            </a:ln>
          </spPr>
          <val>
            <numRef>
              <f>'201604'!$F$2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'201503'!D1</f>
            </strRef>
          </tx>
          <spPr>
            <a:ln>
              <a:prstDash val="solid"/>
            </a:ln>
          </spPr>
          <val>
            <numRef>
              <f>'201503'!$D$2</f>
            </numRef>
          </val>
        </ser>
        <ser>
          <idx val="1"/>
          <order val="1"/>
          <tx>
            <strRef>
              <f>'201503'!E1</f>
            </strRef>
          </tx>
          <spPr>
            <a:ln>
              <a:prstDash val="solid"/>
            </a:ln>
          </spPr>
          <val>
            <numRef>
              <f>'201503'!$E$2</f>
            </numRef>
          </val>
        </ser>
        <ser>
          <idx val="2"/>
          <order val="2"/>
          <tx>
            <strRef>
              <f>'201503'!F1</f>
            </strRef>
          </tx>
          <spPr>
            <a:ln>
              <a:prstDash val="solid"/>
            </a:ln>
          </spPr>
          <val>
            <numRef>
              <f>'201503'!$F$2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'201503'!G1</f>
            </strRef>
          </tx>
          <spPr>
            <a:ln>
              <a:prstDash val="solid"/>
            </a:ln>
          </spPr>
          <val>
            <numRef>
              <f>'201503'!$G$2</f>
            </numRef>
          </val>
        </ser>
        <ser>
          <idx val="1"/>
          <order val="1"/>
          <tx>
            <strRef>
              <f>'201503'!H1</f>
            </strRef>
          </tx>
          <spPr>
            <a:ln>
              <a:prstDash val="solid"/>
            </a:ln>
          </spPr>
          <val>
            <numRef>
              <f>'201503'!$H$2</f>
            </numRef>
          </val>
        </ser>
        <ser>
          <idx val="2"/>
          <order val="2"/>
          <tx>
            <strRef>
              <f>'201503'!I1</f>
            </strRef>
          </tx>
          <spPr>
            <a:ln>
              <a:prstDash val="solid"/>
            </a:ln>
          </spPr>
          <val>
            <numRef>
              <f>'201503'!$I$2</f>
            </numRef>
          </val>
        </ser>
        <ser>
          <idx val="3"/>
          <order val="3"/>
          <tx>
            <strRef>
              <f>'201503'!J1</f>
            </strRef>
          </tx>
          <spPr>
            <a:ln>
              <a:prstDash val="solid"/>
            </a:ln>
          </spPr>
          <val>
            <numRef>
              <f>'201503'!$J$2</f>
            </numRef>
          </val>
        </ser>
        <ser>
          <idx val="4"/>
          <order val="4"/>
          <tx>
            <strRef>
              <f>'201503'!K1</f>
            </strRef>
          </tx>
          <spPr>
            <a:ln>
              <a:prstDash val="solid"/>
            </a:ln>
          </spPr>
          <val>
            <numRef>
              <f>'201503'!$K$2</f>
            </numRef>
          </val>
        </ser>
        <ser>
          <idx val="5"/>
          <order val="5"/>
          <tx>
            <strRef>
              <f>'201503'!L1</f>
            </strRef>
          </tx>
          <spPr>
            <a:ln>
              <a:prstDash val="solid"/>
            </a:ln>
          </spPr>
          <val>
            <numRef>
              <f>'201503'!$L$2</f>
            </numRef>
          </val>
        </ser>
        <ser>
          <idx val="6"/>
          <order val="6"/>
          <tx>
            <strRef>
              <f>'201503'!M1</f>
            </strRef>
          </tx>
          <spPr>
            <a:ln>
              <a:prstDash val="solid"/>
            </a:ln>
          </spPr>
          <val>
            <numRef>
              <f>'201503'!$M$2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'201503'!BV1</f>
            </strRef>
          </tx>
          <spPr>
            <a:ln>
              <a:prstDash val="solid"/>
            </a:ln>
          </spPr>
          <val>
            <numRef>
              <f>'201503'!$BV$2</f>
            </numRef>
          </val>
        </ser>
        <ser>
          <idx val="1"/>
          <order val="1"/>
          <tx>
            <strRef>
              <f>'201503'!BW1</f>
            </strRef>
          </tx>
          <spPr>
            <a:ln>
              <a:prstDash val="solid"/>
            </a:ln>
          </spPr>
          <val>
            <numRef>
              <f>'201503'!$BW$2</f>
            </numRef>
          </val>
        </ser>
        <ser>
          <idx val="2"/>
          <order val="2"/>
          <tx>
            <strRef>
              <f>'201503'!BX1</f>
            </strRef>
          </tx>
          <spPr>
            <a:ln>
              <a:prstDash val="solid"/>
            </a:ln>
          </spPr>
          <val>
            <numRef>
              <f>'201503'!$BX$2</f>
            </numRef>
          </val>
        </ser>
        <ser>
          <idx val="3"/>
          <order val="3"/>
          <tx>
            <strRef>
              <f>'201503'!BY1</f>
            </strRef>
          </tx>
          <spPr>
            <a:ln>
              <a:prstDash val="solid"/>
            </a:ln>
          </spPr>
          <val>
            <numRef>
              <f>'201503'!$BY$2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'201708'!D1</f>
            </strRef>
          </tx>
          <spPr>
            <a:ln>
              <a:prstDash val="solid"/>
            </a:ln>
          </spPr>
          <val>
            <numRef>
              <f>'201708'!$D$2</f>
            </numRef>
          </val>
        </ser>
        <ser>
          <idx val="1"/>
          <order val="1"/>
          <tx>
            <strRef>
              <f>'201708'!E1</f>
            </strRef>
          </tx>
          <spPr>
            <a:ln>
              <a:prstDash val="solid"/>
            </a:ln>
          </spPr>
          <val>
            <numRef>
              <f>'201708'!$E$2</f>
            </numRef>
          </val>
        </ser>
        <ser>
          <idx val="2"/>
          <order val="2"/>
          <tx>
            <strRef>
              <f>'201708'!F1</f>
            </strRef>
          </tx>
          <spPr>
            <a:ln>
              <a:prstDash val="solid"/>
            </a:ln>
          </spPr>
          <val>
            <numRef>
              <f>'201708'!$F$2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'201708'!G1</f>
            </strRef>
          </tx>
          <spPr>
            <a:ln>
              <a:prstDash val="solid"/>
            </a:ln>
          </spPr>
          <val>
            <numRef>
              <f>'201708'!$G$2</f>
            </numRef>
          </val>
        </ser>
        <ser>
          <idx val="1"/>
          <order val="1"/>
          <tx>
            <strRef>
              <f>'201708'!H1</f>
            </strRef>
          </tx>
          <spPr>
            <a:ln>
              <a:prstDash val="solid"/>
            </a:ln>
          </spPr>
          <val>
            <numRef>
              <f>'201708'!$H$2</f>
            </numRef>
          </val>
        </ser>
        <ser>
          <idx val="2"/>
          <order val="2"/>
          <tx>
            <strRef>
              <f>'201708'!I1</f>
            </strRef>
          </tx>
          <spPr>
            <a:ln>
              <a:prstDash val="solid"/>
            </a:ln>
          </spPr>
          <val>
            <numRef>
              <f>'201708'!$I$2</f>
            </numRef>
          </val>
        </ser>
        <ser>
          <idx val="3"/>
          <order val="3"/>
          <tx>
            <strRef>
              <f>'201708'!J1</f>
            </strRef>
          </tx>
          <spPr>
            <a:ln>
              <a:prstDash val="solid"/>
            </a:ln>
          </spPr>
          <val>
            <numRef>
              <f>'201708'!$J$2</f>
            </numRef>
          </val>
        </ser>
        <ser>
          <idx val="4"/>
          <order val="4"/>
          <tx>
            <strRef>
              <f>'201708'!K1</f>
            </strRef>
          </tx>
          <spPr>
            <a:ln>
              <a:prstDash val="solid"/>
            </a:ln>
          </spPr>
          <val>
            <numRef>
              <f>'201708'!$K$2</f>
            </numRef>
          </val>
        </ser>
        <ser>
          <idx val="5"/>
          <order val="5"/>
          <tx>
            <strRef>
              <f>'201708'!L1</f>
            </strRef>
          </tx>
          <spPr>
            <a:ln>
              <a:prstDash val="solid"/>
            </a:ln>
          </spPr>
          <val>
            <numRef>
              <f>'201708'!$L$2</f>
            </numRef>
          </val>
        </ser>
        <ser>
          <idx val="6"/>
          <order val="6"/>
          <tx>
            <strRef>
              <f>'201708'!M1</f>
            </strRef>
          </tx>
          <spPr>
            <a:ln>
              <a:prstDash val="solid"/>
            </a:ln>
          </spPr>
          <val>
            <numRef>
              <f>'201708'!$M$2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'201708'!BV1</f>
            </strRef>
          </tx>
          <spPr>
            <a:ln>
              <a:prstDash val="solid"/>
            </a:ln>
          </spPr>
          <val>
            <numRef>
              <f>'201708'!$BV$2</f>
            </numRef>
          </val>
        </ser>
        <ser>
          <idx val="1"/>
          <order val="1"/>
          <tx>
            <strRef>
              <f>'201708'!BW1</f>
            </strRef>
          </tx>
          <spPr>
            <a:ln>
              <a:prstDash val="solid"/>
            </a:ln>
          </spPr>
          <val>
            <numRef>
              <f>'201708'!$BW$2</f>
            </numRef>
          </val>
        </ser>
        <ser>
          <idx val="2"/>
          <order val="2"/>
          <tx>
            <strRef>
              <f>'201708'!BX1</f>
            </strRef>
          </tx>
          <spPr>
            <a:ln>
              <a:prstDash val="solid"/>
            </a:ln>
          </spPr>
          <val>
            <numRef>
              <f>'201708'!$BX$2</f>
            </numRef>
          </val>
        </ser>
        <ser>
          <idx val="3"/>
          <order val="3"/>
          <tx>
            <strRef>
              <f>'201708'!BY1</f>
            </strRef>
          </tx>
          <spPr>
            <a:ln>
              <a:prstDash val="solid"/>
            </a:ln>
          </spPr>
          <val>
            <numRef>
              <f>'201708'!$BY$2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'201506'!D1</f>
            </strRef>
          </tx>
          <spPr>
            <a:ln>
              <a:prstDash val="solid"/>
            </a:ln>
          </spPr>
          <val>
            <numRef>
              <f>'201506'!$D$2</f>
            </numRef>
          </val>
        </ser>
        <ser>
          <idx val="1"/>
          <order val="1"/>
          <tx>
            <strRef>
              <f>'201506'!E1</f>
            </strRef>
          </tx>
          <spPr>
            <a:ln>
              <a:prstDash val="solid"/>
            </a:ln>
          </spPr>
          <val>
            <numRef>
              <f>'201506'!$E$2</f>
            </numRef>
          </val>
        </ser>
        <ser>
          <idx val="2"/>
          <order val="2"/>
          <tx>
            <strRef>
              <f>'201506'!F1</f>
            </strRef>
          </tx>
          <spPr>
            <a:ln>
              <a:prstDash val="solid"/>
            </a:ln>
          </spPr>
          <val>
            <numRef>
              <f>'201506'!$F$2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'201506'!G1</f>
            </strRef>
          </tx>
          <spPr>
            <a:ln>
              <a:prstDash val="solid"/>
            </a:ln>
          </spPr>
          <val>
            <numRef>
              <f>'201506'!$G$2</f>
            </numRef>
          </val>
        </ser>
        <ser>
          <idx val="1"/>
          <order val="1"/>
          <tx>
            <strRef>
              <f>'201506'!H1</f>
            </strRef>
          </tx>
          <spPr>
            <a:ln>
              <a:prstDash val="solid"/>
            </a:ln>
          </spPr>
          <val>
            <numRef>
              <f>'201506'!$H$2</f>
            </numRef>
          </val>
        </ser>
        <ser>
          <idx val="2"/>
          <order val="2"/>
          <tx>
            <strRef>
              <f>'201506'!I1</f>
            </strRef>
          </tx>
          <spPr>
            <a:ln>
              <a:prstDash val="solid"/>
            </a:ln>
          </spPr>
          <val>
            <numRef>
              <f>'201506'!$I$2</f>
            </numRef>
          </val>
        </ser>
        <ser>
          <idx val="3"/>
          <order val="3"/>
          <tx>
            <strRef>
              <f>'201506'!J1</f>
            </strRef>
          </tx>
          <spPr>
            <a:ln>
              <a:prstDash val="solid"/>
            </a:ln>
          </spPr>
          <val>
            <numRef>
              <f>'201506'!$J$2</f>
            </numRef>
          </val>
        </ser>
        <ser>
          <idx val="4"/>
          <order val="4"/>
          <tx>
            <strRef>
              <f>'201506'!K1</f>
            </strRef>
          </tx>
          <spPr>
            <a:ln>
              <a:prstDash val="solid"/>
            </a:ln>
          </spPr>
          <val>
            <numRef>
              <f>'201506'!$K$2</f>
            </numRef>
          </val>
        </ser>
        <ser>
          <idx val="5"/>
          <order val="5"/>
          <tx>
            <strRef>
              <f>'201506'!L1</f>
            </strRef>
          </tx>
          <spPr>
            <a:ln>
              <a:prstDash val="solid"/>
            </a:ln>
          </spPr>
          <val>
            <numRef>
              <f>'201506'!$L$2</f>
            </numRef>
          </val>
        </ser>
        <ser>
          <idx val="6"/>
          <order val="6"/>
          <tx>
            <strRef>
              <f>'201506'!M1</f>
            </strRef>
          </tx>
          <spPr>
            <a:ln>
              <a:prstDash val="solid"/>
            </a:ln>
          </spPr>
          <val>
            <numRef>
              <f>'201506'!$M$2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'201506'!BV1</f>
            </strRef>
          </tx>
          <spPr>
            <a:ln>
              <a:prstDash val="solid"/>
            </a:ln>
          </spPr>
          <val>
            <numRef>
              <f>'201506'!$BV$2</f>
            </numRef>
          </val>
        </ser>
        <ser>
          <idx val="1"/>
          <order val="1"/>
          <tx>
            <strRef>
              <f>'201506'!BW1</f>
            </strRef>
          </tx>
          <spPr>
            <a:ln>
              <a:prstDash val="solid"/>
            </a:ln>
          </spPr>
          <val>
            <numRef>
              <f>'201506'!$BW$2</f>
            </numRef>
          </val>
        </ser>
        <ser>
          <idx val="2"/>
          <order val="2"/>
          <tx>
            <strRef>
              <f>'201506'!BX1</f>
            </strRef>
          </tx>
          <spPr>
            <a:ln>
              <a:prstDash val="solid"/>
            </a:ln>
          </spPr>
          <val>
            <numRef>
              <f>'201506'!$BX$2</f>
            </numRef>
          </val>
        </ser>
        <ser>
          <idx val="3"/>
          <order val="3"/>
          <tx>
            <strRef>
              <f>'201506'!BY1</f>
            </strRef>
          </tx>
          <spPr>
            <a:ln>
              <a:prstDash val="solid"/>
            </a:ln>
          </spPr>
          <val>
            <numRef>
              <f>'201506'!$BY$2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'201509'!D1</f>
            </strRef>
          </tx>
          <spPr>
            <a:ln>
              <a:prstDash val="solid"/>
            </a:ln>
          </spPr>
          <val>
            <numRef>
              <f>'201509'!$D$2</f>
            </numRef>
          </val>
        </ser>
        <ser>
          <idx val="1"/>
          <order val="1"/>
          <tx>
            <strRef>
              <f>'201509'!E1</f>
            </strRef>
          </tx>
          <spPr>
            <a:ln>
              <a:prstDash val="solid"/>
            </a:ln>
          </spPr>
          <val>
            <numRef>
              <f>'201509'!$E$2</f>
            </numRef>
          </val>
        </ser>
        <ser>
          <idx val="2"/>
          <order val="2"/>
          <tx>
            <strRef>
              <f>'201509'!F1</f>
            </strRef>
          </tx>
          <spPr>
            <a:ln>
              <a:prstDash val="solid"/>
            </a:ln>
          </spPr>
          <val>
            <numRef>
              <f>'201509'!$F$2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'201604'!G1</f>
            </strRef>
          </tx>
          <spPr>
            <a:ln>
              <a:prstDash val="solid"/>
            </a:ln>
          </spPr>
          <val>
            <numRef>
              <f>'201604'!$G$2</f>
            </numRef>
          </val>
        </ser>
        <ser>
          <idx val="1"/>
          <order val="1"/>
          <tx>
            <strRef>
              <f>'201604'!H1</f>
            </strRef>
          </tx>
          <spPr>
            <a:ln>
              <a:prstDash val="solid"/>
            </a:ln>
          </spPr>
          <val>
            <numRef>
              <f>'201604'!$H$2</f>
            </numRef>
          </val>
        </ser>
        <ser>
          <idx val="2"/>
          <order val="2"/>
          <tx>
            <strRef>
              <f>'201604'!I1</f>
            </strRef>
          </tx>
          <spPr>
            <a:ln>
              <a:prstDash val="solid"/>
            </a:ln>
          </spPr>
          <val>
            <numRef>
              <f>'201604'!$I$2</f>
            </numRef>
          </val>
        </ser>
        <ser>
          <idx val="3"/>
          <order val="3"/>
          <tx>
            <strRef>
              <f>'201604'!J1</f>
            </strRef>
          </tx>
          <spPr>
            <a:ln>
              <a:prstDash val="solid"/>
            </a:ln>
          </spPr>
          <val>
            <numRef>
              <f>'201604'!$J$2</f>
            </numRef>
          </val>
        </ser>
        <ser>
          <idx val="4"/>
          <order val="4"/>
          <tx>
            <strRef>
              <f>'201604'!K1</f>
            </strRef>
          </tx>
          <spPr>
            <a:ln>
              <a:prstDash val="solid"/>
            </a:ln>
          </spPr>
          <val>
            <numRef>
              <f>'201604'!$K$2</f>
            </numRef>
          </val>
        </ser>
        <ser>
          <idx val="5"/>
          <order val="5"/>
          <tx>
            <strRef>
              <f>'201604'!L1</f>
            </strRef>
          </tx>
          <spPr>
            <a:ln>
              <a:prstDash val="solid"/>
            </a:ln>
          </spPr>
          <val>
            <numRef>
              <f>'201604'!$L$2</f>
            </numRef>
          </val>
        </ser>
        <ser>
          <idx val="6"/>
          <order val="6"/>
          <tx>
            <strRef>
              <f>'201604'!M1</f>
            </strRef>
          </tx>
          <spPr>
            <a:ln>
              <a:prstDash val="solid"/>
            </a:ln>
          </spPr>
          <val>
            <numRef>
              <f>'201604'!$M$2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'201509'!G1</f>
            </strRef>
          </tx>
          <spPr>
            <a:ln>
              <a:prstDash val="solid"/>
            </a:ln>
          </spPr>
          <val>
            <numRef>
              <f>'201509'!$G$2</f>
            </numRef>
          </val>
        </ser>
        <ser>
          <idx val="1"/>
          <order val="1"/>
          <tx>
            <strRef>
              <f>'201509'!H1</f>
            </strRef>
          </tx>
          <spPr>
            <a:ln>
              <a:prstDash val="solid"/>
            </a:ln>
          </spPr>
          <val>
            <numRef>
              <f>'201509'!$H$2</f>
            </numRef>
          </val>
        </ser>
        <ser>
          <idx val="2"/>
          <order val="2"/>
          <tx>
            <strRef>
              <f>'201509'!I1</f>
            </strRef>
          </tx>
          <spPr>
            <a:ln>
              <a:prstDash val="solid"/>
            </a:ln>
          </spPr>
          <val>
            <numRef>
              <f>'201509'!$I$2</f>
            </numRef>
          </val>
        </ser>
        <ser>
          <idx val="3"/>
          <order val="3"/>
          <tx>
            <strRef>
              <f>'201509'!J1</f>
            </strRef>
          </tx>
          <spPr>
            <a:ln>
              <a:prstDash val="solid"/>
            </a:ln>
          </spPr>
          <val>
            <numRef>
              <f>'201509'!$J$2</f>
            </numRef>
          </val>
        </ser>
        <ser>
          <idx val="4"/>
          <order val="4"/>
          <tx>
            <strRef>
              <f>'201509'!K1</f>
            </strRef>
          </tx>
          <spPr>
            <a:ln>
              <a:prstDash val="solid"/>
            </a:ln>
          </spPr>
          <val>
            <numRef>
              <f>'201509'!$K$2</f>
            </numRef>
          </val>
        </ser>
        <ser>
          <idx val="5"/>
          <order val="5"/>
          <tx>
            <strRef>
              <f>'201509'!L1</f>
            </strRef>
          </tx>
          <spPr>
            <a:ln>
              <a:prstDash val="solid"/>
            </a:ln>
          </spPr>
          <val>
            <numRef>
              <f>'201509'!$L$2</f>
            </numRef>
          </val>
        </ser>
        <ser>
          <idx val="6"/>
          <order val="6"/>
          <tx>
            <strRef>
              <f>'201509'!M1</f>
            </strRef>
          </tx>
          <spPr>
            <a:ln>
              <a:prstDash val="solid"/>
            </a:ln>
          </spPr>
          <val>
            <numRef>
              <f>'201509'!$M$2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'201509'!BV1</f>
            </strRef>
          </tx>
          <spPr>
            <a:ln>
              <a:prstDash val="solid"/>
            </a:ln>
          </spPr>
          <val>
            <numRef>
              <f>'201509'!$BV$2</f>
            </numRef>
          </val>
        </ser>
        <ser>
          <idx val="1"/>
          <order val="1"/>
          <tx>
            <strRef>
              <f>'201509'!BW1</f>
            </strRef>
          </tx>
          <spPr>
            <a:ln>
              <a:prstDash val="solid"/>
            </a:ln>
          </spPr>
          <val>
            <numRef>
              <f>'201509'!$BW$2</f>
            </numRef>
          </val>
        </ser>
        <ser>
          <idx val="2"/>
          <order val="2"/>
          <tx>
            <strRef>
              <f>'201509'!BX1</f>
            </strRef>
          </tx>
          <spPr>
            <a:ln>
              <a:prstDash val="solid"/>
            </a:ln>
          </spPr>
          <val>
            <numRef>
              <f>'201509'!$BX$2</f>
            </numRef>
          </val>
        </ser>
        <ser>
          <idx val="3"/>
          <order val="3"/>
          <tx>
            <strRef>
              <f>'201509'!BY1</f>
            </strRef>
          </tx>
          <spPr>
            <a:ln>
              <a:prstDash val="solid"/>
            </a:ln>
          </spPr>
          <val>
            <numRef>
              <f>'201509'!$BY$2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'201701'!D1</f>
            </strRef>
          </tx>
          <spPr>
            <a:ln>
              <a:prstDash val="solid"/>
            </a:ln>
          </spPr>
          <val>
            <numRef>
              <f>'201701'!$D$2</f>
            </numRef>
          </val>
        </ser>
        <ser>
          <idx val="1"/>
          <order val="1"/>
          <tx>
            <strRef>
              <f>'201701'!E1</f>
            </strRef>
          </tx>
          <spPr>
            <a:ln>
              <a:prstDash val="solid"/>
            </a:ln>
          </spPr>
          <val>
            <numRef>
              <f>'201701'!$E$2</f>
            </numRef>
          </val>
        </ser>
        <ser>
          <idx val="2"/>
          <order val="2"/>
          <tx>
            <strRef>
              <f>'201701'!F1</f>
            </strRef>
          </tx>
          <spPr>
            <a:ln>
              <a:prstDash val="solid"/>
            </a:ln>
          </spPr>
          <val>
            <numRef>
              <f>'201701'!$F$2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'201701'!G1</f>
            </strRef>
          </tx>
          <spPr>
            <a:ln>
              <a:prstDash val="solid"/>
            </a:ln>
          </spPr>
          <val>
            <numRef>
              <f>'201701'!$G$2</f>
            </numRef>
          </val>
        </ser>
        <ser>
          <idx val="1"/>
          <order val="1"/>
          <tx>
            <strRef>
              <f>'201701'!H1</f>
            </strRef>
          </tx>
          <spPr>
            <a:ln>
              <a:prstDash val="solid"/>
            </a:ln>
          </spPr>
          <val>
            <numRef>
              <f>'201701'!$H$2</f>
            </numRef>
          </val>
        </ser>
        <ser>
          <idx val="2"/>
          <order val="2"/>
          <tx>
            <strRef>
              <f>'201701'!I1</f>
            </strRef>
          </tx>
          <spPr>
            <a:ln>
              <a:prstDash val="solid"/>
            </a:ln>
          </spPr>
          <val>
            <numRef>
              <f>'201701'!$I$2</f>
            </numRef>
          </val>
        </ser>
        <ser>
          <idx val="3"/>
          <order val="3"/>
          <tx>
            <strRef>
              <f>'201701'!J1</f>
            </strRef>
          </tx>
          <spPr>
            <a:ln>
              <a:prstDash val="solid"/>
            </a:ln>
          </spPr>
          <val>
            <numRef>
              <f>'201701'!$J$2</f>
            </numRef>
          </val>
        </ser>
        <ser>
          <idx val="4"/>
          <order val="4"/>
          <tx>
            <strRef>
              <f>'201701'!K1</f>
            </strRef>
          </tx>
          <spPr>
            <a:ln>
              <a:prstDash val="solid"/>
            </a:ln>
          </spPr>
          <val>
            <numRef>
              <f>'201701'!$K$2</f>
            </numRef>
          </val>
        </ser>
        <ser>
          <idx val="5"/>
          <order val="5"/>
          <tx>
            <strRef>
              <f>'201701'!L1</f>
            </strRef>
          </tx>
          <spPr>
            <a:ln>
              <a:prstDash val="solid"/>
            </a:ln>
          </spPr>
          <val>
            <numRef>
              <f>'201701'!$L$2</f>
            </numRef>
          </val>
        </ser>
        <ser>
          <idx val="6"/>
          <order val="6"/>
          <tx>
            <strRef>
              <f>'201701'!M1</f>
            </strRef>
          </tx>
          <spPr>
            <a:ln>
              <a:prstDash val="solid"/>
            </a:ln>
          </spPr>
          <val>
            <numRef>
              <f>'201701'!$M$2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'201701'!BV1</f>
            </strRef>
          </tx>
          <spPr>
            <a:ln>
              <a:prstDash val="solid"/>
            </a:ln>
          </spPr>
          <val>
            <numRef>
              <f>'201701'!$BV$2</f>
            </numRef>
          </val>
        </ser>
        <ser>
          <idx val="1"/>
          <order val="1"/>
          <tx>
            <strRef>
              <f>'201701'!BW1</f>
            </strRef>
          </tx>
          <spPr>
            <a:ln>
              <a:prstDash val="solid"/>
            </a:ln>
          </spPr>
          <val>
            <numRef>
              <f>'201701'!$BW$2</f>
            </numRef>
          </val>
        </ser>
        <ser>
          <idx val="2"/>
          <order val="2"/>
          <tx>
            <strRef>
              <f>'201701'!BX1</f>
            </strRef>
          </tx>
          <spPr>
            <a:ln>
              <a:prstDash val="solid"/>
            </a:ln>
          </spPr>
          <val>
            <numRef>
              <f>'201701'!$BX$2</f>
            </numRef>
          </val>
        </ser>
        <ser>
          <idx val="3"/>
          <order val="3"/>
          <tx>
            <strRef>
              <f>'201701'!BY1</f>
            </strRef>
          </tx>
          <spPr>
            <a:ln>
              <a:prstDash val="solid"/>
            </a:ln>
          </spPr>
          <val>
            <numRef>
              <f>'201701'!$BY$2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'201702'!D1</f>
            </strRef>
          </tx>
          <spPr>
            <a:ln>
              <a:prstDash val="solid"/>
            </a:ln>
          </spPr>
          <val>
            <numRef>
              <f>'201702'!$D$2</f>
            </numRef>
          </val>
        </ser>
        <ser>
          <idx val="1"/>
          <order val="1"/>
          <tx>
            <strRef>
              <f>'201702'!E1</f>
            </strRef>
          </tx>
          <spPr>
            <a:ln>
              <a:prstDash val="solid"/>
            </a:ln>
          </spPr>
          <val>
            <numRef>
              <f>'201702'!$E$2</f>
            </numRef>
          </val>
        </ser>
        <ser>
          <idx val="2"/>
          <order val="2"/>
          <tx>
            <strRef>
              <f>'201702'!F1</f>
            </strRef>
          </tx>
          <spPr>
            <a:ln>
              <a:prstDash val="solid"/>
            </a:ln>
          </spPr>
          <val>
            <numRef>
              <f>'201702'!$F$2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'201702'!G1</f>
            </strRef>
          </tx>
          <spPr>
            <a:ln>
              <a:prstDash val="solid"/>
            </a:ln>
          </spPr>
          <val>
            <numRef>
              <f>'201702'!$G$2</f>
            </numRef>
          </val>
        </ser>
        <ser>
          <idx val="1"/>
          <order val="1"/>
          <tx>
            <strRef>
              <f>'201702'!H1</f>
            </strRef>
          </tx>
          <spPr>
            <a:ln>
              <a:prstDash val="solid"/>
            </a:ln>
          </spPr>
          <val>
            <numRef>
              <f>'201702'!$H$2</f>
            </numRef>
          </val>
        </ser>
        <ser>
          <idx val="2"/>
          <order val="2"/>
          <tx>
            <strRef>
              <f>'201702'!I1</f>
            </strRef>
          </tx>
          <spPr>
            <a:ln>
              <a:prstDash val="solid"/>
            </a:ln>
          </spPr>
          <val>
            <numRef>
              <f>'201702'!$I$2</f>
            </numRef>
          </val>
        </ser>
        <ser>
          <idx val="3"/>
          <order val="3"/>
          <tx>
            <strRef>
              <f>'201702'!J1</f>
            </strRef>
          </tx>
          <spPr>
            <a:ln>
              <a:prstDash val="solid"/>
            </a:ln>
          </spPr>
          <val>
            <numRef>
              <f>'201702'!$J$2</f>
            </numRef>
          </val>
        </ser>
        <ser>
          <idx val="4"/>
          <order val="4"/>
          <tx>
            <strRef>
              <f>'201702'!K1</f>
            </strRef>
          </tx>
          <spPr>
            <a:ln>
              <a:prstDash val="solid"/>
            </a:ln>
          </spPr>
          <val>
            <numRef>
              <f>'201702'!$K$2</f>
            </numRef>
          </val>
        </ser>
        <ser>
          <idx val="5"/>
          <order val="5"/>
          <tx>
            <strRef>
              <f>'201702'!L1</f>
            </strRef>
          </tx>
          <spPr>
            <a:ln>
              <a:prstDash val="solid"/>
            </a:ln>
          </spPr>
          <val>
            <numRef>
              <f>'201702'!$L$2</f>
            </numRef>
          </val>
        </ser>
        <ser>
          <idx val="6"/>
          <order val="6"/>
          <tx>
            <strRef>
              <f>'201702'!M1</f>
            </strRef>
          </tx>
          <spPr>
            <a:ln>
              <a:prstDash val="solid"/>
            </a:ln>
          </spPr>
          <val>
            <numRef>
              <f>'201702'!$M$2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'201702'!BV1</f>
            </strRef>
          </tx>
          <spPr>
            <a:ln>
              <a:prstDash val="solid"/>
            </a:ln>
          </spPr>
          <val>
            <numRef>
              <f>'201702'!$BV$2</f>
            </numRef>
          </val>
        </ser>
        <ser>
          <idx val="1"/>
          <order val="1"/>
          <tx>
            <strRef>
              <f>'201702'!BW1</f>
            </strRef>
          </tx>
          <spPr>
            <a:ln>
              <a:prstDash val="solid"/>
            </a:ln>
          </spPr>
          <val>
            <numRef>
              <f>'201702'!$BW$2</f>
            </numRef>
          </val>
        </ser>
        <ser>
          <idx val="2"/>
          <order val="2"/>
          <tx>
            <strRef>
              <f>'201702'!BX1</f>
            </strRef>
          </tx>
          <spPr>
            <a:ln>
              <a:prstDash val="solid"/>
            </a:ln>
          </spPr>
          <val>
            <numRef>
              <f>'201702'!$BX$2</f>
            </numRef>
          </val>
        </ser>
        <ser>
          <idx val="3"/>
          <order val="3"/>
          <tx>
            <strRef>
              <f>'201702'!BY1</f>
            </strRef>
          </tx>
          <spPr>
            <a:ln>
              <a:prstDash val="solid"/>
            </a:ln>
          </spPr>
          <val>
            <numRef>
              <f>'201702'!$BY$2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'201607'!D1</f>
            </strRef>
          </tx>
          <spPr>
            <a:ln>
              <a:prstDash val="solid"/>
            </a:ln>
          </spPr>
          <val>
            <numRef>
              <f>'201607'!$D$2</f>
            </numRef>
          </val>
        </ser>
        <ser>
          <idx val="1"/>
          <order val="1"/>
          <tx>
            <strRef>
              <f>'201607'!E1</f>
            </strRef>
          </tx>
          <spPr>
            <a:ln>
              <a:prstDash val="solid"/>
            </a:ln>
          </spPr>
          <val>
            <numRef>
              <f>'201607'!$E$2</f>
            </numRef>
          </val>
        </ser>
        <ser>
          <idx val="2"/>
          <order val="2"/>
          <tx>
            <strRef>
              <f>'201607'!F1</f>
            </strRef>
          </tx>
          <spPr>
            <a:ln>
              <a:prstDash val="solid"/>
            </a:ln>
          </spPr>
          <val>
            <numRef>
              <f>'201607'!$F$2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'201607'!G1</f>
            </strRef>
          </tx>
          <spPr>
            <a:ln>
              <a:prstDash val="solid"/>
            </a:ln>
          </spPr>
          <val>
            <numRef>
              <f>'201607'!$G$2</f>
            </numRef>
          </val>
        </ser>
        <ser>
          <idx val="1"/>
          <order val="1"/>
          <tx>
            <strRef>
              <f>'201607'!H1</f>
            </strRef>
          </tx>
          <spPr>
            <a:ln>
              <a:prstDash val="solid"/>
            </a:ln>
          </spPr>
          <val>
            <numRef>
              <f>'201607'!$H$2</f>
            </numRef>
          </val>
        </ser>
        <ser>
          <idx val="2"/>
          <order val="2"/>
          <tx>
            <strRef>
              <f>'201607'!I1</f>
            </strRef>
          </tx>
          <spPr>
            <a:ln>
              <a:prstDash val="solid"/>
            </a:ln>
          </spPr>
          <val>
            <numRef>
              <f>'201607'!$I$2</f>
            </numRef>
          </val>
        </ser>
        <ser>
          <idx val="3"/>
          <order val="3"/>
          <tx>
            <strRef>
              <f>'201607'!J1</f>
            </strRef>
          </tx>
          <spPr>
            <a:ln>
              <a:prstDash val="solid"/>
            </a:ln>
          </spPr>
          <val>
            <numRef>
              <f>'201607'!$J$2</f>
            </numRef>
          </val>
        </ser>
        <ser>
          <idx val="4"/>
          <order val="4"/>
          <tx>
            <strRef>
              <f>'201607'!K1</f>
            </strRef>
          </tx>
          <spPr>
            <a:ln>
              <a:prstDash val="solid"/>
            </a:ln>
          </spPr>
          <val>
            <numRef>
              <f>'201607'!$K$2</f>
            </numRef>
          </val>
        </ser>
        <ser>
          <idx val="5"/>
          <order val="5"/>
          <tx>
            <strRef>
              <f>'201607'!L1</f>
            </strRef>
          </tx>
          <spPr>
            <a:ln>
              <a:prstDash val="solid"/>
            </a:ln>
          </spPr>
          <val>
            <numRef>
              <f>'201607'!$L$2</f>
            </numRef>
          </val>
        </ser>
        <ser>
          <idx val="6"/>
          <order val="6"/>
          <tx>
            <strRef>
              <f>'201607'!M1</f>
            </strRef>
          </tx>
          <spPr>
            <a:ln>
              <a:prstDash val="solid"/>
            </a:ln>
          </spPr>
          <val>
            <numRef>
              <f>'201607'!$M$2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'201604'!BV1</f>
            </strRef>
          </tx>
          <spPr>
            <a:ln>
              <a:prstDash val="solid"/>
            </a:ln>
          </spPr>
          <val>
            <numRef>
              <f>'201604'!$BV$2</f>
            </numRef>
          </val>
        </ser>
        <ser>
          <idx val="1"/>
          <order val="1"/>
          <tx>
            <strRef>
              <f>'201604'!BW1</f>
            </strRef>
          </tx>
          <spPr>
            <a:ln>
              <a:prstDash val="solid"/>
            </a:ln>
          </spPr>
          <val>
            <numRef>
              <f>'201604'!$BW$2</f>
            </numRef>
          </val>
        </ser>
        <ser>
          <idx val="2"/>
          <order val="2"/>
          <tx>
            <strRef>
              <f>'201604'!BX1</f>
            </strRef>
          </tx>
          <spPr>
            <a:ln>
              <a:prstDash val="solid"/>
            </a:ln>
          </spPr>
          <val>
            <numRef>
              <f>'201604'!$BX$2</f>
            </numRef>
          </val>
        </ser>
        <ser>
          <idx val="3"/>
          <order val="3"/>
          <tx>
            <strRef>
              <f>'201604'!BY1</f>
            </strRef>
          </tx>
          <spPr>
            <a:ln>
              <a:prstDash val="solid"/>
            </a:ln>
          </spPr>
          <val>
            <numRef>
              <f>'201604'!$BY$2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'201607'!BV1</f>
            </strRef>
          </tx>
          <spPr>
            <a:ln>
              <a:prstDash val="solid"/>
            </a:ln>
          </spPr>
          <val>
            <numRef>
              <f>'201607'!$BV$2</f>
            </numRef>
          </val>
        </ser>
        <ser>
          <idx val="1"/>
          <order val="1"/>
          <tx>
            <strRef>
              <f>'201607'!BW1</f>
            </strRef>
          </tx>
          <spPr>
            <a:ln>
              <a:prstDash val="solid"/>
            </a:ln>
          </spPr>
          <val>
            <numRef>
              <f>'201607'!$BW$2</f>
            </numRef>
          </val>
        </ser>
        <ser>
          <idx val="2"/>
          <order val="2"/>
          <tx>
            <strRef>
              <f>'201607'!BX1</f>
            </strRef>
          </tx>
          <spPr>
            <a:ln>
              <a:prstDash val="solid"/>
            </a:ln>
          </spPr>
          <val>
            <numRef>
              <f>'201607'!$BX$2</f>
            </numRef>
          </val>
        </ser>
        <ser>
          <idx val="3"/>
          <order val="3"/>
          <tx>
            <strRef>
              <f>'201607'!BY1</f>
            </strRef>
          </tx>
          <spPr>
            <a:ln>
              <a:prstDash val="solid"/>
            </a:ln>
          </spPr>
          <val>
            <numRef>
              <f>'201607'!$BY$2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'201709'!D1</f>
            </strRef>
          </tx>
          <spPr>
            <a:ln>
              <a:prstDash val="solid"/>
            </a:ln>
          </spPr>
          <val>
            <numRef>
              <f>'201709'!$D$2</f>
            </numRef>
          </val>
        </ser>
        <ser>
          <idx val="1"/>
          <order val="1"/>
          <tx>
            <strRef>
              <f>'201709'!E1</f>
            </strRef>
          </tx>
          <spPr>
            <a:ln>
              <a:prstDash val="solid"/>
            </a:ln>
          </spPr>
          <val>
            <numRef>
              <f>'201709'!$E$2</f>
            </numRef>
          </val>
        </ser>
        <ser>
          <idx val="2"/>
          <order val="2"/>
          <tx>
            <strRef>
              <f>'201709'!F1</f>
            </strRef>
          </tx>
          <spPr>
            <a:ln>
              <a:prstDash val="solid"/>
            </a:ln>
          </spPr>
          <val>
            <numRef>
              <f>'201709'!$F$2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'201709'!G1</f>
            </strRef>
          </tx>
          <spPr>
            <a:ln>
              <a:prstDash val="solid"/>
            </a:ln>
          </spPr>
          <val>
            <numRef>
              <f>'201709'!$G$2</f>
            </numRef>
          </val>
        </ser>
        <ser>
          <idx val="1"/>
          <order val="1"/>
          <tx>
            <strRef>
              <f>'201709'!H1</f>
            </strRef>
          </tx>
          <spPr>
            <a:ln>
              <a:prstDash val="solid"/>
            </a:ln>
          </spPr>
          <val>
            <numRef>
              <f>'201709'!$H$2</f>
            </numRef>
          </val>
        </ser>
        <ser>
          <idx val="2"/>
          <order val="2"/>
          <tx>
            <strRef>
              <f>'201709'!I1</f>
            </strRef>
          </tx>
          <spPr>
            <a:ln>
              <a:prstDash val="solid"/>
            </a:ln>
          </spPr>
          <val>
            <numRef>
              <f>'201709'!$I$2</f>
            </numRef>
          </val>
        </ser>
        <ser>
          <idx val="3"/>
          <order val="3"/>
          <tx>
            <strRef>
              <f>'201709'!J1</f>
            </strRef>
          </tx>
          <spPr>
            <a:ln>
              <a:prstDash val="solid"/>
            </a:ln>
          </spPr>
          <val>
            <numRef>
              <f>'201709'!$J$2</f>
            </numRef>
          </val>
        </ser>
        <ser>
          <idx val="4"/>
          <order val="4"/>
          <tx>
            <strRef>
              <f>'201709'!K1</f>
            </strRef>
          </tx>
          <spPr>
            <a:ln>
              <a:prstDash val="solid"/>
            </a:ln>
          </spPr>
          <val>
            <numRef>
              <f>'201709'!$K$2</f>
            </numRef>
          </val>
        </ser>
        <ser>
          <idx val="5"/>
          <order val="5"/>
          <tx>
            <strRef>
              <f>'201709'!L1</f>
            </strRef>
          </tx>
          <spPr>
            <a:ln>
              <a:prstDash val="solid"/>
            </a:ln>
          </spPr>
          <val>
            <numRef>
              <f>'201709'!$L$2</f>
            </numRef>
          </val>
        </ser>
        <ser>
          <idx val="6"/>
          <order val="6"/>
          <tx>
            <strRef>
              <f>'201709'!M1</f>
            </strRef>
          </tx>
          <spPr>
            <a:ln>
              <a:prstDash val="solid"/>
            </a:ln>
          </spPr>
          <val>
            <numRef>
              <f>'201709'!$M$2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'201709'!BV1</f>
            </strRef>
          </tx>
          <spPr>
            <a:ln>
              <a:prstDash val="solid"/>
            </a:ln>
          </spPr>
          <val>
            <numRef>
              <f>'201709'!$BV$2</f>
            </numRef>
          </val>
        </ser>
        <ser>
          <idx val="1"/>
          <order val="1"/>
          <tx>
            <strRef>
              <f>'201709'!BW1</f>
            </strRef>
          </tx>
          <spPr>
            <a:ln>
              <a:prstDash val="solid"/>
            </a:ln>
          </spPr>
          <val>
            <numRef>
              <f>'201709'!$BW$2</f>
            </numRef>
          </val>
        </ser>
        <ser>
          <idx val="2"/>
          <order val="2"/>
          <tx>
            <strRef>
              <f>'201709'!BX1</f>
            </strRef>
          </tx>
          <spPr>
            <a:ln>
              <a:prstDash val="solid"/>
            </a:ln>
          </spPr>
          <val>
            <numRef>
              <f>'201709'!$BX$2</f>
            </numRef>
          </val>
        </ser>
        <ser>
          <idx val="3"/>
          <order val="3"/>
          <tx>
            <strRef>
              <f>'201709'!BY1</f>
            </strRef>
          </tx>
          <spPr>
            <a:ln>
              <a:prstDash val="solid"/>
            </a:ln>
          </spPr>
          <val>
            <numRef>
              <f>'201709'!$BY$2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'201501'!D1</f>
            </strRef>
          </tx>
          <spPr>
            <a:ln>
              <a:prstDash val="solid"/>
            </a:ln>
          </spPr>
          <val>
            <numRef>
              <f>'201501'!$D$2</f>
            </numRef>
          </val>
        </ser>
        <ser>
          <idx val="1"/>
          <order val="1"/>
          <tx>
            <strRef>
              <f>'201501'!E1</f>
            </strRef>
          </tx>
          <spPr>
            <a:ln>
              <a:prstDash val="solid"/>
            </a:ln>
          </spPr>
          <val>
            <numRef>
              <f>'201501'!$E$2</f>
            </numRef>
          </val>
        </ser>
        <ser>
          <idx val="2"/>
          <order val="2"/>
          <tx>
            <strRef>
              <f>'201501'!F1</f>
            </strRef>
          </tx>
          <spPr>
            <a:ln>
              <a:prstDash val="solid"/>
            </a:ln>
          </spPr>
          <val>
            <numRef>
              <f>'201501'!$F$2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'201501'!G1</f>
            </strRef>
          </tx>
          <spPr>
            <a:ln>
              <a:prstDash val="solid"/>
            </a:ln>
          </spPr>
          <val>
            <numRef>
              <f>'201501'!$G$2</f>
            </numRef>
          </val>
        </ser>
        <ser>
          <idx val="1"/>
          <order val="1"/>
          <tx>
            <strRef>
              <f>'201501'!H1</f>
            </strRef>
          </tx>
          <spPr>
            <a:ln>
              <a:prstDash val="solid"/>
            </a:ln>
          </spPr>
          <val>
            <numRef>
              <f>'201501'!$H$2</f>
            </numRef>
          </val>
        </ser>
        <ser>
          <idx val="2"/>
          <order val="2"/>
          <tx>
            <strRef>
              <f>'201501'!I1</f>
            </strRef>
          </tx>
          <spPr>
            <a:ln>
              <a:prstDash val="solid"/>
            </a:ln>
          </spPr>
          <val>
            <numRef>
              <f>'201501'!$I$2</f>
            </numRef>
          </val>
        </ser>
        <ser>
          <idx val="3"/>
          <order val="3"/>
          <tx>
            <strRef>
              <f>'201501'!J1</f>
            </strRef>
          </tx>
          <spPr>
            <a:ln>
              <a:prstDash val="solid"/>
            </a:ln>
          </spPr>
          <val>
            <numRef>
              <f>'201501'!$J$2</f>
            </numRef>
          </val>
        </ser>
        <ser>
          <idx val="4"/>
          <order val="4"/>
          <tx>
            <strRef>
              <f>'201501'!K1</f>
            </strRef>
          </tx>
          <spPr>
            <a:ln>
              <a:prstDash val="solid"/>
            </a:ln>
          </spPr>
          <val>
            <numRef>
              <f>'201501'!$K$2</f>
            </numRef>
          </val>
        </ser>
        <ser>
          <idx val="5"/>
          <order val="5"/>
          <tx>
            <strRef>
              <f>'201501'!L1</f>
            </strRef>
          </tx>
          <spPr>
            <a:ln>
              <a:prstDash val="solid"/>
            </a:ln>
          </spPr>
          <val>
            <numRef>
              <f>'201501'!$L$2</f>
            </numRef>
          </val>
        </ser>
        <ser>
          <idx val="6"/>
          <order val="6"/>
          <tx>
            <strRef>
              <f>'201501'!M1</f>
            </strRef>
          </tx>
          <spPr>
            <a:ln>
              <a:prstDash val="solid"/>
            </a:ln>
          </spPr>
          <val>
            <numRef>
              <f>'201501'!$M$2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'201501'!BV1</f>
            </strRef>
          </tx>
          <spPr>
            <a:ln>
              <a:prstDash val="solid"/>
            </a:ln>
          </spPr>
          <val>
            <numRef>
              <f>'201501'!$BV$2</f>
            </numRef>
          </val>
        </ser>
        <ser>
          <idx val="1"/>
          <order val="1"/>
          <tx>
            <strRef>
              <f>'201501'!BW1</f>
            </strRef>
          </tx>
          <spPr>
            <a:ln>
              <a:prstDash val="solid"/>
            </a:ln>
          </spPr>
          <val>
            <numRef>
              <f>'201501'!$BW$2</f>
            </numRef>
          </val>
        </ser>
        <ser>
          <idx val="2"/>
          <order val="2"/>
          <tx>
            <strRef>
              <f>'201501'!BX1</f>
            </strRef>
          </tx>
          <spPr>
            <a:ln>
              <a:prstDash val="solid"/>
            </a:ln>
          </spPr>
          <val>
            <numRef>
              <f>'201501'!$BX$2</f>
            </numRef>
          </val>
        </ser>
        <ser>
          <idx val="3"/>
          <order val="3"/>
          <tx>
            <strRef>
              <f>'201501'!BY1</f>
            </strRef>
          </tx>
          <spPr>
            <a:ln>
              <a:prstDash val="solid"/>
            </a:ln>
          </spPr>
          <val>
            <numRef>
              <f>'201501'!$BY$2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'201512'!D1</f>
            </strRef>
          </tx>
          <spPr>
            <a:ln>
              <a:prstDash val="solid"/>
            </a:ln>
          </spPr>
          <val>
            <numRef>
              <f>'201512'!$D$2</f>
            </numRef>
          </val>
        </ser>
        <ser>
          <idx val="1"/>
          <order val="1"/>
          <tx>
            <strRef>
              <f>'201512'!E1</f>
            </strRef>
          </tx>
          <spPr>
            <a:ln>
              <a:prstDash val="solid"/>
            </a:ln>
          </spPr>
          <val>
            <numRef>
              <f>'201512'!$E$2</f>
            </numRef>
          </val>
        </ser>
        <ser>
          <idx val="2"/>
          <order val="2"/>
          <tx>
            <strRef>
              <f>'201512'!F1</f>
            </strRef>
          </tx>
          <spPr>
            <a:ln>
              <a:prstDash val="solid"/>
            </a:ln>
          </spPr>
          <val>
            <numRef>
              <f>'201512'!$F$2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'201512'!G1</f>
            </strRef>
          </tx>
          <spPr>
            <a:ln>
              <a:prstDash val="solid"/>
            </a:ln>
          </spPr>
          <val>
            <numRef>
              <f>'201512'!$G$2</f>
            </numRef>
          </val>
        </ser>
        <ser>
          <idx val="1"/>
          <order val="1"/>
          <tx>
            <strRef>
              <f>'201512'!H1</f>
            </strRef>
          </tx>
          <spPr>
            <a:ln>
              <a:prstDash val="solid"/>
            </a:ln>
          </spPr>
          <val>
            <numRef>
              <f>'201512'!$H$2</f>
            </numRef>
          </val>
        </ser>
        <ser>
          <idx val="2"/>
          <order val="2"/>
          <tx>
            <strRef>
              <f>'201512'!I1</f>
            </strRef>
          </tx>
          <spPr>
            <a:ln>
              <a:prstDash val="solid"/>
            </a:ln>
          </spPr>
          <val>
            <numRef>
              <f>'201512'!$I$2</f>
            </numRef>
          </val>
        </ser>
        <ser>
          <idx val="3"/>
          <order val="3"/>
          <tx>
            <strRef>
              <f>'201512'!J1</f>
            </strRef>
          </tx>
          <spPr>
            <a:ln>
              <a:prstDash val="solid"/>
            </a:ln>
          </spPr>
          <val>
            <numRef>
              <f>'201512'!$J$2</f>
            </numRef>
          </val>
        </ser>
        <ser>
          <idx val="4"/>
          <order val="4"/>
          <tx>
            <strRef>
              <f>'201512'!K1</f>
            </strRef>
          </tx>
          <spPr>
            <a:ln>
              <a:prstDash val="solid"/>
            </a:ln>
          </spPr>
          <val>
            <numRef>
              <f>'201512'!$K$2</f>
            </numRef>
          </val>
        </ser>
        <ser>
          <idx val="5"/>
          <order val="5"/>
          <tx>
            <strRef>
              <f>'201512'!L1</f>
            </strRef>
          </tx>
          <spPr>
            <a:ln>
              <a:prstDash val="solid"/>
            </a:ln>
          </spPr>
          <val>
            <numRef>
              <f>'201512'!$L$2</f>
            </numRef>
          </val>
        </ser>
        <ser>
          <idx val="6"/>
          <order val="6"/>
          <tx>
            <strRef>
              <f>'201512'!M1</f>
            </strRef>
          </tx>
          <spPr>
            <a:ln>
              <a:prstDash val="solid"/>
            </a:ln>
          </spPr>
          <val>
            <numRef>
              <f>'201512'!$M$2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'201512'!BV1</f>
            </strRef>
          </tx>
          <spPr>
            <a:ln>
              <a:prstDash val="solid"/>
            </a:ln>
          </spPr>
          <val>
            <numRef>
              <f>'201512'!$BV$2</f>
            </numRef>
          </val>
        </ser>
        <ser>
          <idx val="1"/>
          <order val="1"/>
          <tx>
            <strRef>
              <f>'201512'!BW1</f>
            </strRef>
          </tx>
          <spPr>
            <a:ln>
              <a:prstDash val="solid"/>
            </a:ln>
          </spPr>
          <val>
            <numRef>
              <f>'201512'!$BW$2</f>
            </numRef>
          </val>
        </ser>
        <ser>
          <idx val="2"/>
          <order val="2"/>
          <tx>
            <strRef>
              <f>'201512'!BX1</f>
            </strRef>
          </tx>
          <spPr>
            <a:ln>
              <a:prstDash val="solid"/>
            </a:ln>
          </spPr>
          <val>
            <numRef>
              <f>'201512'!$BX$2</f>
            </numRef>
          </val>
        </ser>
        <ser>
          <idx val="3"/>
          <order val="3"/>
          <tx>
            <strRef>
              <f>'201512'!BY1</f>
            </strRef>
          </tx>
          <spPr>
            <a:ln>
              <a:prstDash val="solid"/>
            </a:ln>
          </spPr>
          <val>
            <numRef>
              <f>'201512'!$BY$2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'201602'!D1</f>
            </strRef>
          </tx>
          <spPr>
            <a:ln>
              <a:prstDash val="solid"/>
            </a:ln>
          </spPr>
          <val>
            <numRef>
              <f>'201602'!$D$2</f>
            </numRef>
          </val>
        </ser>
        <ser>
          <idx val="1"/>
          <order val="1"/>
          <tx>
            <strRef>
              <f>'201602'!E1</f>
            </strRef>
          </tx>
          <spPr>
            <a:ln>
              <a:prstDash val="solid"/>
            </a:ln>
          </spPr>
          <val>
            <numRef>
              <f>'201602'!$E$2</f>
            </numRef>
          </val>
        </ser>
        <ser>
          <idx val="2"/>
          <order val="2"/>
          <tx>
            <strRef>
              <f>'201602'!F1</f>
            </strRef>
          </tx>
          <spPr>
            <a:ln>
              <a:prstDash val="solid"/>
            </a:ln>
          </spPr>
          <val>
            <numRef>
              <f>'201602'!$F$2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'201710'!D1</f>
            </strRef>
          </tx>
          <spPr>
            <a:ln>
              <a:prstDash val="solid"/>
            </a:ln>
          </spPr>
          <val>
            <numRef>
              <f>'201710'!$D$2</f>
            </numRef>
          </val>
        </ser>
        <ser>
          <idx val="1"/>
          <order val="1"/>
          <tx>
            <strRef>
              <f>'201710'!E1</f>
            </strRef>
          </tx>
          <spPr>
            <a:ln>
              <a:prstDash val="solid"/>
            </a:ln>
          </spPr>
          <val>
            <numRef>
              <f>'201710'!$E$2</f>
            </numRef>
          </val>
        </ser>
        <ser>
          <idx val="2"/>
          <order val="2"/>
          <tx>
            <strRef>
              <f>'201710'!F1</f>
            </strRef>
          </tx>
          <spPr>
            <a:ln>
              <a:prstDash val="solid"/>
            </a:ln>
          </spPr>
          <val>
            <numRef>
              <f>'201710'!$F$2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'201710'!G1</f>
            </strRef>
          </tx>
          <spPr>
            <a:ln>
              <a:prstDash val="solid"/>
            </a:ln>
          </spPr>
          <val>
            <numRef>
              <f>'201710'!$G$2</f>
            </numRef>
          </val>
        </ser>
        <ser>
          <idx val="1"/>
          <order val="1"/>
          <tx>
            <strRef>
              <f>'201710'!H1</f>
            </strRef>
          </tx>
          <spPr>
            <a:ln>
              <a:prstDash val="solid"/>
            </a:ln>
          </spPr>
          <val>
            <numRef>
              <f>'201710'!$H$2</f>
            </numRef>
          </val>
        </ser>
        <ser>
          <idx val="2"/>
          <order val="2"/>
          <tx>
            <strRef>
              <f>'201710'!I1</f>
            </strRef>
          </tx>
          <spPr>
            <a:ln>
              <a:prstDash val="solid"/>
            </a:ln>
          </spPr>
          <val>
            <numRef>
              <f>'201710'!$I$2</f>
            </numRef>
          </val>
        </ser>
        <ser>
          <idx val="3"/>
          <order val="3"/>
          <tx>
            <strRef>
              <f>'201710'!J1</f>
            </strRef>
          </tx>
          <spPr>
            <a:ln>
              <a:prstDash val="solid"/>
            </a:ln>
          </spPr>
          <val>
            <numRef>
              <f>'201710'!$J$2</f>
            </numRef>
          </val>
        </ser>
        <ser>
          <idx val="4"/>
          <order val="4"/>
          <tx>
            <strRef>
              <f>'201710'!K1</f>
            </strRef>
          </tx>
          <spPr>
            <a:ln>
              <a:prstDash val="solid"/>
            </a:ln>
          </spPr>
          <val>
            <numRef>
              <f>'201710'!$K$2</f>
            </numRef>
          </val>
        </ser>
        <ser>
          <idx val="5"/>
          <order val="5"/>
          <tx>
            <strRef>
              <f>'201710'!L1</f>
            </strRef>
          </tx>
          <spPr>
            <a:ln>
              <a:prstDash val="solid"/>
            </a:ln>
          </spPr>
          <val>
            <numRef>
              <f>'201710'!$L$2</f>
            </numRef>
          </val>
        </ser>
        <ser>
          <idx val="6"/>
          <order val="6"/>
          <tx>
            <strRef>
              <f>'201710'!M1</f>
            </strRef>
          </tx>
          <spPr>
            <a:ln>
              <a:prstDash val="solid"/>
            </a:ln>
          </spPr>
          <val>
            <numRef>
              <f>'201710'!$M$2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'201710'!BV1</f>
            </strRef>
          </tx>
          <spPr>
            <a:ln>
              <a:prstDash val="solid"/>
            </a:ln>
          </spPr>
          <val>
            <numRef>
              <f>'201710'!$BV$2</f>
            </numRef>
          </val>
        </ser>
        <ser>
          <idx val="1"/>
          <order val="1"/>
          <tx>
            <strRef>
              <f>'201710'!BW1</f>
            </strRef>
          </tx>
          <spPr>
            <a:ln>
              <a:prstDash val="solid"/>
            </a:ln>
          </spPr>
          <val>
            <numRef>
              <f>'201710'!$BW$2</f>
            </numRef>
          </val>
        </ser>
        <ser>
          <idx val="2"/>
          <order val="2"/>
          <tx>
            <strRef>
              <f>'201710'!BX1</f>
            </strRef>
          </tx>
          <spPr>
            <a:ln>
              <a:prstDash val="solid"/>
            </a:ln>
          </spPr>
          <val>
            <numRef>
              <f>'201710'!$BX$2</f>
            </numRef>
          </val>
        </ser>
        <ser>
          <idx val="3"/>
          <order val="3"/>
          <tx>
            <strRef>
              <f>'201710'!BY1</f>
            </strRef>
          </tx>
          <spPr>
            <a:ln>
              <a:prstDash val="solid"/>
            </a:ln>
          </spPr>
          <val>
            <numRef>
              <f>'201710'!$BY$2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'201609'!D1</f>
            </strRef>
          </tx>
          <spPr>
            <a:ln>
              <a:prstDash val="solid"/>
            </a:ln>
          </spPr>
          <val>
            <numRef>
              <f>'201609'!$D$2</f>
            </numRef>
          </val>
        </ser>
        <ser>
          <idx val="1"/>
          <order val="1"/>
          <tx>
            <strRef>
              <f>'201609'!E1</f>
            </strRef>
          </tx>
          <spPr>
            <a:ln>
              <a:prstDash val="solid"/>
            </a:ln>
          </spPr>
          <val>
            <numRef>
              <f>'201609'!$E$2</f>
            </numRef>
          </val>
        </ser>
        <ser>
          <idx val="2"/>
          <order val="2"/>
          <tx>
            <strRef>
              <f>'201609'!F1</f>
            </strRef>
          </tx>
          <spPr>
            <a:ln>
              <a:prstDash val="solid"/>
            </a:ln>
          </spPr>
          <val>
            <numRef>
              <f>'201609'!$F$2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'201609'!G1</f>
            </strRef>
          </tx>
          <spPr>
            <a:ln>
              <a:prstDash val="solid"/>
            </a:ln>
          </spPr>
          <val>
            <numRef>
              <f>'201609'!$G$2</f>
            </numRef>
          </val>
        </ser>
        <ser>
          <idx val="1"/>
          <order val="1"/>
          <tx>
            <strRef>
              <f>'201609'!H1</f>
            </strRef>
          </tx>
          <spPr>
            <a:ln>
              <a:prstDash val="solid"/>
            </a:ln>
          </spPr>
          <val>
            <numRef>
              <f>'201609'!$H$2</f>
            </numRef>
          </val>
        </ser>
        <ser>
          <idx val="2"/>
          <order val="2"/>
          <tx>
            <strRef>
              <f>'201609'!I1</f>
            </strRef>
          </tx>
          <spPr>
            <a:ln>
              <a:prstDash val="solid"/>
            </a:ln>
          </spPr>
          <val>
            <numRef>
              <f>'201609'!$I$2</f>
            </numRef>
          </val>
        </ser>
        <ser>
          <idx val="3"/>
          <order val="3"/>
          <tx>
            <strRef>
              <f>'201609'!J1</f>
            </strRef>
          </tx>
          <spPr>
            <a:ln>
              <a:prstDash val="solid"/>
            </a:ln>
          </spPr>
          <val>
            <numRef>
              <f>'201609'!$J$2</f>
            </numRef>
          </val>
        </ser>
        <ser>
          <idx val="4"/>
          <order val="4"/>
          <tx>
            <strRef>
              <f>'201609'!K1</f>
            </strRef>
          </tx>
          <spPr>
            <a:ln>
              <a:prstDash val="solid"/>
            </a:ln>
          </spPr>
          <val>
            <numRef>
              <f>'201609'!$K$2</f>
            </numRef>
          </val>
        </ser>
        <ser>
          <idx val="5"/>
          <order val="5"/>
          <tx>
            <strRef>
              <f>'201609'!L1</f>
            </strRef>
          </tx>
          <spPr>
            <a:ln>
              <a:prstDash val="solid"/>
            </a:ln>
          </spPr>
          <val>
            <numRef>
              <f>'201609'!$L$2</f>
            </numRef>
          </val>
        </ser>
        <ser>
          <idx val="6"/>
          <order val="6"/>
          <tx>
            <strRef>
              <f>'201609'!M1</f>
            </strRef>
          </tx>
          <spPr>
            <a:ln>
              <a:prstDash val="solid"/>
            </a:ln>
          </spPr>
          <val>
            <numRef>
              <f>'201609'!$M$2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'201609'!BV1</f>
            </strRef>
          </tx>
          <spPr>
            <a:ln>
              <a:prstDash val="solid"/>
            </a:ln>
          </spPr>
          <val>
            <numRef>
              <f>'201609'!$BV$2</f>
            </numRef>
          </val>
        </ser>
        <ser>
          <idx val="1"/>
          <order val="1"/>
          <tx>
            <strRef>
              <f>'201609'!BW1</f>
            </strRef>
          </tx>
          <spPr>
            <a:ln>
              <a:prstDash val="solid"/>
            </a:ln>
          </spPr>
          <val>
            <numRef>
              <f>'201609'!$BW$2</f>
            </numRef>
          </val>
        </ser>
        <ser>
          <idx val="2"/>
          <order val="2"/>
          <tx>
            <strRef>
              <f>'201609'!BX1</f>
            </strRef>
          </tx>
          <spPr>
            <a:ln>
              <a:prstDash val="solid"/>
            </a:ln>
          </spPr>
          <val>
            <numRef>
              <f>'201609'!$BX$2</f>
            </numRef>
          </val>
        </ser>
        <ser>
          <idx val="3"/>
          <order val="3"/>
          <tx>
            <strRef>
              <f>'201609'!BY1</f>
            </strRef>
          </tx>
          <spPr>
            <a:ln>
              <a:prstDash val="solid"/>
            </a:ln>
          </spPr>
          <val>
            <numRef>
              <f>'201609'!$BY$2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'201611'!D1</f>
            </strRef>
          </tx>
          <spPr>
            <a:ln>
              <a:prstDash val="solid"/>
            </a:ln>
          </spPr>
          <val>
            <numRef>
              <f>'201611'!$D$2</f>
            </numRef>
          </val>
        </ser>
        <ser>
          <idx val="1"/>
          <order val="1"/>
          <tx>
            <strRef>
              <f>'201611'!E1</f>
            </strRef>
          </tx>
          <spPr>
            <a:ln>
              <a:prstDash val="solid"/>
            </a:ln>
          </spPr>
          <val>
            <numRef>
              <f>'201611'!$E$2</f>
            </numRef>
          </val>
        </ser>
        <ser>
          <idx val="2"/>
          <order val="2"/>
          <tx>
            <strRef>
              <f>'201611'!F1</f>
            </strRef>
          </tx>
          <spPr>
            <a:ln>
              <a:prstDash val="solid"/>
            </a:ln>
          </spPr>
          <val>
            <numRef>
              <f>'201611'!$F$2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'201611'!G1</f>
            </strRef>
          </tx>
          <spPr>
            <a:ln>
              <a:prstDash val="solid"/>
            </a:ln>
          </spPr>
          <val>
            <numRef>
              <f>'201611'!$G$2</f>
            </numRef>
          </val>
        </ser>
        <ser>
          <idx val="1"/>
          <order val="1"/>
          <tx>
            <strRef>
              <f>'201611'!H1</f>
            </strRef>
          </tx>
          <spPr>
            <a:ln>
              <a:prstDash val="solid"/>
            </a:ln>
          </spPr>
          <val>
            <numRef>
              <f>'201611'!$H$2</f>
            </numRef>
          </val>
        </ser>
        <ser>
          <idx val="2"/>
          <order val="2"/>
          <tx>
            <strRef>
              <f>'201611'!I1</f>
            </strRef>
          </tx>
          <spPr>
            <a:ln>
              <a:prstDash val="solid"/>
            </a:ln>
          </spPr>
          <val>
            <numRef>
              <f>'201611'!$I$2</f>
            </numRef>
          </val>
        </ser>
        <ser>
          <idx val="3"/>
          <order val="3"/>
          <tx>
            <strRef>
              <f>'201611'!J1</f>
            </strRef>
          </tx>
          <spPr>
            <a:ln>
              <a:prstDash val="solid"/>
            </a:ln>
          </spPr>
          <val>
            <numRef>
              <f>'201611'!$J$2</f>
            </numRef>
          </val>
        </ser>
        <ser>
          <idx val="4"/>
          <order val="4"/>
          <tx>
            <strRef>
              <f>'201611'!K1</f>
            </strRef>
          </tx>
          <spPr>
            <a:ln>
              <a:prstDash val="solid"/>
            </a:ln>
          </spPr>
          <val>
            <numRef>
              <f>'201611'!$K$2</f>
            </numRef>
          </val>
        </ser>
        <ser>
          <idx val="5"/>
          <order val="5"/>
          <tx>
            <strRef>
              <f>'201611'!L1</f>
            </strRef>
          </tx>
          <spPr>
            <a:ln>
              <a:prstDash val="solid"/>
            </a:ln>
          </spPr>
          <val>
            <numRef>
              <f>'201611'!$L$2</f>
            </numRef>
          </val>
        </ser>
        <ser>
          <idx val="6"/>
          <order val="6"/>
          <tx>
            <strRef>
              <f>'201611'!M1</f>
            </strRef>
          </tx>
          <spPr>
            <a:ln>
              <a:prstDash val="solid"/>
            </a:ln>
          </spPr>
          <val>
            <numRef>
              <f>'201611'!$M$2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'201611'!BV1</f>
            </strRef>
          </tx>
          <spPr>
            <a:ln>
              <a:prstDash val="solid"/>
            </a:ln>
          </spPr>
          <val>
            <numRef>
              <f>'201611'!$BV$2</f>
            </numRef>
          </val>
        </ser>
        <ser>
          <idx val="1"/>
          <order val="1"/>
          <tx>
            <strRef>
              <f>'201611'!BW1</f>
            </strRef>
          </tx>
          <spPr>
            <a:ln>
              <a:prstDash val="solid"/>
            </a:ln>
          </spPr>
          <val>
            <numRef>
              <f>'201611'!$BW$2</f>
            </numRef>
          </val>
        </ser>
        <ser>
          <idx val="2"/>
          <order val="2"/>
          <tx>
            <strRef>
              <f>'201611'!BX1</f>
            </strRef>
          </tx>
          <spPr>
            <a:ln>
              <a:prstDash val="solid"/>
            </a:ln>
          </spPr>
          <val>
            <numRef>
              <f>'201611'!$BX$2</f>
            </numRef>
          </val>
        </ser>
        <ser>
          <idx val="3"/>
          <order val="3"/>
          <tx>
            <strRef>
              <f>'201611'!BY1</f>
            </strRef>
          </tx>
          <spPr>
            <a:ln>
              <a:prstDash val="solid"/>
            </a:ln>
          </spPr>
          <val>
            <numRef>
              <f>'201611'!$BY$2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'201703'!D1</f>
            </strRef>
          </tx>
          <spPr>
            <a:ln>
              <a:prstDash val="solid"/>
            </a:ln>
          </spPr>
          <val>
            <numRef>
              <f>'201703'!$D$2</f>
            </numRef>
          </val>
        </ser>
        <ser>
          <idx val="1"/>
          <order val="1"/>
          <tx>
            <strRef>
              <f>'201703'!E1</f>
            </strRef>
          </tx>
          <spPr>
            <a:ln>
              <a:prstDash val="solid"/>
            </a:ln>
          </spPr>
          <val>
            <numRef>
              <f>'201703'!$E$2</f>
            </numRef>
          </val>
        </ser>
        <ser>
          <idx val="2"/>
          <order val="2"/>
          <tx>
            <strRef>
              <f>'201703'!F1</f>
            </strRef>
          </tx>
          <spPr>
            <a:ln>
              <a:prstDash val="solid"/>
            </a:ln>
          </spPr>
          <val>
            <numRef>
              <f>'201703'!$F$2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'201602'!G1</f>
            </strRef>
          </tx>
          <spPr>
            <a:ln>
              <a:prstDash val="solid"/>
            </a:ln>
          </spPr>
          <val>
            <numRef>
              <f>'201602'!$G$2</f>
            </numRef>
          </val>
        </ser>
        <ser>
          <idx val="1"/>
          <order val="1"/>
          <tx>
            <strRef>
              <f>'201602'!H1</f>
            </strRef>
          </tx>
          <spPr>
            <a:ln>
              <a:prstDash val="solid"/>
            </a:ln>
          </spPr>
          <val>
            <numRef>
              <f>'201602'!$H$2</f>
            </numRef>
          </val>
        </ser>
        <ser>
          <idx val="2"/>
          <order val="2"/>
          <tx>
            <strRef>
              <f>'201602'!I1</f>
            </strRef>
          </tx>
          <spPr>
            <a:ln>
              <a:prstDash val="solid"/>
            </a:ln>
          </spPr>
          <val>
            <numRef>
              <f>'201602'!$I$2</f>
            </numRef>
          </val>
        </ser>
        <ser>
          <idx val="3"/>
          <order val="3"/>
          <tx>
            <strRef>
              <f>'201602'!J1</f>
            </strRef>
          </tx>
          <spPr>
            <a:ln>
              <a:prstDash val="solid"/>
            </a:ln>
          </spPr>
          <val>
            <numRef>
              <f>'201602'!$J$2</f>
            </numRef>
          </val>
        </ser>
        <ser>
          <idx val="4"/>
          <order val="4"/>
          <tx>
            <strRef>
              <f>'201602'!K1</f>
            </strRef>
          </tx>
          <spPr>
            <a:ln>
              <a:prstDash val="solid"/>
            </a:ln>
          </spPr>
          <val>
            <numRef>
              <f>'201602'!$K$2</f>
            </numRef>
          </val>
        </ser>
        <ser>
          <idx val="5"/>
          <order val="5"/>
          <tx>
            <strRef>
              <f>'201602'!L1</f>
            </strRef>
          </tx>
          <spPr>
            <a:ln>
              <a:prstDash val="solid"/>
            </a:ln>
          </spPr>
          <val>
            <numRef>
              <f>'201602'!$L$2</f>
            </numRef>
          </val>
        </ser>
        <ser>
          <idx val="6"/>
          <order val="6"/>
          <tx>
            <strRef>
              <f>'201602'!M1</f>
            </strRef>
          </tx>
          <spPr>
            <a:ln>
              <a:prstDash val="solid"/>
            </a:ln>
          </spPr>
          <val>
            <numRef>
              <f>'201602'!$M$2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'201703'!G1</f>
            </strRef>
          </tx>
          <spPr>
            <a:ln>
              <a:prstDash val="solid"/>
            </a:ln>
          </spPr>
          <val>
            <numRef>
              <f>'201703'!$G$2</f>
            </numRef>
          </val>
        </ser>
        <ser>
          <idx val="1"/>
          <order val="1"/>
          <tx>
            <strRef>
              <f>'201703'!H1</f>
            </strRef>
          </tx>
          <spPr>
            <a:ln>
              <a:prstDash val="solid"/>
            </a:ln>
          </spPr>
          <val>
            <numRef>
              <f>'201703'!$H$2</f>
            </numRef>
          </val>
        </ser>
        <ser>
          <idx val="2"/>
          <order val="2"/>
          <tx>
            <strRef>
              <f>'201703'!I1</f>
            </strRef>
          </tx>
          <spPr>
            <a:ln>
              <a:prstDash val="solid"/>
            </a:ln>
          </spPr>
          <val>
            <numRef>
              <f>'201703'!$I$2</f>
            </numRef>
          </val>
        </ser>
        <ser>
          <idx val="3"/>
          <order val="3"/>
          <tx>
            <strRef>
              <f>'201703'!J1</f>
            </strRef>
          </tx>
          <spPr>
            <a:ln>
              <a:prstDash val="solid"/>
            </a:ln>
          </spPr>
          <val>
            <numRef>
              <f>'201703'!$J$2</f>
            </numRef>
          </val>
        </ser>
        <ser>
          <idx val="4"/>
          <order val="4"/>
          <tx>
            <strRef>
              <f>'201703'!K1</f>
            </strRef>
          </tx>
          <spPr>
            <a:ln>
              <a:prstDash val="solid"/>
            </a:ln>
          </spPr>
          <val>
            <numRef>
              <f>'201703'!$K$2</f>
            </numRef>
          </val>
        </ser>
        <ser>
          <idx val="5"/>
          <order val="5"/>
          <tx>
            <strRef>
              <f>'201703'!L1</f>
            </strRef>
          </tx>
          <spPr>
            <a:ln>
              <a:prstDash val="solid"/>
            </a:ln>
          </spPr>
          <val>
            <numRef>
              <f>'201703'!$L$2</f>
            </numRef>
          </val>
        </ser>
        <ser>
          <idx val="6"/>
          <order val="6"/>
          <tx>
            <strRef>
              <f>'201703'!M1</f>
            </strRef>
          </tx>
          <spPr>
            <a:ln>
              <a:prstDash val="solid"/>
            </a:ln>
          </spPr>
          <val>
            <numRef>
              <f>'201703'!$M$2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'201703'!BV1</f>
            </strRef>
          </tx>
          <spPr>
            <a:ln>
              <a:prstDash val="solid"/>
            </a:ln>
          </spPr>
          <val>
            <numRef>
              <f>'201703'!$BV$2</f>
            </numRef>
          </val>
        </ser>
        <ser>
          <idx val="1"/>
          <order val="1"/>
          <tx>
            <strRef>
              <f>'201703'!BW1</f>
            </strRef>
          </tx>
          <spPr>
            <a:ln>
              <a:prstDash val="solid"/>
            </a:ln>
          </spPr>
          <val>
            <numRef>
              <f>'201703'!$BW$2</f>
            </numRef>
          </val>
        </ser>
        <ser>
          <idx val="2"/>
          <order val="2"/>
          <tx>
            <strRef>
              <f>'201703'!BX1</f>
            </strRef>
          </tx>
          <spPr>
            <a:ln>
              <a:prstDash val="solid"/>
            </a:ln>
          </spPr>
          <val>
            <numRef>
              <f>'201703'!$BX$2</f>
            </numRef>
          </val>
        </ser>
        <ser>
          <idx val="3"/>
          <order val="3"/>
          <tx>
            <strRef>
              <f>'201703'!BY1</f>
            </strRef>
          </tx>
          <spPr>
            <a:ln>
              <a:prstDash val="solid"/>
            </a:ln>
          </spPr>
          <val>
            <numRef>
              <f>'201703'!$BY$2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'201603'!D1</f>
            </strRef>
          </tx>
          <spPr>
            <a:ln>
              <a:prstDash val="solid"/>
            </a:ln>
          </spPr>
          <val>
            <numRef>
              <f>'201603'!$D$2</f>
            </numRef>
          </val>
        </ser>
        <ser>
          <idx val="1"/>
          <order val="1"/>
          <tx>
            <strRef>
              <f>'201603'!E1</f>
            </strRef>
          </tx>
          <spPr>
            <a:ln>
              <a:prstDash val="solid"/>
            </a:ln>
          </spPr>
          <val>
            <numRef>
              <f>'201603'!$E$2</f>
            </numRef>
          </val>
        </ser>
        <ser>
          <idx val="2"/>
          <order val="2"/>
          <tx>
            <strRef>
              <f>'201603'!F1</f>
            </strRef>
          </tx>
          <spPr>
            <a:ln>
              <a:prstDash val="solid"/>
            </a:ln>
          </spPr>
          <val>
            <numRef>
              <f>'201603'!$F$2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'201603'!G1</f>
            </strRef>
          </tx>
          <spPr>
            <a:ln>
              <a:prstDash val="solid"/>
            </a:ln>
          </spPr>
          <val>
            <numRef>
              <f>'201603'!$G$2</f>
            </numRef>
          </val>
        </ser>
        <ser>
          <idx val="1"/>
          <order val="1"/>
          <tx>
            <strRef>
              <f>'201603'!H1</f>
            </strRef>
          </tx>
          <spPr>
            <a:ln>
              <a:prstDash val="solid"/>
            </a:ln>
          </spPr>
          <val>
            <numRef>
              <f>'201603'!$H$2</f>
            </numRef>
          </val>
        </ser>
        <ser>
          <idx val="2"/>
          <order val="2"/>
          <tx>
            <strRef>
              <f>'201603'!I1</f>
            </strRef>
          </tx>
          <spPr>
            <a:ln>
              <a:prstDash val="solid"/>
            </a:ln>
          </spPr>
          <val>
            <numRef>
              <f>'201603'!$I$2</f>
            </numRef>
          </val>
        </ser>
        <ser>
          <idx val="3"/>
          <order val="3"/>
          <tx>
            <strRef>
              <f>'201603'!J1</f>
            </strRef>
          </tx>
          <spPr>
            <a:ln>
              <a:prstDash val="solid"/>
            </a:ln>
          </spPr>
          <val>
            <numRef>
              <f>'201603'!$J$2</f>
            </numRef>
          </val>
        </ser>
        <ser>
          <idx val="4"/>
          <order val="4"/>
          <tx>
            <strRef>
              <f>'201603'!K1</f>
            </strRef>
          </tx>
          <spPr>
            <a:ln>
              <a:prstDash val="solid"/>
            </a:ln>
          </spPr>
          <val>
            <numRef>
              <f>'201603'!$K$2</f>
            </numRef>
          </val>
        </ser>
        <ser>
          <idx val="5"/>
          <order val="5"/>
          <tx>
            <strRef>
              <f>'201603'!L1</f>
            </strRef>
          </tx>
          <spPr>
            <a:ln>
              <a:prstDash val="solid"/>
            </a:ln>
          </spPr>
          <val>
            <numRef>
              <f>'201603'!$L$2</f>
            </numRef>
          </val>
        </ser>
        <ser>
          <idx val="6"/>
          <order val="6"/>
          <tx>
            <strRef>
              <f>'201603'!M1</f>
            </strRef>
          </tx>
          <spPr>
            <a:ln>
              <a:prstDash val="solid"/>
            </a:ln>
          </spPr>
          <val>
            <numRef>
              <f>'201603'!$M$2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'201603'!BV1</f>
            </strRef>
          </tx>
          <spPr>
            <a:ln>
              <a:prstDash val="solid"/>
            </a:ln>
          </spPr>
          <val>
            <numRef>
              <f>'201603'!$BV$2</f>
            </numRef>
          </val>
        </ser>
        <ser>
          <idx val="1"/>
          <order val="1"/>
          <tx>
            <strRef>
              <f>'201603'!BW1</f>
            </strRef>
          </tx>
          <spPr>
            <a:ln>
              <a:prstDash val="solid"/>
            </a:ln>
          </spPr>
          <val>
            <numRef>
              <f>'201603'!$BW$2</f>
            </numRef>
          </val>
        </ser>
        <ser>
          <idx val="2"/>
          <order val="2"/>
          <tx>
            <strRef>
              <f>'201603'!BX1</f>
            </strRef>
          </tx>
          <spPr>
            <a:ln>
              <a:prstDash val="solid"/>
            </a:ln>
          </spPr>
          <val>
            <numRef>
              <f>'201603'!$BX$2</f>
            </numRef>
          </val>
        </ser>
        <ser>
          <idx val="3"/>
          <order val="3"/>
          <tx>
            <strRef>
              <f>'201603'!BY1</f>
            </strRef>
          </tx>
          <spPr>
            <a:ln>
              <a:prstDash val="solid"/>
            </a:ln>
          </spPr>
          <val>
            <numRef>
              <f>'201603'!$BY$2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'201605'!D1</f>
            </strRef>
          </tx>
          <spPr>
            <a:ln>
              <a:prstDash val="solid"/>
            </a:ln>
          </spPr>
          <val>
            <numRef>
              <f>'201605'!$D$2</f>
            </numRef>
          </val>
        </ser>
        <ser>
          <idx val="1"/>
          <order val="1"/>
          <tx>
            <strRef>
              <f>'201605'!E1</f>
            </strRef>
          </tx>
          <spPr>
            <a:ln>
              <a:prstDash val="solid"/>
            </a:ln>
          </spPr>
          <val>
            <numRef>
              <f>'201605'!$E$2</f>
            </numRef>
          </val>
        </ser>
        <ser>
          <idx val="2"/>
          <order val="2"/>
          <tx>
            <strRef>
              <f>'201605'!F1</f>
            </strRef>
          </tx>
          <spPr>
            <a:ln>
              <a:prstDash val="solid"/>
            </a:ln>
          </spPr>
          <val>
            <numRef>
              <f>'201605'!$F$2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'201605'!G1</f>
            </strRef>
          </tx>
          <spPr>
            <a:ln>
              <a:prstDash val="solid"/>
            </a:ln>
          </spPr>
          <val>
            <numRef>
              <f>'201605'!$G$2</f>
            </numRef>
          </val>
        </ser>
        <ser>
          <idx val="1"/>
          <order val="1"/>
          <tx>
            <strRef>
              <f>'201605'!H1</f>
            </strRef>
          </tx>
          <spPr>
            <a:ln>
              <a:prstDash val="solid"/>
            </a:ln>
          </spPr>
          <val>
            <numRef>
              <f>'201605'!$H$2</f>
            </numRef>
          </val>
        </ser>
        <ser>
          <idx val="2"/>
          <order val="2"/>
          <tx>
            <strRef>
              <f>'201605'!I1</f>
            </strRef>
          </tx>
          <spPr>
            <a:ln>
              <a:prstDash val="solid"/>
            </a:ln>
          </spPr>
          <val>
            <numRef>
              <f>'201605'!$I$2</f>
            </numRef>
          </val>
        </ser>
        <ser>
          <idx val="3"/>
          <order val="3"/>
          <tx>
            <strRef>
              <f>'201605'!J1</f>
            </strRef>
          </tx>
          <spPr>
            <a:ln>
              <a:prstDash val="solid"/>
            </a:ln>
          </spPr>
          <val>
            <numRef>
              <f>'201605'!$J$2</f>
            </numRef>
          </val>
        </ser>
        <ser>
          <idx val="4"/>
          <order val="4"/>
          <tx>
            <strRef>
              <f>'201605'!K1</f>
            </strRef>
          </tx>
          <spPr>
            <a:ln>
              <a:prstDash val="solid"/>
            </a:ln>
          </spPr>
          <val>
            <numRef>
              <f>'201605'!$K$2</f>
            </numRef>
          </val>
        </ser>
        <ser>
          <idx val="5"/>
          <order val="5"/>
          <tx>
            <strRef>
              <f>'201605'!L1</f>
            </strRef>
          </tx>
          <spPr>
            <a:ln>
              <a:prstDash val="solid"/>
            </a:ln>
          </spPr>
          <val>
            <numRef>
              <f>'201605'!$L$2</f>
            </numRef>
          </val>
        </ser>
        <ser>
          <idx val="6"/>
          <order val="6"/>
          <tx>
            <strRef>
              <f>'201605'!M1</f>
            </strRef>
          </tx>
          <spPr>
            <a:ln>
              <a:prstDash val="solid"/>
            </a:ln>
          </spPr>
          <val>
            <numRef>
              <f>'201605'!$M$2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'201605'!BV1</f>
            </strRef>
          </tx>
          <spPr>
            <a:ln>
              <a:prstDash val="solid"/>
            </a:ln>
          </spPr>
          <val>
            <numRef>
              <f>'201605'!$BV$2</f>
            </numRef>
          </val>
        </ser>
        <ser>
          <idx val="1"/>
          <order val="1"/>
          <tx>
            <strRef>
              <f>'201605'!BW1</f>
            </strRef>
          </tx>
          <spPr>
            <a:ln>
              <a:prstDash val="solid"/>
            </a:ln>
          </spPr>
          <val>
            <numRef>
              <f>'201605'!$BW$2</f>
            </numRef>
          </val>
        </ser>
        <ser>
          <idx val="2"/>
          <order val="2"/>
          <tx>
            <strRef>
              <f>'201605'!BX1</f>
            </strRef>
          </tx>
          <spPr>
            <a:ln>
              <a:prstDash val="solid"/>
            </a:ln>
          </spPr>
          <val>
            <numRef>
              <f>'201605'!$BX$2</f>
            </numRef>
          </val>
        </ser>
        <ser>
          <idx val="3"/>
          <order val="3"/>
          <tx>
            <strRef>
              <f>'201605'!BY1</f>
            </strRef>
          </tx>
          <spPr>
            <a:ln>
              <a:prstDash val="solid"/>
            </a:ln>
          </spPr>
          <val>
            <numRef>
              <f>'201605'!$BY$2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'201706'!D1</f>
            </strRef>
          </tx>
          <spPr>
            <a:ln>
              <a:prstDash val="solid"/>
            </a:ln>
          </spPr>
          <val>
            <numRef>
              <f>'201706'!$D$2</f>
            </numRef>
          </val>
        </ser>
        <ser>
          <idx val="1"/>
          <order val="1"/>
          <tx>
            <strRef>
              <f>'201706'!E1</f>
            </strRef>
          </tx>
          <spPr>
            <a:ln>
              <a:prstDash val="solid"/>
            </a:ln>
          </spPr>
          <val>
            <numRef>
              <f>'201706'!$E$2</f>
            </numRef>
          </val>
        </ser>
        <ser>
          <idx val="2"/>
          <order val="2"/>
          <tx>
            <strRef>
              <f>'201706'!F1</f>
            </strRef>
          </tx>
          <spPr>
            <a:ln>
              <a:prstDash val="solid"/>
            </a:ln>
          </spPr>
          <val>
            <numRef>
              <f>'201706'!$F$2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'201706'!G1</f>
            </strRef>
          </tx>
          <spPr>
            <a:ln>
              <a:prstDash val="solid"/>
            </a:ln>
          </spPr>
          <val>
            <numRef>
              <f>'201706'!$G$2</f>
            </numRef>
          </val>
        </ser>
        <ser>
          <idx val="1"/>
          <order val="1"/>
          <tx>
            <strRef>
              <f>'201706'!H1</f>
            </strRef>
          </tx>
          <spPr>
            <a:ln>
              <a:prstDash val="solid"/>
            </a:ln>
          </spPr>
          <val>
            <numRef>
              <f>'201706'!$H$2</f>
            </numRef>
          </val>
        </ser>
        <ser>
          <idx val="2"/>
          <order val="2"/>
          <tx>
            <strRef>
              <f>'201706'!I1</f>
            </strRef>
          </tx>
          <spPr>
            <a:ln>
              <a:prstDash val="solid"/>
            </a:ln>
          </spPr>
          <val>
            <numRef>
              <f>'201706'!$I$2</f>
            </numRef>
          </val>
        </ser>
        <ser>
          <idx val="3"/>
          <order val="3"/>
          <tx>
            <strRef>
              <f>'201706'!J1</f>
            </strRef>
          </tx>
          <spPr>
            <a:ln>
              <a:prstDash val="solid"/>
            </a:ln>
          </spPr>
          <val>
            <numRef>
              <f>'201706'!$J$2</f>
            </numRef>
          </val>
        </ser>
        <ser>
          <idx val="4"/>
          <order val="4"/>
          <tx>
            <strRef>
              <f>'201706'!K1</f>
            </strRef>
          </tx>
          <spPr>
            <a:ln>
              <a:prstDash val="solid"/>
            </a:ln>
          </spPr>
          <val>
            <numRef>
              <f>'201706'!$K$2</f>
            </numRef>
          </val>
        </ser>
        <ser>
          <idx val="5"/>
          <order val="5"/>
          <tx>
            <strRef>
              <f>'201706'!L1</f>
            </strRef>
          </tx>
          <spPr>
            <a:ln>
              <a:prstDash val="solid"/>
            </a:ln>
          </spPr>
          <val>
            <numRef>
              <f>'201706'!$L$2</f>
            </numRef>
          </val>
        </ser>
        <ser>
          <idx val="6"/>
          <order val="6"/>
          <tx>
            <strRef>
              <f>'201706'!M1</f>
            </strRef>
          </tx>
          <spPr>
            <a:ln>
              <a:prstDash val="solid"/>
            </a:ln>
          </spPr>
          <val>
            <numRef>
              <f>'201706'!$M$2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'201602'!BV1</f>
            </strRef>
          </tx>
          <spPr>
            <a:ln>
              <a:prstDash val="solid"/>
            </a:ln>
          </spPr>
          <val>
            <numRef>
              <f>'201602'!$BV$2</f>
            </numRef>
          </val>
        </ser>
        <ser>
          <idx val="1"/>
          <order val="1"/>
          <tx>
            <strRef>
              <f>'201602'!BW1</f>
            </strRef>
          </tx>
          <spPr>
            <a:ln>
              <a:prstDash val="solid"/>
            </a:ln>
          </spPr>
          <val>
            <numRef>
              <f>'201602'!$BW$2</f>
            </numRef>
          </val>
        </ser>
        <ser>
          <idx val="2"/>
          <order val="2"/>
          <tx>
            <strRef>
              <f>'201602'!BX1</f>
            </strRef>
          </tx>
          <spPr>
            <a:ln>
              <a:prstDash val="solid"/>
            </a:ln>
          </spPr>
          <val>
            <numRef>
              <f>'201602'!$BX$2</f>
            </numRef>
          </val>
        </ser>
        <ser>
          <idx val="3"/>
          <order val="3"/>
          <tx>
            <strRef>
              <f>'201602'!BY1</f>
            </strRef>
          </tx>
          <spPr>
            <a:ln>
              <a:prstDash val="solid"/>
            </a:ln>
          </spPr>
          <val>
            <numRef>
              <f>'201602'!$BY$2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'201706'!BV1</f>
            </strRef>
          </tx>
          <spPr>
            <a:ln>
              <a:prstDash val="solid"/>
            </a:ln>
          </spPr>
          <val>
            <numRef>
              <f>'201706'!$BV$2</f>
            </numRef>
          </val>
        </ser>
        <ser>
          <idx val="1"/>
          <order val="1"/>
          <tx>
            <strRef>
              <f>'201706'!BW1</f>
            </strRef>
          </tx>
          <spPr>
            <a:ln>
              <a:prstDash val="solid"/>
            </a:ln>
          </spPr>
          <val>
            <numRef>
              <f>'201706'!$BW$2</f>
            </numRef>
          </val>
        </ser>
        <ser>
          <idx val="2"/>
          <order val="2"/>
          <tx>
            <strRef>
              <f>'201706'!BX1</f>
            </strRef>
          </tx>
          <spPr>
            <a:ln>
              <a:prstDash val="solid"/>
            </a:ln>
          </spPr>
          <val>
            <numRef>
              <f>'201706'!$BX$2</f>
            </numRef>
          </val>
        </ser>
        <ser>
          <idx val="3"/>
          <order val="3"/>
          <tx>
            <strRef>
              <f>'201706'!BY1</f>
            </strRef>
          </tx>
          <spPr>
            <a:ln>
              <a:prstDash val="solid"/>
            </a:ln>
          </spPr>
          <val>
            <numRef>
              <f>'201706'!$BY$2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'201511'!D1</f>
            </strRef>
          </tx>
          <spPr>
            <a:ln>
              <a:prstDash val="solid"/>
            </a:ln>
          </spPr>
          <val>
            <numRef>
              <f>'201511'!$D$2</f>
            </numRef>
          </val>
        </ser>
        <ser>
          <idx val="1"/>
          <order val="1"/>
          <tx>
            <strRef>
              <f>'201511'!E1</f>
            </strRef>
          </tx>
          <spPr>
            <a:ln>
              <a:prstDash val="solid"/>
            </a:ln>
          </spPr>
          <val>
            <numRef>
              <f>'201511'!$E$2</f>
            </numRef>
          </val>
        </ser>
        <ser>
          <idx val="2"/>
          <order val="2"/>
          <tx>
            <strRef>
              <f>'201511'!F1</f>
            </strRef>
          </tx>
          <spPr>
            <a:ln>
              <a:prstDash val="solid"/>
            </a:ln>
          </spPr>
          <val>
            <numRef>
              <f>'201511'!$F$2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'201511'!G1</f>
            </strRef>
          </tx>
          <spPr>
            <a:ln>
              <a:prstDash val="solid"/>
            </a:ln>
          </spPr>
          <val>
            <numRef>
              <f>'201511'!$G$2</f>
            </numRef>
          </val>
        </ser>
        <ser>
          <idx val="1"/>
          <order val="1"/>
          <tx>
            <strRef>
              <f>'201511'!H1</f>
            </strRef>
          </tx>
          <spPr>
            <a:ln>
              <a:prstDash val="solid"/>
            </a:ln>
          </spPr>
          <val>
            <numRef>
              <f>'201511'!$H$2</f>
            </numRef>
          </val>
        </ser>
        <ser>
          <idx val="2"/>
          <order val="2"/>
          <tx>
            <strRef>
              <f>'201511'!I1</f>
            </strRef>
          </tx>
          <spPr>
            <a:ln>
              <a:prstDash val="solid"/>
            </a:ln>
          </spPr>
          <val>
            <numRef>
              <f>'201511'!$I$2</f>
            </numRef>
          </val>
        </ser>
        <ser>
          <idx val="3"/>
          <order val="3"/>
          <tx>
            <strRef>
              <f>'201511'!J1</f>
            </strRef>
          </tx>
          <spPr>
            <a:ln>
              <a:prstDash val="solid"/>
            </a:ln>
          </spPr>
          <val>
            <numRef>
              <f>'201511'!$J$2</f>
            </numRef>
          </val>
        </ser>
        <ser>
          <idx val="4"/>
          <order val="4"/>
          <tx>
            <strRef>
              <f>'201511'!K1</f>
            </strRef>
          </tx>
          <spPr>
            <a:ln>
              <a:prstDash val="solid"/>
            </a:ln>
          </spPr>
          <val>
            <numRef>
              <f>'201511'!$K$2</f>
            </numRef>
          </val>
        </ser>
        <ser>
          <idx val="5"/>
          <order val="5"/>
          <tx>
            <strRef>
              <f>'201511'!L1</f>
            </strRef>
          </tx>
          <spPr>
            <a:ln>
              <a:prstDash val="solid"/>
            </a:ln>
          </spPr>
          <val>
            <numRef>
              <f>'201511'!$L$2</f>
            </numRef>
          </val>
        </ser>
        <ser>
          <idx val="6"/>
          <order val="6"/>
          <tx>
            <strRef>
              <f>'201511'!M1</f>
            </strRef>
          </tx>
          <spPr>
            <a:ln>
              <a:prstDash val="solid"/>
            </a:ln>
          </spPr>
          <val>
            <numRef>
              <f>'201511'!$M$2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'201511'!BV1</f>
            </strRef>
          </tx>
          <spPr>
            <a:ln>
              <a:prstDash val="solid"/>
            </a:ln>
          </spPr>
          <val>
            <numRef>
              <f>'201511'!$BV$2</f>
            </numRef>
          </val>
        </ser>
        <ser>
          <idx val="1"/>
          <order val="1"/>
          <tx>
            <strRef>
              <f>'201511'!BW1</f>
            </strRef>
          </tx>
          <spPr>
            <a:ln>
              <a:prstDash val="solid"/>
            </a:ln>
          </spPr>
          <val>
            <numRef>
              <f>'201511'!$BW$2</f>
            </numRef>
          </val>
        </ser>
        <ser>
          <idx val="2"/>
          <order val="2"/>
          <tx>
            <strRef>
              <f>'201511'!BX1</f>
            </strRef>
          </tx>
          <spPr>
            <a:ln>
              <a:prstDash val="solid"/>
            </a:ln>
          </spPr>
          <val>
            <numRef>
              <f>'201511'!$BX$2</f>
            </numRef>
          </val>
        </ser>
        <ser>
          <idx val="3"/>
          <order val="3"/>
          <tx>
            <strRef>
              <f>'201511'!BY1</f>
            </strRef>
          </tx>
          <spPr>
            <a:ln>
              <a:prstDash val="solid"/>
            </a:ln>
          </spPr>
          <val>
            <numRef>
              <f>'201511'!$BY$2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'201508'!D1</f>
            </strRef>
          </tx>
          <spPr>
            <a:ln>
              <a:prstDash val="solid"/>
            </a:ln>
          </spPr>
          <val>
            <numRef>
              <f>'201508'!$D$2</f>
            </numRef>
          </val>
        </ser>
        <ser>
          <idx val="1"/>
          <order val="1"/>
          <tx>
            <strRef>
              <f>'201508'!E1</f>
            </strRef>
          </tx>
          <spPr>
            <a:ln>
              <a:prstDash val="solid"/>
            </a:ln>
          </spPr>
          <val>
            <numRef>
              <f>'201508'!$E$2</f>
            </numRef>
          </val>
        </ser>
        <ser>
          <idx val="2"/>
          <order val="2"/>
          <tx>
            <strRef>
              <f>'201508'!F1</f>
            </strRef>
          </tx>
          <spPr>
            <a:ln>
              <a:prstDash val="solid"/>
            </a:ln>
          </spPr>
          <val>
            <numRef>
              <f>'201508'!$F$2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'201508'!G1</f>
            </strRef>
          </tx>
          <spPr>
            <a:ln>
              <a:prstDash val="solid"/>
            </a:ln>
          </spPr>
          <val>
            <numRef>
              <f>'201508'!$G$2</f>
            </numRef>
          </val>
        </ser>
        <ser>
          <idx val="1"/>
          <order val="1"/>
          <tx>
            <strRef>
              <f>'201508'!H1</f>
            </strRef>
          </tx>
          <spPr>
            <a:ln>
              <a:prstDash val="solid"/>
            </a:ln>
          </spPr>
          <val>
            <numRef>
              <f>'201508'!$H$2</f>
            </numRef>
          </val>
        </ser>
        <ser>
          <idx val="2"/>
          <order val="2"/>
          <tx>
            <strRef>
              <f>'201508'!I1</f>
            </strRef>
          </tx>
          <spPr>
            <a:ln>
              <a:prstDash val="solid"/>
            </a:ln>
          </spPr>
          <val>
            <numRef>
              <f>'201508'!$I$2</f>
            </numRef>
          </val>
        </ser>
        <ser>
          <idx val="3"/>
          <order val="3"/>
          <tx>
            <strRef>
              <f>'201508'!J1</f>
            </strRef>
          </tx>
          <spPr>
            <a:ln>
              <a:prstDash val="solid"/>
            </a:ln>
          </spPr>
          <val>
            <numRef>
              <f>'201508'!$J$2</f>
            </numRef>
          </val>
        </ser>
        <ser>
          <idx val="4"/>
          <order val="4"/>
          <tx>
            <strRef>
              <f>'201508'!K1</f>
            </strRef>
          </tx>
          <spPr>
            <a:ln>
              <a:prstDash val="solid"/>
            </a:ln>
          </spPr>
          <val>
            <numRef>
              <f>'201508'!$K$2</f>
            </numRef>
          </val>
        </ser>
        <ser>
          <idx val="5"/>
          <order val="5"/>
          <tx>
            <strRef>
              <f>'201508'!L1</f>
            </strRef>
          </tx>
          <spPr>
            <a:ln>
              <a:prstDash val="solid"/>
            </a:ln>
          </spPr>
          <val>
            <numRef>
              <f>'201508'!$L$2</f>
            </numRef>
          </val>
        </ser>
        <ser>
          <idx val="6"/>
          <order val="6"/>
          <tx>
            <strRef>
              <f>'201508'!M1</f>
            </strRef>
          </tx>
          <spPr>
            <a:ln>
              <a:prstDash val="solid"/>
            </a:ln>
          </spPr>
          <val>
            <numRef>
              <f>'201508'!$M$2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'201508'!BV1</f>
            </strRef>
          </tx>
          <spPr>
            <a:ln>
              <a:prstDash val="solid"/>
            </a:ln>
          </spPr>
          <val>
            <numRef>
              <f>'201508'!$BV$2</f>
            </numRef>
          </val>
        </ser>
        <ser>
          <idx val="1"/>
          <order val="1"/>
          <tx>
            <strRef>
              <f>'201508'!BW1</f>
            </strRef>
          </tx>
          <spPr>
            <a:ln>
              <a:prstDash val="solid"/>
            </a:ln>
          </spPr>
          <val>
            <numRef>
              <f>'201508'!$BW$2</f>
            </numRef>
          </val>
        </ser>
        <ser>
          <idx val="2"/>
          <order val="2"/>
          <tx>
            <strRef>
              <f>'201508'!BX1</f>
            </strRef>
          </tx>
          <spPr>
            <a:ln>
              <a:prstDash val="solid"/>
            </a:ln>
          </spPr>
          <val>
            <numRef>
              <f>'201508'!$BX$2</f>
            </numRef>
          </val>
        </ser>
        <ser>
          <idx val="3"/>
          <order val="3"/>
          <tx>
            <strRef>
              <f>'201508'!BY1</f>
            </strRef>
          </tx>
          <spPr>
            <a:ln>
              <a:prstDash val="solid"/>
            </a:ln>
          </spPr>
          <val>
            <numRef>
              <f>'201508'!$BY$2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'201507'!D1</f>
            </strRef>
          </tx>
          <spPr>
            <a:ln>
              <a:prstDash val="solid"/>
            </a:ln>
          </spPr>
          <val>
            <numRef>
              <f>'201507'!$D$2</f>
            </numRef>
          </val>
        </ser>
        <ser>
          <idx val="1"/>
          <order val="1"/>
          <tx>
            <strRef>
              <f>'201507'!E1</f>
            </strRef>
          </tx>
          <spPr>
            <a:ln>
              <a:prstDash val="solid"/>
            </a:ln>
          </spPr>
          <val>
            <numRef>
              <f>'201507'!$E$2</f>
            </numRef>
          </val>
        </ser>
        <ser>
          <idx val="2"/>
          <order val="2"/>
          <tx>
            <strRef>
              <f>'201507'!F1</f>
            </strRef>
          </tx>
          <spPr>
            <a:ln>
              <a:prstDash val="solid"/>
            </a:ln>
          </spPr>
          <val>
            <numRef>
              <f>'201507'!$F$2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'201507'!G1</f>
            </strRef>
          </tx>
          <spPr>
            <a:ln>
              <a:prstDash val="solid"/>
            </a:ln>
          </spPr>
          <val>
            <numRef>
              <f>'201507'!$G$2</f>
            </numRef>
          </val>
        </ser>
        <ser>
          <idx val="1"/>
          <order val="1"/>
          <tx>
            <strRef>
              <f>'201507'!H1</f>
            </strRef>
          </tx>
          <spPr>
            <a:ln>
              <a:prstDash val="solid"/>
            </a:ln>
          </spPr>
          <val>
            <numRef>
              <f>'201507'!$H$2</f>
            </numRef>
          </val>
        </ser>
        <ser>
          <idx val="2"/>
          <order val="2"/>
          <tx>
            <strRef>
              <f>'201507'!I1</f>
            </strRef>
          </tx>
          <spPr>
            <a:ln>
              <a:prstDash val="solid"/>
            </a:ln>
          </spPr>
          <val>
            <numRef>
              <f>'201507'!$I$2</f>
            </numRef>
          </val>
        </ser>
        <ser>
          <idx val="3"/>
          <order val="3"/>
          <tx>
            <strRef>
              <f>'201507'!J1</f>
            </strRef>
          </tx>
          <spPr>
            <a:ln>
              <a:prstDash val="solid"/>
            </a:ln>
          </spPr>
          <val>
            <numRef>
              <f>'201507'!$J$2</f>
            </numRef>
          </val>
        </ser>
        <ser>
          <idx val="4"/>
          <order val="4"/>
          <tx>
            <strRef>
              <f>'201507'!K1</f>
            </strRef>
          </tx>
          <spPr>
            <a:ln>
              <a:prstDash val="solid"/>
            </a:ln>
          </spPr>
          <val>
            <numRef>
              <f>'201507'!$K$2</f>
            </numRef>
          </val>
        </ser>
        <ser>
          <idx val="5"/>
          <order val="5"/>
          <tx>
            <strRef>
              <f>'201507'!L1</f>
            </strRef>
          </tx>
          <spPr>
            <a:ln>
              <a:prstDash val="solid"/>
            </a:ln>
          </spPr>
          <val>
            <numRef>
              <f>'201507'!$L$2</f>
            </numRef>
          </val>
        </ser>
        <ser>
          <idx val="6"/>
          <order val="6"/>
          <tx>
            <strRef>
              <f>'201507'!M1</f>
            </strRef>
          </tx>
          <spPr>
            <a:ln>
              <a:prstDash val="solid"/>
            </a:ln>
          </spPr>
          <val>
            <numRef>
              <f>'201507'!$M$2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'201507'!BV1</f>
            </strRef>
          </tx>
          <spPr>
            <a:ln>
              <a:prstDash val="solid"/>
            </a:ln>
          </spPr>
          <val>
            <numRef>
              <f>'201507'!$BV$2</f>
            </numRef>
          </val>
        </ser>
        <ser>
          <idx val="1"/>
          <order val="1"/>
          <tx>
            <strRef>
              <f>'201507'!BW1</f>
            </strRef>
          </tx>
          <spPr>
            <a:ln>
              <a:prstDash val="solid"/>
            </a:ln>
          </spPr>
          <val>
            <numRef>
              <f>'201507'!$BW$2</f>
            </numRef>
          </val>
        </ser>
        <ser>
          <idx val="2"/>
          <order val="2"/>
          <tx>
            <strRef>
              <f>'201507'!BX1</f>
            </strRef>
          </tx>
          <spPr>
            <a:ln>
              <a:prstDash val="solid"/>
            </a:ln>
          </spPr>
          <val>
            <numRef>
              <f>'201507'!$BX$2</f>
            </numRef>
          </val>
        </ser>
        <ser>
          <idx val="3"/>
          <order val="3"/>
          <tx>
            <strRef>
              <f>'201507'!BY1</f>
            </strRef>
          </tx>
          <spPr>
            <a:ln>
              <a:prstDash val="solid"/>
            </a:ln>
          </spPr>
          <val>
            <numRef>
              <f>'201507'!$BY$2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28.xml" Type="http://schemas.openxmlformats.org/officeDocument/2006/relationships/chart" /><Relationship Id="rId2" Target="/xl/charts/chart29.xml" Type="http://schemas.openxmlformats.org/officeDocument/2006/relationships/chart" /><Relationship Id="rId3" Target="/xl/charts/chart3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Relationship Id="rId3" Target="/xl/charts/chart33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34.xml" Type="http://schemas.openxmlformats.org/officeDocument/2006/relationships/chart" /><Relationship Id="rId2" Target="/xl/charts/chart35.xml" Type="http://schemas.openxmlformats.org/officeDocument/2006/relationships/chart" /><Relationship Id="rId3" Target="/xl/charts/chart36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37.xml" Type="http://schemas.openxmlformats.org/officeDocument/2006/relationships/chart" /><Relationship Id="rId2" Target="/xl/charts/chart38.xml" Type="http://schemas.openxmlformats.org/officeDocument/2006/relationships/chart" /><Relationship Id="rId3" Target="/xl/charts/chart39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40.xml" Type="http://schemas.openxmlformats.org/officeDocument/2006/relationships/chart" /><Relationship Id="rId2" Target="/xl/charts/chart41.xml" Type="http://schemas.openxmlformats.org/officeDocument/2006/relationships/chart" /><Relationship Id="rId3" Target="/xl/charts/chart42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43.xml" Type="http://schemas.openxmlformats.org/officeDocument/2006/relationships/chart" /><Relationship Id="rId2" Target="/xl/charts/chart44.xml" Type="http://schemas.openxmlformats.org/officeDocument/2006/relationships/chart" /><Relationship Id="rId3" Target="/xl/charts/chart4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46.xml" Type="http://schemas.openxmlformats.org/officeDocument/2006/relationships/chart" /><Relationship Id="rId2" Target="/xl/charts/chart47.xml" Type="http://schemas.openxmlformats.org/officeDocument/2006/relationships/chart" /><Relationship Id="rId3" Target="/xl/charts/chart48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49.xml" Type="http://schemas.openxmlformats.org/officeDocument/2006/relationships/chart" /><Relationship Id="rId2" Target="/xl/charts/chart50.xml" Type="http://schemas.openxmlformats.org/officeDocument/2006/relationships/chart" /><Relationship Id="rId3" Target="/xl/charts/chart51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52.xml" Type="http://schemas.openxmlformats.org/officeDocument/2006/relationships/chart" /><Relationship Id="rId2" Target="/xl/charts/chart53.xml" Type="http://schemas.openxmlformats.org/officeDocument/2006/relationships/chart" /><Relationship Id="rId3" Target="/xl/charts/chart54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55.xml" Type="http://schemas.openxmlformats.org/officeDocument/2006/relationships/chart" /><Relationship Id="rId2" Target="/xl/charts/chart56.xml" Type="http://schemas.openxmlformats.org/officeDocument/2006/relationships/chart" /><Relationship Id="rId3" Target="/xl/charts/chart57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58.xml" Type="http://schemas.openxmlformats.org/officeDocument/2006/relationships/chart" /><Relationship Id="rId2" Target="/xl/charts/chart59.xml" Type="http://schemas.openxmlformats.org/officeDocument/2006/relationships/chart" /><Relationship Id="rId3" Target="/xl/charts/chart6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61.xml" Type="http://schemas.openxmlformats.org/officeDocument/2006/relationships/chart" /><Relationship Id="rId2" Target="/xl/charts/chart62.xml" Type="http://schemas.openxmlformats.org/officeDocument/2006/relationships/chart" /><Relationship Id="rId3" Target="/xl/charts/chart63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64.xml" Type="http://schemas.openxmlformats.org/officeDocument/2006/relationships/chart" /><Relationship Id="rId2" Target="/xl/charts/chart65.xml" Type="http://schemas.openxmlformats.org/officeDocument/2006/relationships/chart" /><Relationship Id="rId3" Target="/xl/charts/chart66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67.xml" Type="http://schemas.openxmlformats.org/officeDocument/2006/relationships/chart" /><Relationship Id="rId2" Target="/xl/charts/chart68.xml" Type="http://schemas.openxmlformats.org/officeDocument/2006/relationships/chart" /><Relationship Id="rId3" Target="/xl/charts/chart69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70.xml" Type="http://schemas.openxmlformats.org/officeDocument/2006/relationships/chart" /><Relationship Id="rId2" Target="/xl/charts/chart71.xml" Type="http://schemas.openxmlformats.org/officeDocument/2006/relationships/chart" /><Relationship Id="rId3" Target="/xl/charts/chart72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73.xml" Type="http://schemas.openxmlformats.org/officeDocument/2006/relationships/chart" /><Relationship Id="rId2" Target="/xl/charts/chart74.xml" Type="http://schemas.openxmlformats.org/officeDocument/2006/relationships/chart" /><Relationship Id="rId3" Target="/xl/charts/chart7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76.xml" Type="http://schemas.openxmlformats.org/officeDocument/2006/relationships/chart" /><Relationship Id="rId2" Target="/xl/charts/chart77.xml" Type="http://schemas.openxmlformats.org/officeDocument/2006/relationships/chart" /><Relationship Id="rId3" Target="/xl/charts/chart78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79.xml" Type="http://schemas.openxmlformats.org/officeDocument/2006/relationships/chart" /><Relationship Id="rId2" Target="/xl/charts/chart80.xml" Type="http://schemas.openxmlformats.org/officeDocument/2006/relationships/chart" /><Relationship Id="rId3" Target="/xl/charts/chart81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82.xml" Type="http://schemas.openxmlformats.org/officeDocument/2006/relationships/chart" /><Relationship Id="rId2" Target="/xl/charts/chart83.xml" Type="http://schemas.openxmlformats.org/officeDocument/2006/relationships/chart" /><Relationship Id="rId3" Target="/xl/charts/chart84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85.xml" Type="http://schemas.openxmlformats.org/officeDocument/2006/relationships/chart" /><Relationship Id="rId2" Target="/xl/charts/chart86.xml" Type="http://schemas.openxmlformats.org/officeDocument/2006/relationships/chart" /><Relationship Id="rId3" Target="/xl/charts/chart87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Relationship Id="rId3" Target="/xl/charts/chart9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88.xml" Type="http://schemas.openxmlformats.org/officeDocument/2006/relationships/chart" /><Relationship Id="rId2" Target="/xl/charts/chart89.xml" Type="http://schemas.openxmlformats.org/officeDocument/2006/relationships/chart" /><Relationship Id="rId3" Target="/xl/charts/chart9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91.xml" Type="http://schemas.openxmlformats.org/officeDocument/2006/relationships/chart" /><Relationship Id="rId2" Target="/xl/charts/chart92.xml" Type="http://schemas.openxmlformats.org/officeDocument/2006/relationships/chart" /><Relationship Id="rId3" Target="/xl/charts/chart93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94.xml" Type="http://schemas.openxmlformats.org/officeDocument/2006/relationships/chart" /><Relationship Id="rId2" Target="/xl/charts/chart95.xml" Type="http://schemas.openxmlformats.org/officeDocument/2006/relationships/chart" /><Relationship Id="rId3" Target="/xl/charts/chart96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97.xml" Type="http://schemas.openxmlformats.org/officeDocument/2006/relationships/chart" /><Relationship Id="rId2" Target="/xl/charts/chart98.xml" Type="http://schemas.openxmlformats.org/officeDocument/2006/relationships/chart" /><Relationship Id="rId3" Target="/xl/charts/chart99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100.xml" Type="http://schemas.openxmlformats.org/officeDocument/2006/relationships/chart" /><Relationship Id="rId2" Target="/xl/charts/chart101.xml" Type="http://schemas.openxmlformats.org/officeDocument/2006/relationships/chart" /><Relationship Id="rId3" Target="/xl/charts/chart102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103.xml" Type="http://schemas.openxmlformats.org/officeDocument/2006/relationships/chart" /><Relationship Id="rId2" Target="/xl/charts/chart104.xml" Type="http://schemas.openxmlformats.org/officeDocument/2006/relationships/chart" /><Relationship Id="rId3" Target="/xl/charts/chart10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Relationship Id="rId3" Target="/xl/charts/chart12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16.xml" Type="http://schemas.openxmlformats.org/officeDocument/2006/relationships/chart" /><Relationship Id="rId2" Target="/xl/charts/chart17.xml" Type="http://schemas.openxmlformats.org/officeDocument/2006/relationships/chart" /><Relationship Id="rId3" Target="/xl/charts/chart18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Relationship Id="rId3" Target="/xl/charts/chart21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22.xml" Type="http://schemas.openxmlformats.org/officeDocument/2006/relationships/chart" /><Relationship Id="rId2" Target="/xl/charts/chart23.xml" Type="http://schemas.openxmlformats.org/officeDocument/2006/relationships/chart" /><Relationship Id="rId3" Target="/xl/charts/chart24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10.2016</t>
        </is>
      </c>
      <c r="B2" t="n">
        <v>13</v>
      </c>
      <c r="C2" t="n">
        <v>1.9</v>
      </c>
      <c r="D2" t="n">
        <v>64.76014224544598</v>
      </c>
      <c r="E2" t="n">
        <v>20.60889759779374</v>
      </c>
      <c r="F2" t="n">
        <v>14.63096015676029</v>
      </c>
      <c r="G2" t="n">
        <v>0.3</v>
      </c>
      <c r="H2" t="n">
        <v>17.91</v>
      </c>
      <c r="I2" t="n">
        <v>55.77</v>
      </c>
      <c r="J2" t="n">
        <v>3.33</v>
      </c>
      <c r="K2" t="n">
        <v>8.279999999999999</v>
      </c>
      <c r="L2" t="n">
        <v>0</v>
      </c>
      <c r="M2" t="n">
        <v>14.42</v>
      </c>
      <c r="N2" t="n">
        <v>1473</v>
      </c>
      <c r="O2" t="n">
        <v>216</v>
      </c>
      <c r="P2" t="n">
        <v>1883</v>
      </c>
      <c r="Q2" t="n">
        <v>212</v>
      </c>
      <c r="R2" t="n">
        <v>1795</v>
      </c>
      <c r="S2" t="n">
        <v>209</v>
      </c>
      <c r="T2" t="n">
        <v>1799</v>
      </c>
      <c r="U2" t="n">
        <v>202</v>
      </c>
      <c r="V2" t="n">
        <v>1426</v>
      </c>
      <c r="W2" t="n">
        <v>200</v>
      </c>
      <c r="X2" t="n">
        <v>1700</v>
      </c>
      <c r="Y2" t="n">
        <v>195</v>
      </c>
      <c r="Z2" t="n">
        <v>1810</v>
      </c>
      <c r="AA2" t="n">
        <v>195</v>
      </c>
      <c r="AB2" t="n">
        <v>1790</v>
      </c>
      <c r="AC2" t="n">
        <v>193</v>
      </c>
      <c r="AD2" t="n">
        <v>1512</v>
      </c>
      <c r="AE2" t="n">
        <v>192</v>
      </c>
      <c r="AF2" t="n">
        <v>1701</v>
      </c>
      <c r="AG2" t="n">
        <v>190</v>
      </c>
      <c r="AH2" t="inlineStr">
        <is>
          <t>MIT at Mass Ave / Amherst St</t>
        </is>
      </c>
      <c r="AI2" t="n">
        <v>4434</v>
      </c>
      <c r="AJ2" t="inlineStr">
        <is>
          <t>South Station - 700 Atlantic Ave.</t>
        </is>
      </c>
      <c r="AK2" t="n">
        <v>3500</v>
      </c>
      <c r="AL2" t="inlineStr">
        <is>
          <t>Beacon St / Mass Ave</t>
        </is>
      </c>
      <c r="AM2" t="n">
        <v>2523</v>
      </c>
      <c r="AN2" t="inlineStr">
        <is>
          <t>Kendall T</t>
        </is>
      </c>
      <c r="AO2" t="n">
        <v>2492</v>
      </c>
      <c r="AP2" t="inlineStr">
        <is>
          <t>Central Square at Mass Ave / Essex St</t>
        </is>
      </c>
      <c r="AQ2" t="n">
        <v>2443</v>
      </c>
      <c r="AR2" t="inlineStr">
        <is>
          <t>Harvard Square at Mass Ave/ Dunster</t>
        </is>
      </c>
      <c r="AS2" t="n">
        <v>2421</v>
      </c>
      <c r="AT2" t="inlineStr">
        <is>
          <t>MIT Stata Center at Vassar St / Main St</t>
        </is>
      </c>
      <c r="AU2" t="n">
        <v>2357</v>
      </c>
      <c r="AV2" t="inlineStr">
        <is>
          <t>MIT Vassar St</t>
        </is>
      </c>
      <c r="AW2" t="n">
        <v>2192</v>
      </c>
      <c r="AX2" t="inlineStr">
        <is>
          <t>Boston Public Library - 700 Boylston St.</t>
        </is>
      </c>
      <c r="AY2" t="n">
        <v>2066</v>
      </c>
      <c r="AZ2" t="inlineStr">
        <is>
          <t>Charles Circle - Charles St. at Cambridge St.</t>
        </is>
      </c>
      <c r="BA2" t="n">
        <v>1895</v>
      </c>
      <c r="BB2" t="inlineStr">
        <is>
          <t>MIT at Mass Ave / Amherst St</t>
        </is>
      </c>
      <c r="BC2" t="n">
        <v>4433</v>
      </c>
      <c r="BD2" t="inlineStr">
        <is>
          <t>South Station - 700 Atlantic Ave.</t>
        </is>
      </c>
      <c r="BE2" t="n">
        <v>3511</v>
      </c>
      <c r="BF2" t="inlineStr">
        <is>
          <t>MIT Stata Center at Vassar St / Main St</t>
        </is>
      </c>
      <c r="BG2" t="n">
        <v>3424</v>
      </c>
      <c r="BH2" t="inlineStr">
        <is>
          <t>Harvard Square at Mass Ave/ Dunster</t>
        </is>
      </c>
      <c r="BI2" t="n">
        <v>2596</v>
      </c>
      <c r="BJ2" t="inlineStr">
        <is>
          <t>Nashua Street at Red Auerbach Way</t>
        </is>
      </c>
      <c r="BK2" t="n">
        <v>2571</v>
      </c>
      <c r="BL2" t="inlineStr">
        <is>
          <t>Kendall T</t>
        </is>
      </c>
      <c r="BM2" t="n">
        <v>2428</v>
      </c>
      <c r="BN2" t="inlineStr">
        <is>
          <t>Central Square at Mass Ave / Essex St</t>
        </is>
      </c>
      <c r="BO2" t="n">
        <v>2424</v>
      </c>
      <c r="BP2" t="inlineStr">
        <is>
          <t>Beacon St / Mass Ave</t>
        </is>
      </c>
      <c r="BQ2" t="n">
        <v>2221</v>
      </c>
      <c r="BR2" t="inlineStr">
        <is>
          <t>MIT Vassar St</t>
        </is>
      </c>
      <c r="BS2" t="n">
        <v>2153</v>
      </c>
      <c r="BT2" t="inlineStr">
        <is>
          <t>Boston Public Library - 700 Boylston St.</t>
        </is>
      </c>
      <c r="BU2" t="n">
        <v>2091</v>
      </c>
      <c r="BV2" t="n">
        <v>2.35</v>
      </c>
      <c r="BW2" t="n">
        <v>33.41</v>
      </c>
      <c r="BX2" t="n">
        <v>45.03</v>
      </c>
      <c r="BY2" t="n">
        <v>23.59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10.2016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1473</v>
      </c>
      <c r="L17" s="19" t="n"/>
      <c r="M17" s="18" t="n">
        <v>216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4434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4433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13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1883</v>
      </c>
      <c r="L19" s="19" t="n"/>
      <c r="M19" s="18" t="n">
        <v>212</v>
      </c>
      <c r="N19" s="19" t="n"/>
      <c r="O19" s="7" t="n"/>
      <c r="P19" s="18" t="inlineStr">
        <is>
          <t>Platz 2</t>
        </is>
      </c>
      <c r="Q19" s="18" t="inlineStr">
        <is>
          <t>South Station - 700 Atlantic Ave.</t>
        </is>
      </c>
      <c r="R19" s="19" t="n"/>
      <c r="S19" s="18" t="n">
        <v>3500</v>
      </c>
      <c r="T19" s="19" t="n"/>
      <c r="U19" s="7" t="n"/>
      <c r="V19" s="18" t="inlineStr">
        <is>
          <t>No. 2</t>
        </is>
      </c>
      <c r="W19" s="18" t="inlineStr">
        <is>
          <t>South Station - 700 Atlantic Ave.</t>
        </is>
      </c>
      <c r="X19" s="19" t="n"/>
      <c r="Y19" s="18" t="n">
        <v>3511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1795</v>
      </c>
      <c r="L21" s="19" t="n"/>
      <c r="M21" s="18" t="n">
        <v>209</v>
      </c>
      <c r="N21" s="19" t="n"/>
      <c r="O21" s="7" t="n"/>
      <c r="P21" s="18" t="inlineStr">
        <is>
          <t>Platz 3</t>
        </is>
      </c>
      <c r="Q21" s="18" t="inlineStr">
        <is>
          <t>Beacon St / Mass Ave</t>
        </is>
      </c>
      <c r="R21" s="19" t="n"/>
      <c r="S21" s="18" t="n">
        <v>2523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3424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1799</v>
      </c>
      <c r="L23" s="19" t="n"/>
      <c r="M23" s="18" t="n">
        <v>202</v>
      </c>
      <c r="N23" s="19" t="n"/>
      <c r="O23" s="7" t="n"/>
      <c r="P23" s="18" t="inlineStr">
        <is>
          <t>Platz 4</t>
        </is>
      </c>
      <c r="Q23" s="18" t="inlineStr">
        <is>
          <t>Kendall T</t>
        </is>
      </c>
      <c r="R23" s="19" t="n"/>
      <c r="S23" s="18" t="n">
        <v>2492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2596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1426</v>
      </c>
      <c r="L25" s="19" t="n"/>
      <c r="M25" s="18" t="n">
        <v>200</v>
      </c>
      <c r="N25" s="19" t="n"/>
      <c r="O25" s="7" t="n"/>
      <c r="P25" s="18" t="inlineStr">
        <is>
          <t>Platz 5</t>
        </is>
      </c>
      <c r="Q25" s="18" t="inlineStr">
        <is>
          <t>Central Square at Mass Ave / Essex St</t>
        </is>
      </c>
      <c r="R25" s="19" t="n"/>
      <c r="S25" s="18" t="n">
        <v>2443</v>
      </c>
      <c r="T25" s="19" t="n"/>
      <c r="U25" s="7" t="n"/>
      <c r="V25" s="18" t="inlineStr">
        <is>
          <t>No. 5</t>
        </is>
      </c>
      <c r="W25" s="18" t="inlineStr">
        <is>
          <t>Nashua Street at Red Auerbach Way</t>
        </is>
      </c>
      <c r="X25" s="19" t="n"/>
      <c r="Y25" s="18" t="n">
        <v>2571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1700</v>
      </c>
      <c r="L27" s="19" t="n"/>
      <c r="M27" s="18" t="n">
        <v>195</v>
      </c>
      <c r="N27" s="19" t="n"/>
      <c r="O27" s="7" t="n"/>
      <c r="P27" s="18" t="inlineStr">
        <is>
          <t>Platz 6</t>
        </is>
      </c>
      <c r="Q27" s="18" t="inlineStr">
        <is>
          <t>Harvard Square at Mass Ave/ Dunster</t>
        </is>
      </c>
      <c r="R27" s="19" t="n"/>
      <c r="S27" s="18" t="n">
        <v>2421</v>
      </c>
      <c r="T27" s="19" t="n"/>
      <c r="U27" s="7" t="n"/>
      <c r="V27" s="18" t="inlineStr">
        <is>
          <t>No. 6</t>
        </is>
      </c>
      <c r="W27" s="18" t="inlineStr">
        <is>
          <t>Kendall T</t>
        </is>
      </c>
      <c r="X27" s="19" t="n"/>
      <c r="Y27" s="18" t="n">
        <v>2428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1810</v>
      </c>
      <c r="L29" s="19" t="n"/>
      <c r="M29" s="18" t="n">
        <v>195</v>
      </c>
      <c r="N29" s="19" t="n"/>
      <c r="O29" s="7" t="n"/>
      <c r="P29" s="18" t="inlineStr">
        <is>
          <t>Platz 7</t>
        </is>
      </c>
      <c r="Q29" s="18" t="inlineStr">
        <is>
          <t>MIT Stata Center at Vassar St / Main St</t>
        </is>
      </c>
      <c r="R29" s="19" t="n"/>
      <c r="S29" s="18" t="n">
        <v>2357</v>
      </c>
      <c r="T29" s="19" t="n"/>
      <c r="U29" s="7" t="n"/>
      <c r="V29" s="18" t="inlineStr">
        <is>
          <t>No. 7</t>
        </is>
      </c>
      <c r="W29" s="18" t="inlineStr">
        <is>
          <t>Central Square at Mass Ave / Essex St</t>
        </is>
      </c>
      <c r="X29" s="19" t="n"/>
      <c r="Y29" s="18" t="n">
        <v>2424</v>
      </c>
      <c r="Z29" s="19" t="n"/>
      <c r="AA29" s="7" t="n"/>
      <c r="AB29" s="7" t="n"/>
      <c r="AC29" s="4" t="n"/>
    </row>
    <row r="30">
      <c r="D30" s="6" t="n"/>
      <c r="E30" s="20" t="n">
        <v>1.9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1790</v>
      </c>
      <c r="L31" s="19" t="n"/>
      <c r="M31" s="18" t="n">
        <v>193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2192</v>
      </c>
      <c r="T31" s="19" t="n"/>
      <c r="U31" s="7" t="n"/>
      <c r="V31" s="18" t="inlineStr">
        <is>
          <t>No. 8</t>
        </is>
      </c>
      <c r="W31" s="18" t="inlineStr">
        <is>
          <t>Beacon St / Mass Ave</t>
        </is>
      </c>
      <c r="X31" s="19" t="n"/>
      <c r="Y31" s="18" t="n">
        <v>2221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1512</v>
      </c>
      <c r="L33" s="19" t="n"/>
      <c r="M33" s="18" t="n">
        <v>192</v>
      </c>
      <c r="N33" s="19" t="n"/>
      <c r="O33" s="7" t="n"/>
      <c r="P33" s="18" t="inlineStr">
        <is>
          <t>Platz 9</t>
        </is>
      </c>
      <c r="Q33" s="18" t="inlineStr">
        <is>
          <t>Boston Public Library - 700 Boylston St.</t>
        </is>
      </c>
      <c r="R33" s="19" t="n"/>
      <c r="S33" s="18" t="n">
        <v>2066</v>
      </c>
      <c r="T33" s="19" t="n"/>
      <c r="U33" s="7" t="n"/>
      <c r="V33" s="18" t="inlineStr">
        <is>
          <t>No. 9</t>
        </is>
      </c>
      <c r="W33" s="18" t="inlineStr">
        <is>
          <t>MIT Vassar St</t>
        </is>
      </c>
      <c r="X33" s="19" t="n"/>
      <c r="Y33" s="18" t="n">
        <v>2153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1701</v>
      </c>
      <c r="L35" s="19" t="n"/>
      <c r="M35" s="18" t="n">
        <v>190</v>
      </c>
      <c r="N35" s="19" t="n"/>
      <c r="O35" s="7" t="n"/>
      <c r="P35" s="18" t="inlineStr">
        <is>
          <t>Platz 10</t>
        </is>
      </c>
      <c r="Q35" s="18" t="inlineStr">
        <is>
          <t>Charles Circle - Charles St. at Cambridge St.</t>
        </is>
      </c>
      <c r="R35" s="19" t="n"/>
      <c r="S35" s="18" t="n">
        <v>1895</v>
      </c>
      <c r="T35" s="19" t="n"/>
      <c r="U35" s="7" t="n"/>
      <c r="V35" s="18" t="inlineStr">
        <is>
          <t>No. 10</t>
        </is>
      </c>
      <c r="W35" s="18" t="inlineStr">
        <is>
          <t>Boston Public Library - 700 Boylston St.</t>
        </is>
      </c>
      <c r="X35" s="19" t="n"/>
      <c r="Y35" s="18" t="n">
        <v>2091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11.2017</t>
        </is>
      </c>
      <c r="B2" t="n">
        <v>12</v>
      </c>
      <c r="C2" t="n">
        <v>1.8</v>
      </c>
      <c r="D2" t="n">
        <v>70.02323706549059</v>
      </c>
      <c r="E2" t="n">
        <v>21.44733722198511</v>
      </c>
      <c r="F2" t="n">
        <v>8.529425712524304</v>
      </c>
      <c r="G2" t="n">
        <v>0.19</v>
      </c>
      <c r="H2" t="n">
        <v>16.58</v>
      </c>
      <c r="I2" t="n">
        <v>60.65</v>
      </c>
      <c r="J2" t="n">
        <v>6.49</v>
      </c>
      <c r="K2" t="n">
        <v>7.93</v>
      </c>
      <c r="L2" t="n">
        <v>0</v>
      </c>
      <c r="M2" t="n">
        <v>8.16</v>
      </c>
      <c r="N2" t="n">
        <v>1877</v>
      </c>
      <c r="O2" t="n">
        <v>171</v>
      </c>
      <c r="P2" t="n">
        <v>1923</v>
      </c>
      <c r="Q2" t="n">
        <v>171</v>
      </c>
      <c r="R2" t="n">
        <v>1704</v>
      </c>
      <c r="S2" t="n">
        <v>166</v>
      </c>
      <c r="T2" t="n">
        <v>1834</v>
      </c>
      <c r="U2" t="n">
        <v>163</v>
      </c>
      <c r="V2" t="n">
        <v>1919</v>
      </c>
      <c r="W2" t="n">
        <v>161</v>
      </c>
      <c r="X2" t="n">
        <v>1749</v>
      </c>
      <c r="Y2" t="n">
        <v>160</v>
      </c>
      <c r="Z2" t="n">
        <v>1900</v>
      </c>
      <c r="AA2" t="n">
        <v>160</v>
      </c>
      <c r="AB2" t="n">
        <v>1916</v>
      </c>
      <c r="AC2" t="n">
        <v>159</v>
      </c>
      <c r="AD2" t="n">
        <v>1879</v>
      </c>
      <c r="AE2" t="n">
        <v>157</v>
      </c>
      <c r="AF2" t="n">
        <v>1797</v>
      </c>
      <c r="AG2" t="n">
        <v>156</v>
      </c>
      <c r="AH2" t="inlineStr">
        <is>
          <t>MIT at Mass Ave / Amherst St</t>
        </is>
      </c>
      <c r="AI2" t="n">
        <v>3885</v>
      </c>
      <c r="AJ2" t="inlineStr">
        <is>
          <t>MIT Stata Center at Vassar St / Main St</t>
        </is>
      </c>
      <c r="AK2" t="n">
        <v>2476</v>
      </c>
      <c r="AL2" t="inlineStr">
        <is>
          <t>South Station - 700 Atlantic Ave</t>
        </is>
      </c>
      <c r="AM2" t="n">
        <v>2381</v>
      </c>
      <c r="AN2" t="inlineStr">
        <is>
          <t>Kendall T</t>
        </is>
      </c>
      <c r="AO2" t="n">
        <v>2302</v>
      </c>
      <c r="AP2" t="inlineStr">
        <is>
          <t>Central Square at Mass Ave / Essex St</t>
        </is>
      </c>
      <c r="AQ2" t="n">
        <v>2124</v>
      </c>
      <c r="AR2" t="inlineStr">
        <is>
          <t>MIT Pacific St at Purrington St</t>
        </is>
      </c>
      <c r="AS2" t="n">
        <v>1836</v>
      </c>
      <c r="AT2" t="inlineStr">
        <is>
          <t>Beacon St at Massachusetts Ave</t>
        </is>
      </c>
      <c r="AU2" t="n">
        <v>1817</v>
      </c>
      <c r="AV2" t="inlineStr">
        <is>
          <t>MIT Vassar St</t>
        </is>
      </c>
      <c r="AW2" t="n">
        <v>1650</v>
      </c>
      <c r="AX2" t="inlineStr">
        <is>
          <t>Ames St at Main St</t>
        </is>
      </c>
      <c r="AY2" t="n">
        <v>1503</v>
      </c>
      <c r="AZ2" t="inlineStr">
        <is>
          <t>One Kendall Square at Hampshire St / Portland St</t>
        </is>
      </c>
      <c r="BA2" t="n">
        <v>1490</v>
      </c>
      <c r="BB2" t="inlineStr">
        <is>
          <t>MIT at Mass Ave / Amherst St</t>
        </is>
      </c>
      <c r="BC2" t="n">
        <v>3911</v>
      </c>
      <c r="BD2" t="inlineStr">
        <is>
          <t>MIT Stata Center at Vassar St / Main St</t>
        </is>
      </c>
      <c r="BE2" t="n">
        <v>3184</v>
      </c>
      <c r="BF2" t="inlineStr">
        <is>
          <t>South Station - 700 Atlantic Ave</t>
        </is>
      </c>
      <c r="BG2" t="n">
        <v>2294</v>
      </c>
      <c r="BH2" t="inlineStr">
        <is>
          <t>Nashua Street at Red Auerbach Way</t>
        </is>
      </c>
      <c r="BI2" t="n">
        <v>2205</v>
      </c>
      <c r="BJ2" t="inlineStr">
        <is>
          <t>Kendall T</t>
        </is>
      </c>
      <c r="BK2" t="n">
        <v>2122</v>
      </c>
      <c r="BL2" t="inlineStr">
        <is>
          <t>Central Square at Mass Ave / Essex St</t>
        </is>
      </c>
      <c r="BM2" t="n">
        <v>2097</v>
      </c>
      <c r="BN2" t="inlineStr">
        <is>
          <t>MIT Pacific St at Purrington St</t>
        </is>
      </c>
      <c r="BO2" t="n">
        <v>1738</v>
      </c>
      <c r="BP2" t="inlineStr">
        <is>
          <t>MIT Vassar St</t>
        </is>
      </c>
      <c r="BQ2" t="n">
        <v>1642</v>
      </c>
      <c r="BR2" t="inlineStr">
        <is>
          <t>Beacon St at Massachusetts Ave</t>
        </is>
      </c>
      <c r="BS2" t="n">
        <v>1639</v>
      </c>
      <c r="BT2" t="inlineStr">
        <is>
          <t>Ames St at Main St</t>
        </is>
      </c>
      <c r="BU2" t="n">
        <v>1605</v>
      </c>
      <c r="BV2" t="n">
        <v>2.81</v>
      </c>
      <c r="BW2" t="n">
        <v>35.09</v>
      </c>
      <c r="BX2" t="n">
        <v>42.98</v>
      </c>
      <c r="BY2" t="n">
        <v>22.97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11.2017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1877</v>
      </c>
      <c r="L17" s="19" t="n"/>
      <c r="M17" s="18" t="n">
        <v>171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3885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3911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12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1923</v>
      </c>
      <c r="L19" s="19" t="n"/>
      <c r="M19" s="18" t="n">
        <v>171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2476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3184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1704</v>
      </c>
      <c r="L21" s="19" t="n"/>
      <c r="M21" s="18" t="n">
        <v>166</v>
      </c>
      <c r="N21" s="19" t="n"/>
      <c r="O21" s="7" t="n"/>
      <c r="P21" s="18" t="inlineStr">
        <is>
          <t>Platz 3</t>
        </is>
      </c>
      <c r="Q21" s="18" t="inlineStr">
        <is>
          <t>South Station - 700 Atlantic Ave</t>
        </is>
      </c>
      <c r="R21" s="19" t="n"/>
      <c r="S21" s="18" t="n">
        <v>2381</v>
      </c>
      <c r="T21" s="19" t="n"/>
      <c r="U21" s="7" t="n"/>
      <c r="V21" s="18" t="inlineStr">
        <is>
          <t>No. 3</t>
        </is>
      </c>
      <c r="W21" s="18" t="inlineStr">
        <is>
          <t>South Station - 700 Atlantic Ave</t>
        </is>
      </c>
      <c r="X21" s="19" t="n"/>
      <c r="Y21" s="18" t="n">
        <v>2294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1834</v>
      </c>
      <c r="L23" s="19" t="n"/>
      <c r="M23" s="18" t="n">
        <v>163</v>
      </c>
      <c r="N23" s="19" t="n"/>
      <c r="O23" s="7" t="n"/>
      <c r="P23" s="18" t="inlineStr">
        <is>
          <t>Platz 4</t>
        </is>
      </c>
      <c r="Q23" s="18" t="inlineStr">
        <is>
          <t>Kendall T</t>
        </is>
      </c>
      <c r="R23" s="19" t="n"/>
      <c r="S23" s="18" t="n">
        <v>2302</v>
      </c>
      <c r="T23" s="19" t="n"/>
      <c r="U23" s="7" t="n"/>
      <c r="V23" s="18" t="inlineStr">
        <is>
          <t>No. 4</t>
        </is>
      </c>
      <c r="W23" s="18" t="inlineStr">
        <is>
          <t>Nashua Street at Red Auerbach Way</t>
        </is>
      </c>
      <c r="X23" s="19" t="n"/>
      <c r="Y23" s="18" t="n">
        <v>2205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1919</v>
      </c>
      <c r="L25" s="19" t="n"/>
      <c r="M25" s="18" t="n">
        <v>161</v>
      </c>
      <c r="N25" s="19" t="n"/>
      <c r="O25" s="7" t="n"/>
      <c r="P25" s="18" t="inlineStr">
        <is>
          <t>Platz 5</t>
        </is>
      </c>
      <c r="Q25" s="18" t="inlineStr">
        <is>
          <t>Central Square at Mass Ave / Essex St</t>
        </is>
      </c>
      <c r="R25" s="19" t="n"/>
      <c r="S25" s="18" t="n">
        <v>2124</v>
      </c>
      <c r="T25" s="19" t="n"/>
      <c r="U25" s="7" t="n"/>
      <c r="V25" s="18" t="inlineStr">
        <is>
          <t>No. 5</t>
        </is>
      </c>
      <c r="W25" s="18" t="inlineStr">
        <is>
          <t>Kendall T</t>
        </is>
      </c>
      <c r="X25" s="19" t="n"/>
      <c r="Y25" s="18" t="n">
        <v>2122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1749</v>
      </c>
      <c r="L27" s="19" t="n"/>
      <c r="M27" s="18" t="n">
        <v>160</v>
      </c>
      <c r="N27" s="19" t="n"/>
      <c r="O27" s="7" t="n"/>
      <c r="P27" s="18" t="inlineStr">
        <is>
          <t>Platz 6</t>
        </is>
      </c>
      <c r="Q27" s="18" t="inlineStr">
        <is>
          <t>MIT Pacific St at Purrington St</t>
        </is>
      </c>
      <c r="R27" s="19" t="n"/>
      <c r="S27" s="18" t="n">
        <v>1836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2097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1900</v>
      </c>
      <c r="L29" s="19" t="n"/>
      <c r="M29" s="18" t="n">
        <v>160</v>
      </c>
      <c r="N29" s="19" t="n"/>
      <c r="O29" s="7" t="n"/>
      <c r="P29" s="18" t="inlineStr">
        <is>
          <t>Platz 7</t>
        </is>
      </c>
      <c r="Q29" s="18" t="inlineStr">
        <is>
          <t>Beacon St at Massachusetts Ave</t>
        </is>
      </c>
      <c r="R29" s="19" t="n"/>
      <c r="S29" s="18" t="n">
        <v>1817</v>
      </c>
      <c r="T29" s="19" t="n"/>
      <c r="U29" s="7" t="n"/>
      <c r="V29" s="18" t="inlineStr">
        <is>
          <t>No. 7</t>
        </is>
      </c>
      <c r="W29" s="18" t="inlineStr">
        <is>
          <t>MIT Pacific St at Purrington St</t>
        </is>
      </c>
      <c r="X29" s="19" t="n"/>
      <c r="Y29" s="18" t="n">
        <v>1738</v>
      </c>
      <c r="Z29" s="19" t="n"/>
      <c r="AA29" s="7" t="n"/>
      <c r="AB29" s="7" t="n"/>
      <c r="AC29" s="4" t="n"/>
    </row>
    <row r="30">
      <c r="D30" s="6" t="n"/>
      <c r="E30" s="20" t="n">
        <v>1.8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1916</v>
      </c>
      <c r="L31" s="19" t="n"/>
      <c r="M31" s="18" t="n">
        <v>159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1650</v>
      </c>
      <c r="T31" s="19" t="n"/>
      <c r="U31" s="7" t="n"/>
      <c r="V31" s="18" t="inlineStr">
        <is>
          <t>No. 8</t>
        </is>
      </c>
      <c r="W31" s="18" t="inlineStr">
        <is>
          <t>MIT Vassar St</t>
        </is>
      </c>
      <c r="X31" s="19" t="n"/>
      <c r="Y31" s="18" t="n">
        <v>1642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1879</v>
      </c>
      <c r="L33" s="19" t="n"/>
      <c r="M33" s="18" t="n">
        <v>157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1503</v>
      </c>
      <c r="T33" s="19" t="n"/>
      <c r="U33" s="7" t="n"/>
      <c r="V33" s="18" t="inlineStr">
        <is>
          <t>No. 9</t>
        </is>
      </c>
      <c r="W33" s="18" t="inlineStr">
        <is>
          <t>Beacon St at Massachusetts Ave</t>
        </is>
      </c>
      <c r="X33" s="19" t="n"/>
      <c r="Y33" s="18" t="n">
        <v>1639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1797</v>
      </c>
      <c r="L35" s="19" t="n"/>
      <c r="M35" s="18" t="n">
        <v>156</v>
      </c>
      <c r="N35" s="19" t="n"/>
      <c r="O35" s="7" t="n"/>
      <c r="P35" s="18" t="inlineStr">
        <is>
          <t>Platz 10</t>
        </is>
      </c>
      <c r="Q35" s="18" t="inlineStr">
        <is>
          <t>One Kendall Square at Hampshire St / Portland St</t>
        </is>
      </c>
      <c r="R35" s="19" t="n"/>
      <c r="S35" s="18" t="n">
        <v>1490</v>
      </c>
      <c r="T35" s="19" t="n"/>
      <c r="U35" s="7" t="n"/>
      <c r="V35" s="18" t="inlineStr">
        <is>
          <t>No. 10</t>
        </is>
      </c>
      <c r="W35" s="18" t="inlineStr">
        <is>
          <t>Ames St at Main St</t>
        </is>
      </c>
      <c r="X35" s="19" t="n"/>
      <c r="Y35" s="18" t="n">
        <v>1605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07.2017</t>
        </is>
      </c>
      <c r="B2" t="n">
        <v>18</v>
      </c>
      <c r="C2" t="n">
        <v>1.92</v>
      </c>
      <c r="D2" t="n">
        <v>57.39509952315378</v>
      </c>
      <c r="E2" t="n">
        <v>19.29235566582071</v>
      </c>
      <c r="F2" t="n">
        <v>23.3125448110255</v>
      </c>
      <c r="G2" t="n">
        <v>0.17</v>
      </c>
      <c r="H2" t="n">
        <v>13.67</v>
      </c>
      <c r="I2" t="n">
        <v>50.26</v>
      </c>
      <c r="J2" t="n">
        <v>6.69</v>
      </c>
      <c r="K2" t="n">
        <v>6.29</v>
      </c>
      <c r="L2" t="n">
        <v>0</v>
      </c>
      <c r="M2" t="n">
        <v>22.91</v>
      </c>
      <c r="N2" t="n">
        <v>1834</v>
      </c>
      <c r="O2" t="n">
        <v>244</v>
      </c>
      <c r="P2" t="n">
        <v>1524</v>
      </c>
      <c r="Q2" t="n">
        <v>243</v>
      </c>
      <c r="R2" t="n">
        <v>1905</v>
      </c>
      <c r="S2" t="n">
        <v>240</v>
      </c>
      <c r="T2" t="n">
        <v>1505</v>
      </c>
      <c r="U2" t="n">
        <v>234</v>
      </c>
      <c r="V2" t="n">
        <v>1711</v>
      </c>
      <c r="W2" t="n">
        <v>231</v>
      </c>
      <c r="X2" t="n">
        <v>1709</v>
      </c>
      <c r="Y2" t="n">
        <v>229</v>
      </c>
      <c r="Z2" t="n">
        <v>1716</v>
      </c>
      <c r="AA2" t="n">
        <v>228</v>
      </c>
      <c r="AB2" t="n">
        <v>1780</v>
      </c>
      <c r="AC2" t="n">
        <v>227</v>
      </c>
      <c r="AD2" t="n">
        <v>1508</v>
      </c>
      <c r="AE2" t="n">
        <v>227</v>
      </c>
      <c r="AF2" t="n">
        <v>1138</v>
      </c>
      <c r="AG2" t="n">
        <v>225</v>
      </c>
      <c r="AH2" t="inlineStr">
        <is>
          <t>MIT at Mass Ave / Amherst St</t>
        </is>
      </c>
      <c r="AI2" t="n">
        <v>4797</v>
      </c>
      <c r="AJ2" t="inlineStr">
        <is>
          <t>South Station - 700 Atlantic Ave</t>
        </is>
      </c>
      <c r="AK2" t="n">
        <v>3678</v>
      </c>
      <c r="AL2" t="inlineStr">
        <is>
          <t>Harvard Square at Mass Ave/ Dunster</t>
        </is>
      </c>
      <c r="AM2" t="n">
        <v>3222</v>
      </c>
      <c r="AN2" t="inlineStr">
        <is>
          <t>Central Square at Mass Ave / Essex St</t>
        </is>
      </c>
      <c r="AO2" t="n">
        <v>3203</v>
      </c>
      <c r="AP2" t="inlineStr">
        <is>
          <t>Beacon St at Massachusetts Ave</t>
        </is>
      </c>
      <c r="AQ2" t="n">
        <v>3092</v>
      </c>
      <c r="AR2" t="inlineStr">
        <is>
          <t>Charles Circle - Charles St at Cambridge St</t>
        </is>
      </c>
      <c r="AS2" t="n">
        <v>2957</v>
      </c>
      <c r="AT2" t="inlineStr">
        <is>
          <t>Copley Square - Dartmouth St at Boylston St</t>
        </is>
      </c>
      <c r="AU2" t="n">
        <v>2695</v>
      </c>
      <c r="AV2" t="inlineStr">
        <is>
          <t>Beacon St at Arlington St</t>
        </is>
      </c>
      <c r="AW2" t="n">
        <v>2367</v>
      </c>
      <c r="AX2" t="inlineStr">
        <is>
          <t>Cross St at Hanover St</t>
        </is>
      </c>
      <c r="AY2" t="n">
        <v>2352</v>
      </c>
      <c r="AZ2" t="inlineStr">
        <is>
          <t>Kenmore Square</t>
        </is>
      </c>
      <c r="BA2" t="n">
        <v>2293</v>
      </c>
      <c r="BB2" t="inlineStr">
        <is>
          <t>MIT at Mass Ave / Amherst St</t>
        </is>
      </c>
      <c r="BC2" t="n">
        <v>4811</v>
      </c>
      <c r="BD2" t="inlineStr">
        <is>
          <t>South Station - 700 Atlantic Ave</t>
        </is>
      </c>
      <c r="BE2" t="n">
        <v>3540</v>
      </c>
      <c r="BF2" t="inlineStr">
        <is>
          <t>Harvard Square at Mass Ave/ Dunster</t>
        </is>
      </c>
      <c r="BG2" t="n">
        <v>3275</v>
      </c>
      <c r="BH2" t="inlineStr">
        <is>
          <t>MIT Stata Center at Vassar St / Main St</t>
        </is>
      </c>
      <c r="BI2" t="n">
        <v>3228</v>
      </c>
      <c r="BJ2" t="inlineStr">
        <is>
          <t>Central Square at Mass Ave / Essex St</t>
        </is>
      </c>
      <c r="BK2" t="n">
        <v>3220</v>
      </c>
      <c r="BL2" t="inlineStr">
        <is>
          <t>Charles Circle - Charles St at Cambridge St</t>
        </is>
      </c>
      <c r="BM2" t="n">
        <v>2974</v>
      </c>
      <c r="BN2" t="inlineStr">
        <is>
          <t>Nashua Street at Red Auerbach Way</t>
        </is>
      </c>
      <c r="BO2" t="n">
        <v>2968</v>
      </c>
      <c r="BP2" t="inlineStr">
        <is>
          <t>Beacon St at Massachusetts Ave</t>
        </is>
      </c>
      <c r="BQ2" t="n">
        <v>2794</v>
      </c>
      <c r="BR2" t="inlineStr">
        <is>
          <t>Copley Square - Dartmouth St at Boylston St</t>
        </is>
      </c>
      <c r="BS2" t="n">
        <v>2740</v>
      </c>
      <c r="BT2" t="inlineStr">
        <is>
          <t>Beacon St at Arlington St</t>
        </is>
      </c>
      <c r="BU2" t="n">
        <v>2394</v>
      </c>
      <c r="BV2" t="n">
        <v>3.01</v>
      </c>
      <c r="BW2" t="n">
        <v>29.95</v>
      </c>
      <c r="BX2" t="n">
        <v>44.21</v>
      </c>
      <c r="BY2" t="n">
        <v>28.83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07.2017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1834</v>
      </c>
      <c r="L17" s="19" t="n"/>
      <c r="M17" s="18" t="n">
        <v>244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4797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4811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18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1524</v>
      </c>
      <c r="L19" s="19" t="n"/>
      <c r="M19" s="18" t="n">
        <v>243</v>
      </c>
      <c r="N19" s="19" t="n"/>
      <c r="O19" s="7" t="n"/>
      <c r="P19" s="18" t="inlineStr">
        <is>
          <t>Platz 2</t>
        </is>
      </c>
      <c r="Q19" s="18" t="inlineStr">
        <is>
          <t>South Station - 700 Atlantic Ave</t>
        </is>
      </c>
      <c r="R19" s="19" t="n"/>
      <c r="S19" s="18" t="n">
        <v>3678</v>
      </c>
      <c r="T19" s="19" t="n"/>
      <c r="U19" s="7" t="n"/>
      <c r="V19" s="18" t="inlineStr">
        <is>
          <t>No. 2</t>
        </is>
      </c>
      <c r="W19" s="18" t="inlineStr">
        <is>
          <t>South Station - 700 Atlantic Ave</t>
        </is>
      </c>
      <c r="X19" s="19" t="n"/>
      <c r="Y19" s="18" t="n">
        <v>3540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1905</v>
      </c>
      <c r="L21" s="19" t="n"/>
      <c r="M21" s="18" t="n">
        <v>240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3222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3275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1505</v>
      </c>
      <c r="L23" s="19" t="n"/>
      <c r="M23" s="18" t="n">
        <v>234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3203</v>
      </c>
      <c r="T23" s="19" t="n"/>
      <c r="U23" s="7" t="n"/>
      <c r="V23" s="18" t="inlineStr">
        <is>
          <t>No. 4</t>
        </is>
      </c>
      <c r="W23" s="18" t="inlineStr">
        <is>
          <t>MIT Stata Center at Vassar St / Main St</t>
        </is>
      </c>
      <c r="X23" s="19" t="n"/>
      <c r="Y23" s="18" t="n">
        <v>3228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1711</v>
      </c>
      <c r="L25" s="19" t="n"/>
      <c r="M25" s="18" t="n">
        <v>231</v>
      </c>
      <c r="N25" s="19" t="n"/>
      <c r="O25" s="7" t="n"/>
      <c r="P25" s="18" t="inlineStr">
        <is>
          <t>Platz 5</t>
        </is>
      </c>
      <c r="Q25" s="18" t="inlineStr">
        <is>
          <t>Beacon St at Massachusetts Ave</t>
        </is>
      </c>
      <c r="R25" s="19" t="n"/>
      <c r="S25" s="18" t="n">
        <v>3092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3220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1709</v>
      </c>
      <c r="L27" s="19" t="n"/>
      <c r="M27" s="18" t="n">
        <v>229</v>
      </c>
      <c r="N27" s="19" t="n"/>
      <c r="O27" s="7" t="n"/>
      <c r="P27" s="18" t="inlineStr">
        <is>
          <t>Platz 6</t>
        </is>
      </c>
      <c r="Q27" s="18" t="inlineStr">
        <is>
          <t>Charles Circle - Charles St at Cambridge St</t>
        </is>
      </c>
      <c r="R27" s="19" t="n"/>
      <c r="S27" s="18" t="n">
        <v>2957</v>
      </c>
      <c r="T27" s="19" t="n"/>
      <c r="U27" s="7" t="n"/>
      <c r="V27" s="18" t="inlineStr">
        <is>
          <t>No. 6</t>
        </is>
      </c>
      <c r="W27" s="18" t="inlineStr">
        <is>
          <t>Charles Circle - Charles St at Cambridge St</t>
        </is>
      </c>
      <c r="X27" s="19" t="n"/>
      <c r="Y27" s="18" t="n">
        <v>2974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1716</v>
      </c>
      <c r="L29" s="19" t="n"/>
      <c r="M29" s="18" t="n">
        <v>228</v>
      </c>
      <c r="N29" s="19" t="n"/>
      <c r="O29" s="7" t="n"/>
      <c r="P29" s="18" t="inlineStr">
        <is>
          <t>Platz 7</t>
        </is>
      </c>
      <c r="Q29" s="18" t="inlineStr">
        <is>
          <t>Copley Square - Dartmouth St at Boylston St</t>
        </is>
      </c>
      <c r="R29" s="19" t="n"/>
      <c r="S29" s="18" t="n">
        <v>2695</v>
      </c>
      <c r="T29" s="19" t="n"/>
      <c r="U29" s="7" t="n"/>
      <c r="V29" s="18" t="inlineStr">
        <is>
          <t>No. 7</t>
        </is>
      </c>
      <c r="W29" s="18" t="inlineStr">
        <is>
          <t>Nashua Street at Red Auerbach Way</t>
        </is>
      </c>
      <c r="X29" s="19" t="n"/>
      <c r="Y29" s="18" t="n">
        <v>2968</v>
      </c>
      <c r="Z29" s="19" t="n"/>
      <c r="AA29" s="7" t="n"/>
      <c r="AB29" s="7" t="n"/>
      <c r="AC29" s="4" t="n"/>
    </row>
    <row r="30">
      <c r="D30" s="6" t="n"/>
      <c r="E30" s="20" t="n">
        <v>1.92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1780</v>
      </c>
      <c r="L31" s="19" t="n"/>
      <c r="M31" s="18" t="n">
        <v>227</v>
      </c>
      <c r="N31" s="19" t="n"/>
      <c r="O31" s="7" t="n"/>
      <c r="P31" s="18" t="inlineStr">
        <is>
          <t>Platz 8</t>
        </is>
      </c>
      <c r="Q31" s="18" t="inlineStr">
        <is>
          <t>Beacon St at Arlington St</t>
        </is>
      </c>
      <c r="R31" s="19" t="n"/>
      <c r="S31" s="18" t="n">
        <v>2367</v>
      </c>
      <c r="T31" s="19" t="n"/>
      <c r="U31" s="7" t="n"/>
      <c r="V31" s="18" t="inlineStr">
        <is>
          <t>No. 8</t>
        </is>
      </c>
      <c r="W31" s="18" t="inlineStr">
        <is>
          <t>Beacon St at Massachusetts Ave</t>
        </is>
      </c>
      <c r="X31" s="19" t="n"/>
      <c r="Y31" s="18" t="n">
        <v>2794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1508</v>
      </c>
      <c r="L33" s="19" t="n"/>
      <c r="M33" s="18" t="n">
        <v>227</v>
      </c>
      <c r="N33" s="19" t="n"/>
      <c r="O33" s="7" t="n"/>
      <c r="P33" s="18" t="inlineStr">
        <is>
          <t>Platz 9</t>
        </is>
      </c>
      <c r="Q33" s="18" t="inlineStr">
        <is>
          <t>Cross St at Hanover St</t>
        </is>
      </c>
      <c r="R33" s="19" t="n"/>
      <c r="S33" s="18" t="n">
        <v>2352</v>
      </c>
      <c r="T33" s="19" t="n"/>
      <c r="U33" s="7" t="n"/>
      <c r="V33" s="18" t="inlineStr">
        <is>
          <t>No. 9</t>
        </is>
      </c>
      <c r="W33" s="18" t="inlineStr">
        <is>
          <t>Copley Square - Dartmouth St at Boylston St</t>
        </is>
      </c>
      <c r="X33" s="19" t="n"/>
      <c r="Y33" s="18" t="n">
        <v>2740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1138</v>
      </c>
      <c r="L35" s="19" t="n"/>
      <c r="M35" s="18" t="n">
        <v>225</v>
      </c>
      <c r="N35" s="19" t="n"/>
      <c r="O35" s="7" t="n"/>
      <c r="P35" s="18" t="inlineStr">
        <is>
          <t>Platz 10</t>
        </is>
      </c>
      <c r="Q35" s="18" t="inlineStr">
        <is>
          <t>Kenmore Square</t>
        </is>
      </c>
      <c r="R35" s="19" t="n"/>
      <c r="S35" s="18" t="n">
        <v>2293</v>
      </c>
      <c r="T35" s="19" t="n"/>
      <c r="U35" s="7" t="n"/>
      <c r="V35" s="18" t="inlineStr">
        <is>
          <t>No. 10</t>
        </is>
      </c>
      <c r="W35" s="18" t="inlineStr">
        <is>
          <t>Beacon St at Arlington St</t>
        </is>
      </c>
      <c r="X35" s="19" t="n"/>
      <c r="Y35" s="18" t="n">
        <v>2394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04.2015</t>
        </is>
      </c>
      <c r="B2" t="n">
        <v>14</v>
      </c>
      <c r="C2" t="n">
        <v>1.78</v>
      </c>
      <c r="D2" t="n">
        <v>59.39414567733152</v>
      </c>
      <c r="E2" t="n">
        <v>21.25685213715023</v>
      </c>
      <c r="F2" t="n">
        <v>19.34900218551826</v>
      </c>
      <c r="G2" t="n">
        <v>0.3</v>
      </c>
      <c r="H2" t="n">
        <v>18.53</v>
      </c>
      <c r="I2" t="n">
        <v>52.53</v>
      </c>
      <c r="J2" t="n">
        <v>0.38</v>
      </c>
      <c r="K2" t="n">
        <v>8.890000000000001</v>
      </c>
      <c r="L2" t="n">
        <v>0</v>
      </c>
      <c r="M2" t="n">
        <v>19.37</v>
      </c>
      <c r="N2" t="n">
        <v>1098</v>
      </c>
      <c r="O2" t="n">
        <v>119</v>
      </c>
      <c r="P2" t="n">
        <v>861</v>
      </c>
      <c r="Q2" t="n">
        <v>116</v>
      </c>
      <c r="R2" t="n">
        <v>1308</v>
      </c>
      <c r="S2" t="n">
        <v>114</v>
      </c>
      <c r="T2" t="n">
        <v>868</v>
      </c>
      <c r="U2" t="n">
        <v>113</v>
      </c>
      <c r="V2" t="n">
        <v>639</v>
      </c>
      <c r="W2" t="n">
        <v>111</v>
      </c>
      <c r="X2" t="n">
        <v>782</v>
      </c>
      <c r="Y2" t="n">
        <v>109</v>
      </c>
      <c r="Z2" t="n">
        <v>782</v>
      </c>
      <c r="AA2" t="n">
        <v>109</v>
      </c>
      <c r="AB2" t="n">
        <v>948</v>
      </c>
      <c r="AC2" t="n">
        <v>108</v>
      </c>
      <c r="AD2" t="n">
        <v>948</v>
      </c>
      <c r="AE2" t="n">
        <v>108</v>
      </c>
      <c r="AF2" t="n">
        <v>935</v>
      </c>
      <c r="AG2" t="n">
        <v>107</v>
      </c>
      <c r="AH2" t="inlineStr">
        <is>
          <t>MIT at Mass Ave / Amherst St</t>
        </is>
      </c>
      <c r="AI2" t="n">
        <v>2242</v>
      </c>
      <c r="AJ2" t="inlineStr">
        <is>
          <t>Central Square at Mass Ave / Essex St</t>
        </is>
      </c>
      <c r="AK2" t="n">
        <v>1482</v>
      </c>
      <c r="AL2" t="inlineStr">
        <is>
          <t>Ames St at Main St</t>
        </is>
      </c>
      <c r="AM2" t="n">
        <v>1466</v>
      </c>
      <c r="AN2" t="inlineStr">
        <is>
          <t>Harvard Square at Mass Ave/ Dunster</t>
        </is>
      </c>
      <c r="AO2" t="n">
        <v>1459</v>
      </c>
      <c r="AP2" t="inlineStr">
        <is>
          <t>Lafayette Square at Mass Ave / Main St / Columbia St</t>
        </is>
      </c>
      <c r="AQ2" t="n">
        <v>1339</v>
      </c>
      <c r="AR2" t="inlineStr">
        <is>
          <t>South Station - 700 Atlantic Ave.</t>
        </is>
      </c>
      <c r="AS2" t="n">
        <v>1207</v>
      </c>
      <c r="AT2" t="inlineStr">
        <is>
          <t>Central Sq Post Office / Cambridge City Hall at Mass Ave / Pleasant St</t>
        </is>
      </c>
      <c r="AU2" t="n">
        <v>1151</v>
      </c>
      <c r="AV2" t="inlineStr">
        <is>
          <t>Inman Square at Vellucci Plaza / Hampshire St</t>
        </is>
      </c>
      <c r="AW2" t="n">
        <v>1139</v>
      </c>
      <c r="AX2" t="inlineStr">
        <is>
          <t>One Kendall Square at Hampshire St / Portland St</t>
        </is>
      </c>
      <c r="AY2" t="n">
        <v>1125</v>
      </c>
      <c r="AZ2" t="inlineStr">
        <is>
          <t>MIT Stata Center at Vassar St / Main St</t>
        </is>
      </c>
      <c r="BA2" t="n">
        <v>1123</v>
      </c>
      <c r="BB2" t="inlineStr">
        <is>
          <t>MIT at Mass Ave / Amherst St</t>
        </is>
      </c>
      <c r="BC2" t="n">
        <v>2294</v>
      </c>
      <c r="BD2" t="inlineStr">
        <is>
          <t>Harvard Square at Mass Ave/ Dunster</t>
        </is>
      </c>
      <c r="BE2" t="n">
        <v>1559</v>
      </c>
      <c r="BF2" t="inlineStr">
        <is>
          <t>Central Square at Mass Ave / Essex St</t>
        </is>
      </c>
      <c r="BG2" t="n">
        <v>1411</v>
      </c>
      <c r="BH2" t="inlineStr">
        <is>
          <t>MIT Stata Center at Vassar St / Main St</t>
        </is>
      </c>
      <c r="BI2" t="n">
        <v>1406</v>
      </c>
      <c r="BJ2" t="inlineStr">
        <is>
          <t>Ames St at Main St</t>
        </is>
      </c>
      <c r="BK2" t="n">
        <v>1391</v>
      </c>
      <c r="BL2" t="inlineStr">
        <is>
          <t>Lafayette Square at Mass Ave / Main St / Columbia St</t>
        </is>
      </c>
      <c r="BM2" t="n">
        <v>1323</v>
      </c>
      <c r="BN2" t="inlineStr">
        <is>
          <t>South Station - 700 Atlantic Ave.</t>
        </is>
      </c>
      <c r="BO2" t="n">
        <v>1248</v>
      </c>
      <c r="BP2" t="inlineStr">
        <is>
          <t>Central Sq Post Office / Cambridge City Hall at Mass Ave / Pleasant St</t>
        </is>
      </c>
      <c r="BQ2" t="n">
        <v>1074</v>
      </c>
      <c r="BR2" t="inlineStr">
        <is>
          <t>One Kendall Square at Hampshire St / Portland St</t>
        </is>
      </c>
      <c r="BS2" t="n">
        <v>1012</v>
      </c>
      <c r="BT2" t="inlineStr">
        <is>
          <t>Inman Square at Vellucci Plaza / Hampshire St</t>
        </is>
      </c>
      <c r="BU2" t="n">
        <v>992</v>
      </c>
      <c r="BV2" t="n">
        <v>2.24</v>
      </c>
      <c r="BW2" t="n">
        <v>32.35</v>
      </c>
      <c r="BX2" t="n">
        <v>44.56</v>
      </c>
      <c r="BY2" t="n">
        <v>25.64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04.2015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1098</v>
      </c>
      <c r="L17" s="19" t="n"/>
      <c r="M17" s="18" t="n">
        <v>119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2242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2294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14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861</v>
      </c>
      <c r="L19" s="19" t="n"/>
      <c r="M19" s="18" t="n">
        <v>116</v>
      </c>
      <c r="N19" s="19" t="n"/>
      <c r="O19" s="7" t="n"/>
      <c r="P19" s="18" t="inlineStr">
        <is>
          <t>Platz 2</t>
        </is>
      </c>
      <c r="Q19" s="18" t="inlineStr">
        <is>
          <t>Central Square at Mass Ave / Essex St</t>
        </is>
      </c>
      <c r="R19" s="19" t="n"/>
      <c r="S19" s="18" t="n">
        <v>1482</v>
      </c>
      <c r="T19" s="19" t="n"/>
      <c r="U19" s="7" t="n"/>
      <c r="V19" s="18" t="inlineStr">
        <is>
          <t>No. 2</t>
        </is>
      </c>
      <c r="W19" s="18" t="inlineStr">
        <is>
          <t>Harvard Square at Mass Ave/ Dunster</t>
        </is>
      </c>
      <c r="X19" s="19" t="n"/>
      <c r="Y19" s="18" t="n">
        <v>1559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1308</v>
      </c>
      <c r="L21" s="19" t="n"/>
      <c r="M21" s="18" t="n">
        <v>114</v>
      </c>
      <c r="N21" s="19" t="n"/>
      <c r="O21" s="7" t="n"/>
      <c r="P21" s="18" t="inlineStr">
        <is>
          <t>Platz 3</t>
        </is>
      </c>
      <c r="Q21" s="18" t="inlineStr">
        <is>
          <t>Ames St at Main St</t>
        </is>
      </c>
      <c r="R21" s="19" t="n"/>
      <c r="S21" s="18" t="n">
        <v>1466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1411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868</v>
      </c>
      <c r="L23" s="19" t="n"/>
      <c r="M23" s="18" t="n">
        <v>113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1459</v>
      </c>
      <c r="T23" s="19" t="n"/>
      <c r="U23" s="7" t="n"/>
      <c r="V23" s="18" t="inlineStr">
        <is>
          <t>No. 4</t>
        </is>
      </c>
      <c r="W23" s="18" t="inlineStr">
        <is>
          <t>MIT Stata Center at Vassar St / Main St</t>
        </is>
      </c>
      <c r="X23" s="19" t="n"/>
      <c r="Y23" s="18" t="n">
        <v>1406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639</v>
      </c>
      <c r="L25" s="19" t="n"/>
      <c r="M25" s="18" t="n">
        <v>111</v>
      </c>
      <c r="N25" s="19" t="n"/>
      <c r="O25" s="7" t="n"/>
      <c r="P25" s="18" t="inlineStr">
        <is>
          <t>Platz 5</t>
        </is>
      </c>
      <c r="Q25" s="18" t="inlineStr">
        <is>
          <t>Lafayette Square at Mass Ave / Main St / Columbia St</t>
        </is>
      </c>
      <c r="R25" s="19" t="n"/>
      <c r="S25" s="18" t="n">
        <v>1339</v>
      </c>
      <c r="T25" s="19" t="n"/>
      <c r="U25" s="7" t="n"/>
      <c r="V25" s="18" t="inlineStr">
        <is>
          <t>No. 5</t>
        </is>
      </c>
      <c r="W25" s="18" t="inlineStr">
        <is>
          <t>Ames St at Main St</t>
        </is>
      </c>
      <c r="X25" s="19" t="n"/>
      <c r="Y25" s="18" t="n">
        <v>1391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782</v>
      </c>
      <c r="L27" s="19" t="n"/>
      <c r="M27" s="18" t="n">
        <v>109</v>
      </c>
      <c r="N27" s="19" t="n"/>
      <c r="O27" s="7" t="n"/>
      <c r="P27" s="18" t="inlineStr">
        <is>
          <t>Platz 6</t>
        </is>
      </c>
      <c r="Q27" s="18" t="inlineStr">
        <is>
          <t>South Station - 700 Atlantic Ave.</t>
        </is>
      </c>
      <c r="R27" s="19" t="n"/>
      <c r="S27" s="18" t="n">
        <v>1207</v>
      </c>
      <c r="T27" s="19" t="n"/>
      <c r="U27" s="7" t="n"/>
      <c r="V27" s="18" t="inlineStr">
        <is>
          <t>No. 6</t>
        </is>
      </c>
      <c r="W27" s="18" t="inlineStr">
        <is>
          <t>Lafayette Square at Mass Ave / Main St / Columbia St</t>
        </is>
      </c>
      <c r="X27" s="19" t="n"/>
      <c r="Y27" s="18" t="n">
        <v>1323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782</v>
      </c>
      <c r="L29" s="19" t="n"/>
      <c r="M29" s="18" t="n">
        <v>109</v>
      </c>
      <c r="N29" s="19" t="n"/>
      <c r="O29" s="7" t="n"/>
      <c r="P29" s="18" t="inlineStr">
        <is>
          <t>Platz 7</t>
        </is>
      </c>
      <c r="Q29" s="18" t="inlineStr">
        <is>
          <t>Central Sq Post Office / Cambridge City Hall at Mass Ave / Pleasant St</t>
        </is>
      </c>
      <c r="R29" s="19" t="n"/>
      <c r="S29" s="18" t="n">
        <v>1151</v>
      </c>
      <c r="T29" s="19" t="n"/>
      <c r="U29" s="7" t="n"/>
      <c r="V29" s="18" t="inlineStr">
        <is>
          <t>No. 7</t>
        </is>
      </c>
      <c r="W29" s="18" t="inlineStr">
        <is>
          <t>South Station - 700 Atlantic Ave.</t>
        </is>
      </c>
      <c r="X29" s="19" t="n"/>
      <c r="Y29" s="18" t="n">
        <v>1248</v>
      </c>
      <c r="Z29" s="19" t="n"/>
      <c r="AA29" s="7" t="n"/>
      <c r="AB29" s="7" t="n"/>
      <c r="AC29" s="4" t="n"/>
    </row>
    <row r="30">
      <c r="D30" s="6" t="n"/>
      <c r="E30" s="20" t="n">
        <v>1.78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948</v>
      </c>
      <c r="L31" s="19" t="n"/>
      <c r="M31" s="18" t="n">
        <v>108</v>
      </c>
      <c r="N31" s="19" t="n"/>
      <c r="O31" s="7" t="n"/>
      <c r="P31" s="18" t="inlineStr">
        <is>
          <t>Platz 8</t>
        </is>
      </c>
      <c r="Q31" s="18" t="inlineStr">
        <is>
          <t>Inman Square at Vellucci Plaza / Hampshire St</t>
        </is>
      </c>
      <c r="R31" s="19" t="n"/>
      <c r="S31" s="18" t="n">
        <v>1139</v>
      </c>
      <c r="T31" s="19" t="n"/>
      <c r="U31" s="7" t="n"/>
      <c r="V31" s="18" t="inlineStr">
        <is>
          <t>No. 8</t>
        </is>
      </c>
      <c r="W31" s="18" t="inlineStr">
        <is>
          <t>Central Sq Post Office / Cambridge City Hall at Mass Ave / Pleasant St</t>
        </is>
      </c>
      <c r="X31" s="19" t="n"/>
      <c r="Y31" s="18" t="n">
        <v>1074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948</v>
      </c>
      <c r="L33" s="19" t="n"/>
      <c r="M33" s="18" t="n">
        <v>108</v>
      </c>
      <c r="N33" s="19" t="n"/>
      <c r="O33" s="7" t="n"/>
      <c r="P33" s="18" t="inlineStr">
        <is>
          <t>Platz 9</t>
        </is>
      </c>
      <c r="Q33" s="18" t="inlineStr">
        <is>
          <t>One Kendall Square at Hampshire St / Portland St</t>
        </is>
      </c>
      <c r="R33" s="19" t="n"/>
      <c r="S33" s="18" t="n">
        <v>1125</v>
      </c>
      <c r="T33" s="19" t="n"/>
      <c r="U33" s="7" t="n"/>
      <c r="V33" s="18" t="inlineStr">
        <is>
          <t>No. 9</t>
        </is>
      </c>
      <c r="W33" s="18" t="inlineStr">
        <is>
          <t>One Kendall Square at Hampshire St / Portland St</t>
        </is>
      </c>
      <c r="X33" s="19" t="n"/>
      <c r="Y33" s="18" t="n">
        <v>1012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935</v>
      </c>
      <c r="L35" s="19" t="n"/>
      <c r="M35" s="18" t="n">
        <v>107</v>
      </c>
      <c r="N35" s="19" t="n"/>
      <c r="O35" s="7" t="n"/>
      <c r="P35" s="18" t="inlineStr">
        <is>
          <t>Platz 10</t>
        </is>
      </c>
      <c r="Q35" s="18" t="inlineStr">
        <is>
          <t>MIT Stata Center at Vassar St / Main St</t>
        </is>
      </c>
      <c r="R35" s="19" t="n"/>
      <c r="S35" s="18" t="n">
        <v>1123</v>
      </c>
      <c r="T35" s="19" t="n"/>
      <c r="U35" s="7" t="n"/>
      <c r="V35" s="18" t="inlineStr">
        <is>
          <t>No. 10</t>
        </is>
      </c>
      <c r="W35" s="18" t="inlineStr">
        <is>
          <t>Inman Square at Vellucci Plaza / Hampshire St</t>
        </is>
      </c>
      <c r="X35" s="19" t="n"/>
      <c r="Y35" s="18" t="n">
        <v>992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02.2015</t>
        </is>
      </c>
      <c r="B2" t="n">
        <v>10</v>
      </c>
      <c r="C2" t="n">
        <v>1.35</v>
      </c>
      <c r="D2" t="n">
        <v>77.3768043802887</v>
      </c>
      <c r="E2" t="n">
        <v>18.59133897461424</v>
      </c>
      <c r="F2" t="n">
        <v>4.031856645097063</v>
      </c>
      <c r="G2" t="n">
        <v>0.27</v>
      </c>
      <c r="H2" t="n">
        <v>20.38</v>
      </c>
      <c r="I2" t="n">
        <v>69.89</v>
      </c>
      <c r="J2" t="n">
        <v>0.65</v>
      </c>
      <c r="K2" t="n">
        <v>4.78</v>
      </c>
      <c r="L2" t="n">
        <v>0</v>
      </c>
      <c r="M2" t="n">
        <v>4.03</v>
      </c>
      <c r="N2" t="n">
        <v>1291</v>
      </c>
      <c r="O2" t="n">
        <v>37</v>
      </c>
      <c r="P2" t="n">
        <v>1107</v>
      </c>
      <c r="Q2" t="n">
        <v>37</v>
      </c>
      <c r="R2" t="n">
        <v>1077</v>
      </c>
      <c r="S2" t="n">
        <v>36</v>
      </c>
      <c r="T2" t="n">
        <v>990</v>
      </c>
      <c r="U2" t="n">
        <v>35</v>
      </c>
      <c r="V2" t="n">
        <v>1046</v>
      </c>
      <c r="W2" t="n">
        <v>33</v>
      </c>
      <c r="X2" t="n">
        <v>736</v>
      </c>
      <c r="Y2" t="n">
        <v>32</v>
      </c>
      <c r="Z2" t="n">
        <v>780</v>
      </c>
      <c r="AA2" t="n">
        <v>31</v>
      </c>
      <c r="AB2" t="n">
        <v>1289</v>
      </c>
      <c r="AC2" t="n">
        <v>29</v>
      </c>
      <c r="AD2" t="n">
        <v>822</v>
      </c>
      <c r="AE2" t="n">
        <v>29</v>
      </c>
      <c r="AF2" t="n">
        <v>1139</v>
      </c>
      <c r="AG2" t="n">
        <v>29</v>
      </c>
      <c r="AH2" t="inlineStr">
        <is>
          <t>Ames St at Main St</t>
        </is>
      </c>
      <c r="AI2" t="n">
        <v>362</v>
      </c>
      <c r="AJ2" t="inlineStr">
        <is>
          <t>MIT at Mass Ave / Amherst St</t>
        </is>
      </c>
      <c r="AK2" t="n">
        <v>356</v>
      </c>
      <c r="AL2" t="inlineStr">
        <is>
          <t>MIT Stata Center at Vassar St / Main St</t>
        </is>
      </c>
      <c r="AM2" t="n">
        <v>261</v>
      </c>
      <c r="AN2" t="inlineStr">
        <is>
          <t>Inman Square at Vellucci Plaza / Hampshire St</t>
        </is>
      </c>
      <c r="AO2" t="n">
        <v>259</v>
      </c>
      <c r="AP2" t="inlineStr">
        <is>
          <t>Central Square at Mass Ave / Essex St</t>
        </is>
      </c>
      <c r="AQ2" t="n">
        <v>238</v>
      </c>
      <c r="AR2" t="inlineStr">
        <is>
          <t>Central Sq Post Office / Cambridge City Hall at Mass Ave / Pleasant St</t>
        </is>
      </c>
      <c r="AS2" t="n">
        <v>211</v>
      </c>
      <c r="AT2" t="inlineStr">
        <is>
          <t>One Kendall Square at Hampshire St / Portland St</t>
        </is>
      </c>
      <c r="AU2" t="n">
        <v>202</v>
      </c>
      <c r="AV2" t="inlineStr">
        <is>
          <t>Lafayette Square at Mass Ave / Main St / Columbia St</t>
        </is>
      </c>
      <c r="AW2" t="n">
        <v>195</v>
      </c>
      <c r="AX2" t="inlineStr">
        <is>
          <t>359 Broadway - Broadway at Fayette Street</t>
        </is>
      </c>
      <c r="AY2" t="n">
        <v>173</v>
      </c>
      <c r="AZ2" t="inlineStr">
        <is>
          <t>Cambridge Main Library at Broadway / Trowbridge St</t>
        </is>
      </c>
      <c r="BA2" t="n">
        <v>170</v>
      </c>
      <c r="BB2" t="inlineStr">
        <is>
          <t>MIT at Mass Ave / Amherst St</t>
        </is>
      </c>
      <c r="BC2" t="n">
        <v>388</v>
      </c>
      <c r="BD2" t="inlineStr">
        <is>
          <t>Ames St at Main St</t>
        </is>
      </c>
      <c r="BE2" t="n">
        <v>351</v>
      </c>
      <c r="BF2" t="inlineStr">
        <is>
          <t>Central Sq Post Office / Cambridge City Hall at Mass Ave / Pleasant St</t>
        </is>
      </c>
      <c r="BG2" t="n">
        <v>253</v>
      </c>
      <c r="BH2" t="inlineStr">
        <is>
          <t>Central Square at Mass Ave / Essex St</t>
        </is>
      </c>
      <c r="BI2" t="n">
        <v>239</v>
      </c>
      <c r="BJ2" t="inlineStr">
        <is>
          <t>Inman Square at Vellucci Plaza / Hampshire St</t>
        </is>
      </c>
      <c r="BK2" t="n">
        <v>233</v>
      </c>
      <c r="BL2" t="inlineStr">
        <is>
          <t>MIT Stata Center at Vassar St / Main St</t>
        </is>
      </c>
      <c r="BM2" t="n">
        <v>230</v>
      </c>
      <c r="BN2" t="inlineStr">
        <is>
          <t>Harvard Square at Mass Ave/ Dunster</t>
        </is>
      </c>
      <c r="BO2" t="n">
        <v>215</v>
      </c>
      <c r="BP2" t="inlineStr">
        <is>
          <t>Lafayette Square at Mass Ave / Main St / Columbia St</t>
        </is>
      </c>
      <c r="BQ2" t="n">
        <v>186</v>
      </c>
      <c r="BR2" t="inlineStr">
        <is>
          <t>One Kendall Square at Hampshire St / Portland St</t>
        </is>
      </c>
      <c r="BS2" t="n">
        <v>165</v>
      </c>
      <c r="BT2" t="inlineStr">
        <is>
          <t>Lower Cambridgeport at Magazine St/Riverside Rd</t>
        </is>
      </c>
      <c r="BU2" t="n">
        <v>163</v>
      </c>
      <c r="BV2" t="n">
        <v>3.31</v>
      </c>
      <c r="BW2" t="n">
        <v>31.76</v>
      </c>
      <c r="BX2" t="n">
        <v>40.97</v>
      </c>
      <c r="BY2" t="n">
        <v>27.48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02.2015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1291</v>
      </c>
      <c r="L17" s="19" t="n"/>
      <c r="M17" s="18" t="n">
        <v>37</v>
      </c>
      <c r="N17" s="19" t="n"/>
      <c r="O17" s="7" t="n"/>
      <c r="P17" s="18" t="inlineStr">
        <is>
          <t>Platz 1</t>
        </is>
      </c>
      <c r="Q17" s="18" t="inlineStr">
        <is>
          <t>Ames St at Main St</t>
        </is>
      </c>
      <c r="R17" s="19" t="n"/>
      <c r="S17" s="18" t="n">
        <v>362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388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10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1107</v>
      </c>
      <c r="L19" s="19" t="n"/>
      <c r="M19" s="18" t="n">
        <v>37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356</v>
      </c>
      <c r="T19" s="19" t="n"/>
      <c r="U19" s="7" t="n"/>
      <c r="V19" s="18" t="inlineStr">
        <is>
          <t>No. 2</t>
        </is>
      </c>
      <c r="W19" s="18" t="inlineStr">
        <is>
          <t>Ames St at Main St</t>
        </is>
      </c>
      <c r="X19" s="19" t="n"/>
      <c r="Y19" s="18" t="n">
        <v>351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1077</v>
      </c>
      <c r="L21" s="19" t="n"/>
      <c r="M21" s="18" t="n">
        <v>36</v>
      </c>
      <c r="N21" s="19" t="n"/>
      <c r="O21" s="7" t="n"/>
      <c r="P21" s="18" t="inlineStr">
        <is>
          <t>Platz 3</t>
        </is>
      </c>
      <c r="Q21" s="18" t="inlineStr">
        <is>
          <t>MIT Stata Center at Vassar St / Main St</t>
        </is>
      </c>
      <c r="R21" s="19" t="n"/>
      <c r="S21" s="18" t="n">
        <v>261</v>
      </c>
      <c r="T21" s="19" t="n"/>
      <c r="U21" s="7" t="n"/>
      <c r="V21" s="18" t="inlineStr">
        <is>
          <t>No. 3</t>
        </is>
      </c>
      <c r="W21" s="18" t="inlineStr">
        <is>
          <t>Central Sq Post Office / Cambridge City Hall at Mass Ave / Pleasant St</t>
        </is>
      </c>
      <c r="X21" s="19" t="n"/>
      <c r="Y21" s="18" t="n">
        <v>253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990</v>
      </c>
      <c r="L23" s="19" t="n"/>
      <c r="M23" s="18" t="n">
        <v>35</v>
      </c>
      <c r="N23" s="19" t="n"/>
      <c r="O23" s="7" t="n"/>
      <c r="P23" s="18" t="inlineStr">
        <is>
          <t>Platz 4</t>
        </is>
      </c>
      <c r="Q23" s="18" t="inlineStr">
        <is>
          <t>Inman Square at Vellucci Plaza / Hampshire St</t>
        </is>
      </c>
      <c r="R23" s="19" t="n"/>
      <c r="S23" s="18" t="n">
        <v>259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239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1046</v>
      </c>
      <c r="L25" s="19" t="n"/>
      <c r="M25" s="18" t="n">
        <v>33</v>
      </c>
      <c r="N25" s="19" t="n"/>
      <c r="O25" s="7" t="n"/>
      <c r="P25" s="18" t="inlineStr">
        <is>
          <t>Platz 5</t>
        </is>
      </c>
      <c r="Q25" s="18" t="inlineStr">
        <is>
          <t>Central Square at Mass Ave / Essex St</t>
        </is>
      </c>
      <c r="R25" s="19" t="n"/>
      <c r="S25" s="18" t="n">
        <v>238</v>
      </c>
      <c r="T25" s="19" t="n"/>
      <c r="U25" s="7" t="n"/>
      <c r="V25" s="18" t="inlineStr">
        <is>
          <t>No. 5</t>
        </is>
      </c>
      <c r="W25" s="18" t="inlineStr">
        <is>
          <t>Inman Square at Vellucci Plaza / Hampshire St</t>
        </is>
      </c>
      <c r="X25" s="19" t="n"/>
      <c r="Y25" s="18" t="n">
        <v>233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736</v>
      </c>
      <c r="L27" s="19" t="n"/>
      <c r="M27" s="18" t="n">
        <v>32</v>
      </c>
      <c r="N27" s="19" t="n"/>
      <c r="O27" s="7" t="n"/>
      <c r="P27" s="18" t="inlineStr">
        <is>
          <t>Platz 6</t>
        </is>
      </c>
      <c r="Q27" s="18" t="inlineStr">
        <is>
          <t>Central Sq Post Office / Cambridge City Hall at Mass Ave / Pleasant St</t>
        </is>
      </c>
      <c r="R27" s="19" t="n"/>
      <c r="S27" s="18" t="n">
        <v>211</v>
      </c>
      <c r="T27" s="19" t="n"/>
      <c r="U27" s="7" t="n"/>
      <c r="V27" s="18" t="inlineStr">
        <is>
          <t>No. 6</t>
        </is>
      </c>
      <c r="W27" s="18" t="inlineStr">
        <is>
          <t>MIT Stata Center at Vassar St / Main St</t>
        </is>
      </c>
      <c r="X27" s="19" t="n"/>
      <c r="Y27" s="18" t="n">
        <v>230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780</v>
      </c>
      <c r="L29" s="19" t="n"/>
      <c r="M29" s="18" t="n">
        <v>31</v>
      </c>
      <c r="N29" s="19" t="n"/>
      <c r="O29" s="7" t="n"/>
      <c r="P29" s="18" t="inlineStr">
        <is>
          <t>Platz 7</t>
        </is>
      </c>
      <c r="Q29" s="18" t="inlineStr">
        <is>
          <t>One Kendall Square at Hampshire St / Portland St</t>
        </is>
      </c>
      <c r="R29" s="19" t="n"/>
      <c r="S29" s="18" t="n">
        <v>202</v>
      </c>
      <c r="T29" s="19" t="n"/>
      <c r="U29" s="7" t="n"/>
      <c r="V29" s="18" t="inlineStr">
        <is>
          <t>No. 7</t>
        </is>
      </c>
      <c r="W29" s="18" t="inlineStr">
        <is>
          <t>Harvard Square at Mass Ave/ Dunster</t>
        </is>
      </c>
      <c r="X29" s="19" t="n"/>
      <c r="Y29" s="18" t="n">
        <v>215</v>
      </c>
      <c r="Z29" s="19" t="n"/>
      <c r="AA29" s="7" t="n"/>
      <c r="AB29" s="7" t="n"/>
      <c r="AC29" s="4" t="n"/>
    </row>
    <row r="30">
      <c r="D30" s="6" t="n"/>
      <c r="E30" s="20" t="n">
        <v>1.35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1289</v>
      </c>
      <c r="L31" s="19" t="n"/>
      <c r="M31" s="18" t="n">
        <v>29</v>
      </c>
      <c r="N31" s="19" t="n"/>
      <c r="O31" s="7" t="n"/>
      <c r="P31" s="18" t="inlineStr">
        <is>
          <t>Platz 8</t>
        </is>
      </c>
      <c r="Q31" s="18" t="inlineStr">
        <is>
          <t>Lafayette Square at Mass Ave / Main St / Columbia St</t>
        </is>
      </c>
      <c r="R31" s="19" t="n"/>
      <c r="S31" s="18" t="n">
        <v>195</v>
      </c>
      <c r="T31" s="19" t="n"/>
      <c r="U31" s="7" t="n"/>
      <c r="V31" s="18" t="inlineStr">
        <is>
          <t>No. 8</t>
        </is>
      </c>
      <c r="W31" s="18" t="inlineStr">
        <is>
          <t>Lafayette Square at Mass Ave / Main St / Columbia St</t>
        </is>
      </c>
      <c r="X31" s="19" t="n"/>
      <c r="Y31" s="18" t="n">
        <v>186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822</v>
      </c>
      <c r="L33" s="19" t="n"/>
      <c r="M33" s="18" t="n">
        <v>29</v>
      </c>
      <c r="N33" s="19" t="n"/>
      <c r="O33" s="7" t="n"/>
      <c r="P33" s="18" t="inlineStr">
        <is>
          <t>Platz 9</t>
        </is>
      </c>
      <c r="Q33" s="18" t="inlineStr">
        <is>
          <t>359 Broadway - Broadway at Fayette Street</t>
        </is>
      </c>
      <c r="R33" s="19" t="n"/>
      <c r="S33" s="18" t="n">
        <v>173</v>
      </c>
      <c r="T33" s="19" t="n"/>
      <c r="U33" s="7" t="n"/>
      <c r="V33" s="18" t="inlineStr">
        <is>
          <t>No. 9</t>
        </is>
      </c>
      <c r="W33" s="18" t="inlineStr">
        <is>
          <t>One Kendall Square at Hampshire St / Portland St</t>
        </is>
      </c>
      <c r="X33" s="19" t="n"/>
      <c r="Y33" s="18" t="n">
        <v>165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1139</v>
      </c>
      <c r="L35" s="19" t="n"/>
      <c r="M35" s="18" t="n">
        <v>29</v>
      </c>
      <c r="N35" s="19" t="n"/>
      <c r="O35" s="7" t="n"/>
      <c r="P35" s="18" t="inlineStr">
        <is>
          <t>Platz 10</t>
        </is>
      </c>
      <c r="Q35" s="18" t="inlineStr">
        <is>
          <t>Cambridge Main Library at Broadway / Trowbridge St</t>
        </is>
      </c>
      <c r="R35" s="19" t="n"/>
      <c r="S35" s="18" t="n">
        <v>170</v>
      </c>
      <c r="T35" s="19" t="n"/>
      <c r="U35" s="7" t="n"/>
      <c r="V35" s="18" t="inlineStr">
        <is>
          <t>No. 10</t>
        </is>
      </c>
      <c r="W35" s="18" t="inlineStr">
        <is>
          <t>Lower Cambridgeport at Magazine St/Riverside Rd</t>
        </is>
      </c>
      <c r="X35" s="19" t="n"/>
      <c r="Y35" s="18" t="n">
        <v>163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03.2015</t>
        </is>
      </c>
      <c r="B2" t="n">
        <v>9</v>
      </c>
      <c r="C2" t="n">
        <v>1.38</v>
      </c>
      <c r="D2" t="n">
        <v>71.52746960149108</v>
      </c>
      <c r="E2" t="n">
        <v>22.65021744918789</v>
      </c>
      <c r="F2" t="n">
        <v>5.822312949321026</v>
      </c>
      <c r="G2" t="n">
        <v>0.23</v>
      </c>
      <c r="H2" t="n">
        <v>21.82</v>
      </c>
      <c r="I2" t="n">
        <v>64.97</v>
      </c>
      <c r="J2" t="n">
        <v>0.43</v>
      </c>
      <c r="K2" t="n">
        <v>6.73</v>
      </c>
      <c r="L2" t="n">
        <v>0</v>
      </c>
      <c r="M2" t="n">
        <v>5.82</v>
      </c>
      <c r="N2" t="n">
        <v>1098</v>
      </c>
      <c r="O2" t="n">
        <v>72</v>
      </c>
      <c r="P2" t="n">
        <v>883</v>
      </c>
      <c r="Q2" t="n">
        <v>64</v>
      </c>
      <c r="R2" t="n">
        <v>1302</v>
      </c>
      <c r="S2" t="n">
        <v>61</v>
      </c>
      <c r="T2" t="n">
        <v>660</v>
      </c>
      <c r="U2" t="n">
        <v>61</v>
      </c>
      <c r="V2" t="n">
        <v>1086</v>
      </c>
      <c r="W2" t="n">
        <v>60</v>
      </c>
      <c r="X2" t="n">
        <v>1096</v>
      </c>
      <c r="Y2" t="n">
        <v>59</v>
      </c>
      <c r="Z2" t="n">
        <v>1081</v>
      </c>
      <c r="AA2" t="n">
        <v>59</v>
      </c>
      <c r="AB2" t="n">
        <v>1096</v>
      </c>
      <c r="AC2" t="n">
        <v>59</v>
      </c>
      <c r="AD2" t="n">
        <v>773</v>
      </c>
      <c r="AE2" t="n">
        <v>59</v>
      </c>
      <c r="AF2" t="n">
        <v>769</v>
      </c>
      <c r="AG2" t="n">
        <v>58</v>
      </c>
      <c r="AH2" t="inlineStr">
        <is>
          <t>MIT at Mass Ave / Amherst St</t>
        </is>
      </c>
      <c r="AI2" t="n">
        <v>904</v>
      </c>
      <c r="AJ2" t="inlineStr">
        <is>
          <t>Central Square at Mass Ave / Essex St</t>
        </is>
      </c>
      <c r="AK2" t="n">
        <v>701</v>
      </c>
      <c r="AL2" t="inlineStr">
        <is>
          <t>Ames St at Main St</t>
        </is>
      </c>
      <c r="AM2" t="n">
        <v>695</v>
      </c>
      <c r="AN2" t="inlineStr">
        <is>
          <t>MIT Stata Center at Vassar St / Main St</t>
        </is>
      </c>
      <c r="AO2" t="n">
        <v>605</v>
      </c>
      <c r="AP2" t="inlineStr">
        <is>
          <t>Inman Square at Vellucci Plaza / Hampshire St</t>
        </is>
      </c>
      <c r="AQ2" t="n">
        <v>597</v>
      </c>
      <c r="AR2" t="inlineStr">
        <is>
          <t>Central Sq Post Office / Cambridge City Hall at Mass Ave / Pleasant St</t>
        </is>
      </c>
      <c r="AS2" t="n">
        <v>566</v>
      </c>
      <c r="AT2" t="inlineStr">
        <is>
          <t>One Kendall Square at Hampshire St / Portland St</t>
        </is>
      </c>
      <c r="AU2" t="n">
        <v>555</v>
      </c>
      <c r="AV2" t="inlineStr">
        <is>
          <t>Lafayette Square at Mass Ave / Main St / Columbia St</t>
        </is>
      </c>
      <c r="AW2" t="n">
        <v>498</v>
      </c>
      <c r="AX2" t="inlineStr">
        <is>
          <t>Harvard Square at Mass Ave/ Dunster</t>
        </is>
      </c>
      <c r="AY2" t="n">
        <v>495</v>
      </c>
      <c r="AZ2" t="inlineStr">
        <is>
          <t>Cambridge Main Library at Broadway / Trowbridge St</t>
        </is>
      </c>
      <c r="BA2" t="n">
        <v>453</v>
      </c>
      <c r="BB2" t="inlineStr">
        <is>
          <t>MIT at Mass Ave / Amherst St</t>
        </is>
      </c>
      <c r="BC2" t="n">
        <v>1000</v>
      </c>
      <c r="BD2" t="inlineStr">
        <is>
          <t>Ames St at Main St</t>
        </is>
      </c>
      <c r="BE2" t="n">
        <v>741</v>
      </c>
      <c r="BF2" t="inlineStr">
        <is>
          <t>MIT Stata Center at Vassar St / Main St</t>
        </is>
      </c>
      <c r="BG2" t="n">
        <v>685</v>
      </c>
      <c r="BH2" t="inlineStr">
        <is>
          <t>Central Square at Mass Ave / Essex St</t>
        </is>
      </c>
      <c r="BI2" t="n">
        <v>632</v>
      </c>
      <c r="BJ2" t="inlineStr">
        <is>
          <t>Central Sq Post Office / Cambridge City Hall at Mass Ave / Pleasant St</t>
        </is>
      </c>
      <c r="BK2" t="n">
        <v>620</v>
      </c>
      <c r="BL2" t="inlineStr">
        <is>
          <t>Harvard Square at Mass Ave/ Dunster</t>
        </is>
      </c>
      <c r="BM2" t="n">
        <v>551</v>
      </c>
      <c r="BN2" t="inlineStr">
        <is>
          <t>Inman Square at Vellucci Plaza / Hampshire St</t>
        </is>
      </c>
      <c r="BO2" t="n">
        <v>530</v>
      </c>
      <c r="BP2" t="inlineStr">
        <is>
          <t>One Kendall Square at Hampshire St / Portland St</t>
        </is>
      </c>
      <c r="BQ2" t="n">
        <v>497</v>
      </c>
      <c r="BR2" t="inlineStr">
        <is>
          <t>Lafayette Square at Mass Ave / Main St / Columbia St</t>
        </is>
      </c>
      <c r="BS2" t="n">
        <v>476</v>
      </c>
      <c r="BT2" t="inlineStr">
        <is>
          <t>Cambridge Main Library at Broadway / Trowbridge St</t>
        </is>
      </c>
      <c r="BU2" t="n">
        <v>395</v>
      </c>
      <c r="BV2" t="n">
        <v>2.33</v>
      </c>
      <c r="BW2" t="n">
        <v>33.78</v>
      </c>
      <c r="BX2" t="n">
        <v>39.6</v>
      </c>
      <c r="BY2" t="n">
        <v>27.51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03.2015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1098</v>
      </c>
      <c r="L17" s="19" t="n"/>
      <c r="M17" s="18" t="n">
        <v>72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904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1000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9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883</v>
      </c>
      <c r="L19" s="19" t="n"/>
      <c r="M19" s="18" t="n">
        <v>64</v>
      </c>
      <c r="N19" s="19" t="n"/>
      <c r="O19" s="7" t="n"/>
      <c r="P19" s="18" t="inlineStr">
        <is>
          <t>Platz 2</t>
        </is>
      </c>
      <c r="Q19" s="18" t="inlineStr">
        <is>
          <t>Central Square at Mass Ave / Essex St</t>
        </is>
      </c>
      <c r="R19" s="19" t="n"/>
      <c r="S19" s="18" t="n">
        <v>701</v>
      </c>
      <c r="T19" s="19" t="n"/>
      <c r="U19" s="7" t="n"/>
      <c r="V19" s="18" t="inlineStr">
        <is>
          <t>No. 2</t>
        </is>
      </c>
      <c r="W19" s="18" t="inlineStr">
        <is>
          <t>Ames St at Main St</t>
        </is>
      </c>
      <c r="X19" s="19" t="n"/>
      <c r="Y19" s="18" t="n">
        <v>741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1302</v>
      </c>
      <c r="L21" s="19" t="n"/>
      <c r="M21" s="18" t="n">
        <v>61</v>
      </c>
      <c r="N21" s="19" t="n"/>
      <c r="O21" s="7" t="n"/>
      <c r="P21" s="18" t="inlineStr">
        <is>
          <t>Platz 3</t>
        </is>
      </c>
      <c r="Q21" s="18" t="inlineStr">
        <is>
          <t>Ames St at Main St</t>
        </is>
      </c>
      <c r="R21" s="19" t="n"/>
      <c r="S21" s="18" t="n">
        <v>695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685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660</v>
      </c>
      <c r="L23" s="19" t="n"/>
      <c r="M23" s="18" t="n">
        <v>61</v>
      </c>
      <c r="N23" s="19" t="n"/>
      <c r="O23" s="7" t="n"/>
      <c r="P23" s="18" t="inlineStr">
        <is>
          <t>Platz 4</t>
        </is>
      </c>
      <c r="Q23" s="18" t="inlineStr">
        <is>
          <t>MIT Stata Center at Vassar St / Main St</t>
        </is>
      </c>
      <c r="R23" s="19" t="n"/>
      <c r="S23" s="18" t="n">
        <v>605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632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1086</v>
      </c>
      <c r="L25" s="19" t="n"/>
      <c r="M25" s="18" t="n">
        <v>60</v>
      </c>
      <c r="N25" s="19" t="n"/>
      <c r="O25" s="7" t="n"/>
      <c r="P25" s="18" t="inlineStr">
        <is>
          <t>Platz 5</t>
        </is>
      </c>
      <c r="Q25" s="18" t="inlineStr">
        <is>
          <t>Inman Square at Vellucci Plaza / Hampshire St</t>
        </is>
      </c>
      <c r="R25" s="19" t="n"/>
      <c r="S25" s="18" t="n">
        <v>597</v>
      </c>
      <c r="T25" s="19" t="n"/>
      <c r="U25" s="7" t="n"/>
      <c r="V25" s="18" t="inlineStr">
        <is>
          <t>No. 5</t>
        </is>
      </c>
      <c r="W25" s="18" t="inlineStr">
        <is>
          <t>Central Sq Post Office / Cambridge City Hall at Mass Ave / Pleasant St</t>
        </is>
      </c>
      <c r="X25" s="19" t="n"/>
      <c r="Y25" s="18" t="n">
        <v>620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1096</v>
      </c>
      <c r="L27" s="19" t="n"/>
      <c r="M27" s="18" t="n">
        <v>59</v>
      </c>
      <c r="N27" s="19" t="n"/>
      <c r="O27" s="7" t="n"/>
      <c r="P27" s="18" t="inlineStr">
        <is>
          <t>Platz 6</t>
        </is>
      </c>
      <c r="Q27" s="18" t="inlineStr">
        <is>
          <t>Central Sq Post Office / Cambridge City Hall at Mass Ave / Pleasant St</t>
        </is>
      </c>
      <c r="R27" s="19" t="n"/>
      <c r="S27" s="18" t="n">
        <v>566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551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1081</v>
      </c>
      <c r="L29" s="19" t="n"/>
      <c r="M29" s="18" t="n">
        <v>59</v>
      </c>
      <c r="N29" s="19" t="n"/>
      <c r="O29" s="7" t="n"/>
      <c r="P29" s="18" t="inlineStr">
        <is>
          <t>Platz 7</t>
        </is>
      </c>
      <c r="Q29" s="18" t="inlineStr">
        <is>
          <t>One Kendall Square at Hampshire St / Portland St</t>
        </is>
      </c>
      <c r="R29" s="19" t="n"/>
      <c r="S29" s="18" t="n">
        <v>555</v>
      </c>
      <c r="T29" s="19" t="n"/>
      <c r="U29" s="7" t="n"/>
      <c r="V29" s="18" t="inlineStr">
        <is>
          <t>No. 7</t>
        </is>
      </c>
      <c r="W29" s="18" t="inlineStr">
        <is>
          <t>Inman Square at Vellucci Plaza / Hampshire St</t>
        </is>
      </c>
      <c r="X29" s="19" t="n"/>
      <c r="Y29" s="18" t="n">
        <v>530</v>
      </c>
      <c r="Z29" s="19" t="n"/>
      <c r="AA29" s="7" t="n"/>
      <c r="AB29" s="7" t="n"/>
      <c r="AC29" s="4" t="n"/>
    </row>
    <row r="30">
      <c r="D30" s="6" t="n"/>
      <c r="E30" s="20" t="n">
        <v>1.38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1096</v>
      </c>
      <c r="L31" s="19" t="n"/>
      <c r="M31" s="18" t="n">
        <v>59</v>
      </c>
      <c r="N31" s="19" t="n"/>
      <c r="O31" s="7" t="n"/>
      <c r="P31" s="18" t="inlineStr">
        <is>
          <t>Platz 8</t>
        </is>
      </c>
      <c r="Q31" s="18" t="inlineStr">
        <is>
          <t>Lafayette Square at Mass Ave / Main St / Columbia St</t>
        </is>
      </c>
      <c r="R31" s="19" t="n"/>
      <c r="S31" s="18" t="n">
        <v>498</v>
      </c>
      <c r="T31" s="19" t="n"/>
      <c r="U31" s="7" t="n"/>
      <c r="V31" s="18" t="inlineStr">
        <is>
          <t>No. 8</t>
        </is>
      </c>
      <c r="W31" s="18" t="inlineStr">
        <is>
          <t>One Kendall Square at Hampshire St / Portland St</t>
        </is>
      </c>
      <c r="X31" s="19" t="n"/>
      <c r="Y31" s="18" t="n">
        <v>497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773</v>
      </c>
      <c r="L33" s="19" t="n"/>
      <c r="M33" s="18" t="n">
        <v>59</v>
      </c>
      <c r="N33" s="19" t="n"/>
      <c r="O33" s="7" t="n"/>
      <c r="P33" s="18" t="inlineStr">
        <is>
          <t>Platz 9</t>
        </is>
      </c>
      <c r="Q33" s="18" t="inlineStr">
        <is>
          <t>Harvard Square at Mass Ave/ Dunster</t>
        </is>
      </c>
      <c r="R33" s="19" t="n"/>
      <c r="S33" s="18" t="n">
        <v>495</v>
      </c>
      <c r="T33" s="19" t="n"/>
      <c r="U33" s="7" t="n"/>
      <c r="V33" s="18" t="inlineStr">
        <is>
          <t>No. 9</t>
        </is>
      </c>
      <c r="W33" s="18" t="inlineStr">
        <is>
          <t>Lafayette Square at Mass Ave / Main St / Columbia St</t>
        </is>
      </c>
      <c r="X33" s="19" t="n"/>
      <c r="Y33" s="18" t="n">
        <v>476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769</v>
      </c>
      <c r="L35" s="19" t="n"/>
      <c r="M35" s="18" t="n">
        <v>58</v>
      </c>
      <c r="N35" s="19" t="n"/>
      <c r="O35" s="7" t="n"/>
      <c r="P35" s="18" t="inlineStr">
        <is>
          <t>Platz 10</t>
        </is>
      </c>
      <c r="Q35" s="18" t="inlineStr">
        <is>
          <t>Cambridge Main Library at Broadway / Trowbridge St</t>
        </is>
      </c>
      <c r="R35" s="19" t="n"/>
      <c r="S35" s="18" t="n">
        <v>453</v>
      </c>
      <c r="T35" s="19" t="n"/>
      <c r="U35" s="7" t="n"/>
      <c r="V35" s="18" t="inlineStr">
        <is>
          <t>No. 10</t>
        </is>
      </c>
      <c r="W35" s="18" t="inlineStr">
        <is>
          <t>Cambridge Main Library at Broadway / Trowbridge St</t>
        </is>
      </c>
      <c r="X35" s="19" t="n"/>
      <c r="Y35" s="18" t="n">
        <v>395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08.2017</t>
        </is>
      </c>
      <c r="B2" t="n">
        <v>17</v>
      </c>
      <c r="C2" t="n">
        <v>1.94</v>
      </c>
      <c r="D2" t="n">
        <v>60.92992507712649</v>
      </c>
      <c r="E2" t="n">
        <v>20.6798673634284</v>
      </c>
      <c r="F2" t="n">
        <v>18.39020755944511</v>
      </c>
      <c r="G2" t="n">
        <v>0.26</v>
      </c>
      <c r="H2" t="n">
        <v>14.98</v>
      </c>
      <c r="I2" t="n">
        <v>54.88</v>
      </c>
      <c r="J2" t="n">
        <v>4.81</v>
      </c>
      <c r="K2" t="n">
        <v>7.04</v>
      </c>
      <c r="L2" t="n">
        <v>0</v>
      </c>
      <c r="M2" t="n">
        <v>18.03</v>
      </c>
      <c r="N2" t="n">
        <v>1701</v>
      </c>
      <c r="O2" t="n">
        <v>275</v>
      </c>
      <c r="P2" t="n">
        <v>1734</v>
      </c>
      <c r="Q2" t="n">
        <v>261</v>
      </c>
      <c r="R2" t="n">
        <v>1431</v>
      </c>
      <c r="S2" t="n">
        <v>259</v>
      </c>
      <c r="T2" t="n">
        <v>1512</v>
      </c>
      <c r="U2" t="n">
        <v>252</v>
      </c>
      <c r="V2" t="n">
        <v>1709</v>
      </c>
      <c r="W2" t="n">
        <v>246</v>
      </c>
      <c r="X2" t="n">
        <v>1882</v>
      </c>
      <c r="Y2" t="n">
        <v>244</v>
      </c>
      <c r="Z2" t="n">
        <v>1884</v>
      </c>
      <c r="AA2" t="n">
        <v>243</v>
      </c>
      <c r="AB2" t="n">
        <v>1884</v>
      </c>
      <c r="AC2" t="n">
        <v>243</v>
      </c>
      <c r="AD2" t="n">
        <v>1691</v>
      </c>
      <c r="AE2" t="n">
        <v>233</v>
      </c>
      <c r="AF2" t="n">
        <v>1903</v>
      </c>
      <c r="AG2" t="n">
        <v>230</v>
      </c>
      <c r="AH2" t="inlineStr">
        <is>
          <t>MIT at Mass Ave / Amherst St</t>
        </is>
      </c>
      <c r="AI2" t="n">
        <v>4970</v>
      </c>
      <c r="AJ2" t="inlineStr">
        <is>
          <t>South Station - 700 Atlantic Ave</t>
        </is>
      </c>
      <c r="AK2" t="n">
        <v>4382</v>
      </c>
      <c r="AL2" t="inlineStr">
        <is>
          <t>Central Square at Mass Ave / Essex St</t>
        </is>
      </c>
      <c r="AM2" t="n">
        <v>3561</v>
      </c>
      <c r="AN2" t="inlineStr">
        <is>
          <t>Copley Square - Dartmouth St at Boylston St</t>
        </is>
      </c>
      <c r="AO2" t="n">
        <v>3065</v>
      </c>
      <c r="AP2" t="inlineStr">
        <is>
          <t>Charles Circle - Charles St at Cambridge St</t>
        </is>
      </c>
      <c r="AQ2" t="n">
        <v>3039</v>
      </c>
      <c r="AR2" t="inlineStr">
        <is>
          <t>Beacon St at Massachusetts Ave</t>
        </is>
      </c>
      <c r="AS2" t="n">
        <v>3025</v>
      </c>
      <c r="AT2" t="inlineStr">
        <is>
          <t>Harvard Square at Mass Ave/ Dunster</t>
        </is>
      </c>
      <c r="AU2" t="n">
        <v>2862</v>
      </c>
      <c r="AV2" t="inlineStr">
        <is>
          <t>Kendall T</t>
        </is>
      </c>
      <c r="AW2" t="n">
        <v>2820</v>
      </c>
      <c r="AX2" t="inlineStr">
        <is>
          <t>MIT Stata Center at Vassar St / Main St</t>
        </is>
      </c>
      <c r="AY2" t="n">
        <v>2775</v>
      </c>
      <c r="AZ2" t="inlineStr">
        <is>
          <t>Nashua Street at Red Auerbach Way</t>
        </is>
      </c>
      <c r="BA2" t="n">
        <v>2752</v>
      </c>
      <c r="BB2" t="inlineStr">
        <is>
          <t>MIT at Mass Ave / Amherst St</t>
        </is>
      </c>
      <c r="BC2" t="n">
        <v>5028</v>
      </c>
      <c r="BD2" t="inlineStr">
        <is>
          <t>South Station - 700 Atlantic Ave</t>
        </is>
      </c>
      <c r="BE2" t="n">
        <v>4170</v>
      </c>
      <c r="BF2" t="inlineStr">
        <is>
          <t>MIT Stata Center at Vassar St / Main St</t>
        </is>
      </c>
      <c r="BG2" t="n">
        <v>3922</v>
      </c>
      <c r="BH2" t="inlineStr">
        <is>
          <t>Nashua Street at Red Auerbach Way</t>
        </is>
      </c>
      <c r="BI2" t="n">
        <v>3715</v>
      </c>
      <c r="BJ2" t="inlineStr">
        <is>
          <t>Central Square at Mass Ave / Essex St</t>
        </is>
      </c>
      <c r="BK2" t="n">
        <v>3553</v>
      </c>
      <c r="BL2" t="inlineStr">
        <is>
          <t>Copley Square - Dartmouth St at Boylston St</t>
        </is>
      </c>
      <c r="BM2" t="n">
        <v>3044</v>
      </c>
      <c r="BN2" t="inlineStr">
        <is>
          <t>Charles Circle - Charles St at Cambridge St</t>
        </is>
      </c>
      <c r="BO2" t="n">
        <v>3035</v>
      </c>
      <c r="BP2" t="inlineStr">
        <is>
          <t>Harvard Square at Mass Ave/ Dunster</t>
        </is>
      </c>
      <c r="BQ2" t="n">
        <v>2933</v>
      </c>
      <c r="BR2" t="inlineStr">
        <is>
          <t>Beacon St at Massachusetts Ave</t>
        </is>
      </c>
      <c r="BS2" t="n">
        <v>2636</v>
      </c>
      <c r="BT2" t="inlineStr">
        <is>
          <t>Kendall T</t>
        </is>
      </c>
      <c r="BU2" t="n">
        <v>2591</v>
      </c>
      <c r="BV2" t="n">
        <v>2.49</v>
      </c>
      <c r="BW2" t="n">
        <v>31.78</v>
      </c>
      <c r="BX2" t="n">
        <v>43.85</v>
      </c>
      <c r="BY2" t="n">
        <v>27.17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08.2017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1701</v>
      </c>
      <c r="L17" s="19" t="n"/>
      <c r="M17" s="18" t="n">
        <v>275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4970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5028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1734</v>
      </c>
      <c r="L19" s="19" t="n"/>
      <c r="M19" s="18" t="n">
        <v>261</v>
      </c>
      <c r="N19" s="19" t="n"/>
      <c r="O19" s="7" t="n"/>
      <c r="P19" s="18" t="inlineStr">
        <is>
          <t>Platz 2</t>
        </is>
      </c>
      <c r="Q19" s="18" t="inlineStr">
        <is>
          <t>South Station - 700 Atlantic Ave</t>
        </is>
      </c>
      <c r="R19" s="19" t="n"/>
      <c r="S19" s="18" t="n">
        <v>4382</v>
      </c>
      <c r="T19" s="19" t="n"/>
      <c r="U19" s="7" t="n"/>
      <c r="V19" s="18" t="inlineStr">
        <is>
          <t>No. 2</t>
        </is>
      </c>
      <c r="W19" s="18" t="inlineStr">
        <is>
          <t>South Station - 700 Atlantic Ave</t>
        </is>
      </c>
      <c r="X19" s="19" t="n"/>
      <c r="Y19" s="18" t="n">
        <v>4170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1431</v>
      </c>
      <c r="L21" s="19" t="n"/>
      <c r="M21" s="18" t="n">
        <v>259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3561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3922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1512</v>
      </c>
      <c r="L23" s="19" t="n"/>
      <c r="M23" s="18" t="n">
        <v>252</v>
      </c>
      <c r="N23" s="19" t="n"/>
      <c r="O23" s="7" t="n"/>
      <c r="P23" s="18" t="inlineStr">
        <is>
          <t>Platz 4</t>
        </is>
      </c>
      <c r="Q23" s="18" t="inlineStr">
        <is>
          <t>Copley Square - Dartmouth St at Boylston St</t>
        </is>
      </c>
      <c r="R23" s="19" t="n"/>
      <c r="S23" s="18" t="n">
        <v>3065</v>
      </c>
      <c r="T23" s="19" t="n"/>
      <c r="U23" s="7" t="n"/>
      <c r="V23" s="18" t="inlineStr">
        <is>
          <t>No. 4</t>
        </is>
      </c>
      <c r="W23" s="18" t="inlineStr">
        <is>
          <t>Nashua Street at Red Auerbach Way</t>
        </is>
      </c>
      <c r="X23" s="19" t="n"/>
      <c r="Y23" s="18" t="n">
        <v>3715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1709</v>
      </c>
      <c r="L25" s="19" t="n"/>
      <c r="M25" s="18" t="n">
        <v>246</v>
      </c>
      <c r="N25" s="19" t="n"/>
      <c r="O25" s="7" t="n"/>
      <c r="P25" s="18" t="inlineStr">
        <is>
          <t>Platz 5</t>
        </is>
      </c>
      <c r="Q25" s="18" t="inlineStr">
        <is>
          <t>Charles Circle - Charles St at Cambridge St</t>
        </is>
      </c>
      <c r="R25" s="19" t="n"/>
      <c r="S25" s="18" t="n">
        <v>3039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3553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1882</v>
      </c>
      <c r="L27" s="19" t="n"/>
      <c r="M27" s="18" t="n">
        <v>244</v>
      </c>
      <c r="N27" s="19" t="n"/>
      <c r="O27" s="7" t="n"/>
      <c r="P27" s="18" t="inlineStr">
        <is>
          <t>Platz 6</t>
        </is>
      </c>
      <c r="Q27" s="18" t="inlineStr">
        <is>
          <t>Beacon St at Massachusetts Ave</t>
        </is>
      </c>
      <c r="R27" s="19" t="n"/>
      <c r="S27" s="18" t="n">
        <v>3025</v>
      </c>
      <c r="T27" s="19" t="n"/>
      <c r="U27" s="7" t="n"/>
      <c r="V27" s="18" t="inlineStr">
        <is>
          <t>No. 6</t>
        </is>
      </c>
      <c r="W27" s="18" t="inlineStr">
        <is>
          <t>Copley Square - Dartmouth St at Boylston St</t>
        </is>
      </c>
      <c r="X27" s="19" t="n"/>
      <c r="Y27" s="18" t="n">
        <v>3044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1884</v>
      </c>
      <c r="L29" s="19" t="n"/>
      <c r="M29" s="18" t="n">
        <v>243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2862</v>
      </c>
      <c r="T29" s="19" t="n"/>
      <c r="U29" s="7" t="n"/>
      <c r="V29" s="18" t="inlineStr">
        <is>
          <t>No. 7</t>
        </is>
      </c>
      <c r="W29" s="18" t="inlineStr">
        <is>
          <t>Charles Circle - Charles St at Cambridge St</t>
        </is>
      </c>
      <c r="X29" s="19" t="n"/>
      <c r="Y29" s="18" t="n">
        <v>3035</v>
      </c>
      <c r="Z29" s="19" t="n"/>
      <c r="AA29" s="7" t="n"/>
      <c r="AB29" s="7" t="n"/>
      <c r="AC29" s="4" t="n"/>
    </row>
    <row r="30">
      <c r="D30" s="6" t="n"/>
      <c r="E30" s="20" t="n">
        <v>1.94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1884</v>
      </c>
      <c r="L31" s="19" t="n"/>
      <c r="M31" s="18" t="n">
        <v>243</v>
      </c>
      <c r="N31" s="19" t="n"/>
      <c r="O31" s="7" t="n"/>
      <c r="P31" s="18" t="inlineStr">
        <is>
          <t>Platz 8</t>
        </is>
      </c>
      <c r="Q31" s="18" t="inlineStr">
        <is>
          <t>Kendall T</t>
        </is>
      </c>
      <c r="R31" s="19" t="n"/>
      <c r="S31" s="18" t="n">
        <v>2820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2933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1691</v>
      </c>
      <c r="L33" s="19" t="n"/>
      <c r="M33" s="18" t="n">
        <v>233</v>
      </c>
      <c r="N33" s="19" t="n"/>
      <c r="O33" s="7" t="n"/>
      <c r="P33" s="18" t="inlineStr">
        <is>
          <t>Platz 9</t>
        </is>
      </c>
      <c r="Q33" s="18" t="inlineStr">
        <is>
          <t>MIT Stata Center at Vassar St / Main St</t>
        </is>
      </c>
      <c r="R33" s="19" t="n"/>
      <c r="S33" s="18" t="n">
        <v>2775</v>
      </c>
      <c r="T33" s="19" t="n"/>
      <c r="U33" s="7" t="n"/>
      <c r="V33" s="18" t="inlineStr">
        <is>
          <t>No. 9</t>
        </is>
      </c>
      <c r="W33" s="18" t="inlineStr">
        <is>
          <t>Beacon St at Massachusetts Ave</t>
        </is>
      </c>
      <c r="X33" s="19" t="n"/>
      <c r="Y33" s="18" t="n">
        <v>2636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1903</v>
      </c>
      <c r="L35" s="19" t="n"/>
      <c r="M35" s="18" t="n">
        <v>230</v>
      </c>
      <c r="N35" s="19" t="n"/>
      <c r="O35" s="7" t="n"/>
      <c r="P35" s="18" t="inlineStr">
        <is>
          <t>Platz 10</t>
        </is>
      </c>
      <c r="Q35" s="18" t="inlineStr">
        <is>
          <t>Nashua Street at Red Auerbach Way</t>
        </is>
      </c>
      <c r="R35" s="19" t="n"/>
      <c r="S35" s="18" t="n">
        <v>2752</v>
      </c>
      <c r="T35" s="19" t="n"/>
      <c r="U35" s="7" t="n"/>
      <c r="V35" s="18" t="inlineStr">
        <is>
          <t>No. 10</t>
        </is>
      </c>
      <c r="W35" s="18" t="inlineStr">
        <is>
          <t>Kendall T</t>
        </is>
      </c>
      <c r="X35" s="19" t="n"/>
      <c r="Y35" s="18" t="n">
        <v>2591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06.2015</t>
        </is>
      </c>
      <c r="B2" t="n">
        <v>15</v>
      </c>
      <c r="C2" t="n">
        <v>1.92</v>
      </c>
      <c r="D2" t="n">
        <v>56.2008112887009</v>
      </c>
      <c r="E2" t="n">
        <v>20.25240092916825</v>
      </c>
      <c r="F2" t="n">
        <v>23.54678778213085</v>
      </c>
      <c r="G2" t="n">
        <v>0.21</v>
      </c>
      <c r="H2" t="n">
        <v>19.13</v>
      </c>
      <c r="I2" t="n">
        <v>47.15</v>
      </c>
      <c r="J2" t="n">
        <v>0.57</v>
      </c>
      <c r="K2" t="n">
        <v>9.41</v>
      </c>
      <c r="L2" t="n">
        <v>0</v>
      </c>
      <c r="M2" t="n">
        <v>23.52</v>
      </c>
      <c r="N2" t="n">
        <v>1055</v>
      </c>
      <c r="O2" t="n">
        <v>195</v>
      </c>
      <c r="P2" t="n">
        <v>69</v>
      </c>
      <c r="Q2" t="n">
        <v>186</v>
      </c>
      <c r="R2" t="n">
        <v>922</v>
      </c>
      <c r="S2" t="n">
        <v>182</v>
      </c>
      <c r="T2" t="n">
        <v>1230</v>
      </c>
      <c r="U2" t="n">
        <v>180</v>
      </c>
      <c r="V2" t="n">
        <v>617</v>
      </c>
      <c r="W2" t="n">
        <v>180</v>
      </c>
      <c r="X2" t="n">
        <v>404</v>
      </c>
      <c r="Y2" t="n">
        <v>173</v>
      </c>
      <c r="Z2" t="n">
        <v>1226</v>
      </c>
      <c r="AA2" t="n">
        <v>172</v>
      </c>
      <c r="AB2" t="n">
        <v>1324</v>
      </c>
      <c r="AC2" t="n">
        <v>172</v>
      </c>
      <c r="AD2" t="n">
        <v>351</v>
      </c>
      <c r="AE2" t="n">
        <v>171</v>
      </c>
      <c r="AF2" t="n">
        <v>351</v>
      </c>
      <c r="AG2" t="n">
        <v>171</v>
      </c>
      <c r="AH2" t="inlineStr">
        <is>
          <t>South Station - 700 Atlantic Ave.</t>
        </is>
      </c>
      <c r="AI2" t="n">
        <v>4334</v>
      </c>
      <c r="AJ2" t="inlineStr">
        <is>
          <t>MIT at Mass Ave / Amherst St</t>
        </is>
      </c>
      <c r="AK2" t="n">
        <v>3162</v>
      </c>
      <c r="AL2" t="inlineStr">
        <is>
          <t>Boston Public Library - 700 Boylston St.</t>
        </is>
      </c>
      <c r="AM2" t="n">
        <v>2684</v>
      </c>
      <c r="AN2" t="inlineStr">
        <is>
          <t>Harvard Square at Mass Ave/ Dunster</t>
        </is>
      </c>
      <c r="AO2" t="n">
        <v>2629</v>
      </c>
      <c r="AP2" t="inlineStr">
        <is>
          <t>TD Garden - Causeway at Portal Park #1</t>
        </is>
      </c>
      <c r="AQ2" t="n">
        <v>2580</v>
      </c>
      <c r="AR2" t="inlineStr">
        <is>
          <t>Charles Circle - Charles St. at Cambridge St.</t>
        </is>
      </c>
      <c r="AS2" t="n">
        <v>2535</v>
      </c>
      <c r="AT2" t="inlineStr">
        <is>
          <t>Lafayette Square at Mass Ave / Main St / Columbia St</t>
        </is>
      </c>
      <c r="AU2" t="n">
        <v>2447</v>
      </c>
      <c r="AV2" t="inlineStr">
        <is>
          <t>Beacon St / Mass Ave</t>
        </is>
      </c>
      <c r="AW2" t="n">
        <v>2346</v>
      </c>
      <c r="AX2" t="inlineStr">
        <is>
          <t>Central Square at Mass Ave / Essex St</t>
        </is>
      </c>
      <c r="AY2" t="n">
        <v>2228</v>
      </c>
      <c r="AZ2" t="inlineStr">
        <is>
          <t>Back Bay / South End Station</t>
        </is>
      </c>
      <c r="BA2" t="n">
        <v>2200</v>
      </c>
      <c r="BB2" t="inlineStr">
        <is>
          <t>South Station - 700 Atlantic Ave.</t>
        </is>
      </c>
      <c r="BC2" t="n">
        <v>4347</v>
      </c>
      <c r="BD2" t="inlineStr">
        <is>
          <t>MIT at Mass Ave / Amherst St</t>
        </is>
      </c>
      <c r="BE2" t="n">
        <v>3169</v>
      </c>
      <c r="BF2" t="inlineStr">
        <is>
          <t>Harvard Square at Mass Ave/ Dunster</t>
        </is>
      </c>
      <c r="BG2" t="n">
        <v>2741</v>
      </c>
      <c r="BH2" t="inlineStr">
        <is>
          <t>Boston Public Library - 700 Boylston St.</t>
        </is>
      </c>
      <c r="BI2" t="n">
        <v>2729</v>
      </c>
      <c r="BJ2" t="inlineStr">
        <is>
          <t>TD Garden - Causeway at Portal Park #1</t>
        </is>
      </c>
      <c r="BK2" t="n">
        <v>2631</v>
      </c>
      <c r="BL2" t="inlineStr">
        <is>
          <t>Lafayette Square at Mass Ave / Main St / Columbia St</t>
        </is>
      </c>
      <c r="BM2" t="n">
        <v>2448</v>
      </c>
      <c r="BN2" t="inlineStr">
        <is>
          <t>Charles Circle - Charles St. at Cambridge St.</t>
        </is>
      </c>
      <c r="BO2" t="n">
        <v>2435</v>
      </c>
      <c r="BP2" t="inlineStr">
        <is>
          <t>TD Garden - Causeway at Portal Park #2</t>
        </is>
      </c>
      <c r="BQ2" t="n">
        <v>2317</v>
      </c>
      <c r="BR2" t="inlineStr">
        <is>
          <t>Beacon St / Mass Ave</t>
        </is>
      </c>
      <c r="BS2" t="n">
        <v>2275</v>
      </c>
      <c r="BT2" t="inlineStr">
        <is>
          <t>Central Square at Mass Ave / Essex St</t>
        </is>
      </c>
      <c r="BU2" t="n">
        <v>2211</v>
      </c>
      <c r="BV2" t="n">
        <v>2.69</v>
      </c>
      <c r="BW2" t="n">
        <v>30.27</v>
      </c>
      <c r="BX2" t="n">
        <v>43.1</v>
      </c>
      <c r="BY2" t="n">
        <v>29.18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06.2015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1055</v>
      </c>
      <c r="L17" s="19" t="n"/>
      <c r="M17" s="18" t="n">
        <v>195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4334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4347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69</v>
      </c>
      <c r="L19" s="19" t="n"/>
      <c r="M19" s="18" t="n">
        <v>186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3162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3169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922</v>
      </c>
      <c r="L21" s="19" t="n"/>
      <c r="M21" s="18" t="n">
        <v>182</v>
      </c>
      <c r="N21" s="19" t="n"/>
      <c r="O21" s="7" t="n"/>
      <c r="P21" s="18" t="inlineStr">
        <is>
          <t>Platz 3</t>
        </is>
      </c>
      <c r="Q21" s="18" t="inlineStr">
        <is>
          <t>Boston Public Library - 700 Boylston St.</t>
        </is>
      </c>
      <c r="R21" s="19" t="n"/>
      <c r="S21" s="18" t="n">
        <v>2684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2741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1230</v>
      </c>
      <c r="L23" s="19" t="n"/>
      <c r="M23" s="18" t="n">
        <v>180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2629</v>
      </c>
      <c r="T23" s="19" t="n"/>
      <c r="U23" s="7" t="n"/>
      <c r="V23" s="18" t="inlineStr">
        <is>
          <t>No. 4</t>
        </is>
      </c>
      <c r="W23" s="18" t="inlineStr">
        <is>
          <t>Boston Public Library - 700 Boylston St.</t>
        </is>
      </c>
      <c r="X23" s="19" t="n"/>
      <c r="Y23" s="18" t="n">
        <v>2729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617</v>
      </c>
      <c r="L25" s="19" t="n"/>
      <c r="M25" s="18" t="n">
        <v>180</v>
      </c>
      <c r="N25" s="19" t="n"/>
      <c r="O25" s="7" t="n"/>
      <c r="P25" s="18" t="inlineStr">
        <is>
          <t>Platz 5</t>
        </is>
      </c>
      <c r="Q25" s="18" t="inlineStr">
        <is>
          <t>TD Garden - Causeway at Portal Park #1</t>
        </is>
      </c>
      <c r="R25" s="19" t="n"/>
      <c r="S25" s="18" t="n">
        <v>2580</v>
      </c>
      <c r="T25" s="19" t="n"/>
      <c r="U25" s="7" t="n"/>
      <c r="V25" s="18" t="inlineStr">
        <is>
          <t>No. 5</t>
        </is>
      </c>
      <c r="W25" s="18" t="inlineStr">
        <is>
          <t>TD Garden - Causeway at Portal Park #1</t>
        </is>
      </c>
      <c r="X25" s="19" t="n"/>
      <c r="Y25" s="18" t="n">
        <v>2631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404</v>
      </c>
      <c r="L27" s="19" t="n"/>
      <c r="M27" s="18" t="n">
        <v>173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2535</v>
      </c>
      <c r="T27" s="19" t="n"/>
      <c r="U27" s="7" t="n"/>
      <c r="V27" s="18" t="inlineStr">
        <is>
          <t>No. 6</t>
        </is>
      </c>
      <c r="W27" s="18" t="inlineStr">
        <is>
          <t>Lafayette Square at Mass Ave / Main St / Columbia St</t>
        </is>
      </c>
      <c r="X27" s="19" t="n"/>
      <c r="Y27" s="18" t="n">
        <v>2448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1226</v>
      </c>
      <c r="L29" s="19" t="n"/>
      <c r="M29" s="18" t="n">
        <v>172</v>
      </c>
      <c r="N29" s="19" t="n"/>
      <c r="O29" s="7" t="n"/>
      <c r="P29" s="18" t="inlineStr">
        <is>
          <t>Platz 7</t>
        </is>
      </c>
      <c r="Q29" s="18" t="inlineStr">
        <is>
          <t>Lafayette Square at Mass Ave / Main St / Columbia St</t>
        </is>
      </c>
      <c r="R29" s="19" t="n"/>
      <c r="S29" s="18" t="n">
        <v>2447</v>
      </c>
      <c r="T29" s="19" t="n"/>
      <c r="U29" s="7" t="n"/>
      <c r="V29" s="18" t="inlineStr">
        <is>
          <t>No. 7</t>
        </is>
      </c>
      <c r="W29" s="18" t="inlineStr">
        <is>
          <t>Charles Circle - Charles St. at Cambridge St.</t>
        </is>
      </c>
      <c r="X29" s="19" t="n"/>
      <c r="Y29" s="18" t="n">
        <v>2435</v>
      </c>
      <c r="Z29" s="19" t="n"/>
      <c r="AA29" s="7" t="n"/>
      <c r="AB29" s="7" t="n"/>
      <c r="AC29" s="4" t="n"/>
    </row>
    <row r="30">
      <c r="D30" s="6" t="n"/>
      <c r="E30" s="20" t="n">
        <v>1.92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1324</v>
      </c>
      <c r="L31" s="19" t="n"/>
      <c r="M31" s="18" t="n">
        <v>172</v>
      </c>
      <c r="N31" s="19" t="n"/>
      <c r="O31" s="7" t="n"/>
      <c r="P31" s="18" t="inlineStr">
        <is>
          <t>Platz 8</t>
        </is>
      </c>
      <c r="Q31" s="18" t="inlineStr">
        <is>
          <t>Beacon St / Mass Ave</t>
        </is>
      </c>
      <c r="R31" s="19" t="n"/>
      <c r="S31" s="18" t="n">
        <v>2346</v>
      </c>
      <c r="T31" s="19" t="n"/>
      <c r="U31" s="7" t="n"/>
      <c r="V31" s="18" t="inlineStr">
        <is>
          <t>No. 8</t>
        </is>
      </c>
      <c r="W31" s="18" t="inlineStr">
        <is>
          <t>TD Garden - Causeway at Portal Park #2</t>
        </is>
      </c>
      <c r="X31" s="19" t="n"/>
      <c r="Y31" s="18" t="n">
        <v>2317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351</v>
      </c>
      <c r="L33" s="19" t="n"/>
      <c r="M33" s="18" t="n">
        <v>171</v>
      </c>
      <c r="N33" s="19" t="n"/>
      <c r="O33" s="7" t="n"/>
      <c r="P33" s="18" t="inlineStr">
        <is>
          <t>Platz 9</t>
        </is>
      </c>
      <c r="Q33" s="18" t="inlineStr">
        <is>
          <t>Central Square at Mass Ave / Essex St</t>
        </is>
      </c>
      <c r="R33" s="19" t="n"/>
      <c r="S33" s="18" t="n">
        <v>2228</v>
      </c>
      <c r="T33" s="19" t="n"/>
      <c r="U33" s="7" t="n"/>
      <c r="V33" s="18" t="inlineStr">
        <is>
          <t>No. 9</t>
        </is>
      </c>
      <c r="W33" s="18" t="inlineStr">
        <is>
          <t>Beacon St / Mass Ave</t>
        </is>
      </c>
      <c r="X33" s="19" t="n"/>
      <c r="Y33" s="18" t="n">
        <v>2275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351</v>
      </c>
      <c r="L35" s="19" t="n"/>
      <c r="M35" s="18" t="n">
        <v>171</v>
      </c>
      <c r="N35" s="19" t="n"/>
      <c r="O35" s="7" t="n"/>
      <c r="P35" s="18" t="inlineStr">
        <is>
          <t>Platz 10</t>
        </is>
      </c>
      <c r="Q35" s="18" t="inlineStr">
        <is>
          <t>Back Bay / South End Station</t>
        </is>
      </c>
      <c r="R35" s="19" t="n"/>
      <c r="S35" s="18" t="n">
        <v>2200</v>
      </c>
      <c r="T35" s="19" t="n"/>
      <c r="U35" s="7" t="n"/>
      <c r="V35" s="18" t="inlineStr">
        <is>
          <t>No. 10</t>
        </is>
      </c>
      <c r="W35" s="18" t="inlineStr">
        <is>
          <t>Central Square at Mass Ave / Essex St</t>
        </is>
      </c>
      <c r="X35" s="19" t="n"/>
      <c r="Y35" s="18" t="n">
        <v>2211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09.2015</t>
        </is>
      </c>
      <c r="B2" t="n">
        <v>16</v>
      </c>
      <c r="C2" t="n">
        <v>1.89</v>
      </c>
      <c r="D2" t="n">
        <v>58.38448187579382</v>
      </c>
      <c r="E2" t="n">
        <v>20.68506905884465</v>
      </c>
      <c r="F2" t="n">
        <v>20.93044906536152</v>
      </c>
      <c r="G2" t="n">
        <v>0.27</v>
      </c>
      <c r="H2" t="n">
        <v>17.73</v>
      </c>
      <c r="I2" t="n">
        <v>51.42</v>
      </c>
      <c r="J2" t="n">
        <v>0.85</v>
      </c>
      <c r="K2" t="n">
        <v>8.890000000000001</v>
      </c>
      <c r="L2" t="n">
        <v>0</v>
      </c>
      <c r="M2" t="n">
        <v>20.83</v>
      </c>
      <c r="N2" t="n">
        <v>351</v>
      </c>
      <c r="O2" t="n">
        <v>200</v>
      </c>
      <c r="P2" t="n">
        <v>350</v>
      </c>
      <c r="Q2" t="n">
        <v>196</v>
      </c>
      <c r="R2" t="n">
        <v>1377</v>
      </c>
      <c r="S2" t="n">
        <v>187</v>
      </c>
      <c r="T2" t="n">
        <v>858</v>
      </c>
      <c r="U2" t="n">
        <v>187</v>
      </c>
      <c r="V2" t="n">
        <v>73</v>
      </c>
      <c r="W2" t="n">
        <v>185</v>
      </c>
      <c r="X2" t="n">
        <v>970</v>
      </c>
      <c r="Y2" t="n">
        <v>183</v>
      </c>
      <c r="Z2" t="n">
        <v>361</v>
      </c>
      <c r="AA2" t="n">
        <v>182</v>
      </c>
      <c r="AB2" t="n">
        <v>458</v>
      </c>
      <c r="AC2" t="n">
        <v>177</v>
      </c>
      <c r="AD2" t="n">
        <v>862</v>
      </c>
      <c r="AE2" t="n">
        <v>176</v>
      </c>
      <c r="AF2" t="n">
        <v>990</v>
      </c>
      <c r="AG2" t="n">
        <v>175</v>
      </c>
      <c r="AH2" t="inlineStr">
        <is>
          <t>South Station - 700 Atlantic Ave.</t>
        </is>
      </c>
      <c r="AI2" t="n">
        <v>4193</v>
      </c>
      <c r="AJ2" t="inlineStr">
        <is>
          <t>MIT at Mass Ave / Amherst St</t>
        </is>
      </c>
      <c r="AK2" t="n">
        <v>3689</v>
      </c>
      <c r="AL2" t="inlineStr">
        <is>
          <t>Harvard Square at Mass Ave/ Dunster</t>
        </is>
      </c>
      <c r="AM2" t="n">
        <v>2827</v>
      </c>
      <c r="AN2" t="inlineStr">
        <is>
          <t>Central Square at Mass Ave / Essex St</t>
        </is>
      </c>
      <c r="AO2" t="n">
        <v>2622</v>
      </c>
      <c r="AP2" t="inlineStr">
        <is>
          <t>TD Garden - Causeway at Portal Park #1</t>
        </is>
      </c>
      <c r="AQ2" t="n">
        <v>2552</v>
      </c>
      <c r="AR2" t="inlineStr">
        <is>
          <t>Boston Public Library - 700 Boylston St.</t>
        </is>
      </c>
      <c r="AS2" t="n">
        <v>2507</v>
      </c>
      <c r="AT2" t="inlineStr">
        <is>
          <t>Lafayette Square at Mass Ave / Main St / Columbia St</t>
        </is>
      </c>
      <c r="AU2" t="n">
        <v>2503</v>
      </c>
      <c r="AV2" t="inlineStr">
        <is>
          <t>Charles Circle - Charles St. at Cambridge St.</t>
        </is>
      </c>
      <c r="AW2" t="n">
        <v>2478</v>
      </c>
      <c r="AX2" t="inlineStr">
        <is>
          <t>Kenmore Sq / Comm Ave</t>
        </is>
      </c>
      <c r="AY2" t="n">
        <v>2240</v>
      </c>
      <c r="AZ2" t="inlineStr">
        <is>
          <t>MIT Stata Center at Vassar St / Main St</t>
        </is>
      </c>
      <c r="BA2" t="n">
        <v>2231</v>
      </c>
      <c r="BB2" t="inlineStr">
        <is>
          <t>South Station - 700 Atlantic Ave.</t>
        </is>
      </c>
      <c r="BC2" t="n">
        <v>4222</v>
      </c>
      <c r="BD2" t="inlineStr">
        <is>
          <t>MIT at Mass Ave / Amherst St</t>
        </is>
      </c>
      <c r="BE2" t="n">
        <v>3737</v>
      </c>
      <c r="BF2" t="inlineStr">
        <is>
          <t>Harvard Square at Mass Ave/ Dunster</t>
        </is>
      </c>
      <c r="BG2" t="n">
        <v>2896</v>
      </c>
      <c r="BH2" t="inlineStr">
        <is>
          <t>TD Garden - Causeway at Portal Park #1</t>
        </is>
      </c>
      <c r="BI2" t="n">
        <v>2824</v>
      </c>
      <c r="BJ2" t="inlineStr">
        <is>
          <t>MIT Stata Center at Vassar St / Main St</t>
        </is>
      </c>
      <c r="BK2" t="n">
        <v>2774</v>
      </c>
      <c r="BL2" t="inlineStr">
        <is>
          <t>Central Square at Mass Ave / Essex St</t>
        </is>
      </c>
      <c r="BM2" t="n">
        <v>2549</v>
      </c>
      <c r="BN2" t="inlineStr">
        <is>
          <t>Boston Public Library - 700 Boylston St.</t>
        </is>
      </c>
      <c r="BO2" t="n">
        <v>2523</v>
      </c>
      <c r="BP2" t="inlineStr">
        <is>
          <t>Lafayette Square at Mass Ave / Main St / Columbia St</t>
        </is>
      </c>
      <c r="BQ2" t="n">
        <v>2466</v>
      </c>
      <c r="BR2" t="inlineStr">
        <is>
          <t>Charles Circle - Charles St. at Cambridge St.</t>
        </is>
      </c>
      <c r="BS2" t="n">
        <v>2431</v>
      </c>
      <c r="BT2" t="inlineStr">
        <is>
          <t>Kenmore Sq / Comm Ave</t>
        </is>
      </c>
      <c r="BU2" t="n">
        <v>2303</v>
      </c>
      <c r="BV2" t="n">
        <v>2.61</v>
      </c>
      <c r="BW2" t="n">
        <v>31.94</v>
      </c>
      <c r="BX2" t="n">
        <v>44.76</v>
      </c>
      <c r="BY2" t="n">
        <v>25.97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09.2015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351</v>
      </c>
      <c r="L17" s="19" t="n"/>
      <c r="M17" s="18" t="n">
        <v>200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4193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4222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350</v>
      </c>
      <c r="L19" s="19" t="n"/>
      <c r="M19" s="18" t="n">
        <v>196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3689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3737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1377</v>
      </c>
      <c r="L21" s="19" t="n"/>
      <c r="M21" s="18" t="n">
        <v>187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2827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2896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858</v>
      </c>
      <c r="L23" s="19" t="n"/>
      <c r="M23" s="18" t="n">
        <v>187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2622</v>
      </c>
      <c r="T23" s="19" t="n"/>
      <c r="U23" s="7" t="n"/>
      <c r="V23" s="18" t="inlineStr">
        <is>
          <t>No. 4</t>
        </is>
      </c>
      <c r="W23" s="18" t="inlineStr">
        <is>
          <t>TD Garden - Causeway at Portal Park #1</t>
        </is>
      </c>
      <c r="X23" s="19" t="n"/>
      <c r="Y23" s="18" t="n">
        <v>2824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73</v>
      </c>
      <c r="L25" s="19" t="n"/>
      <c r="M25" s="18" t="n">
        <v>185</v>
      </c>
      <c r="N25" s="19" t="n"/>
      <c r="O25" s="7" t="n"/>
      <c r="P25" s="18" t="inlineStr">
        <is>
          <t>Platz 5</t>
        </is>
      </c>
      <c r="Q25" s="18" t="inlineStr">
        <is>
          <t>TD Garden - Causeway at Portal Park #1</t>
        </is>
      </c>
      <c r="R25" s="19" t="n"/>
      <c r="S25" s="18" t="n">
        <v>2552</v>
      </c>
      <c r="T25" s="19" t="n"/>
      <c r="U25" s="7" t="n"/>
      <c r="V25" s="18" t="inlineStr">
        <is>
          <t>No. 5</t>
        </is>
      </c>
      <c r="W25" s="18" t="inlineStr">
        <is>
          <t>MIT Stata Center at Vassar St / Main St</t>
        </is>
      </c>
      <c r="X25" s="19" t="n"/>
      <c r="Y25" s="18" t="n">
        <v>2774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970</v>
      </c>
      <c r="L27" s="19" t="n"/>
      <c r="M27" s="18" t="n">
        <v>183</v>
      </c>
      <c r="N27" s="19" t="n"/>
      <c r="O27" s="7" t="n"/>
      <c r="P27" s="18" t="inlineStr">
        <is>
          <t>Platz 6</t>
        </is>
      </c>
      <c r="Q27" s="18" t="inlineStr">
        <is>
          <t>Boston Public Library - 700 Boylston St.</t>
        </is>
      </c>
      <c r="R27" s="19" t="n"/>
      <c r="S27" s="18" t="n">
        <v>2507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2549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361</v>
      </c>
      <c r="L29" s="19" t="n"/>
      <c r="M29" s="18" t="n">
        <v>182</v>
      </c>
      <c r="N29" s="19" t="n"/>
      <c r="O29" s="7" t="n"/>
      <c r="P29" s="18" t="inlineStr">
        <is>
          <t>Platz 7</t>
        </is>
      </c>
      <c r="Q29" s="18" t="inlineStr">
        <is>
          <t>Lafayette Square at Mass Ave / Main St / Columbia St</t>
        </is>
      </c>
      <c r="R29" s="19" t="n"/>
      <c r="S29" s="18" t="n">
        <v>2503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2523</v>
      </c>
      <c r="Z29" s="19" t="n"/>
      <c r="AA29" s="7" t="n"/>
      <c r="AB29" s="7" t="n"/>
      <c r="AC29" s="4" t="n"/>
    </row>
    <row r="30">
      <c r="D30" s="6" t="n"/>
      <c r="E30" s="20" t="n">
        <v>1.89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458</v>
      </c>
      <c r="L31" s="19" t="n"/>
      <c r="M31" s="18" t="n">
        <v>177</v>
      </c>
      <c r="N31" s="19" t="n"/>
      <c r="O31" s="7" t="n"/>
      <c r="P31" s="18" t="inlineStr">
        <is>
          <t>Platz 8</t>
        </is>
      </c>
      <c r="Q31" s="18" t="inlineStr">
        <is>
          <t>Charles Circle - Charles St. at Cambridge St.</t>
        </is>
      </c>
      <c r="R31" s="19" t="n"/>
      <c r="S31" s="18" t="n">
        <v>2478</v>
      </c>
      <c r="T31" s="19" t="n"/>
      <c r="U31" s="7" t="n"/>
      <c r="V31" s="18" t="inlineStr">
        <is>
          <t>No. 8</t>
        </is>
      </c>
      <c r="W31" s="18" t="inlineStr">
        <is>
          <t>Lafayette Square at Mass Ave / Main St / Columbia St</t>
        </is>
      </c>
      <c r="X31" s="19" t="n"/>
      <c r="Y31" s="18" t="n">
        <v>2466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862</v>
      </c>
      <c r="L33" s="19" t="n"/>
      <c r="M33" s="18" t="n">
        <v>176</v>
      </c>
      <c r="N33" s="19" t="n"/>
      <c r="O33" s="7" t="n"/>
      <c r="P33" s="18" t="inlineStr">
        <is>
          <t>Platz 9</t>
        </is>
      </c>
      <c r="Q33" s="18" t="inlineStr">
        <is>
          <t>Kenmore Sq / Comm Ave</t>
        </is>
      </c>
      <c r="R33" s="19" t="n"/>
      <c r="S33" s="18" t="n">
        <v>2240</v>
      </c>
      <c r="T33" s="19" t="n"/>
      <c r="U33" s="7" t="n"/>
      <c r="V33" s="18" t="inlineStr">
        <is>
          <t>No. 9</t>
        </is>
      </c>
      <c r="W33" s="18" t="inlineStr">
        <is>
          <t>Charles Circle - Charles St. at Cambridge St.</t>
        </is>
      </c>
      <c r="X33" s="19" t="n"/>
      <c r="Y33" s="18" t="n">
        <v>2431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990</v>
      </c>
      <c r="L35" s="19" t="n"/>
      <c r="M35" s="18" t="n">
        <v>175</v>
      </c>
      <c r="N35" s="19" t="n"/>
      <c r="O35" s="7" t="n"/>
      <c r="P35" s="18" t="inlineStr">
        <is>
          <t>Platz 10</t>
        </is>
      </c>
      <c r="Q35" s="18" t="inlineStr">
        <is>
          <t>MIT Stata Center at Vassar St / Main St</t>
        </is>
      </c>
      <c r="R35" s="19" t="n"/>
      <c r="S35" s="18" t="n">
        <v>2231</v>
      </c>
      <c r="T35" s="19" t="n"/>
      <c r="U35" s="7" t="n"/>
      <c r="V35" s="18" t="inlineStr">
        <is>
          <t>No. 10</t>
        </is>
      </c>
      <c r="W35" s="18" t="inlineStr">
        <is>
          <t>Kenmore Sq / Comm Ave</t>
        </is>
      </c>
      <c r="X35" s="19" t="n"/>
      <c r="Y35" s="18" t="n">
        <v>2303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01.2017</t>
        </is>
      </c>
      <c r="B2" t="n">
        <v>11</v>
      </c>
      <c r="C2" t="n">
        <v>1.45</v>
      </c>
      <c r="D2" t="n">
        <v>74.60537105371053</v>
      </c>
      <c r="E2" t="n">
        <v>19.62382123821238</v>
      </c>
      <c r="F2" t="n">
        <v>5.770807708077081</v>
      </c>
      <c r="G2" t="n">
        <v>0.31</v>
      </c>
      <c r="H2" t="n">
        <v>20.55</v>
      </c>
      <c r="I2" t="n">
        <v>63</v>
      </c>
      <c r="J2" t="n">
        <v>2.82</v>
      </c>
      <c r="K2" t="n">
        <v>7.8</v>
      </c>
      <c r="L2" t="n">
        <v>0</v>
      </c>
      <c r="M2" t="n">
        <v>5.52</v>
      </c>
      <c r="N2" t="n">
        <v>1618</v>
      </c>
      <c r="O2" t="n">
        <v>79</v>
      </c>
      <c r="P2" t="n">
        <v>1571</v>
      </c>
      <c r="Q2" t="n">
        <v>76</v>
      </c>
      <c r="R2" t="n">
        <v>1647</v>
      </c>
      <c r="S2" t="n">
        <v>74</v>
      </c>
      <c r="T2" t="n">
        <v>1559</v>
      </c>
      <c r="U2" t="n">
        <v>68</v>
      </c>
      <c r="V2" t="n">
        <v>1278</v>
      </c>
      <c r="W2" t="n">
        <v>68</v>
      </c>
      <c r="X2" t="n">
        <v>1656</v>
      </c>
      <c r="Y2" t="n">
        <v>68</v>
      </c>
      <c r="Z2" t="n">
        <v>1667</v>
      </c>
      <c r="AA2" t="n">
        <v>67</v>
      </c>
      <c r="AB2" t="n">
        <v>1671</v>
      </c>
      <c r="AC2" t="n">
        <v>66</v>
      </c>
      <c r="AD2" t="n">
        <v>1554</v>
      </c>
      <c r="AE2" t="n">
        <v>63</v>
      </c>
      <c r="AF2" t="n">
        <v>1072</v>
      </c>
      <c r="AG2" t="n">
        <v>62</v>
      </c>
      <c r="AH2" t="inlineStr">
        <is>
          <t>MIT at Mass Ave / Amherst St</t>
        </is>
      </c>
      <c r="AI2" t="n">
        <v>1230</v>
      </c>
      <c r="AJ2" t="inlineStr">
        <is>
          <t>MIT Stata Center at Vassar St / Main St</t>
        </is>
      </c>
      <c r="AK2" t="n">
        <v>1037</v>
      </c>
      <c r="AL2" t="inlineStr">
        <is>
          <t>MIT Vassar St</t>
        </is>
      </c>
      <c r="AM2" t="n">
        <v>930</v>
      </c>
      <c r="AN2" t="inlineStr">
        <is>
          <t>Central Square at Mass Ave / Essex St</t>
        </is>
      </c>
      <c r="AO2" t="n">
        <v>874</v>
      </c>
      <c r="AP2" t="inlineStr">
        <is>
          <t>Kendall T</t>
        </is>
      </c>
      <c r="AQ2" t="n">
        <v>831</v>
      </c>
      <c r="AR2" t="inlineStr">
        <is>
          <t>MIT Pacific St at Purrington St</t>
        </is>
      </c>
      <c r="AS2" t="n">
        <v>763</v>
      </c>
      <c r="AT2" t="inlineStr">
        <is>
          <t>Inman Square at Vellucci Plaza / Hampshire St</t>
        </is>
      </c>
      <c r="AU2" t="n">
        <v>676</v>
      </c>
      <c r="AV2" t="inlineStr">
        <is>
          <t>One Kendall Square at Hampshire St / Portland St</t>
        </is>
      </c>
      <c r="AW2" t="n">
        <v>580</v>
      </c>
      <c r="AX2" t="inlineStr">
        <is>
          <t>Ames St at Main St</t>
        </is>
      </c>
      <c r="AY2" t="n">
        <v>569</v>
      </c>
      <c r="AZ2" t="inlineStr">
        <is>
          <t>Harvard Square at Mass Ave/ Dunster</t>
        </is>
      </c>
      <c r="BA2" t="n">
        <v>555</v>
      </c>
      <c r="BB2" t="inlineStr">
        <is>
          <t>MIT at Mass Ave / Amherst St</t>
        </is>
      </c>
      <c r="BC2" t="n">
        <v>1336</v>
      </c>
      <c r="BD2" t="inlineStr">
        <is>
          <t>MIT Stata Center at Vassar St / Main St</t>
        </is>
      </c>
      <c r="BE2" t="n">
        <v>1157</v>
      </c>
      <c r="BF2" t="inlineStr">
        <is>
          <t>MIT Vassar St</t>
        </is>
      </c>
      <c r="BG2" t="n">
        <v>899</v>
      </c>
      <c r="BH2" t="inlineStr">
        <is>
          <t>Kendall T</t>
        </is>
      </c>
      <c r="BI2" t="n">
        <v>889</v>
      </c>
      <c r="BJ2" t="inlineStr">
        <is>
          <t>Central Square at Mass Ave / Essex St</t>
        </is>
      </c>
      <c r="BK2" t="n">
        <v>802</v>
      </c>
      <c r="BL2" t="inlineStr">
        <is>
          <t>Harvard Square at Mass Ave/ Dunster</t>
        </is>
      </c>
      <c r="BM2" t="n">
        <v>657</v>
      </c>
      <c r="BN2" t="inlineStr">
        <is>
          <t>Ames St at Main St</t>
        </is>
      </c>
      <c r="BO2" t="n">
        <v>649</v>
      </c>
      <c r="BP2" t="inlineStr">
        <is>
          <t>MIT Pacific St at Purrington St</t>
        </is>
      </c>
      <c r="BQ2" t="n">
        <v>649</v>
      </c>
      <c r="BR2" t="inlineStr">
        <is>
          <t>Inman Square at Vellucci Plaza / Hampshire St</t>
        </is>
      </c>
      <c r="BS2" t="n">
        <v>572</v>
      </c>
      <c r="BT2" t="inlineStr">
        <is>
          <t>One Kendall Square at Hampshire St / Portland St</t>
        </is>
      </c>
      <c r="BU2" t="n">
        <v>564</v>
      </c>
      <c r="BV2" t="n">
        <v>2.61</v>
      </c>
      <c r="BW2" t="n">
        <v>34.84</v>
      </c>
      <c r="BX2" t="n">
        <v>42.23</v>
      </c>
      <c r="BY2" t="n">
        <v>23.63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01.2017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1618</v>
      </c>
      <c r="L17" s="19" t="n"/>
      <c r="M17" s="18" t="n">
        <v>79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1230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1336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11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1571</v>
      </c>
      <c r="L19" s="19" t="n"/>
      <c r="M19" s="18" t="n">
        <v>76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1037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1157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1647</v>
      </c>
      <c r="L21" s="19" t="n"/>
      <c r="M21" s="18" t="n">
        <v>74</v>
      </c>
      <c r="N21" s="19" t="n"/>
      <c r="O21" s="7" t="n"/>
      <c r="P21" s="18" t="inlineStr">
        <is>
          <t>Platz 3</t>
        </is>
      </c>
      <c r="Q21" s="18" t="inlineStr">
        <is>
          <t>MIT Vassar St</t>
        </is>
      </c>
      <c r="R21" s="19" t="n"/>
      <c r="S21" s="18" t="n">
        <v>930</v>
      </c>
      <c r="T21" s="19" t="n"/>
      <c r="U21" s="7" t="n"/>
      <c r="V21" s="18" t="inlineStr">
        <is>
          <t>No. 3</t>
        </is>
      </c>
      <c r="W21" s="18" t="inlineStr">
        <is>
          <t>MIT Vassar St</t>
        </is>
      </c>
      <c r="X21" s="19" t="n"/>
      <c r="Y21" s="18" t="n">
        <v>899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1559</v>
      </c>
      <c r="L23" s="19" t="n"/>
      <c r="M23" s="18" t="n">
        <v>68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874</v>
      </c>
      <c r="T23" s="19" t="n"/>
      <c r="U23" s="7" t="n"/>
      <c r="V23" s="18" t="inlineStr">
        <is>
          <t>No. 4</t>
        </is>
      </c>
      <c r="W23" s="18" t="inlineStr">
        <is>
          <t>Kendall T</t>
        </is>
      </c>
      <c r="X23" s="19" t="n"/>
      <c r="Y23" s="18" t="n">
        <v>889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1278</v>
      </c>
      <c r="L25" s="19" t="n"/>
      <c r="M25" s="18" t="n">
        <v>68</v>
      </c>
      <c r="N25" s="19" t="n"/>
      <c r="O25" s="7" t="n"/>
      <c r="P25" s="18" t="inlineStr">
        <is>
          <t>Platz 5</t>
        </is>
      </c>
      <c r="Q25" s="18" t="inlineStr">
        <is>
          <t>Kendall T</t>
        </is>
      </c>
      <c r="R25" s="19" t="n"/>
      <c r="S25" s="18" t="n">
        <v>831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802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1656</v>
      </c>
      <c r="L27" s="19" t="n"/>
      <c r="M27" s="18" t="n">
        <v>68</v>
      </c>
      <c r="N27" s="19" t="n"/>
      <c r="O27" s="7" t="n"/>
      <c r="P27" s="18" t="inlineStr">
        <is>
          <t>Platz 6</t>
        </is>
      </c>
      <c r="Q27" s="18" t="inlineStr">
        <is>
          <t>MIT Pacific St at Purrington St</t>
        </is>
      </c>
      <c r="R27" s="19" t="n"/>
      <c r="S27" s="18" t="n">
        <v>763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657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1667</v>
      </c>
      <c r="L29" s="19" t="n"/>
      <c r="M29" s="18" t="n">
        <v>67</v>
      </c>
      <c r="N29" s="19" t="n"/>
      <c r="O29" s="7" t="n"/>
      <c r="P29" s="18" t="inlineStr">
        <is>
          <t>Platz 7</t>
        </is>
      </c>
      <c r="Q29" s="18" t="inlineStr">
        <is>
          <t>Inman Square at Vellucci Plaza / Hampshire St</t>
        </is>
      </c>
      <c r="R29" s="19" t="n"/>
      <c r="S29" s="18" t="n">
        <v>676</v>
      </c>
      <c r="T29" s="19" t="n"/>
      <c r="U29" s="7" t="n"/>
      <c r="V29" s="18" t="inlineStr">
        <is>
          <t>No. 7</t>
        </is>
      </c>
      <c r="W29" s="18" t="inlineStr">
        <is>
          <t>Ames St at Main St</t>
        </is>
      </c>
      <c r="X29" s="19" t="n"/>
      <c r="Y29" s="18" t="n">
        <v>649</v>
      </c>
      <c r="Z29" s="19" t="n"/>
      <c r="AA29" s="7" t="n"/>
      <c r="AB29" s="7" t="n"/>
      <c r="AC29" s="4" t="n"/>
    </row>
    <row r="30">
      <c r="D30" s="6" t="n"/>
      <c r="E30" s="20" t="n">
        <v>1.45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1671</v>
      </c>
      <c r="L31" s="19" t="n"/>
      <c r="M31" s="18" t="n">
        <v>66</v>
      </c>
      <c r="N31" s="19" t="n"/>
      <c r="O31" s="7" t="n"/>
      <c r="P31" s="18" t="inlineStr">
        <is>
          <t>Platz 8</t>
        </is>
      </c>
      <c r="Q31" s="18" t="inlineStr">
        <is>
          <t>One Kendall Square at Hampshire St / Portland St</t>
        </is>
      </c>
      <c r="R31" s="19" t="n"/>
      <c r="S31" s="18" t="n">
        <v>580</v>
      </c>
      <c r="T31" s="19" t="n"/>
      <c r="U31" s="7" t="n"/>
      <c r="V31" s="18" t="inlineStr">
        <is>
          <t>No. 8</t>
        </is>
      </c>
      <c r="W31" s="18" t="inlineStr">
        <is>
          <t>MIT Pacific St at Purrington St</t>
        </is>
      </c>
      <c r="X31" s="19" t="n"/>
      <c r="Y31" s="18" t="n">
        <v>649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1554</v>
      </c>
      <c r="L33" s="19" t="n"/>
      <c r="M33" s="18" t="n">
        <v>63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569</v>
      </c>
      <c r="T33" s="19" t="n"/>
      <c r="U33" s="7" t="n"/>
      <c r="V33" s="18" t="inlineStr">
        <is>
          <t>No. 9</t>
        </is>
      </c>
      <c r="W33" s="18" t="inlineStr">
        <is>
          <t>Inman Square at Vellucci Plaza / Hampshire St</t>
        </is>
      </c>
      <c r="X33" s="19" t="n"/>
      <c r="Y33" s="18" t="n">
        <v>572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1072</v>
      </c>
      <c r="L35" s="19" t="n"/>
      <c r="M35" s="18" t="n">
        <v>62</v>
      </c>
      <c r="N35" s="19" t="n"/>
      <c r="O35" s="7" t="n"/>
      <c r="P35" s="18" t="inlineStr">
        <is>
          <t>Platz 10</t>
        </is>
      </c>
      <c r="Q35" s="18" t="inlineStr">
        <is>
          <t>Harvard Square at Mass Ave/ Dunster</t>
        </is>
      </c>
      <c r="R35" s="19" t="n"/>
      <c r="S35" s="18" t="n">
        <v>555</v>
      </c>
      <c r="T35" s="19" t="n"/>
      <c r="U35" s="7" t="n"/>
      <c r="V35" s="18" t="inlineStr">
        <is>
          <t>No. 10</t>
        </is>
      </c>
      <c r="W35" s="18" t="inlineStr">
        <is>
          <t>One Kendall Square at Hampshire St / Portland St</t>
        </is>
      </c>
      <c r="X35" s="19" t="n"/>
      <c r="Y35" s="18" t="n">
        <v>564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02.2017</t>
        </is>
      </c>
      <c r="B2" t="n">
        <v>10</v>
      </c>
      <c r="C2" t="n">
        <v>1.32</v>
      </c>
      <c r="D2" t="n">
        <v>73.5406532314107</v>
      </c>
      <c r="E2" t="n">
        <v>20.01389854065323</v>
      </c>
      <c r="F2" t="n">
        <v>6.445448227936066</v>
      </c>
      <c r="G2" t="n">
        <v>0.14</v>
      </c>
      <c r="H2" t="n">
        <v>15.79</v>
      </c>
      <c r="I2" t="n">
        <v>68.93000000000001</v>
      </c>
      <c r="J2" t="n">
        <v>3.75</v>
      </c>
      <c r="K2" t="n">
        <v>5.26</v>
      </c>
      <c r="L2" t="n">
        <v>0</v>
      </c>
      <c r="M2" t="n">
        <v>6.12</v>
      </c>
      <c r="N2" t="n">
        <v>1096</v>
      </c>
      <c r="O2" t="n">
        <v>87</v>
      </c>
      <c r="P2" t="n">
        <v>1569</v>
      </c>
      <c r="Q2" t="n">
        <v>83</v>
      </c>
      <c r="R2" t="n">
        <v>1076</v>
      </c>
      <c r="S2" t="n">
        <v>83</v>
      </c>
      <c r="T2" t="n">
        <v>1105</v>
      </c>
      <c r="U2" t="n">
        <v>80</v>
      </c>
      <c r="V2" t="n">
        <v>1536</v>
      </c>
      <c r="W2" t="n">
        <v>79</v>
      </c>
      <c r="X2" t="n">
        <v>741</v>
      </c>
      <c r="Y2" t="n">
        <v>76</v>
      </c>
      <c r="Z2" t="n">
        <v>864</v>
      </c>
      <c r="AA2" t="n">
        <v>75</v>
      </c>
      <c r="AB2" t="n">
        <v>1573</v>
      </c>
      <c r="AC2" t="n">
        <v>74</v>
      </c>
      <c r="AD2" t="n">
        <v>756</v>
      </c>
      <c r="AE2" t="n">
        <v>72</v>
      </c>
      <c r="AF2" t="n">
        <v>956</v>
      </c>
      <c r="AG2" t="n">
        <v>72</v>
      </c>
      <c r="AH2" t="inlineStr">
        <is>
          <t>MIT at Mass Ave / Amherst St</t>
        </is>
      </c>
      <c r="AI2" t="n">
        <v>1455</v>
      </c>
      <c r="AJ2" t="inlineStr">
        <is>
          <t>MIT Stata Center at Vassar St / Main St</t>
        </is>
      </c>
      <c r="AK2" t="n">
        <v>1050</v>
      </c>
      <c r="AL2" t="inlineStr">
        <is>
          <t>Kendall T</t>
        </is>
      </c>
      <c r="AM2" t="n">
        <v>1016</v>
      </c>
      <c r="AN2" t="inlineStr">
        <is>
          <t>MIT Vassar St</t>
        </is>
      </c>
      <c r="AO2" t="n">
        <v>966</v>
      </c>
      <c r="AP2" t="inlineStr">
        <is>
          <t>MIT Pacific St at Purrington St</t>
        </is>
      </c>
      <c r="AQ2" t="n">
        <v>934</v>
      </c>
      <c r="AR2" t="inlineStr">
        <is>
          <t>Central Square at Mass Ave / Essex St</t>
        </is>
      </c>
      <c r="AS2" t="n">
        <v>842</v>
      </c>
      <c r="AT2" t="inlineStr">
        <is>
          <t>Inman Square at Vellucci Plaza / Hampshire St</t>
        </is>
      </c>
      <c r="AU2" t="n">
        <v>682</v>
      </c>
      <c r="AV2" t="inlineStr">
        <is>
          <t>Ames St at Main St</t>
        </is>
      </c>
      <c r="AW2" t="n">
        <v>602</v>
      </c>
      <c r="AX2" t="inlineStr">
        <is>
          <t>One Kendall Square at Hampshire St / Portland St</t>
        </is>
      </c>
      <c r="AY2" t="n">
        <v>597</v>
      </c>
      <c r="AZ2" t="inlineStr">
        <is>
          <t>Harvard Square at Mass Ave/ Dunster</t>
        </is>
      </c>
      <c r="BA2" t="n">
        <v>595</v>
      </c>
      <c r="BB2" t="inlineStr">
        <is>
          <t>MIT at Mass Ave / Amherst St</t>
        </is>
      </c>
      <c r="BC2" t="n">
        <v>1524</v>
      </c>
      <c r="BD2" t="inlineStr">
        <is>
          <t>MIT Stata Center at Vassar St / Main St</t>
        </is>
      </c>
      <c r="BE2" t="n">
        <v>1204</v>
      </c>
      <c r="BF2" t="inlineStr">
        <is>
          <t>Kendall T</t>
        </is>
      </c>
      <c r="BG2" t="n">
        <v>1037</v>
      </c>
      <c r="BH2" t="inlineStr">
        <is>
          <t>MIT Vassar St</t>
        </is>
      </c>
      <c r="BI2" t="n">
        <v>921</v>
      </c>
      <c r="BJ2" t="inlineStr">
        <is>
          <t>Central Square at Mass Ave / Essex St</t>
        </is>
      </c>
      <c r="BK2" t="n">
        <v>841</v>
      </c>
      <c r="BL2" t="inlineStr">
        <is>
          <t>MIT Pacific St at Purrington St</t>
        </is>
      </c>
      <c r="BM2" t="n">
        <v>808</v>
      </c>
      <c r="BN2" t="inlineStr">
        <is>
          <t>Harvard Square at Mass Ave/ Dunster</t>
        </is>
      </c>
      <c r="BO2" t="n">
        <v>737</v>
      </c>
      <c r="BP2" t="inlineStr">
        <is>
          <t>Ames St at Main St</t>
        </is>
      </c>
      <c r="BQ2" t="n">
        <v>690</v>
      </c>
      <c r="BR2" t="inlineStr">
        <is>
          <t>Inman Square at Vellucci Plaza / Hampshire St</t>
        </is>
      </c>
      <c r="BS2" t="n">
        <v>616</v>
      </c>
      <c r="BT2" t="inlineStr">
        <is>
          <t>University Park</t>
        </is>
      </c>
      <c r="BU2" t="n">
        <v>548</v>
      </c>
      <c r="BV2" t="n">
        <v>2.41</v>
      </c>
      <c r="BW2" t="n">
        <v>31.83</v>
      </c>
      <c r="BX2" t="n">
        <v>43.13</v>
      </c>
      <c r="BY2" t="n">
        <v>26.19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02.2017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1096</v>
      </c>
      <c r="L17" s="19" t="n"/>
      <c r="M17" s="18" t="n">
        <v>87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1455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1524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10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1569</v>
      </c>
      <c r="L19" s="19" t="n"/>
      <c r="M19" s="18" t="n">
        <v>83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1050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1204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1076</v>
      </c>
      <c r="L21" s="19" t="n"/>
      <c r="M21" s="18" t="n">
        <v>83</v>
      </c>
      <c r="N21" s="19" t="n"/>
      <c r="O21" s="7" t="n"/>
      <c r="P21" s="18" t="inlineStr">
        <is>
          <t>Platz 3</t>
        </is>
      </c>
      <c r="Q21" s="18" t="inlineStr">
        <is>
          <t>Kendall T</t>
        </is>
      </c>
      <c r="R21" s="19" t="n"/>
      <c r="S21" s="18" t="n">
        <v>1016</v>
      </c>
      <c r="T21" s="19" t="n"/>
      <c r="U21" s="7" t="n"/>
      <c r="V21" s="18" t="inlineStr">
        <is>
          <t>No. 3</t>
        </is>
      </c>
      <c r="W21" s="18" t="inlineStr">
        <is>
          <t>Kendall T</t>
        </is>
      </c>
      <c r="X21" s="19" t="n"/>
      <c r="Y21" s="18" t="n">
        <v>1037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1105</v>
      </c>
      <c r="L23" s="19" t="n"/>
      <c r="M23" s="18" t="n">
        <v>80</v>
      </c>
      <c r="N23" s="19" t="n"/>
      <c r="O23" s="7" t="n"/>
      <c r="P23" s="18" t="inlineStr">
        <is>
          <t>Platz 4</t>
        </is>
      </c>
      <c r="Q23" s="18" t="inlineStr">
        <is>
          <t>MIT Vassar St</t>
        </is>
      </c>
      <c r="R23" s="19" t="n"/>
      <c r="S23" s="18" t="n">
        <v>966</v>
      </c>
      <c r="T23" s="19" t="n"/>
      <c r="U23" s="7" t="n"/>
      <c r="V23" s="18" t="inlineStr">
        <is>
          <t>No. 4</t>
        </is>
      </c>
      <c r="W23" s="18" t="inlineStr">
        <is>
          <t>MIT Vassar St</t>
        </is>
      </c>
      <c r="X23" s="19" t="n"/>
      <c r="Y23" s="18" t="n">
        <v>921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1536</v>
      </c>
      <c r="L25" s="19" t="n"/>
      <c r="M25" s="18" t="n">
        <v>79</v>
      </c>
      <c r="N25" s="19" t="n"/>
      <c r="O25" s="7" t="n"/>
      <c r="P25" s="18" t="inlineStr">
        <is>
          <t>Platz 5</t>
        </is>
      </c>
      <c r="Q25" s="18" t="inlineStr">
        <is>
          <t>MIT Pacific St at Purrington St</t>
        </is>
      </c>
      <c r="R25" s="19" t="n"/>
      <c r="S25" s="18" t="n">
        <v>934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841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741</v>
      </c>
      <c r="L27" s="19" t="n"/>
      <c r="M27" s="18" t="n">
        <v>76</v>
      </c>
      <c r="N27" s="19" t="n"/>
      <c r="O27" s="7" t="n"/>
      <c r="P27" s="18" t="inlineStr">
        <is>
          <t>Platz 6</t>
        </is>
      </c>
      <c r="Q27" s="18" t="inlineStr">
        <is>
          <t>Central Square at Mass Ave / Essex St</t>
        </is>
      </c>
      <c r="R27" s="19" t="n"/>
      <c r="S27" s="18" t="n">
        <v>842</v>
      </c>
      <c r="T27" s="19" t="n"/>
      <c r="U27" s="7" t="n"/>
      <c r="V27" s="18" t="inlineStr">
        <is>
          <t>No. 6</t>
        </is>
      </c>
      <c r="W27" s="18" t="inlineStr">
        <is>
          <t>MIT Pacific St at Purrington St</t>
        </is>
      </c>
      <c r="X27" s="19" t="n"/>
      <c r="Y27" s="18" t="n">
        <v>808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864</v>
      </c>
      <c r="L29" s="19" t="n"/>
      <c r="M29" s="18" t="n">
        <v>75</v>
      </c>
      <c r="N29" s="19" t="n"/>
      <c r="O29" s="7" t="n"/>
      <c r="P29" s="18" t="inlineStr">
        <is>
          <t>Platz 7</t>
        </is>
      </c>
      <c r="Q29" s="18" t="inlineStr">
        <is>
          <t>Inman Square at Vellucci Plaza / Hampshire St</t>
        </is>
      </c>
      <c r="R29" s="19" t="n"/>
      <c r="S29" s="18" t="n">
        <v>682</v>
      </c>
      <c r="T29" s="19" t="n"/>
      <c r="U29" s="7" t="n"/>
      <c r="V29" s="18" t="inlineStr">
        <is>
          <t>No. 7</t>
        </is>
      </c>
      <c r="W29" s="18" t="inlineStr">
        <is>
          <t>Harvard Square at Mass Ave/ Dunster</t>
        </is>
      </c>
      <c r="X29" s="19" t="n"/>
      <c r="Y29" s="18" t="n">
        <v>737</v>
      </c>
      <c r="Z29" s="19" t="n"/>
      <c r="AA29" s="7" t="n"/>
      <c r="AB29" s="7" t="n"/>
      <c r="AC29" s="4" t="n"/>
    </row>
    <row r="30">
      <c r="D30" s="6" t="n"/>
      <c r="E30" s="20" t="n">
        <v>1.32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1573</v>
      </c>
      <c r="L31" s="19" t="n"/>
      <c r="M31" s="18" t="n">
        <v>74</v>
      </c>
      <c r="N31" s="19" t="n"/>
      <c r="O31" s="7" t="n"/>
      <c r="P31" s="18" t="inlineStr">
        <is>
          <t>Platz 8</t>
        </is>
      </c>
      <c r="Q31" s="18" t="inlineStr">
        <is>
          <t>Ames St at Main St</t>
        </is>
      </c>
      <c r="R31" s="19" t="n"/>
      <c r="S31" s="18" t="n">
        <v>602</v>
      </c>
      <c r="T31" s="19" t="n"/>
      <c r="U31" s="7" t="n"/>
      <c r="V31" s="18" t="inlineStr">
        <is>
          <t>No. 8</t>
        </is>
      </c>
      <c r="W31" s="18" t="inlineStr">
        <is>
          <t>Ames St at Main St</t>
        </is>
      </c>
      <c r="X31" s="19" t="n"/>
      <c r="Y31" s="18" t="n">
        <v>690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756</v>
      </c>
      <c r="L33" s="19" t="n"/>
      <c r="M33" s="18" t="n">
        <v>72</v>
      </c>
      <c r="N33" s="19" t="n"/>
      <c r="O33" s="7" t="n"/>
      <c r="P33" s="18" t="inlineStr">
        <is>
          <t>Platz 9</t>
        </is>
      </c>
      <c r="Q33" s="18" t="inlineStr">
        <is>
          <t>One Kendall Square at Hampshire St / Portland St</t>
        </is>
      </c>
      <c r="R33" s="19" t="n"/>
      <c r="S33" s="18" t="n">
        <v>597</v>
      </c>
      <c r="T33" s="19" t="n"/>
      <c r="U33" s="7" t="n"/>
      <c r="V33" s="18" t="inlineStr">
        <is>
          <t>No. 9</t>
        </is>
      </c>
      <c r="W33" s="18" t="inlineStr">
        <is>
          <t>Inman Square at Vellucci Plaza / Hampshire St</t>
        </is>
      </c>
      <c r="X33" s="19" t="n"/>
      <c r="Y33" s="18" t="n">
        <v>616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956</v>
      </c>
      <c r="L35" s="19" t="n"/>
      <c r="M35" s="18" t="n">
        <v>72</v>
      </c>
      <c r="N35" s="19" t="n"/>
      <c r="O35" s="7" t="n"/>
      <c r="P35" s="18" t="inlineStr">
        <is>
          <t>Platz 10</t>
        </is>
      </c>
      <c r="Q35" s="18" t="inlineStr">
        <is>
          <t>Harvard Square at Mass Ave/ Dunster</t>
        </is>
      </c>
      <c r="R35" s="19" t="n"/>
      <c r="S35" s="18" t="n">
        <v>595</v>
      </c>
      <c r="T35" s="19" t="n"/>
      <c r="U35" s="7" t="n"/>
      <c r="V35" s="18" t="inlineStr">
        <is>
          <t>No. 10</t>
        </is>
      </c>
      <c r="W35" s="18" t="inlineStr">
        <is>
          <t>University Park</t>
        </is>
      </c>
      <c r="X35" s="19" t="n"/>
      <c r="Y35" s="18" t="n">
        <v>548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04.2016</t>
        </is>
      </c>
      <c r="B2" t="n">
        <v>16</v>
      </c>
      <c r="C2" t="n">
        <v>1.84</v>
      </c>
      <c r="D2" t="n">
        <v>60.63390914602974</v>
      </c>
      <c r="E2" t="n">
        <v>19.43219240783232</v>
      </c>
      <c r="F2" t="n">
        <v>19.93389844613793</v>
      </c>
      <c r="G2" t="n">
        <v>0.3</v>
      </c>
      <c r="H2" t="n">
        <v>17.71</v>
      </c>
      <c r="I2" t="n">
        <v>52.58</v>
      </c>
      <c r="J2" t="n">
        <v>1.09</v>
      </c>
      <c r="K2" t="n">
        <v>8.630000000000001</v>
      </c>
      <c r="L2" t="n">
        <v>0</v>
      </c>
      <c r="M2" t="n">
        <v>19.7</v>
      </c>
      <c r="N2" t="n">
        <v>1503</v>
      </c>
      <c r="O2" t="n">
        <v>138</v>
      </c>
      <c r="P2" t="n">
        <v>1501</v>
      </c>
      <c r="Q2" t="n">
        <v>128</v>
      </c>
      <c r="R2" t="n">
        <v>1457</v>
      </c>
      <c r="S2" t="n">
        <v>125</v>
      </c>
      <c r="T2" t="n">
        <v>686</v>
      </c>
      <c r="U2" t="n">
        <v>125</v>
      </c>
      <c r="V2" t="n">
        <v>1417</v>
      </c>
      <c r="W2" t="n">
        <v>123</v>
      </c>
      <c r="X2" t="n">
        <v>1468</v>
      </c>
      <c r="Y2" t="n">
        <v>119</v>
      </c>
      <c r="Z2" t="n">
        <v>1506</v>
      </c>
      <c r="AA2" t="n">
        <v>117</v>
      </c>
      <c r="AB2" t="n">
        <v>1446</v>
      </c>
      <c r="AC2" t="n">
        <v>116</v>
      </c>
      <c r="AD2" t="n">
        <v>1567</v>
      </c>
      <c r="AE2" t="n">
        <v>116</v>
      </c>
      <c r="AF2" t="n">
        <v>1454</v>
      </c>
      <c r="AG2" t="n">
        <v>116</v>
      </c>
      <c r="AH2" t="inlineStr">
        <is>
          <t>MIT at Mass Ave / Amherst St</t>
        </is>
      </c>
      <c r="AI2" t="n">
        <v>2696</v>
      </c>
      <c r="AJ2" t="inlineStr">
        <is>
          <t>South Station - 700 Atlantic Ave.</t>
        </is>
      </c>
      <c r="AK2" t="n">
        <v>2291</v>
      </c>
      <c r="AL2" t="inlineStr">
        <is>
          <t>Central Square at Mass Ave / Essex St</t>
        </is>
      </c>
      <c r="AM2" t="n">
        <v>1965</v>
      </c>
      <c r="AN2" t="inlineStr">
        <is>
          <t>Harvard Square at Mass Ave/ Dunster</t>
        </is>
      </c>
      <c r="AO2" t="n">
        <v>1773</v>
      </c>
      <c r="AP2" t="inlineStr">
        <is>
          <t>Back Bay / South End Station</t>
        </is>
      </c>
      <c r="AQ2" t="n">
        <v>1694</v>
      </c>
      <c r="AR2" t="inlineStr">
        <is>
          <t>MIT Stata Center at Vassar St / Main St</t>
        </is>
      </c>
      <c r="AS2" t="n">
        <v>1543</v>
      </c>
      <c r="AT2" t="inlineStr">
        <is>
          <t>Beacon St / Mass Ave</t>
        </is>
      </c>
      <c r="AU2" t="n">
        <v>1350</v>
      </c>
      <c r="AV2" t="inlineStr">
        <is>
          <t>TD Garden - Causeway at Portal Park #1</t>
        </is>
      </c>
      <c r="AW2" t="n">
        <v>1276</v>
      </c>
      <c r="AX2" t="inlineStr">
        <is>
          <t>Ames St at Main St</t>
        </is>
      </c>
      <c r="AY2" t="n">
        <v>1232</v>
      </c>
      <c r="AZ2" t="inlineStr">
        <is>
          <t>MIT Vassar St</t>
        </is>
      </c>
      <c r="BA2" t="n">
        <v>1219</v>
      </c>
      <c r="BB2" t="inlineStr">
        <is>
          <t>MIT at Mass Ave / Amherst St</t>
        </is>
      </c>
      <c r="BC2" t="n">
        <v>2744</v>
      </c>
      <c r="BD2" t="inlineStr">
        <is>
          <t>South Station - 700 Atlantic Ave.</t>
        </is>
      </c>
      <c r="BE2" t="n">
        <v>2310</v>
      </c>
      <c r="BF2" t="inlineStr">
        <is>
          <t>MIT Stata Center at Vassar St / Main St</t>
        </is>
      </c>
      <c r="BG2" t="n">
        <v>2112</v>
      </c>
      <c r="BH2" t="inlineStr">
        <is>
          <t>Central Square at Mass Ave / Essex St</t>
        </is>
      </c>
      <c r="BI2" t="n">
        <v>1953</v>
      </c>
      <c r="BJ2" t="inlineStr">
        <is>
          <t>Harvard Square at Mass Ave/ Dunster</t>
        </is>
      </c>
      <c r="BK2" t="n">
        <v>1846</v>
      </c>
      <c r="BL2" t="inlineStr">
        <is>
          <t>Back Bay / South End Station</t>
        </is>
      </c>
      <c r="BM2" t="n">
        <v>1690</v>
      </c>
      <c r="BN2" t="inlineStr">
        <is>
          <t>Ames St at Main St</t>
        </is>
      </c>
      <c r="BO2" t="n">
        <v>1345</v>
      </c>
      <c r="BP2" t="inlineStr">
        <is>
          <t>TD Garden - Causeway at Portal Park #1</t>
        </is>
      </c>
      <c r="BQ2" t="n">
        <v>1341</v>
      </c>
      <c r="BR2" t="inlineStr">
        <is>
          <t>Beacon St / Mass Ave</t>
        </is>
      </c>
      <c r="BS2" t="n">
        <v>1254</v>
      </c>
      <c r="BT2" t="inlineStr">
        <is>
          <t>Prudential Center / Belvidere</t>
        </is>
      </c>
      <c r="BU2" t="n">
        <v>1252</v>
      </c>
      <c r="BV2" t="n">
        <v>2.24</v>
      </c>
      <c r="BW2" t="n">
        <v>30.85</v>
      </c>
      <c r="BX2" t="n">
        <v>45.73</v>
      </c>
      <c r="BY2" t="n">
        <v>26.2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04.2016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1503</v>
      </c>
      <c r="L17" s="19" t="n"/>
      <c r="M17" s="18" t="n">
        <v>138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2696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2744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1501</v>
      </c>
      <c r="L19" s="19" t="n"/>
      <c r="M19" s="18" t="n">
        <v>128</v>
      </c>
      <c r="N19" s="19" t="n"/>
      <c r="O19" s="7" t="n"/>
      <c r="P19" s="18" t="inlineStr">
        <is>
          <t>Platz 2</t>
        </is>
      </c>
      <c r="Q19" s="18" t="inlineStr">
        <is>
          <t>South Station - 700 Atlantic Ave.</t>
        </is>
      </c>
      <c r="R19" s="19" t="n"/>
      <c r="S19" s="18" t="n">
        <v>2291</v>
      </c>
      <c r="T19" s="19" t="n"/>
      <c r="U19" s="7" t="n"/>
      <c r="V19" s="18" t="inlineStr">
        <is>
          <t>No. 2</t>
        </is>
      </c>
      <c r="W19" s="18" t="inlineStr">
        <is>
          <t>South Station - 700 Atlantic Ave.</t>
        </is>
      </c>
      <c r="X19" s="19" t="n"/>
      <c r="Y19" s="18" t="n">
        <v>2310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1457</v>
      </c>
      <c r="L21" s="19" t="n"/>
      <c r="M21" s="18" t="n">
        <v>125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1965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2112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686</v>
      </c>
      <c r="L23" s="19" t="n"/>
      <c r="M23" s="18" t="n">
        <v>125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1773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1953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1417</v>
      </c>
      <c r="L25" s="19" t="n"/>
      <c r="M25" s="18" t="n">
        <v>123</v>
      </c>
      <c r="N25" s="19" t="n"/>
      <c r="O25" s="7" t="n"/>
      <c r="P25" s="18" t="inlineStr">
        <is>
          <t>Platz 5</t>
        </is>
      </c>
      <c r="Q25" s="18" t="inlineStr">
        <is>
          <t>Back Bay / South End Station</t>
        </is>
      </c>
      <c r="R25" s="19" t="n"/>
      <c r="S25" s="18" t="n">
        <v>1694</v>
      </c>
      <c r="T25" s="19" t="n"/>
      <c r="U25" s="7" t="n"/>
      <c r="V25" s="18" t="inlineStr">
        <is>
          <t>No. 5</t>
        </is>
      </c>
      <c r="W25" s="18" t="inlineStr">
        <is>
          <t>Harvard Square at Mass Ave/ Dunster</t>
        </is>
      </c>
      <c r="X25" s="19" t="n"/>
      <c r="Y25" s="18" t="n">
        <v>1846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1468</v>
      </c>
      <c r="L27" s="19" t="n"/>
      <c r="M27" s="18" t="n">
        <v>119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1543</v>
      </c>
      <c r="T27" s="19" t="n"/>
      <c r="U27" s="7" t="n"/>
      <c r="V27" s="18" t="inlineStr">
        <is>
          <t>No. 6</t>
        </is>
      </c>
      <c r="W27" s="18" t="inlineStr">
        <is>
          <t>Back Bay / South End Station</t>
        </is>
      </c>
      <c r="X27" s="19" t="n"/>
      <c r="Y27" s="18" t="n">
        <v>1690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1506</v>
      </c>
      <c r="L29" s="19" t="n"/>
      <c r="M29" s="18" t="n">
        <v>117</v>
      </c>
      <c r="N29" s="19" t="n"/>
      <c r="O29" s="7" t="n"/>
      <c r="P29" s="18" t="inlineStr">
        <is>
          <t>Platz 7</t>
        </is>
      </c>
      <c r="Q29" s="18" t="inlineStr">
        <is>
          <t>Beacon St / Mass Ave</t>
        </is>
      </c>
      <c r="R29" s="19" t="n"/>
      <c r="S29" s="18" t="n">
        <v>1350</v>
      </c>
      <c r="T29" s="19" t="n"/>
      <c r="U29" s="7" t="n"/>
      <c r="V29" s="18" t="inlineStr">
        <is>
          <t>No. 7</t>
        </is>
      </c>
      <c r="W29" s="18" t="inlineStr">
        <is>
          <t>Ames St at Main St</t>
        </is>
      </c>
      <c r="X29" s="19" t="n"/>
      <c r="Y29" s="18" t="n">
        <v>1345</v>
      </c>
      <c r="Z29" s="19" t="n"/>
      <c r="AA29" s="7" t="n"/>
      <c r="AB29" s="7" t="n"/>
      <c r="AC29" s="4" t="n"/>
    </row>
    <row r="30">
      <c r="D30" s="6" t="n"/>
      <c r="E30" s="20" t="n">
        <v>1.84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1446</v>
      </c>
      <c r="L31" s="19" t="n"/>
      <c r="M31" s="18" t="n">
        <v>116</v>
      </c>
      <c r="N31" s="19" t="n"/>
      <c r="O31" s="7" t="n"/>
      <c r="P31" s="18" t="inlineStr">
        <is>
          <t>Platz 8</t>
        </is>
      </c>
      <c r="Q31" s="18" t="inlineStr">
        <is>
          <t>TD Garden - Causeway at Portal Park #1</t>
        </is>
      </c>
      <c r="R31" s="19" t="n"/>
      <c r="S31" s="18" t="n">
        <v>1276</v>
      </c>
      <c r="T31" s="19" t="n"/>
      <c r="U31" s="7" t="n"/>
      <c r="V31" s="18" t="inlineStr">
        <is>
          <t>No. 8</t>
        </is>
      </c>
      <c r="W31" s="18" t="inlineStr">
        <is>
          <t>TD Garden - Causeway at Portal Park #1</t>
        </is>
      </c>
      <c r="X31" s="19" t="n"/>
      <c r="Y31" s="18" t="n">
        <v>1341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1567</v>
      </c>
      <c r="L33" s="19" t="n"/>
      <c r="M33" s="18" t="n">
        <v>116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1232</v>
      </c>
      <c r="T33" s="19" t="n"/>
      <c r="U33" s="7" t="n"/>
      <c r="V33" s="18" t="inlineStr">
        <is>
          <t>No. 9</t>
        </is>
      </c>
      <c r="W33" s="18" t="inlineStr">
        <is>
          <t>Beacon St / Mass Ave</t>
        </is>
      </c>
      <c r="X33" s="19" t="n"/>
      <c r="Y33" s="18" t="n">
        <v>1254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1454</v>
      </c>
      <c r="L35" s="19" t="n"/>
      <c r="M35" s="18" t="n">
        <v>116</v>
      </c>
      <c r="N35" s="19" t="n"/>
      <c r="O35" s="7" t="n"/>
      <c r="P35" s="18" t="inlineStr">
        <is>
          <t>Platz 10</t>
        </is>
      </c>
      <c r="Q35" s="18" t="inlineStr">
        <is>
          <t>MIT Vassar St</t>
        </is>
      </c>
      <c r="R35" s="19" t="n"/>
      <c r="S35" s="18" t="n">
        <v>1219</v>
      </c>
      <c r="T35" s="19" t="n"/>
      <c r="U35" s="7" t="n"/>
      <c r="V35" s="18" t="inlineStr">
        <is>
          <t>No. 10</t>
        </is>
      </c>
      <c r="W35" s="18" t="inlineStr">
        <is>
          <t>Prudential Center / Belvidere</t>
        </is>
      </c>
      <c r="X35" s="19" t="n"/>
      <c r="Y35" s="18" t="n">
        <v>1252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07.2016</t>
        </is>
      </c>
      <c r="B2" t="n">
        <v>17</v>
      </c>
      <c r="C2" t="n">
        <v>1.95</v>
      </c>
      <c r="D2" t="n">
        <v>56.8235484005954</v>
      </c>
      <c r="E2" t="n">
        <v>19.67049455706267</v>
      </c>
      <c r="F2" t="n">
        <v>23.50595704234193</v>
      </c>
      <c r="G2" t="n">
        <v>0.2</v>
      </c>
      <c r="H2" t="n">
        <v>15.17</v>
      </c>
      <c r="I2" t="n">
        <v>50.8</v>
      </c>
      <c r="J2" t="n">
        <v>2.84</v>
      </c>
      <c r="K2" t="n">
        <v>7.72</v>
      </c>
      <c r="L2" t="n">
        <v>0</v>
      </c>
      <c r="M2" t="n">
        <v>23.26</v>
      </c>
      <c r="N2" t="n">
        <v>1608</v>
      </c>
      <c r="O2" t="n">
        <v>265</v>
      </c>
      <c r="P2" t="n">
        <v>1507</v>
      </c>
      <c r="Q2" t="n">
        <v>257</v>
      </c>
      <c r="R2" t="n">
        <v>1523</v>
      </c>
      <c r="S2" t="n">
        <v>251</v>
      </c>
      <c r="T2" t="n">
        <v>1438</v>
      </c>
      <c r="U2" t="n">
        <v>246</v>
      </c>
      <c r="V2" t="n">
        <v>1479</v>
      </c>
      <c r="W2" t="n">
        <v>241</v>
      </c>
      <c r="X2" t="n">
        <v>1385</v>
      </c>
      <c r="Y2" t="n">
        <v>241</v>
      </c>
      <c r="Z2" t="n">
        <v>1591</v>
      </c>
      <c r="AA2" t="n">
        <v>240</v>
      </c>
      <c r="AB2" t="n">
        <v>1516</v>
      </c>
      <c r="AC2" t="n">
        <v>239</v>
      </c>
      <c r="AD2" t="n">
        <v>1407</v>
      </c>
      <c r="AE2" t="n">
        <v>237</v>
      </c>
      <c r="AF2" t="n">
        <v>350</v>
      </c>
      <c r="AG2" t="n">
        <v>235</v>
      </c>
      <c r="AH2" t="inlineStr">
        <is>
          <t>South Station - 700 Atlantic Ave.</t>
        </is>
      </c>
      <c r="AI2" t="n">
        <v>4160</v>
      </c>
      <c r="AJ2" t="inlineStr">
        <is>
          <t>MIT at Mass Ave / Amherst St</t>
        </is>
      </c>
      <c r="AK2" t="n">
        <v>4033</v>
      </c>
      <c r="AL2" t="inlineStr">
        <is>
          <t>Harvard Square at Mass Ave/ Dunster</t>
        </is>
      </c>
      <c r="AM2" t="n">
        <v>3234</v>
      </c>
      <c r="AN2" t="inlineStr">
        <is>
          <t>Central Square at Mass Ave / Essex St</t>
        </is>
      </c>
      <c r="AO2" t="n">
        <v>2866</v>
      </c>
      <c r="AP2" t="inlineStr">
        <is>
          <t>Boston Public Library - 700 Boylston St.</t>
        </is>
      </c>
      <c r="AQ2" t="n">
        <v>2625</v>
      </c>
      <c r="AR2" t="inlineStr">
        <is>
          <t>Charles Circle - Charles St. at Cambridge St.</t>
        </is>
      </c>
      <c r="AS2" t="n">
        <v>2625</v>
      </c>
      <c r="AT2" t="inlineStr">
        <is>
          <t>Kenmore Sq / Comm Ave</t>
        </is>
      </c>
      <c r="AU2" t="n">
        <v>2443</v>
      </c>
      <c r="AV2" t="inlineStr">
        <is>
          <t>Boylston St. at Arlington St.</t>
        </is>
      </c>
      <c r="AW2" t="n">
        <v>2435</v>
      </c>
      <c r="AX2" t="inlineStr">
        <is>
          <t>MIT Stata Center at Vassar St / Main St</t>
        </is>
      </c>
      <c r="AY2" t="n">
        <v>2372</v>
      </c>
      <c r="AZ2" t="inlineStr">
        <is>
          <t>Boylston at Fairfield</t>
        </is>
      </c>
      <c r="BA2" t="n">
        <v>2197</v>
      </c>
      <c r="BB2" t="inlineStr">
        <is>
          <t>South Station - 700 Atlantic Ave.</t>
        </is>
      </c>
      <c r="BC2" t="n">
        <v>4167</v>
      </c>
      <c r="BD2" t="inlineStr">
        <is>
          <t>MIT at Mass Ave / Amherst St</t>
        </is>
      </c>
      <c r="BE2" t="n">
        <v>4042</v>
      </c>
      <c r="BF2" t="inlineStr">
        <is>
          <t>Harvard Square at Mass Ave/ Dunster</t>
        </is>
      </c>
      <c r="BG2" t="n">
        <v>3348</v>
      </c>
      <c r="BH2" t="inlineStr">
        <is>
          <t>MIT Stata Center at Vassar St / Main St</t>
        </is>
      </c>
      <c r="BI2" t="n">
        <v>3188</v>
      </c>
      <c r="BJ2" t="inlineStr">
        <is>
          <t>Central Square at Mass Ave / Essex St</t>
        </is>
      </c>
      <c r="BK2" t="n">
        <v>2874</v>
      </c>
      <c r="BL2" t="inlineStr">
        <is>
          <t>Boston Public Library - 700 Boylston St.</t>
        </is>
      </c>
      <c r="BM2" t="n">
        <v>2627</v>
      </c>
      <c r="BN2" t="inlineStr">
        <is>
          <t>Charles Circle - Charles St. at Cambridge St.</t>
        </is>
      </c>
      <c r="BO2" t="n">
        <v>2623</v>
      </c>
      <c r="BP2" t="inlineStr">
        <is>
          <t>Boylston St. at Arlington St.</t>
        </is>
      </c>
      <c r="BQ2" t="n">
        <v>2545</v>
      </c>
      <c r="BR2" t="inlineStr">
        <is>
          <t>Kenmore Sq / Comm Ave</t>
        </is>
      </c>
      <c r="BS2" t="n">
        <v>2447</v>
      </c>
      <c r="BT2" t="inlineStr">
        <is>
          <t>TD Garden - West End Park</t>
        </is>
      </c>
      <c r="BU2" t="n">
        <v>2315</v>
      </c>
      <c r="BV2" t="n">
        <v>2.91</v>
      </c>
      <c r="BW2" t="n">
        <v>29.26</v>
      </c>
      <c r="BX2" t="n">
        <v>43.15</v>
      </c>
      <c r="BY2" t="n">
        <v>30.32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07.2016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1608</v>
      </c>
      <c r="L17" s="19" t="n"/>
      <c r="M17" s="18" t="n">
        <v>265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4160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4167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1507</v>
      </c>
      <c r="L19" s="19" t="n"/>
      <c r="M19" s="18" t="n">
        <v>257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4033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4042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1523</v>
      </c>
      <c r="L21" s="19" t="n"/>
      <c r="M21" s="18" t="n">
        <v>251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3234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3348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1438</v>
      </c>
      <c r="L23" s="19" t="n"/>
      <c r="M23" s="18" t="n">
        <v>246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2866</v>
      </c>
      <c r="T23" s="19" t="n"/>
      <c r="U23" s="7" t="n"/>
      <c r="V23" s="18" t="inlineStr">
        <is>
          <t>No. 4</t>
        </is>
      </c>
      <c r="W23" s="18" t="inlineStr">
        <is>
          <t>MIT Stata Center at Vassar St / Main St</t>
        </is>
      </c>
      <c r="X23" s="19" t="n"/>
      <c r="Y23" s="18" t="n">
        <v>3188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1479</v>
      </c>
      <c r="L25" s="19" t="n"/>
      <c r="M25" s="18" t="n">
        <v>241</v>
      </c>
      <c r="N25" s="19" t="n"/>
      <c r="O25" s="7" t="n"/>
      <c r="P25" s="18" t="inlineStr">
        <is>
          <t>Platz 5</t>
        </is>
      </c>
      <c r="Q25" s="18" t="inlineStr">
        <is>
          <t>Boston Public Library - 700 Boylston St.</t>
        </is>
      </c>
      <c r="R25" s="19" t="n"/>
      <c r="S25" s="18" t="n">
        <v>2625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2874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1385</v>
      </c>
      <c r="L27" s="19" t="n"/>
      <c r="M27" s="18" t="n">
        <v>241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2625</v>
      </c>
      <c r="T27" s="19" t="n"/>
      <c r="U27" s="7" t="n"/>
      <c r="V27" s="18" t="inlineStr">
        <is>
          <t>No. 6</t>
        </is>
      </c>
      <c r="W27" s="18" t="inlineStr">
        <is>
          <t>Boston Public Library - 700 Boylston St.</t>
        </is>
      </c>
      <c r="X27" s="19" t="n"/>
      <c r="Y27" s="18" t="n">
        <v>2627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1591</v>
      </c>
      <c r="L29" s="19" t="n"/>
      <c r="M29" s="18" t="n">
        <v>240</v>
      </c>
      <c r="N29" s="19" t="n"/>
      <c r="O29" s="7" t="n"/>
      <c r="P29" s="18" t="inlineStr">
        <is>
          <t>Platz 7</t>
        </is>
      </c>
      <c r="Q29" s="18" t="inlineStr">
        <is>
          <t>Kenmore Sq / Comm Ave</t>
        </is>
      </c>
      <c r="R29" s="19" t="n"/>
      <c r="S29" s="18" t="n">
        <v>2443</v>
      </c>
      <c r="T29" s="19" t="n"/>
      <c r="U29" s="7" t="n"/>
      <c r="V29" s="18" t="inlineStr">
        <is>
          <t>No. 7</t>
        </is>
      </c>
      <c r="W29" s="18" t="inlineStr">
        <is>
          <t>Charles Circle - Charles St. at Cambridge St.</t>
        </is>
      </c>
      <c r="X29" s="19" t="n"/>
      <c r="Y29" s="18" t="n">
        <v>2623</v>
      </c>
      <c r="Z29" s="19" t="n"/>
      <c r="AA29" s="7" t="n"/>
      <c r="AB29" s="7" t="n"/>
      <c r="AC29" s="4" t="n"/>
    </row>
    <row r="30">
      <c r="D30" s="6" t="n"/>
      <c r="E30" s="20" t="n">
        <v>1.95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1516</v>
      </c>
      <c r="L31" s="19" t="n"/>
      <c r="M31" s="18" t="n">
        <v>239</v>
      </c>
      <c r="N31" s="19" t="n"/>
      <c r="O31" s="7" t="n"/>
      <c r="P31" s="18" t="inlineStr">
        <is>
          <t>Platz 8</t>
        </is>
      </c>
      <c r="Q31" s="18" t="inlineStr">
        <is>
          <t>Boylston St. at Arlington St.</t>
        </is>
      </c>
      <c r="R31" s="19" t="n"/>
      <c r="S31" s="18" t="n">
        <v>2435</v>
      </c>
      <c r="T31" s="19" t="n"/>
      <c r="U31" s="7" t="n"/>
      <c r="V31" s="18" t="inlineStr">
        <is>
          <t>No. 8</t>
        </is>
      </c>
      <c r="W31" s="18" t="inlineStr">
        <is>
          <t>Boylston St. at Arlington St.</t>
        </is>
      </c>
      <c r="X31" s="19" t="n"/>
      <c r="Y31" s="18" t="n">
        <v>2545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1407</v>
      </c>
      <c r="L33" s="19" t="n"/>
      <c r="M33" s="18" t="n">
        <v>237</v>
      </c>
      <c r="N33" s="19" t="n"/>
      <c r="O33" s="7" t="n"/>
      <c r="P33" s="18" t="inlineStr">
        <is>
          <t>Platz 9</t>
        </is>
      </c>
      <c r="Q33" s="18" t="inlineStr">
        <is>
          <t>MIT Stata Center at Vassar St / Main St</t>
        </is>
      </c>
      <c r="R33" s="19" t="n"/>
      <c r="S33" s="18" t="n">
        <v>2372</v>
      </c>
      <c r="T33" s="19" t="n"/>
      <c r="U33" s="7" t="n"/>
      <c r="V33" s="18" t="inlineStr">
        <is>
          <t>No. 9</t>
        </is>
      </c>
      <c r="W33" s="18" t="inlineStr">
        <is>
          <t>Kenmore Sq / Comm Ave</t>
        </is>
      </c>
      <c r="X33" s="19" t="n"/>
      <c r="Y33" s="18" t="n">
        <v>2447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350</v>
      </c>
      <c r="L35" s="19" t="n"/>
      <c r="M35" s="18" t="n">
        <v>235</v>
      </c>
      <c r="N35" s="19" t="n"/>
      <c r="O35" s="7" t="n"/>
      <c r="P35" s="18" t="inlineStr">
        <is>
          <t>Platz 10</t>
        </is>
      </c>
      <c r="Q35" s="18" t="inlineStr">
        <is>
          <t>Boylston at Fairfield</t>
        </is>
      </c>
      <c r="R35" s="19" t="n"/>
      <c r="S35" s="18" t="n">
        <v>2197</v>
      </c>
      <c r="T35" s="19" t="n"/>
      <c r="U35" s="7" t="n"/>
      <c r="V35" s="18" t="inlineStr">
        <is>
          <t>No. 10</t>
        </is>
      </c>
      <c r="W35" s="18" t="inlineStr">
        <is>
          <t>TD Garden - West End Park</t>
        </is>
      </c>
      <c r="X35" s="19" t="n"/>
      <c r="Y35" s="18" t="n">
        <v>2315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09.2017</t>
        </is>
      </c>
      <c r="B2" t="n">
        <v>15</v>
      </c>
      <c r="C2" t="n">
        <v>1.89</v>
      </c>
      <c r="D2" t="n">
        <v>63.75595770933636</v>
      </c>
      <c r="E2" t="n">
        <v>21.79493383011153</v>
      </c>
      <c r="F2" t="n">
        <v>14.4491084605521</v>
      </c>
      <c r="G2" t="n">
        <v>0.23</v>
      </c>
      <c r="H2" t="n">
        <v>15.19</v>
      </c>
      <c r="I2" t="n">
        <v>57.82</v>
      </c>
      <c r="J2" t="n">
        <v>5.63</v>
      </c>
      <c r="K2" t="n">
        <v>7.06</v>
      </c>
      <c r="L2" t="n">
        <v>0</v>
      </c>
      <c r="M2" t="n">
        <v>14.07</v>
      </c>
      <c r="N2" t="n">
        <v>304</v>
      </c>
      <c r="O2" t="n">
        <v>260</v>
      </c>
      <c r="P2" t="n">
        <v>1885</v>
      </c>
      <c r="Q2" t="n">
        <v>259</v>
      </c>
      <c r="R2" t="n">
        <v>1814</v>
      </c>
      <c r="S2" t="n">
        <v>241</v>
      </c>
      <c r="T2" t="n">
        <v>218</v>
      </c>
      <c r="U2" t="n">
        <v>217</v>
      </c>
      <c r="V2" t="n">
        <v>1824</v>
      </c>
      <c r="W2" t="n">
        <v>209</v>
      </c>
      <c r="X2" t="n">
        <v>1257</v>
      </c>
      <c r="Y2" t="n">
        <v>209</v>
      </c>
      <c r="Z2" t="n">
        <v>1716</v>
      </c>
      <c r="AA2" t="n">
        <v>208</v>
      </c>
      <c r="AB2" t="n">
        <v>1517</v>
      </c>
      <c r="AC2" t="n">
        <v>206</v>
      </c>
      <c r="AD2" t="n">
        <v>1837</v>
      </c>
      <c r="AE2" t="n">
        <v>203</v>
      </c>
      <c r="AF2" t="n">
        <v>1760</v>
      </c>
      <c r="AG2" t="n">
        <v>202</v>
      </c>
      <c r="AH2" t="inlineStr">
        <is>
          <t>MIT at Mass Ave / Amherst St</t>
        </is>
      </c>
      <c r="AI2" t="n">
        <v>5257</v>
      </c>
      <c r="AJ2" t="inlineStr">
        <is>
          <t>Beacon St at Massachusetts Ave</t>
        </is>
      </c>
      <c r="AK2" t="n">
        <v>3379</v>
      </c>
      <c r="AL2" t="inlineStr">
        <is>
          <t>South Station - 700 Atlantic Ave</t>
        </is>
      </c>
      <c r="AM2" t="n">
        <v>3366</v>
      </c>
      <c r="AN2" t="inlineStr">
        <is>
          <t>Central Square at Mass Ave / Essex St</t>
        </is>
      </c>
      <c r="AO2" t="n">
        <v>3259</v>
      </c>
      <c r="AP2" t="inlineStr">
        <is>
          <t>Kendall T</t>
        </is>
      </c>
      <c r="AQ2" t="n">
        <v>3134</v>
      </c>
      <c r="AR2" t="inlineStr">
        <is>
          <t>MIT Stata Center at Vassar St / Main St</t>
        </is>
      </c>
      <c r="AS2" t="n">
        <v>2821</v>
      </c>
      <c r="AT2" t="inlineStr">
        <is>
          <t>Harvard Square at Mass Ave/ Dunster</t>
        </is>
      </c>
      <c r="AU2" t="n">
        <v>2373</v>
      </c>
      <c r="AV2" t="inlineStr">
        <is>
          <t>Nashua Street at Red Auerbach Way</t>
        </is>
      </c>
      <c r="AW2" t="n">
        <v>2292</v>
      </c>
      <c r="AX2" t="inlineStr">
        <is>
          <t>MIT Vassar St</t>
        </is>
      </c>
      <c r="AY2" t="n">
        <v>2284</v>
      </c>
      <c r="AZ2" t="inlineStr">
        <is>
          <t>Charles Circle - Charles St at Cambridge St</t>
        </is>
      </c>
      <c r="BA2" t="n">
        <v>2282</v>
      </c>
      <c r="BB2" t="inlineStr">
        <is>
          <t>MIT at Mass Ave / Amherst St</t>
        </is>
      </c>
      <c r="BC2" t="n">
        <v>5303</v>
      </c>
      <c r="BD2" t="inlineStr">
        <is>
          <t>MIT Stata Center at Vassar St / Main St</t>
        </is>
      </c>
      <c r="BE2" t="n">
        <v>4047</v>
      </c>
      <c r="BF2" t="inlineStr">
        <is>
          <t>Central Square at Mass Ave / Essex St</t>
        </is>
      </c>
      <c r="BG2" t="n">
        <v>3247</v>
      </c>
      <c r="BH2" t="inlineStr">
        <is>
          <t>Nashua Street at Red Auerbach Way</t>
        </is>
      </c>
      <c r="BI2" t="n">
        <v>3208</v>
      </c>
      <c r="BJ2" t="inlineStr">
        <is>
          <t>South Station - 700 Atlantic Ave</t>
        </is>
      </c>
      <c r="BK2" t="n">
        <v>3128</v>
      </c>
      <c r="BL2" t="inlineStr">
        <is>
          <t>Beacon St at Massachusetts Ave</t>
        </is>
      </c>
      <c r="BM2" t="n">
        <v>2962</v>
      </c>
      <c r="BN2" t="inlineStr">
        <is>
          <t>Kendall T</t>
        </is>
      </c>
      <c r="BO2" t="n">
        <v>2864</v>
      </c>
      <c r="BP2" t="inlineStr">
        <is>
          <t>Harvard Square at Mass Ave/ Dunster</t>
        </is>
      </c>
      <c r="BQ2" t="n">
        <v>2401</v>
      </c>
      <c r="BR2" t="inlineStr">
        <is>
          <t>Copley Square - Dartmouth St at Boylston St</t>
        </is>
      </c>
      <c r="BS2" t="n">
        <v>2307</v>
      </c>
      <c r="BT2" t="inlineStr">
        <is>
          <t>Ames St at Main St</t>
        </is>
      </c>
      <c r="BU2" t="n">
        <v>2293</v>
      </c>
      <c r="BV2" t="n">
        <v>2.55</v>
      </c>
      <c r="BW2" t="n">
        <v>31.04</v>
      </c>
      <c r="BX2" t="n">
        <v>44.92</v>
      </c>
      <c r="BY2" t="n">
        <v>26.52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09.2017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304</v>
      </c>
      <c r="L17" s="19" t="n"/>
      <c r="M17" s="18" t="n">
        <v>260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5257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5303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1885</v>
      </c>
      <c r="L19" s="19" t="n"/>
      <c r="M19" s="18" t="n">
        <v>259</v>
      </c>
      <c r="N19" s="19" t="n"/>
      <c r="O19" s="7" t="n"/>
      <c r="P19" s="18" t="inlineStr">
        <is>
          <t>Platz 2</t>
        </is>
      </c>
      <c r="Q19" s="18" t="inlineStr">
        <is>
          <t>Beacon St at Massachusetts Ave</t>
        </is>
      </c>
      <c r="R19" s="19" t="n"/>
      <c r="S19" s="18" t="n">
        <v>3379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4047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1814</v>
      </c>
      <c r="L21" s="19" t="n"/>
      <c r="M21" s="18" t="n">
        <v>241</v>
      </c>
      <c r="N21" s="19" t="n"/>
      <c r="O21" s="7" t="n"/>
      <c r="P21" s="18" t="inlineStr">
        <is>
          <t>Platz 3</t>
        </is>
      </c>
      <c r="Q21" s="18" t="inlineStr">
        <is>
          <t>South Station - 700 Atlantic Ave</t>
        </is>
      </c>
      <c r="R21" s="19" t="n"/>
      <c r="S21" s="18" t="n">
        <v>3366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3247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218</v>
      </c>
      <c r="L23" s="19" t="n"/>
      <c r="M23" s="18" t="n">
        <v>217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3259</v>
      </c>
      <c r="T23" s="19" t="n"/>
      <c r="U23" s="7" t="n"/>
      <c r="V23" s="18" t="inlineStr">
        <is>
          <t>No. 4</t>
        </is>
      </c>
      <c r="W23" s="18" t="inlineStr">
        <is>
          <t>Nashua Street at Red Auerbach Way</t>
        </is>
      </c>
      <c r="X23" s="19" t="n"/>
      <c r="Y23" s="18" t="n">
        <v>3208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1824</v>
      </c>
      <c r="L25" s="19" t="n"/>
      <c r="M25" s="18" t="n">
        <v>209</v>
      </c>
      <c r="N25" s="19" t="n"/>
      <c r="O25" s="7" t="n"/>
      <c r="P25" s="18" t="inlineStr">
        <is>
          <t>Platz 5</t>
        </is>
      </c>
      <c r="Q25" s="18" t="inlineStr">
        <is>
          <t>Kendall T</t>
        </is>
      </c>
      <c r="R25" s="19" t="n"/>
      <c r="S25" s="18" t="n">
        <v>3134</v>
      </c>
      <c r="T25" s="19" t="n"/>
      <c r="U25" s="7" t="n"/>
      <c r="V25" s="18" t="inlineStr">
        <is>
          <t>No. 5</t>
        </is>
      </c>
      <c r="W25" s="18" t="inlineStr">
        <is>
          <t>South Station - 700 Atlantic Ave</t>
        </is>
      </c>
      <c r="X25" s="19" t="n"/>
      <c r="Y25" s="18" t="n">
        <v>3128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1257</v>
      </c>
      <c r="L27" s="19" t="n"/>
      <c r="M27" s="18" t="n">
        <v>209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2821</v>
      </c>
      <c r="T27" s="19" t="n"/>
      <c r="U27" s="7" t="n"/>
      <c r="V27" s="18" t="inlineStr">
        <is>
          <t>No. 6</t>
        </is>
      </c>
      <c r="W27" s="18" t="inlineStr">
        <is>
          <t>Beacon St at Massachusetts Ave</t>
        </is>
      </c>
      <c r="X27" s="19" t="n"/>
      <c r="Y27" s="18" t="n">
        <v>2962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1716</v>
      </c>
      <c r="L29" s="19" t="n"/>
      <c r="M29" s="18" t="n">
        <v>208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2373</v>
      </c>
      <c r="T29" s="19" t="n"/>
      <c r="U29" s="7" t="n"/>
      <c r="V29" s="18" t="inlineStr">
        <is>
          <t>No. 7</t>
        </is>
      </c>
      <c r="W29" s="18" t="inlineStr">
        <is>
          <t>Kendall T</t>
        </is>
      </c>
      <c r="X29" s="19" t="n"/>
      <c r="Y29" s="18" t="n">
        <v>2864</v>
      </c>
      <c r="Z29" s="19" t="n"/>
      <c r="AA29" s="7" t="n"/>
      <c r="AB29" s="7" t="n"/>
      <c r="AC29" s="4" t="n"/>
    </row>
    <row r="30">
      <c r="D30" s="6" t="n"/>
      <c r="E30" s="20" t="n">
        <v>1.89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1517</v>
      </c>
      <c r="L31" s="19" t="n"/>
      <c r="M31" s="18" t="n">
        <v>206</v>
      </c>
      <c r="N31" s="19" t="n"/>
      <c r="O31" s="7" t="n"/>
      <c r="P31" s="18" t="inlineStr">
        <is>
          <t>Platz 8</t>
        </is>
      </c>
      <c r="Q31" s="18" t="inlineStr">
        <is>
          <t>Nashua Street at Red Auerbach Way</t>
        </is>
      </c>
      <c r="R31" s="19" t="n"/>
      <c r="S31" s="18" t="n">
        <v>2292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2401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1837</v>
      </c>
      <c r="L33" s="19" t="n"/>
      <c r="M33" s="18" t="n">
        <v>203</v>
      </c>
      <c r="N33" s="19" t="n"/>
      <c r="O33" s="7" t="n"/>
      <c r="P33" s="18" t="inlineStr">
        <is>
          <t>Platz 9</t>
        </is>
      </c>
      <c r="Q33" s="18" t="inlineStr">
        <is>
          <t>MIT Vassar St</t>
        </is>
      </c>
      <c r="R33" s="19" t="n"/>
      <c r="S33" s="18" t="n">
        <v>2284</v>
      </c>
      <c r="T33" s="19" t="n"/>
      <c r="U33" s="7" t="n"/>
      <c r="V33" s="18" t="inlineStr">
        <is>
          <t>No. 9</t>
        </is>
      </c>
      <c r="W33" s="18" t="inlineStr">
        <is>
          <t>Copley Square - Dartmouth St at Boylston St</t>
        </is>
      </c>
      <c r="X33" s="19" t="n"/>
      <c r="Y33" s="18" t="n">
        <v>2307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1760</v>
      </c>
      <c r="L35" s="19" t="n"/>
      <c r="M35" s="18" t="n">
        <v>202</v>
      </c>
      <c r="N35" s="19" t="n"/>
      <c r="O35" s="7" t="n"/>
      <c r="P35" s="18" t="inlineStr">
        <is>
          <t>Platz 10</t>
        </is>
      </c>
      <c r="Q35" s="18" t="inlineStr">
        <is>
          <t>Charles Circle - Charles St at Cambridge St</t>
        </is>
      </c>
      <c r="R35" s="19" t="n"/>
      <c r="S35" s="18" t="n">
        <v>2282</v>
      </c>
      <c r="T35" s="19" t="n"/>
      <c r="U35" s="7" t="n"/>
      <c r="V35" s="18" t="inlineStr">
        <is>
          <t>No. 10</t>
        </is>
      </c>
      <c r="W35" s="18" t="inlineStr">
        <is>
          <t>Ames St at Main St</t>
        </is>
      </c>
      <c r="X35" s="19" t="n"/>
      <c r="Y35" s="18" t="n">
        <v>2293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01.2015</t>
        </is>
      </c>
      <c r="B2" t="n">
        <v>9</v>
      </c>
      <c r="C2" t="n">
        <v>1.33</v>
      </c>
      <c r="D2" t="n">
        <v>72.34911318106418</v>
      </c>
      <c r="E2" t="n">
        <v>24.40985070817915</v>
      </c>
      <c r="F2" t="n">
        <v>3.241036110756667</v>
      </c>
      <c r="G2" t="n">
        <v>0.41</v>
      </c>
      <c r="H2" t="n">
        <v>23.71</v>
      </c>
      <c r="I2" t="n">
        <v>63.71</v>
      </c>
      <c r="J2" t="n">
        <v>0.68</v>
      </c>
      <c r="K2" t="n">
        <v>8.26</v>
      </c>
      <c r="L2" t="n">
        <v>0</v>
      </c>
      <c r="M2" t="n">
        <v>3.24</v>
      </c>
      <c r="N2" t="n">
        <v>737</v>
      </c>
      <c r="O2" t="n">
        <v>50</v>
      </c>
      <c r="P2" t="n">
        <v>1291</v>
      </c>
      <c r="Q2" t="n">
        <v>48</v>
      </c>
      <c r="R2" t="n">
        <v>1094</v>
      </c>
      <c r="S2" t="n">
        <v>48</v>
      </c>
      <c r="T2" t="n">
        <v>659</v>
      </c>
      <c r="U2" t="n">
        <v>47</v>
      </c>
      <c r="V2" t="n">
        <v>1171</v>
      </c>
      <c r="W2" t="n">
        <v>47</v>
      </c>
      <c r="X2" t="n">
        <v>1289</v>
      </c>
      <c r="Y2" t="n">
        <v>47</v>
      </c>
      <c r="Z2" t="n">
        <v>646</v>
      </c>
      <c r="AA2" t="n">
        <v>46</v>
      </c>
      <c r="AB2" t="n">
        <v>1324</v>
      </c>
      <c r="AC2" t="n">
        <v>44</v>
      </c>
      <c r="AD2" t="n">
        <v>1090</v>
      </c>
      <c r="AE2" t="n">
        <v>44</v>
      </c>
      <c r="AF2" t="n">
        <v>984</v>
      </c>
      <c r="AG2" t="n">
        <v>43</v>
      </c>
      <c r="AH2" t="inlineStr">
        <is>
          <t>Ames St at Main St</t>
        </is>
      </c>
      <c r="AI2" t="n">
        <v>563</v>
      </c>
      <c r="AJ2" t="inlineStr">
        <is>
          <t>MIT at Mass Ave / Amherst St</t>
        </is>
      </c>
      <c r="AK2" t="n">
        <v>521</v>
      </c>
      <c r="AL2" t="inlineStr">
        <is>
          <t>Central Square at Mass Ave / Essex St</t>
        </is>
      </c>
      <c r="AM2" t="n">
        <v>497</v>
      </c>
      <c r="AN2" t="inlineStr">
        <is>
          <t>One Kendall Square at Hampshire St / Portland St</t>
        </is>
      </c>
      <c r="AO2" t="n">
        <v>451</v>
      </c>
      <c r="AP2" t="inlineStr">
        <is>
          <t>Inman Square at Vellucci Plaza / Hampshire St</t>
        </is>
      </c>
      <c r="AQ2" t="n">
        <v>435</v>
      </c>
      <c r="AR2" t="inlineStr">
        <is>
          <t>MIT Stata Center at Vassar St / Main St</t>
        </is>
      </c>
      <c r="AS2" t="n">
        <v>399</v>
      </c>
      <c r="AT2" t="inlineStr">
        <is>
          <t>Central Sq Post Office / Cambridge City Hall at Mass Ave / Pleasant St</t>
        </is>
      </c>
      <c r="AU2" t="n">
        <v>373</v>
      </c>
      <c r="AV2" t="inlineStr">
        <is>
          <t>Cambridge St - at Columbia St / Webster Ave</t>
        </is>
      </c>
      <c r="AW2" t="n">
        <v>354</v>
      </c>
      <c r="AX2" t="inlineStr">
        <is>
          <t>Cambridge Main Library at Broadway / Trowbridge St</t>
        </is>
      </c>
      <c r="AY2" t="n">
        <v>318</v>
      </c>
      <c r="AZ2" t="inlineStr">
        <is>
          <t>359 Broadway - Broadway at Fayette Street</t>
        </is>
      </c>
      <c r="BA2" t="n">
        <v>317</v>
      </c>
      <c r="BB2" t="inlineStr">
        <is>
          <t>MIT at Mass Ave / Amherst St</t>
        </is>
      </c>
      <c r="BC2" t="n">
        <v>580</v>
      </c>
      <c r="BD2" t="inlineStr">
        <is>
          <t>Ames St at Main St</t>
        </is>
      </c>
      <c r="BE2" t="n">
        <v>546</v>
      </c>
      <c r="BF2" t="inlineStr">
        <is>
          <t>Central Square at Mass Ave / Essex St</t>
        </is>
      </c>
      <c r="BG2" t="n">
        <v>449</v>
      </c>
      <c r="BH2" t="inlineStr">
        <is>
          <t>Central Sq Post Office / Cambridge City Hall at Mass Ave / Pleasant St</t>
        </is>
      </c>
      <c r="BI2" t="n">
        <v>442</v>
      </c>
      <c r="BJ2" t="inlineStr">
        <is>
          <t>One Kendall Square at Hampshire St / Portland St</t>
        </is>
      </c>
      <c r="BK2" t="n">
        <v>425</v>
      </c>
      <c r="BL2" t="inlineStr">
        <is>
          <t>MIT Stata Center at Vassar St / Main St</t>
        </is>
      </c>
      <c r="BM2" t="n">
        <v>419</v>
      </c>
      <c r="BN2" t="inlineStr">
        <is>
          <t>Inman Square at Vellucci Plaza / Hampshire St</t>
        </is>
      </c>
      <c r="BO2" t="n">
        <v>379</v>
      </c>
      <c r="BP2" t="inlineStr">
        <is>
          <t>Harvard Square at Mass Ave/ Dunster</t>
        </is>
      </c>
      <c r="BQ2" t="n">
        <v>352</v>
      </c>
      <c r="BR2" t="inlineStr">
        <is>
          <t>Cambridge St - at Columbia St / Webster Ave</t>
        </is>
      </c>
      <c r="BS2" t="n">
        <v>330</v>
      </c>
      <c r="BT2" t="inlineStr">
        <is>
          <t>Cambridge Main Library at Broadway / Trowbridge St</t>
        </is>
      </c>
      <c r="BU2" t="n">
        <v>268</v>
      </c>
      <c r="BV2" t="n">
        <v>2.21</v>
      </c>
      <c r="BW2" t="n">
        <v>35.8</v>
      </c>
      <c r="BX2" t="n">
        <v>41.05</v>
      </c>
      <c r="BY2" t="n">
        <v>23.72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01.2015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737</v>
      </c>
      <c r="L17" s="19" t="n"/>
      <c r="M17" s="18" t="n">
        <v>50</v>
      </c>
      <c r="N17" s="19" t="n"/>
      <c r="O17" s="7" t="n"/>
      <c r="P17" s="18" t="inlineStr">
        <is>
          <t>Platz 1</t>
        </is>
      </c>
      <c r="Q17" s="18" t="inlineStr">
        <is>
          <t>Ames St at Main St</t>
        </is>
      </c>
      <c r="R17" s="19" t="n"/>
      <c r="S17" s="18" t="n">
        <v>563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580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9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1291</v>
      </c>
      <c r="L19" s="19" t="n"/>
      <c r="M19" s="18" t="n">
        <v>48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521</v>
      </c>
      <c r="T19" s="19" t="n"/>
      <c r="U19" s="7" t="n"/>
      <c r="V19" s="18" t="inlineStr">
        <is>
          <t>No. 2</t>
        </is>
      </c>
      <c r="W19" s="18" t="inlineStr">
        <is>
          <t>Ames St at Main St</t>
        </is>
      </c>
      <c r="X19" s="19" t="n"/>
      <c r="Y19" s="18" t="n">
        <v>546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1094</v>
      </c>
      <c r="L21" s="19" t="n"/>
      <c r="M21" s="18" t="n">
        <v>48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497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449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659</v>
      </c>
      <c r="L23" s="19" t="n"/>
      <c r="M23" s="18" t="n">
        <v>47</v>
      </c>
      <c r="N23" s="19" t="n"/>
      <c r="O23" s="7" t="n"/>
      <c r="P23" s="18" t="inlineStr">
        <is>
          <t>Platz 4</t>
        </is>
      </c>
      <c r="Q23" s="18" t="inlineStr">
        <is>
          <t>One Kendall Square at Hampshire St / Portland St</t>
        </is>
      </c>
      <c r="R23" s="19" t="n"/>
      <c r="S23" s="18" t="n">
        <v>451</v>
      </c>
      <c r="T23" s="19" t="n"/>
      <c r="U23" s="7" t="n"/>
      <c r="V23" s="18" t="inlineStr">
        <is>
          <t>No. 4</t>
        </is>
      </c>
      <c r="W23" s="18" t="inlineStr">
        <is>
          <t>Central Sq Post Office / Cambridge City Hall at Mass Ave / Pleasant St</t>
        </is>
      </c>
      <c r="X23" s="19" t="n"/>
      <c r="Y23" s="18" t="n">
        <v>442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1171</v>
      </c>
      <c r="L25" s="19" t="n"/>
      <c r="M25" s="18" t="n">
        <v>47</v>
      </c>
      <c r="N25" s="19" t="n"/>
      <c r="O25" s="7" t="n"/>
      <c r="P25" s="18" t="inlineStr">
        <is>
          <t>Platz 5</t>
        </is>
      </c>
      <c r="Q25" s="18" t="inlineStr">
        <is>
          <t>Inman Square at Vellucci Plaza / Hampshire St</t>
        </is>
      </c>
      <c r="R25" s="19" t="n"/>
      <c r="S25" s="18" t="n">
        <v>435</v>
      </c>
      <c r="T25" s="19" t="n"/>
      <c r="U25" s="7" t="n"/>
      <c r="V25" s="18" t="inlineStr">
        <is>
          <t>No. 5</t>
        </is>
      </c>
      <c r="W25" s="18" t="inlineStr">
        <is>
          <t>One Kendall Square at Hampshire St / Portland St</t>
        </is>
      </c>
      <c r="X25" s="19" t="n"/>
      <c r="Y25" s="18" t="n">
        <v>425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1289</v>
      </c>
      <c r="L27" s="19" t="n"/>
      <c r="M27" s="18" t="n">
        <v>47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399</v>
      </c>
      <c r="T27" s="19" t="n"/>
      <c r="U27" s="7" t="n"/>
      <c r="V27" s="18" t="inlineStr">
        <is>
          <t>No. 6</t>
        </is>
      </c>
      <c r="W27" s="18" t="inlineStr">
        <is>
          <t>MIT Stata Center at Vassar St / Main St</t>
        </is>
      </c>
      <c r="X27" s="19" t="n"/>
      <c r="Y27" s="18" t="n">
        <v>419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646</v>
      </c>
      <c r="L29" s="19" t="n"/>
      <c r="M29" s="18" t="n">
        <v>46</v>
      </c>
      <c r="N29" s="19" t="n"/>
      <c r="O29" s="7" t="n"/>
      <c r="P29" s="18" t="inlineStr">
        <is>
          <t>Platz 7</t>
        </is>
      </c>
      <c r="Q29" s="18" t="inlineStr">
        <is>
          <t>Central Sq Post Office / Cambridge City Hall at Mass Ave / Pleasant St</t>
        </is>
      </c>
      <c r="R29" s="19" t="n"/>
      <c r="S29" s="18" t="n">
        <v>373</v>
      </c>
      <c r="T29" s="19" t="n"/>
      <c r="U29" s="7" t="n"/>
      <c r="V29" s="18" t="inlineStr">
        <is>
          <t>No. 7</t>
        </is>
      </c>
      <c r="W29" s="18" t="inlineStr">
        <is>
          <t>Inman Square at Vellucci Plaza / Hampshire St</t>
        </is>
      </c>
      <c r="X29" s="19" t="n"/>
      <c r="Y29" s="18" t="n">
        <v>379</v>
      </c>
      <c r="Z29" s="19" t="n"/>
      <c r="AA29" s="7" t="n"/>
      <c r="AB29" s="7" t="n"/>
      <c r="AC29" s="4" t="n"/>
    </row>
    <row r="30">
      <c r="D30" s="6" t="n"/>
      <c r="E30" s="20" t="n">
        <v>1.33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1324</v>
      </c>
      <c r="L31" s="19" t="n"/>
      <c r="M31" s="18" t="n">
        <v>44</v>
      </c>
      <c r="N31" s="19" t="n"/>
      <c r="O31" s="7" t="n"/>
      <c r="P31" s="18" t="inlineStr">
        <is>
          <t>Platz 8</t>
        </is>
      </c>
      <c r="Q31" s="18" t="inlineStr">
        <is>
          <t>Cambridge St - at Columbia St / Webster Ave</t>
        </is>
      </c>
      <c r="R31" s="19" t="n"/>
      <c r="S31" s="18" t="n">
        <v>354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352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1090</v>
      </c>
      <c r="L33" s="19" t="n"/>
      <c r="M33" s="18" t="n">
        <v>44</v>
      </c>
      <c r="N33" s="19" t="n"/>
      <c r="O33" s="7" t="n"/>
      <c r="P33" s="18" t="inlineStr">
        <is>
          <t>Platz 9</t>
        </is>
      </c>
      <c r="Q33" s="18" t="inlineStr">
        <is>
          <t>Cambridge Main Library at Broadway / Trowbridge St</t>
        </is>
      </c>
      <c r="R33" s="19" t="n"/>
      <c r="S33" s="18" t="n">
        <v>318</v>
      </c>
      <c r="T33" s="19" t="n"/>
      <c r="U33" s="7" t="n"/>
      <c r="V33" s="18" t="inlineStr">
        <is>
          <t>No. 9</t>
        </is>
      </c>
      <c r="W33" s="18" t="inlineStr">
        <is>
          <t>Cambridge St - at Columbia St / Webster Ave</t>
        </is>
      </c>
      <c r="X33" s="19" t="n"/>
      <c r="Y33" s="18" t="n">
        <v>330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984</v>
      </c>
      <c r="L35" s="19" t="n"/>
      <c r="M35" s="18" t="n">
        <v>43</v>
      </c>
      <c r="N35" s="19" t="n"/>
      <c r="O35" s="7" t="n"/>
      <c r="P35" s="18" t="inlineStr">
        <is>
          <t>Platz 10</t>
        </is>
      </c>
      <c r="Q35" s="18" t="inlineStr">
        <is>
          <t>359 Broadway - Broadway at Fayette Street</t>
        </is>
      </c>
      <c r="R35" s="19" t="n"/>
      <c r="S35" s="18" t="n">
        <v>317</v>
      </c>
      <c r="T35" s="19" t="n"/>
      <c r="U35" s="7" t="n"/>
      <c r="V35" s="18" t="inlineStr">
        <is>
          <t>No. 10</t>
        </is>
      </c>
      <c r="W35" s="18" t="inlineStr">
        <is>
          <t>Cambridge Main Library at Broadway / Trowbridge St</t>
        </is>
      </c>
      <c r="X35" s="19" t="n"/>
      <c r="Y35" s="18" t="n">
        <v>268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12.2015</t>
        </is>
      </c>
      <c r="B2" t="n">
        <v>13</v>
      </c>
      <c r="C2" t="n">
        <v>1.78</v>
      </c>
      <c r="D2" t="n">
        <v>68.96791761357819</v>
      </c>
      <c r="E2" t="n">
        <v>20.73992179022583</v>
      </c>
      <c r="F2" t="n">
        <v>10.29216059619598</v>
      </c>
      <c r="G2" t="n">
        <v>0.39</v>
      </c>
      <c r="H2" t="n">
        <v>21.87</v>
      </c>
      <c r="I2" t="n">
        <v>56.19</v>
      </c>
      <c r="J2" t="n">
        <v>1.01</v>
      </c>
      <c r="K2" t="n">
        <v>10.34</v>
      </c>
      <c r="L2" t="n">
        <v>0</v>
      </c>
      <c r="M2" t="n">
        <v>10.2</v>
      </c>
      <c r="N2" t="n">
        <v>1517</v>
      </c>
      <c r="O2" t="n">
        <v>155</v>
      </c>
      <c r="P2" t="n">
        <v>1426</v>
      </c>
      <c r="Q2" t="n">
        <v>154</v>
      </c>
      <c r="R2" t="n">
        <v>1420</v>
      </c>
      <c r="S2" t="n">
        <v>153</v>
      </c>
      <c r="T2" t="n">
        <v>1418</v>
      </c>
      <c r="U2" t="n">
        <v>152</v>
      </c>
      <c r="V2" t="n">
        <v>1495</v>
      </c>
      <c r="W2" t="n">
        <v>152</v>
      </c>
      <c r="X2" t="n">
        <v>1496</v>
      </c>
      <c r="Y2" t="n">
        <v>148</v>
      </c>
      <c r="Z2" t="n">
        <v>1475</v>
      </c>
      <c r="AA2" t="n">
        <v>146</v>
      </c>
      <c r="AB2" t="n">
        <v>1499</v>
      </c>
      <c r="AC2" t="n">
        <v>145</v>
      </c>
      <c r="AD2" t="n">
        <v>1445</v>
      </c>
      <c r="AE2" t="n">
        <v>144</v>
      </c>
      <c r="AF2" t="n">
        <v>1487</v>
      </c>
      <c r="AG2" t="n">
        <v>143</v>
      </c>
      <c r="AH2" t="inlineStr">
        <is>
          <t>South Station - 700 Atlantic Ave.</t>
        </is>
      </c>
      <c r="AI2" t="n">
        <v>1677</v>
      </c>
      <c r="AJ2" t="inlineStr">
        <is>
          <t>MIT at Mass Ave / Amherst St</t>
        </is>
      </c>
      <c r="AK2" t="n">
        <v>1635</v>
      </c>
      <c r="AL2" t="inlineStr">
        <is>
          <t>Central Square at Mass Ave / Essex St</t>
        </is>
      </c>
      <c r="AM2" t="n">
        <v>1413</v>
      </c>
      <c r="AN2" t="inlineStr">
        <is>
          <t>Boston Public Library - 700 Boylston St.</t>
        </is>
      </c>
      <c r="AO2" t="n">
        <v>1330</v>
      </c>
      <c r="AP2" t="inlineStr">
        <is>
          <t>TD Garden - Causeway at Portal Park #1</t>
        </is>
      </c>
      <c r="AQ2" t="n">
        <v>1051</v>
      </c>
      <c r="AR2" t="inlineStr">
        <is>
          <t>MIT Stata Center at Vassar St / Main St</t>
        </is>
      </c>
      <c r="AS2" t="n">
        <v>983</v>
      </c>
      <c r="AT2" t="inlineStr">
        <is>
          <t>Harvard Square at Mass Ave/ Dunster</t>
        </is>
      </c>
      <c r="AU2" t="n">
        <v>979</v>
      </c>
      <c r="AV2" t="inlineStr">
        <is>
          <t>Back Bay / South End Station</t>
        </is>
      </c>
      <c r="AW2" t="n">
        <v>971</v>
      </c>
      <c r="AX2" t="inlineStr">
        <is>
          <t>Ames St at Main St</t>
        </is>
      </c>
      <c r="AY2" t="n">
        <v>869</v>
      </c>
      <c r="AZ2" t="inlineStr">
        <is>
          <t>Cambridge St. at Joy St.</t>
        </is>
      </c>
      <c r="BA2" t="n">
        <v>830</v>
      </c>
      <c r="BB2" t="inlineStr">
        <is>
          <t>South Station - 700 Atlantic Ave.</t>
        </is>
      </c>
      <c r="BC2" t="n">
        <v>1719</v>
      </c>
      <c r="BD2" t="inlineStr">
        <is>
          <t>MIT at Mass Ave / Amherst St</t>
        </is>
      </c>
      <c r="BE2" t="n">
        <v>1634</v>
      </c>
      <c r="BF2" t="inlineStr">
        <is>
          <t>Boston Public Library - 700 Boylston St.</t>
        </is>
      </c>
      <c r="BG2" t="n">
        <v>1550</v>
      </c>
      <c r="BH2" t="inlineStr">
        <is>
          <t>Central Square at Mass Ave / Essex St</t>
        </is>
      </c>
      <c r="BI2" t="n">
        <v>1372</v>
      </c>
      <c r="BJ2" t="inlineStr">
        <is>
          <t>MIT Stata Center at Vassar St / Main St</t>
        </is>
      </c>
      <c r="BK2" t="n">
        <v>1228</v>
      </c>
      <c r="BL2" t="inlineStr">
        <is>
          <t>TD Garden - Causeway at Portal Park #1</t>
        </is>
      </c>
      <c r="BM2" t="n">
        <v>1101</v>
      </c>
      <c r="BN2" t="inlineStr">
        <is>
          <t>Harvard Square at Mass Ave/ Dunster</t>
        </is>
      </c>
      <c r="BO2" t="n">
        <v>1084</v>
      </c>
      <c r="BP2" t="inlineStr">
        <is>
          <t>Ames St at Main St</t>
        </is>
      </c>
      <c r="BQ2" t="n">
        <v>948</v>
      </c>
      <c r="BR2" t="inlineStr">
        <is>
          <t>Back Bay / South End Station</t>
        </is>
      </c>
      <c r="BS2" t="n">
        <v>944</v>
      </c>
      <c r="BT2" t="inlineStr">
        <is>
          <t>Prudential Center / Belvidere</t>
        </is>
      </c>
      <c r="BU2" t="n">
        <v>849</v>
      </c>
      <c r="BV2" t="n">
        <v>2.58</v>
      </c>
      <c r="BW2" t="n">
        <v>35.57</v>
      </c>
      <c r="BX2" t="n">
        <v>43.82</v>
      </c>
      <c r="BY2" t="n">
        <v>21.8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12.2015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1517</v>
      </c>
      <c r="L17" s="19" t="n"/>
      <c r="M17" s="18" t="n">
        <v>155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1677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1719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13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1426</v>
      </c>
      <c r="L19" s="19" t="n"/>
      <c r="M19" s="18" t="n">
        <v>154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1635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1634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1420</v>
      </c>
      <c r="L21" s="19" t="n"/>
      <c r="M21" s="18" t="n">
        <v>153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1413</v>
      </c>
      <c r="T21" s="19" t="n"/>
      <c r="U21" s="7" t="n"/>
      <c r="V21" s="18" t="inlineStr">
        <is>
          <t>No. 3</t>
        </is>
      </c>
      <c r="W21" s="18" t="inlineStr">
        <is>
          <t>Boston Public Library - 700 Boylston St.</t>
        </is>
      </c>
      <c r="X21" s="19" t="n"/>
      <c r="Y21" s="18" t="n">
        <v>1550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1418</v>
      </c>
      <c r="L23" s="19" t="n"/>
      <c r="M23" s="18" t="n">
        <v>152</v>
      </c>
      <c r="N23" s="19" t="n"/>
      <c r="O23" s="7" t="n"/>
      <c r="P23" s="18" t="inlineStr">
        <is>
          <t>Platz 4</t>
        </is>
      </c>
      <c r="Q23" s="18" t="inlineStr">
        <is>
          <t>Boston Public Library - 700 Boylston St.</t>
        </is>
      </c>
      <c r="R23" s="19" t="n"/>
      <c r="S23" s="18" t="n">
        <v>1330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1372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1495</v>
      </c>
      <c r="L25" s="19" t="n"/>
      <c r="M25" s="18" t="n">
        <v>152</v>
      </c>
      <c r="N25" s="19" t="n"/>
      <c r="O25" s="7" t="n"/>
      <c r="P25" s="18" t="inlineStr">
        <is>
          <t>Platz 5</t>
        </is>
      </c>
      <c r="Q25" s="18" t="inlineStr">
        <is>
          <t>TD Garden - Causeway at Portal Park #1</t>
        </is>
      </c>
      <c r="R25" s="19" t="n"/>
      <c r="S25" s="18" t="n">
        <v>1051</v>
      </c>
      <c r="T25" s="19" t="n"/>
      <c r="U25" s="7" t="n"/>
      <c r="V25" s="18" t="inlineStr">
        <is>
          <t>No. 5</t>
        </is>
      </c>
      <c r="W25" s="18" t="inlineStr">
        <is>
          <t>MIT Stata Center at Vassar St / Main St</t>
        </is>
      </c>
      <c r="X25" s="19" t="n"/>
      <c r="Y25" s="18" t="n">
        <v>1228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1496</v>
      </c>
      <c r="L27" s="19" t="n"/>
      <c r="M27" s="18" t="n">
        <v>148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983</v>
      </c>
      <c r="T27" s="19" t="n"/>
      <c r="U27" s="7" t="n"/>
      <c r="V27" s="18" t="inlineStr">
        <is>
          <t>No. 6</t>
        </is>
      </c>
      <c r="W27" s="18" t="inlineStr">
        <is>
          <t>TD Garden - Causeway at Portal Park #1</t>
        </is>
      </c>
      <c r="X27" s="19" t="n"/>
      <c r="Y27" s="18" t="n">
        <v>1101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1475</v>
      </c>
      <c r="L29" s="19" t="n"/>
      <c r="M29" s="18" t="n">
        <v>146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979</v>
      </c>
      <c r="T29" s="19" t="n"/>
      <c r="U29" s="7" t="n"/>
      <c r="V29" s="18" t="inlineStr">
        <is>
          <t>No. 7</t>
        </is>
      </c>
      <c r="W29" s="18" t="inlineStr">
        <is>
          <t>Harvard Square at Mass Ave/ Dunster</t>
        </is>
      </c>
      <c r="X29" s="19" t="n"/>
      <c r="Y29" s="18" t="n">
        <v>1084</v>
      </c>
      <c r="Z29" s="19" t="n"/>
      <c r="AA29" s="7" t="n"/>
      <c r="AB29" s="7" t="n"/>
      <c r="AC29" s="4" t="n"/>
    </row>
    <row r="30">
      <c r="D30" s="6" t="n"/>
      <c r="E30" s="20" t="n">
        <v>1.78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1499</v>
      </c>
      <c r="L31" s="19" t="n"/>
      <c r="M31" s="18" t="n">
        <v>145</v>
      </c>
      <c r="N31" s="19" t="n"/>
      <c r="O31" s="7" t="n"/>
      <c r="P31" s="18" t="inlineStr">
        <is>
          <t>Platz 8</t>
        </is>
      </c>
      <c r="Q31" s="18" t="inlineStr">
        <is>
          <t>Back Bay / South End Station</t>
        </is>
      </c>
      <c r="R31" s="19" t="n"/>
      <c r="S31" s="18" t="n">
        <v>971</v>
      </c>
      <c r="T31" s="19" t="n"/>
      <c r="U31" s="7" t="n"/>
      <c r="V31" s="18" t="inlineStr">
        <is>
          <t>No. 8</t>
        </is>
      </c>
      <c r="W31" s="18" t="inlineStr">
        <is>
          <t>Ames St at Main St</t>
        </is>
      </c>
      <c r="X31" s="19" t="n"/>
      <c r="Y31" s="18" t="n">
        <v>948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1445</v>
      </c>
      <c r="L33" s="19" t="n"/>
      <c r="M33" s="18" t="n">
        <v>144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869</v>
      </c>
      <c r="T33" s="19" t="n"/>
      <c r="U33" s="7" t="n"/>
      <c r="V33" s="18" t="inlineStr">
        <is>
          <t>No. 9</t>
        </is>
      </c>
      <c r="W33" s="18" t="inlineStr">
        <is>
          <t>Back Bay / South End Station</t>
        </is>
      </c>
      <c r="X33" s="19" t="n"/>
      <c r="Y33" s="18" t="n">
        <v>944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1487</v>
      </c>
      <c r="L35" s="19" t="n"/>
      <c r="M35" s="18" t="n">
        <v>143</v>
      </c>
      <c r="N35" s="19" t="n"/>
      <c r="O35" s="7" t="n"/>
      <c r="P35" s="18" t="inlineStr">
        <is>
          <t>Platz 10</t>
        </is>
      </c>
      <c r="Q35" s="18" t="inlineStr">
        <is>
          <t>Cambridge St. at Joy St.</t>
        </is>
      </c>
      <c r="R35" s="19" t="n"/>
      <c r="S35" s="18" t="n">
        <v>830</v>
      </c>
      <c r="T35" s="19" t="n"/>
      <c r="U35" s="7" t="n"/>
      <c r="V35" s="18" t="inlineStr">
        <is>
          <t>No. 10</t>
        </is>
      </c>
      <c r="W35" s="18" t="inlineStr">
        <is>
          <t>Prudential Center / Belvidere</t>
        </is>
      </c>
      <c r="X35" s="19" t="n"/>
      <c r="Y35" s="18" t="n">
        <v>849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10.2017</t>
        </is>
      </c>
      <c r="B2" t="n">
        <v>15</v>
      </c>
      <c r="C2" t="n">
        <v>4</v>
      </c>
      <c r="D2" t="n">
        <v>64.87603305785123</v>
      </c>
      <c r="E2" t="n">
        <v>21.21375128368135</v>
      </c>
      <c r="F2" t="n">
        <v>13.91021565846741</v>
      </c>
      <c r="G2" t="n">
        <v>0.23</v>
      </c>
      <c r="H2" t="n">
        <v>15.02</v>
      </c>
      <c r="I2" t="n">
        <v>57.46</v>
      </c>
      <c r="J2" t="n">
        <v>6.19</v>
      </c>
      <c r="K2" t="n">
        <v>7.54</v>
      </c>
      <c r="L2" t="n">
        <v>0</v>
      </c>
      <c r="M2" t="n">
        <v>13.55</v>
      </c>
      <c r="N2" t="n">
        <v>1814</v>
      </c>
      <c r="O2" t="n">
        <v>260</v>
      </c>
      <c r="P2" t="n">
        <v>1701</v>
      </c>
      <c r="Q2" t="n">
        <v>245</v>
      </c>
      <c r="R2" t="n">
        <v>1889</v>
      </c>
      <c r="S2" t="n">
        <v>243</v>
      </c>
      <c r="T2" t="n">
        <v>304</v>
      </c>
      <c r="U2" t="n">
        <v>241</v>
      </c>
      <c r="V2" t="n">
        <v>1875</v>
      </c>
      <c r="W2" t="n">
        <v>226</v>
      </c>
      <c r="X2" t="n">
        <v>1855</v>
      </c>
      <c r="Y2" t="n">
        <v>223</v>
      </c>
      <c r="Z2" t="n">
        <v>1894</v>
      </c>
      <c r="AA2" t="n">
        <v>223</v>
      </c>
      <c r="AB2" t="n">
        <v>1704</v>
      </c>
      <c r="AC2" t="n">
        <v>222</v>
      </c>
      <c r="AD2" t="n">
        <v>1137</v>
      </c>
      <c r="AE2" t="n">
        <v>221</v>
      </c>
      <c r="AF2" t="n">
        <v>1824</v>
      </c>
      <c r="AG2" t="n">
        <v>219</v>
      </c>
      <c r="AH2" t="inlineStr">
        <is>
          <t>MIT at Mass Ave / Amherst St</t>
        </is>
      </c>
      <c r="AI2" t="n">
        <v>5907</v>
      </c>
      <c r="AJ2" t="inlineStr">
        <is>
          <t>Beacon St at Massachusetts Ave</t>
        </is>
      </c>
      <c r="AK2" t="n">
        <v>3450</v>
      </c>
      <c r="AL2" t="inlineStr">
        <is>
          <t>Kendall T</t>
        </is>
      </c>
      <c r="AM2" t="n">
        <v>3250</v>
      </c>
      <c r="AN2" t="inlineStr">
        <is>
          <t>Central Square at Mass Ave / Essex St</t>
        </is>
      </c>
      <c r="AO2" t="n">
        <v>3194</v>
      </c>
      <c r="AP2" t="inlineStr">
        <is>
          <t>South Station - 700 Atlantic Ave</t>
        </is>
      </c>
      <c r="AQ2" t="n">
        <v>3191</v>
      </c>
      <c r="AR2" t="inlineStr">
        <is>
          <t>MIT Stata Center at Vassar St / Main St</t>
        </is>
      </c>
      <c r="AS2" t="n">
        <v>3144</v>
      </c>
      <c r="AT2" t="inlineStr">
        <is>
          <t>Harvard Square at Mass Ave/ Dunster</t>
        </is>
      </c>
      <c r="AU2" t="n">
        <v>2580</v>
      </c>
      <c r="AV2" t="inlineStr">
        <is>
          <t>MIT Vassar St</t>
        </is>
      </c>
      <c r="AW2" t="n">
        <v>2425</v>
      </c>
      <c r="AX2" t="inlineStr">
        <is>
          <t>Nashua Street at Red Auerbach Way</t>
        </is>
      </c>
      <c r="AY2" t="n">
        <v>2385</v>
      </c>
      <c r="AZ2" t="inlineStr">
        <is>
          <t>Charles Circle - Charles St at Cambridge St</t>
        </is>
      </c>
      <c r="BA2" t="n">
        <v>2336</v>
      </c>
      <c r="BB2" t="inlineStr">
        <is>
          <t>MIT at Mass Ave / Amherst St</t>
        </is>
      </c>
      <c r="BC2" t="n">
        <v>5908</v>
      </c>
      <c r="BD2" t="inlineStr">
        <is>
          <t>MIT Stata Center at Vassar St / Main St</t>
        </is>
      </c>
      <c r="BE2" t="n">
        <v>4375</v>
      </c>
      <c r="BF2" t="inlineStr">
        <is>
          <t>Nashua Street at Red Auerbach Way</t>
        </is>
      </c>
      <c r="BG2" t="n">
        <v>3413</v>
      </c>
      <c r="BH2" t="inlineStr">
        <is>
          <t>Beacon St at Massachusetts Ave</t>
        </is>
      </c>
      <c r="BI2" t="n">
        <v>3169</v>
      </c>
      <c r="BJ2" t="inlineStr">
        <is>
          <t>Central Square at Mass Ave / Essex St</t>
        </is>
      </c>
      <c r="BK2" t="n">
        <v>3159</v>
      </c>
      <c r="BL2" t="inlineStr">
        <is>
          <t>South Station - 700 Atlantic Ave</t>
        </is>
      </c>
      <c r="BM2" t="n">
        <v>2944</v>
      </c>
      <c r="BN2" t="inlineStr">
        <is>
          <t>Kendall T</t>
        </is>
      </c>
      <c r="BO2" t="n">
        <v>2733</v>
      </c>
      <c r="BP2" t="inlineStr">
        <is>
          <t>Harvard Square at Mass Ave/ Dunster</t>
        </is>
      </c>
      <c r="BQ2" t="n">
        <v>2631</v>
      </c>
      <c r="BR2" t="inlineStr">
        <is>
          <t>Ames St at Main St</t>
        </is>
      </c>
      <c r="BS2" t="n">
        <v>2328</v>
      </c>
      <c r="BT2" t="inlineStr">
        <is>
          <t>MIT Vassar St</t>
        </is>
      </c>
      <c r="BU2" t="n">
        <v>2318</v>
      </c>
      <c r="BV2" t="n">
        <v>2.83</v>
      </c>
      <c r="BW2" t="n">
        <v>31.79</v>
      </c>
      <c r="BX2" t="n">
        <v>45.48</v>
      </c>
      <c r="BY2" t="n">
        <v>24.92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10.2017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1814</v>
      </c>
      <c r="L17" s="19" t="n"/>
      <c r="M17" s="18" t="n">
        <v>260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5907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5908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1701</v>
      </c>
      <c r="L19" s="19" t="n"/>
      <c r="M19" s="18" t="n">
        <v>245</v>
      </c>
      <c r="N19" s="19" t="n"/>
      <c r="O19" s="7" t="n"/>
      <c r="P19" s="18" t="inlineStr">
        <is>
          <t>Platz 2</t>
        </is>
      </c>
      <c r="Q19" s="18" t="inlineStr">
        <is>
          <t>Beacon St at Massachusetts Ave</t>
        </is>
      </c>
      <c r="R19" s="19" t="n"/>
      <c r="S19" s="18" t="n">
        <v>3450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4375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1889</v>
      </c>
      <c r="L21" s="19" t="n"/>
      <c r="M21" s="18" t="n">
        <v>243</v>
      </c>
      <c r="N21" s="19" t="n"/>
      <c r="O21" s="7" t="n"/>
      <c r="P21" s="18" t="inlineStr">
        <is>
          <t>Platz 3</t>
        </is>
      </c>
      <c r="Q21" s="18" t="inlineStr">
        <is>
          <t>Kendall T</t>
        </is>
      </c>
      <c r="R21" s="19" t="n"/>
      <c r="S21" s="18" t="n">
        <v>3250</v>
      </c>
      <c r="T21" s="19" t="n"/>
      <c r="U21" s="7" t="n"/>
      <c r="V21" s="18" t="inlineStr">
        <is>
          <t>No. 3</t>
        </is>
      </c>
      <c r="W21" s="18" t="inlineStr">
        <is>
          <t>Nashua Street at Red Auerbach Way</t>
        </is>
      </c>
      <c r="X21" s="19" t="n"/>
      <c r="Y21" s="18" t="n">
        <v>3413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304</v>
      </c>
      <c r="L23" s="19" t="n"/>
      <c r="M23" s="18" t="n">
        <v>241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3194</v>
      </c>
      <c r="T23" s="19" t="n"/>
      <c r="U23" s="7" t="n"/>
      <c r="V23" s="18" t="inlineStr">
        <is>
          <t>No. 4</t>
        </is>
      </c>
      <c r="W23" s="18" t="inlineStr">
        <is>
          <t>Beacon St at Massachusetts Ave</t>
        </is>
      </c>
      <c r="X23" s="19" t="n"/>
      <c r="Y23" s="18" t="n">
        <v>3169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1875</v>
      </c>
      <c r="L25" s="19" t="n"/>
      <c r="M25" s="18" t="n">
        <v>226</v>
      </c>
      <c r="N25" s="19" t="n"/>
      <c r="O25" s="7" t="n"/>
      <c r="P25" s="18" t="inlineStr">
        <is>
          <t>Platz 5</t>
        </is>
      </c>
      <c r="Q25" s="18" t="inlineStr">
        <is>
          <t>South Station - 700 Atlantic Ave</t>
        </is>
      </c>
      <c r="R25" s="19" t="n"/>
      <c r="S25" s="18" t="n">
        <v>3191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3159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1855</v>
      </c>
      <c r="L27" s="19" t="n"/>
      <c r="M27" s="18" t="n">
        <v>223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3144</v>
      </c>
      <c r="T27" s="19" t="n"/>
      <c r="U27" s="7" t="n"/>
      <c r="V27" s="18" t="inlineStr">
        <is>
          <t>No. 6</t>
        </is>
      </c>
      <c r="W27" s="18" t="inlineStr">
        <is>
          <t>South Station - 700 Atlantic Ave</t>
        </is>
      </c>
      <c r="X27" s="19" t="n"/>
      <c r="Y27" s="18" t="n">
        <v>2944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1894</v>
      </c>
      <c r="L29" s="19" t="n"/>
      <c r="M29" s="18" t="n">
        <v>223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2580</v>
      </c>
      <c r="T29" s="19" t="n"/>
      <c r="U29" s="7" t="n"/>
      <c r="V29" s="18" t="inlineStr">
        <is>
          <t>No. 7</t>
        </is>
      </c>
      <c r="W29" s="18" t="inlineStr">
        <is>
          <t>Kendall T</t>
        </is>
      </c>
      <c r="X29" s="19" t="n"/>
      <c r="Y29" s="18" t="n">
        <v>2733</v>
      </c>
      <c r="Z29" s="19" t="n"/>
      <c r="AA29" s="7" t="n"/>
      <c r="AB29" s="7" t="n"/>
      <c r="AC29" s="4" t="n"/>
    </row>
    <row r="30">
      <c r="D30" s="6" t="n"/>
      <c r="E30" s="20" t="n">
        <v>4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1704</v>
      </c>
      <c r="L31" s="19" t="n"/>
      <c r="M31" s="18" t="n">
        <v>222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2425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2631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1137</v>
      </c>
      <c r="L33" s="19" t="n"/>
      <c r="M33" s="18" t="n">
        <v>221</v>
      </c>
      <c r="N33" s="19" t="n"/>
      <c r="O33" s="7" t="n"/>
      <c r="P33" s="18" t="inlineStr">
        <is>
          <t>Platz 9</t>
        </is>
      </c>
      <c r="Q33" s="18" t="inlineStr">
        <is>
          <t>Nashua Street at Red Auerbach Way</t>
        </is>
      </c>
      <c r="R33" s="19" t="n"/>
      <c r="S33" s="18" t="n">
        <v>2385</v>
      </c>
      <c r="T33" s="19" t="n"/>
      <c r="U33" s="7" t="n"/>
      <c r="V33" s="18" t="inlineStr">
        <is>
          <t>No. 9</t>
        </is>
      </c>
      <c r="W33" s="18" t="inlineStr">
        <is>
          <t>Ames St at Main St</t>
        </is>
      </c>
      <c r="X33" s="19" t="n"/>
      <c r="Y33" s="18" t="n">
        <v>2328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1824</v>
      </c>
      <c r="L35" s="19" t="n"/>
      <c r="M35" s="18" t="n">
        <v>219</v>
      </c>
      <c r="N35" s="19" t="n"/>
      <c r="O35" s="7" t="n"/>
      <c r="P35" s="18" t="inlineStr">
        <is>
          <t>Platz 10</t>
        </is>
      </c>
      <c r="Q35" s="18" t="inlineStr">
        <is>
          <t>Charles Circle - Charles St at Cambridge St</t>
        </is>
      </c>
      <c r="R35" s="19" t="n"/>
      <c r="S35" s="18" t="n">
        <v>2336</v>
      </c>
      <c r="T35" s="19" t="n"/>
      <c r="U35" s="7" t="n"/>
      <c r="V35" s="18" t="inlineStr">
        <is>
          <t>No. 10</t>
        </is>
      </c>
      <c r="W35" s="18" t="inlineStr">
        <is>
          <t>MIT Vassar St</t>
        </is>
      </c>
      <c r="X35" s="19" t="n"/>
      <c r="Y35" s="18" t="n">
        <v>2318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09.2016</t>
        </is>
      </c>
      <c r="B2" t="n">
        <v>15</v>
      </c>
      <c r="C2" t="n">
        <v>1.86</v>
      </c>
      <c r="D2" t="n">
        <v>60.36280850498499</v>
      </c>
      <c r="E2" t="n">
        <v>20.36570710822056</v>
      </c>
      <c r="F2" t="n">
        <v>19.27148438679445</v>
      </c>
      <c r="G2" t="n">
        <v>0.28</v>
      </c>
      <c r="H2" t="n">
        <v>16.65</v>
      </c>
      <c r="I2" t="n">
        <v>53.68</v>
      </c>
      <c r="J2" t="n">
        <v>2.59</v>
      </c>
      <c r="K2" t="n">
        <v>7.8</v>
      </c>
      <c r="L2" t="n">
        <v>0</v>
      </c>
      <c r="M2" t="n">
        <v>18.99</v>
      </c>
      <c r="N2" t="n">
        <v>1816</v>
      </c>
      <c r="O2" t="n">
        <v>251</v>
      </c>
      <c r="P2" t="n">
        <v>1395</v>
      </c>
      <c r="Q2" t="n">
        <v>248</v>
      </c>
      <c r="R2" t="n">
        <v>1767</v>
      </c>
      <c r="S2" t="n">
        <v>247</v>
      </c>
      <c r="T2" t="n">
        <v>277</v>
      </c>
      <c r="U2" t="n">
        <v>233</v>
      </c>
      <c r="V2" t="n">
        <v>1762</v>
      </c>
      <c r="W2" t="n">
        <v>229</v>
      </c>
      <c r="X2" t="n">
        <v>1739</v>
      </c>
      <c r="Y2" t="n">
        <v>223</v>
      </c>
      <c r="Z2" t="n">
        <v>1155</v>
      </c>
      <c r="AA2" t="n">
        <v>222</v>
      </c>
      <c r="AB2" t="n">
        <v>1605</v>
      </c>
      <c r="AC2" t="n">
        <v>221</v>
      </c>
      <c r="AD2" t="n">
        <v>1857</v>
      </c>
      <c r="AE2" t="n">
        <v>221</v>
      </c>
      <c r="AF2" t="n">
        <v>1606</v>
      </c>
      <c r="AG2" t="n">
        <v>218</v>
      </c>
      <c r="AH2" t="inlineStr">
        <is>
          <t>MIT at Mass Ave / Amherst St</t>
        </is>
      </c>
      <c r="AI2" t="n">
        <v>4794</v>
      </c>
      <c r="AJ2" t="inlineStr">
        <is>
          <t>South Station - 700 Atlantic Ave.</t>
        </is>
      </c>
      <c r="AK2" t="n">
        <v>3963</v>
      </c>
      <c r="AL2" t="inlineStr">
        <is>
          <t>Harvard Square at Mass Ave/ Dunster</t>
        </is>
      </c>
      <c r="AM2" t="n">
        <v>3141</v>
      </c>
      <c r="AN2" t="inlineStr">
        <is>
          <t>Central Square at Mass Ave / Essex St</t>
        </is>
      </c>
      <c r="AO2" t="n">
        <v>2814</v>
      </c>
      <c r="AP2" t="inlineStr">
        <is>
          <t>Beacon St / Mass Ave</t>
        </is>
      </c>
      <c r="AQ2" t="n">
        <v>2809</v>
      </c>
      <c r="AR2" t="inlineStr">
        <is>
          <t>Kendall T</t>
        </is>
      </c>
      <c r="AS2" t="n">
        <v>2659</v>
      </c>
      <c r="AT2" t="inlineStr">
        <is>
          <t>MIT Stata Center at Vassar St / Main St</t>
        </is>
      </c>
      <c r="AU2" t="n">
        <v>2592</v>
      </c>
      <c r="AV2" t="inlineStr">
        <is>
          <t>Boston Public Library - 700 Boylston St.</t>
        </is>
      </c>
      <c r="AW2" t="n">
        <v>2540</v>
      </c>
      <c r="AX2" t="inlineStr">
        <is>
          <t>MIT Vassar St</t>
        </is>
      </c>
      <c r="AY2" t="n">
        <v>2377</v>
      </c>
      <c r="AZ2" t="inlineStr">
        <is>
          <t>MIT Pacific St at Purrington St</t>
        </is>
      </c>
      <c r="BA2" t="n">
        <v>2287</v>
      </c>
      <c r="BB2" t="inlineStr">
        <is>
          <t>MIT at Mass Ave / Amherst St</t>
        </is>
      </c>
      <c r="BC2" t="n">
        <v>4813</v>
      </c>
      <c r="BD2" t="inlineStr">
        <is>
          <t>South Station - 700 Atlantic Ave.</t>
        </is>
      </c>
      <c r="BE2" t="n">
        <v>3897</v>
      </c>
      <c r="BF2" t="inlineStr">
        <is>
          <t>MIT Stata Center at Vassar St / Main St</t>
        </is>
      </c>
      <c r="BG2" t="n">
        <v>3778</v>
      </c>
      <c r="BH2" t="inlineStr">
        <is>
          <t>Harvard Square at Mass Ave/ Dunster</t>
        </is>
      </c>
      <c r="BI2" t="n">
        <v>3236</v>
      </c>
      <c r="BJ2" t="inlineStr">
        <is>
          <t>Central Square at Mass Ave / Essex St</t>
        </is>
      </c>
      <c r="BK2" t="n">
        <v>2750</v>
      </c>
      <c r="BL2" t="inlineStr">
        <is>
          <t>Kendall T</t>
        </is>
      </c>
      <c r="BM2" t="n">
        <v>2630</v>
      </c>
      <c r="BN2" t="inlineStr">
        <is>
          <t>Boston Public Library - 700 Boylston St.</t>
        </is>
      </c>
      <c r="BO2" t="n">
        <v>2586</v>
      </c>
      <c r="BP2" t="inlineStr">
        <is>
          <t>Beacon St / Mass Ave</t>
        </is>
      </c>
      <c r="BQ2" t="n">
        <v>2525</v>
      </c>
      <c r="BR2" t="inlineStr">
        <is>
          <t>MIT Vassar St</t>
        </is>
      </c>
      <c r="BS2" t="n">
        <v>2292</v>
      </c>
      <c r="BT2" t="inlineStr">
        <is>
          <t>Kenmore Sq / Comm Ave</t>
        </is>
      </c>
      <c r="BU2" t="n">
        <v>2246</v>
      </c>
      <c r="BV2" t="n">
        <v>2.56</v>
      </c>
      <c r="BW2" t="n">
        <v>30.56</v>
      </c>
      <c r="BX2" t="n">
        <v>45.44</v>
      </c>
      <c r="BY2" t="n">
        <v>26.38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09.2016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1816</v>
      </c>
      <c r="L17" s="19" t="n"/>
      <c r="M17" s="18" t="n">
        <v>251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4794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4813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1395</v>
      </c>
      <c r="L19" s="19" t="n"/>
      <c r="M19" s="18" t="n">
        <v>248</v>
      </c>
      <c r="N19" s="19" t="n"/>
      <c r="O19" s="7" t="n"/>
      <c r="P19" s="18" t="inlineStr">
        <is>
          <t>Platz 2</t>
        </is>
      </c>
      <c r="Q19" s="18" t="inlineStr">
        <is>
          <t>South Station - 700 Atlantic Ave.</t>
        </is>
      </c>
      <c r="R19" s="19" t="n"/>
      <c r="S19" s="18" t="n">
        <v>3963</v>
      </c>
      <c r="T19" s="19" t="n"/>
      <c r="U19" s="7" t="n"/>
      <c r="V19" s="18" t="inlineStr">
        <is>
          <t>No. 2</t>
        </is>
      </c>
      <c r="W19" s="18" t="inlineStr">
        <is>
          <t>South Station - 700 Atlantic Ave.</t>
        </is>
      </c>
      <c r="X19" s="19" t="n"/>
      <c r="Y19" s="18" t="n">
        <v>3897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1767</v>
      </c>
      <c r="L21" s="19" t="n"/>
      <c r="M21" s="18" t="n">
        <v>247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3141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3778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277</v>
      </c>
      <c r="L23" s="19" t="n"/>
      <c r="M23" s="18" t="n">
        <v>233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2814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3236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1762</v>
      </c>
      <c r="L25" s="19" t="n"/>
      <c r="M25" s="18" t="n">
        <v>229</v>
      </c>
      <c r="N25" s="19" t="n"/>
      <c r="O25" s="7" t="n"/>
      <c r="P25" s="18" t="inlineStr">
        <is>
          <t>Platz 5</t>
        </is>
      </c>
      <c r="Q25" s="18" t="inlineStr">
        <is>
          <t>Beacon St / Mass Ave</t>
        </is>
      </c>
      <c r="R25" s="19" t="n"/>
      <c r="S25" s="18" t="n">
        <v>2809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2750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1739</v>
      </c>
      <c r="L27" s="19" t="n"/>
      <c r="M27" s="18" t="n">
        <v>223</v>
      </c>
      <c r="N27" s="19" t="n"/>
      <c r="O27" s="7" t="n"/>
      <c r="P27" s="18" t="inlineStr">
        <is>
          <t>Platz 6</t>
        </is>
      </c>
      <c r="Q27" s="18" t="inlineStr">
        <is>
          <t>Kendall T</t>
        </is>
      </c>
      <c r="R27" s="19" t="n"/>
      <c r="S27" s="18" t="n">
        <v>2659</v>
      </c>
      <c r="T27" s="19" t="n"/>
      <c r="U27" s="7" t="n"/>
      <c r="V27" s="18" t="inlineStr">
        <is>
          <t>No. 6</t>
        </is>
      </c>
      <c r="W27" s="18" t="inlineStr">
        <is>
          <t>Kendall T</t>
        </is>
      </c>
      <c r="X27" s="19" t="n"/>
      <c r="Y27" s="18" t="n">
        <v>2630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1155</v>
      </c>
      <c r="L29" s="19" t="n"/>
      <c r="M29" s="18" t="n">
        <v>222</v>
      </c>
      <c r="N29" s="19" t="n"/>
      <c r="O29" s="7" t="n"/>
      <c r="P29" s="18" t="inlineStr">
        <is>
          <t>Platz 7</t>
        </is>
      </c>
      <c r="Q29" s="18" t="inlineStr">
        <is>
          <t>MIT Stata Center at Vassar St / Main St</t>
        </is>
      </c>
      <c r="R29" s="19" t="n"/>
      <c r="S29" s="18" t="n">
        <v>2592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2586</v>
      </c>
      <c r="Z29" s="19" t="n"/>
      <c r="AA29" s="7" t="n"/>
      <c r="AB29" s="7" t="n"/>
      <c r="AC29" s="4" t="n"/>
    </row>
    <row r="30">
      <c r="D30" s="6" t="n"/>
      <c r="E30" s="20" t="n">
        <v>1.86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1605</v>
      </c>
      <c r="L31" s="19" t="n"/>
      <c r="M31" s="18" t="n">
        <v>221</v>
      </c>
      <c r="N31" s="19" t="n"/>
      <c r="O31" s="7" t="n"/>
      <c r="P31" s="18" t="inlineStr">
        <is>
          <t>Platz 8</t>
        </is>
      </c>
      <c r="Q31" s="18" t="inlineStr">
        <is>
          <t>Boston Public Library - 700 Boylston St.</t>
        </is>
      </c>
      <c r="R31" s="19" t="n"/>
      <c r="S31" s="18" t="n">
        <v>2540</v>
      </c>
      <c r="T31" s="19" t="n"/>
      <c r="U31" s="7" t="n"/>
      <c r="V31" s="18" t="inlineStr">
        <is>
          <t>No. 8</t>
        </is>
      </c>
      <c r="W31" s="18" t="inlineStr">
        <is>
          <t>Beacon St / Mass Ave</t>
        </is>
      </c>
      <c r="X31" s="19" t="n"/>
      <c r="Y31" s="18" t="n">
        <v>2525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1857</v>
      </c>
      <c r="L33" s="19" t="n"/>
      <c r="M33" s="18" t="n">
        <v>221</v>
      </c>
      <c r="N33" s="19" t="n"/>
      <c r="O33" s="7" t="n"/>
      <c r="P33" s="18" t="inlineStr">
        <is>
          <t>Platz 9</t>
        </is>
      </c>
      <c r="Q33" s="18" t="inlineStr">
        <is>
          <t>MIT Vassar St</t>
        </is>
      </c>
      <c r="R33" s="19" t="n"/>
      <c r="S33" s="18" t="n">
        <v>2377</v>
      </c>
      <c r="T33" s="19" t="n"/>
      <c r="U33" s="7" t="n"/>
      <c r="V33" s="18" t="inlineStr">
        <is>
          <t>No. 9</t>
        </is>
      </c>
      <c r="W33" s="18" t="inlineStr">
        <is>
          <t>MIT Vassar St</t>
        </is>
      </c>
      <c r="X33" s="19" t="n"/>
      <c r="Y33" s="18" t="n">
        <v>2292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1606</v>
      </c>
      <c r="L35" s="19" t="n"/>
      <c r="M35" s="18" t="n">
        <v>218</v>
      </c>
      <c r="N35" s="19" t="n"/>
      <c r="O35" s="7" t="n"/>
      <c r="P35" s="18" t="inlineStr">
        <is>
          <t>Platz 10</t>
        </is>
      </c>
      <c r="Q35" s="18" t="inlineStr">
        <is>
          <t>MIT Pacific St at Purrington St</t>
        </is>
      </c>
      <c r="R35" s="19" t="n"/>
      <c r="S35" s="18" t="n">
        <v>2287</v>
      </c>
      <c r="T35" s="19" t="n"/>
      <c r="U35" s="7" t="n"/>
      <c r="V35" s="18" t="inlineStr">
        <is>
          <t>No. 10</t>
        </is>
      </c>
      <c r="W35" s="18" t="inlineStr">
        <is>
          <t>Kenmore Sq / Comm Ave</t>
        </is>
      </c>
      <c r="X35" s="19" t="n"/>
      <c r="Y35" s="18" t="n">
        <v>2246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11.2016</t>
        </is>
      </c>
      <c r="B2" t="n">
        <v>13</v>
      </c>
      <c r="C2" t="n">
        <v>1.81</v>
      </c>
      <c r="D2" t="n">
        <v>67.84279948320932</v>
      </c>
      <c r="E2" t="n">
        <v>20.68364597834687</v>
      </c>
      <c r="F2" t="n">
        <v>11.47355453844382</v>
      </c>
      <c r="G2" t="n">
        <v>0.28</v>
      </c>
      <c r="H2" t="n">
        <v>18.73</v>
      </c>
      <c r="I2" t="n">
        <v>57.75</v>
      </c>
      <c r="J2" t="n">
        <v>3.26</v>
      </c>
      <c r="K2" t="n">
        <v>8.720000000000001</v>
      </c>
      <c r="L2" t="n">
        <v>0</v>
      </c>
      <c r="M2" t="n">
        <v>11.25</v>
      </c>
      <c r="N2" t="n">
        <v>1395</v>
      </c>
      <c r="O2" t="n">
        <v>180</v>
      </c>
      <c r="P2" t="n">
        <v>1725</v>
      </c>
      <c r="Q2" t="n">
        <v>162</v>
      </c>
      <c r="R2" t="n">
        <v>1691</v>
      </c>
      <c r="S2" t="n">
        <v>162</v>
      </c>
      <c r="T2" t="n">
        <v>1399</v>
      </c>
      <c r="U2" t="n">
        <v>161</v>
      </c>
      <c r="V2" t="n">
        <v>1509</v>
      </c>
      <c r="W2" t="n">
        <v>157</v>
      </c>
      <c r="X2" t="n">
        <v>1783</v>
      </c>
      <c r="Y2" t="n">
        <v>156</v>
      </c>
      <c r="Z2" t="n">
        <v>1880</v>
      </c>
      <c r="AA2" t="n">
        <v>155</v>
      </c>
      <c r="AB2" t="n">
        <v>1429</v>
      </c>
      <c r="AC2" t="n">
        <v>155</v>
      </c>
      <c r="AD2" t="n">
        <v>1786</v>
      </c>
      <c r="AE2" t="n">
        <v>152</v>
      </c>
      <c r="AF2" t="n">
        <v>1839</v>
      </c>
      <c r="AG2" t="n">
        <v>151</v>
      </c>
      <c r="AH2" t="inlineStr">
        <is>
          <t>MIT at Mass Ave / Amherst St</t>
        </is>
      </c>
      <c r="AI2" t="n">
        <v>3176</v>
      </c>
      <c r="AJ2" t="inlineStr">
        <is>
          <t>South Station - 700 Atlantic Ave.</t>
        </is>
      </c>
      <c r="AK2" t="n">
        <v>2478</v>
      </c>
      <c r="AL2" t="inlineStr">
        <is>
          <t>Kendall T</t>
        </is>
      </c>
      <c r="AM2" t="n">
        <v>1904</v>
      </c>
      <c r="AN2" t="inlineStr">
        <is>
          <t>Central Square at Mass Ave / Essex St</t>
        </is>
      </c>
      <c r="AO2" t="n">
        <v>1823</v>
      </c>
      <c r="AP2" t="inlineStr">
        <is>
          <t>MIT Stata Center at Vassar St / Main St</t>
        </is>
      </c>
      <c r="AQ2" t="n">
        <v>1803</v>
      </c>
      <c r="AR2" t="inlineStr">
        <is>
          <t>MIT Vassar St</t>
        </is>
      </c>
      <c r="AS2" t="n">
        <v>1760</v>
      </c>
      <c r="AT2" t="inlineStr">
        <is>
          <t>Harvard Square at Mass Ave/ Dunster</t>
        </is>
      </c>
      <c r="AU2" t="n">
        <v>1735</v>
      </c>
      <c r="AV2" t="inlineStr">
        <is>
          <t>Beacon St / Mass Ave</t>
        </is>
      </c>
      <c r="AW2" t="n">
        <v>1601</v>
      </c>
      <c r="AX2" t="inlineStr">
        <is>
          <t>MIT Pacific St at Purrington St</t>
        </is>
      </c>
      <c r="AY2" t="n">
        <v>1590</v>
      </c>
      <c r="AZ2" t="inlineStr">
        <is>
          <t>Boston Public Library - 700 Boylston St.</t>
        </is>
      </c>
      <c r="BA2" t="n">
        <v>1351</v>
      </c>
      <c r="BB2" t="inlineStr">
        <is>
          <t>MIT at Mass Ave / Amherst St</t>
        </is>
      </c>
      <c r="BC2" t="n">
        <v>3289</v>
      </c>
      <c r="BD2" t="inlineStr">
        <is>
          <t>MIT Stata Center at Vassar St / Main St</t>
        </is>
      </c>
      <c r="BE2" t="n">
        <v>2931</v>
      </c>
      <c r="BF2" t="inlineStr">
        <is>
          <t>South Station - 700 Atlantic Ave.</t>
        </is>
      </c>
      <c r="BG2" t="n">
        <v>2541</v>
      </c>
      <c r="BH2" t="inlineStr">
        <is>
          <t>Kendall T</t>
        </is>
      </c>
      <c r="BI2" t="n">
        <v>1935</v>
      </c>
      <c r="BJ2" t="inlineStr">
        <is>
          <t>Nashua Street at Red Auerbach Way</t>
        </is>
      </c>
      <c r="BK2" t="n">
        <v>1831</v>
      </c>
      <c r="BL2" t="inlineStr">
        <is>
          <t>Harvard Square at Mass Ave/ Dunster</t>
        </is>
      </c>
      <c r="BM2" t="n">
        <v>1810</v>
      </c>
      <c r="BN2" t="inlineStr">
        <is>
          <t>Central Square at Mass Ave / Essex St</t>
        </is>
      </c>
      <c r="BO2" t="n">
        <v>1803</v>
      </c>
      <c r="BP2" t="inlineStr">
        <is>
          <t>MIT Vassar St</t>
        </is>
      </c>
      <c r="BQ2" t="n">
        <v>1667</v>
      </c>
      <c r="BR2" t="inlineStr">
        <is>
          <t>MIT Pacific St at Purrington St</t>
        </is>
      </c>
      <c r="BS2" t="n">
        <v>1432</v>
      </c>
      <c r="BT2" t="inlineStr">
        <is>
          <t>Kenmore Sq / Comm Ave</t>
        </is>
      </c>
      <c r="BU2" t="n">
        <v>1407</v>
      </c>
      <c r="BV2" t="n">
        <v>2.43</v>
      </c>
      <c r="BW2" t="n">
        <v>36.07</v>
      </c>
      <c r="BX2" t="n">
        <v>43.12</v>
      </c>
      <c r="BY2" t="n">
        <v>22.19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11.2016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1395</v>
      </c>
      <c r="L17" s="19" t="n"/>
      <c r="M17" s="18" t="n">
        <v>180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3176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3289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13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1725</v>
      </c>
      <c r="L19" s="19" t="n"/>
      <c r="M19" s="18" t="n">
        <v>162</v>
      </c>
      <c r="N19" s="19" t="n"/>
      <c r="O19" s="7" t="n"/>
      <c r="P19" s="18" t="inlineStr">
        <is>
          <t>Platz 2</t>
        </is>
      </c>
      <c r="Q19" s="18" t="inlineStr">
        <is>
          <t>South Station - 700 Atlantic Ave.</t>
        </is>
      </c>
      <c r="R19" s="19" t="n"/>
      <c r="S19" s="18" t="n">
        <v>2478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2931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1691</v>
      </c>
      <c r="L21" s="19" t="n"/>
      <c r="M21" s="18" t="n">
        <v>162</v>
      </c>
      <c r="N21" s="19" t="n"/>
      <c r="O21" s="7" t="n"/>
      <c r="P21" s="18" t="inlineStr">
        <is>
          <t>Platz 3</t>
        </is>
      </c>
      <c r="Q21" s="18" t="inlineStr">
        <is>
          <t>Kendall T</t>
        </is>
      </c>
      <c r="R21" s="19" t="n"/>
      <c r="S21" s="18" t="n">
        <v>1904</v>
      </c>
      <c r="T21" s="19" t="n"/>
      <c r="U21" s="7" t="n"/>
      <c r="V21" s="18" t="inlineStr">
        <is>
          <t>No. 3</t>
        </is>
      </c>
      <c r="W21" s="18" t="inlineStr">
        <is>
          <t>South Station - 700 Atlantic Ave.</t>
        </is>
      </c>
      <c r="X21" s="19" t="n"/>
      <c r="Y21" s="18" t="n">
        <v>2541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1399</v>
      </c>
      <c r="L23" s="19" t="n"/>
      <c r="M23" s="18" t="n">
        <v>161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1823</v>
      </c>
      <c r="T23" s="19" t="n"/>
      <c r="U23" s="7" t="n"/>
      <c r="V23" s="18" t="inlineStr">
        <is>
          <t>No. 4</t>
        </is>
      </c>
      <c r="W23" s="18" t="inlineStr">
        <is>
          <t>Kendall T</t>
        </is>
      </c>
      <c r="X23" s="19" t="n"/>
      <c r="Y23" s="18" t="n">
        <v>1935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1509</v>
      </c>
      <c r="L25" s="19" t="n"/>
      <c r="M25" s="18" t="n">
        <v>157</v>
      </c>
      <c r="N25" s="19" t="n"/>
      <c r="O25" s="7" t="n"/>
      <c r="P25" s="18" t="inlineStr">
        <is>
          <t>Platz 5</t>
        </is>
      </c>
      <c r="Q25" s="18" t="inlineStr">
        <is>
          <t>MIT Stata Center at Vassar St / Main St</t>
        </is>
      </c>
      <c r="R25" s="19" t="n"/>
      <c r="S25" s="18" t="n">
        <v>1803</v>
      </c>
      <c r="T25" s="19" t="n"/>
      <c r="U25" s="7" t="n"/>
      <c r="V25" s="18" t="inlineStr">
        <is>
          <t>No. 5</t>
        </is>
      </c>
      <c r="W25" s="18" t="inlineStr">
        <is>
          <t>Nashua Street at Red Auerbach Way</t>
        </is>
      </c>
      <c r="X25" s="19" t="n"/>
      <c r="Y25" s="18" t="n">
        <v>1831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1783</v>
      </c>
      <c r="L27" s="19" t="n"/>
      <c r="M27" s="18" t="n">
        <v>156</v>
      </c>
      <c r="N27" s="19" t="n"/>
      <c r="O27" s="7" t="n"/>
      <c r="P27" s="18" t="inlineStr">
        <is>
          <t>Platz 6</t>
        </is>
      </c>
      <c r="Q27" s="18" t="inlineStr">
        <is>
          <t>MIT Vassar St</t>
        </is>
      </c>
      <c r="R27" s="19" t="n"/>
      <c r="S27" s="18" t="n">
        <v>1760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1810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1880</v>
      </c>
      <c r="L29" s="19" t="n"/>
      <c r="M29" s="18" t="n">
        <v>155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1735</v>
      </c>
      <c r="T29" s="19" t="n"/>
      <c r="U29" s="7" t="n"/>
      <c r="V29" s="18" t="inlineStr">
        <is>
          <t>No. 7</t>
        </is>
      </c>
      <c r="W29" s="18" t="inlineStr">
        <is>
          <t>Central Square at Mass Ave / Essex St</t>
        </is>
      </c>
      <c r="X29" s="19" t="n"/>
      <c r="Y29" s="18" t="n">
        <v>1803</v>
      </c>
      <c r="Z29" s="19" t="n"/>
      <c r="AA29" s="7" t="n"/>
      <c r="AB29" s="7" t="n"/>
      <c r="AC29" s="4" t="n"/>
    </row>
    <row r="30">
      <c r="D30" s="6" t="n"/>
      <c r="E30" s="20" t="n">
        <v>1.81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1429</v>
      </c>
      <c r="L31" s="19" t="n"/>
      <c r="M31" s="18" t="n">
        <v>155</v>
      </c>
      <c r="N31" s="19" t="n"/>
      <c r="O31" s="7" t="n"/>
      <c r="P31" s="18" t="inlineStr">
        <is>
          <t>Platz 8</t>
        </is>
      </c>
      <c r="Q31" s="18" t="inlineStr">
        <is>
          <t>Beacon St / Mass Ave</t>
        </is>
      </c>
      <c r="R31" s="19" t="n"/>
      <c r="S31" s="18" t="n">
        <v>1601</v>
      </c>
      <c r="T31" s="19" t="n"/>
      <c r="U31" s="7" t="n"/>
      <c r="V31" s="18" t="inlineStr">
        <is>
          <t>No. 8</t>
        </is>
      </c>
      <c r="W31" s="18" t="inlineStr">
        <is>
          <t>MIT Vassar St</t>
        </is>
      </c>
      <c r="X31" s="19" t="n"/>
      <c r="Y31" s="18" t="n">
        <v>1667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1786</v>
      </c>
      <c r="L33" s="19" t="n"/>
      <c r="M33" s="18" t="n">
        <v>152</v>
      </c>
      <c r="N33" s="19" t="n"/>
      <c r="O33" s="7" t="n"/>
      <c r="P33" s="18" t="inlineStr">
        <is>
          <t>Platz 9</t>
        </is>
      </c>
      <c r="Q33" s="18" t="inlineStr">
        <is>
          <t>MIT Pacific St at Purrington St</t>
        </is>
      </c>
      <c r="R33" s="19" t="n"/>
      <c r="S33" s="18" t="n">
        <v>1590</v>
      </c>
      <c r="T33" s="19" t="n"/>
      <c r="U33" s="7" t="n"/>
      <c r="V33" s="18" t="inlineStr">
        <is>
          <t>No. 9</t>
        </is>
      </c>
      <c r="W33" s="18" t="inlineStr">
        <is>
          <t>MIT Pacific St at Purrington St</t>
        </is>
      </c>
      <c r="X33" s="19" t="n"/>
      <c r="Y33" s="18" t="n">
        <v>1432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1839</v>
      </c>
      <c r="L35" s="19" t="n"/>
      <c r="M35" s="18" t="n">
        <v>151</v>
      </c>
      <c r="N35" s="19" t="n"/>
      <c r="O35" s="7" t="n"/>
      <c r="P35" s="18" t="inlineStr">
        <is>
          <t>Platz 10</t>
        </is>
      </c>
      <c r="Q35" s="18" t="inlineStr">
        <is>
          <t>Boston Public Library - 700 Boylston St.</t>
        </is>
      </c>
      <c r="R35" s="19" t="n"/>
      <c r="S35" s="18" t="n">
        <v>1351</v>
      </c>
      <c r="T35" s="19" t="n"/>
      <c r="U35" s="7" t="n"/>
      <c r="V35" s="18" t="inlineStr">
        <is>
          <t>No. 10</t>
        </is>
      </c>
      <c r="W35" s="18" t="inlineStr">
        <is>
          <t>Kenmore Sq / Comm Ave</t>
        </is>
      </c>
      <c r="X35" s="19" t="n"/>
      <c r="Y35" s="18" t="n">
        <v>1407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03.2017</t>
        </is>
      </c>
      <c r="B2" t="n">
        <v>11</v>
      </c>
      <c r="C2" t="n">
        <v>1.62</v>
      </c>
      <c r="D2" t="n">
        <v>73.98084990553046</v>
      </c>
      <c r="E2" t="n">
        <v>19.60803151119224</v>
      </c>
      <c r="F2" t="n">
        <v>6.411118583277292</v>
      </c>
      <c r="G2" t="n">
        <v>0.18</v>
      </c>
      <c r="H2" t="n">
        <v>19.87</v>
      </c>
      <c r="I2" t="n">
        <v>62.93</v>
      </c>
      <c r="J2" t="n">
        <v>2.63</v>
      </c>
      <c r="K2" t="n">
        <v>8.34</v>
      </c>
      <c r="L2" t="n">
        <v>0</v>
      </c>
      <c r="M2" t="n">
        <v>6.05</v>
      </c>
      <c r="N2" t="n">
        <v>1899</v>
      </c>
      <c r="O2" t="n">
        <v>81</v>
      </c>
      <c r="P2" t="n">
        <v>1428</v>
      </c>
      <c r="Q2" t="n">
        <v>80</v>
      </c>
      <c r="R2" t="n">
        <v>1497</v>
      </c>
      <c r="S2" t="n">
        <v>78</v>
      </c>
      <c r="T2" t="n">
        <v>1090</v>
      </c>
      <c r="U2" t="n">
        <v>77</v>
      </c>
      <c r="V2" t="n">
        <v>1404</v>
      </c>
      <c r="W2" t="n">
        <v>75</v>
      </c>
      <c r="X2" t="n">
        <v>1281</v>
      </c>
      <c r="Y2" t="n">
        <v>75</v>
      </c>
      <c r="Z2" t="n">
        <v>1483</v>
      </c>
      <c r="AA2" t="n">
        <v>74</v>
      </c>
      <c r="AB2" t="n">
        <v>1483</v>
      </c>
      <c r="AC2" t="n">
        <v>74</v>
      </c>
      <c r="AD2" t="n">
        <v>1508</v>
      </c>
      <c r="AE2" t="n">
        <v>71</v>
      </c>
      <c r="AF2" t="n">
        <v>665</v>
      </c>
      <c r="AG2" t="n">
        <v>69</v>
      </c>
      <c r="AH2" t="inlineStr">
        <is>
          <t>MIT at Mass Ave / Amherst St</t>
        </is>
      </c>
      <c r="AI2" t="n">
        <v>1585</v>
      </c>
      <c r="AJ2" t="inlineStr">
        <is>
          <t>MIT Stata Center at Vassar St / Main St</t>
        </is>
      </c>
      <c r="AK2" t="n">
        <v>1226</v>
      </c>
      <c r="AL2" t="inlineStr">
        <is>
          <t>MIT Vassar St</t>
        </is>
      </c>
      <c r="AM2" t="n">
        <v>1130</v>
      </c>
      <c r="AN2" t="inlineStr">
        <is>
          <t>Central Square at Mass Ave / Essex St</t>
        </is>
      </c>
      <c r="AO2" t="n">
        <v>1103</v>
      </c>
      <c r="AP2" t="inlineStr">
        <is>
          <t>Kendall T</t>
        </is>
      </c>
      <c r="AQ2" t="n">
        <v>1077</v>
      </c>
      <c r="AR2" t="inlineStr">
        <is>
          <t>MIT Pacific St at Purrington St</t>
        </is>
      </c>
      <c r="AS2" t="n">
        <v>1041</v>
      </c>
      <c r="AT2" t="inlineStr">
        <is>
          <t>Ames St at Main St</t>
        </is>
      </c>
      <c r="AU2" t="n">
        <v>801</v>
      </c>
      <c r="AV2" t="inlineStr">
        <is>
          <t>Inman Square at Vellucci Plaza / Hampshire St</t>
        </is>
      </c>
      <c r="AW2" t="n">
        <v>797</v>
      </c>
      <c r="AX2" t="inlineStr">
        <is>
          <t>Harvard Square at Mass Ave/ Dunster</t>
        </is>
      </c>
      <c r="AY2" t="n">
        <v>729</v>
      </c>
      <c r="AZ2" t="inlineStr">
        <is>
          <t>Copley Square - Dartmouth St at Boylston St</t>
        </is>
      </c>
      <c r="BA2" t="n">
        <v>691</v>
      </c>
      <c r="BB2" t="inlineStr">
        <is>
          <t>MIT Stata Center at Vassar St / Main St</t>
        </is>
      </c>
      <c r="BC2" t="n">
        <v>1606</v>
      </c>
      <c r="BD2" t="inlineStr">
        <is>
          <t>MIT at Mass Ave / Amherst St</t>
        </is>
      </c>
      <c r="BE2" t="n">
        <v>1579</v>
      </c>
      <c r="BF2" t="inlineStr">
        <is>
          <t>Kendall T</t>
        </is>
      </c>
      <c r="BG2" t="n">
        <v>1065</v>
      </c>
      <c r="BH2" t="inlineStr">
        <is>
          <t>Central Square at Mass Ave / Essex St</t>
        </is>
      </c>
      <c r="BI2" t="n">
        <v>1047</v>
      </c>
      <c r="BJ2" t="inlineStr">
        <is>
          <t>MIT Vassar St</t>
        </is>
      </c>
      <c r="BK2" t="n">
        <v>1019</v>
      </c>
      <c r="BL2" t="inlineStr">
        <is>
          <t>MIT Pacific St at Purrington St</t>
        </is>
      </c>
      <c r="BM2" t="n">
        <v>942</v>
      </c>
      <c r="BN2" t="inlineStr">
        <is>
          <t>Ames St at Main St</t>
        </is>
      </c>
      <c r="BO2" t="n">
        <v>854</v>
      </c>
      <c r="BP2" t="inlineStr">
        <is>
          <t>Harvard Square at Mass Ave/ Dunster</t>
        </is>
      </c>
      <c r="BQ2" t="n">
        <v>825</v>
      </c>
      <c r="BR2" t="inlineStr">
        <is>
          <t>Copley Square - Dartmouth St at Boylston St</t>
        </is>
      </c>
      <c r="BS2" t="n">
        <v>764</v>
      </c>
      <c r="BT2" t="inlineStr">
        <is>
          <t>Nashua Street at Red Auerbach Way</t>
        </is>
      </c>
      <c r="BU2" t="n">
        <v>697</v>
      </c>
      <c r="BV2" t="n">
        <v>2.01</v>
      </c>
      <c r="BW2" t="n">
        <v>35.13</v>
      </c>
      <c r="BX2" t="n">
        <v>40.73</v>
      </c>
      <c r="BY2" t="n">
        <v>25.48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03.2017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1899</v>
      </c>
      <c r="L17" s="19" t="n"/>
      <c r="M17" s="18" t="n">
        <v>81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1585</v>
      </c>
      <c r="T17" s="19" t="n"/>
      <c r="U17" s="7" t="n"/>
      <c r="V17" s="18" t="inlineStr">
        <is>
          <t>No. 1</t>
        </is>
      </c>
      <c r="W17" s="18" t="inlineStr">
        <is>
          <t>MIT Stata Center at Vassar St / Main St</t>
        </is>
      </c>
      <c r="X17" s="19" t="n"/>
      <c r="Y17" s="18" t="n">
        <v>1606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11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1428</v>
      </c>
      <c r="L19" s="19" t="n"/>
      <c r="M19" s="18" t="n">
        <v>80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1226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1579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1497</v>
      </c>
      <c r="L21" s="19" t="n"/>
      <c r="M21" s="18" t="n">
        <v>78</v>
      </c>
      <c r="N21" s="19" t="n"/>
      <c r="O21" s="7" t="n"/>
      <c r="P21" s="18" t="inlineStr">
        <is>
          <t>Platz 3</t>
        </is>
      </c>
      <c r="Q21" s="18" t="inlineStr">
        <is>
          <t>MIT Vassar St</t>
        </is>
      </c>
      <c r="R21" s="19" t="n"/>
      <c r="S21" s="18" t="n">
        <v>1130</v>
      </c>
      <c r="T21" s="19" t="n"/>
      <c r="U21" s="7" t="n"/>
      <c r="V21" s="18" t="inlineStr">
        <is>
          <t>No. 3</t>
        </is>
      </c>
      <c r="W21" s="18" t="inlineStr">
        <is>
          <t>Kendall T</t>
        </is>
      </c>
      <c r="X21" s="19" t="n"/>
      <c r="Y21" s="18" t="n">
        <v>1065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1090</v>
      </c>
      <c r="L23" s="19" t="n"/>
      <c r="M23" s="18" t="n">
        <v>77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1103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1047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1404</v>
      </c>
      <c r="L25" s="19" t="n"/>
      <c r="M25" s="18" t="n">
        <v>75</v>
      </c>
      <c r="N25" s="19" t="n"/>
      <c r="O25" s="7" t="n"/>
      <c r="P25" s="18" t="inlineStr">
        <is>
          <t>Platz 5</t>
        </is>
      </c>
      <c r="Q25" s="18" t="inlineStr">
        <is>
          <t>Kendall T</t>
        </is>
      </c>
      <c r="R25" s="19" t="n"/>
      <c r="S25" s="18" t="n">
        <v>1077</v>
      </c>
      <c r="T25" s="19" t="n"/>
      <c r="U25" s="7" t="n"/>
      <c r="V25" s="18" t="inlineStr">
        <is>
          <t>No. 5</t>
        </is>
      </c>
      <c r="W25" s="18" t="inlineStr">
        <is>
          <t>MIT Vassar St</t>
        </is>
      </c>
      <c r="X25" s="19" t="n"/>
      <c r="Y25" s="18" t="n">
        <v>1019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1281</v>
      </c>
      <c r="L27" s="19" t="n"/>
      <c r="M27" s="18" t="n">
        <v>75</v>
      </c>
      <c r="N27" s="19" t="n"/>
      <c r="O27" s="7" t="n"/>
      <c r="P27" s="18" t="inlineStr">
        <is>
          <t>Platz 6</t>
        </is>
      </c>
      <c r="Q27" s="18" t="inlineStr">
        <is>
          <t>MIT Pacific St at Purrington St</t>
        </is>
      </c>
      <c r="R27" s="19" t="n"/>
      <c r="S27" s="18" t="n">
        <v>1041</v>
      </c>
      <c r="T27" s="19" t="n"/>
      <c r="U27" s="7" t="n"/>
      <c r="V27" s="18" t="inlineStr">
        <is>
          <t>No. 6</t>
        </is>
      </c>
      <c r="W27" s="18" t="inlineStr">
        <is>
          <t>MIT Pacific St at Purrington St</t>
        </is>
      </c>
      <c r="X27" s="19" t="n"/>
      <c r="Y27" s="18" t="n">
        <v>942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1483</v>
      </c>
      <c r="L29" s="19" t="n"/>
      <c r="M29" s="18" t="n">
        <v>74</v>
      </c>
      <c r="N29" s="19" t="n"/>
      <c r="O29" s="7" t="n"/>
      <c r="P29" s="18" t="inlineStr">
        <is>
          <t>Platz 7</t>
        </is>
      </c>
      <c r="Q29" s="18" t="inlineStr">
        <is>
          <t>Ames St at Main St</t>
        </is>
      </c>
      <c r="R29" s="19" t="n"/>
      <c r="S29" s="18" t="n">
        <v>801</v>
      </c>
      <c r="T29" s="19" t="n"/>
      <c r="U29" s="7" t="n"/>
      <c r="V29" s="18" t="inlineStr">
        <is>
          <t>No. 7</t>
        </is>
      </c>
      <c r="W29" s="18" t="inlineStr">
        <is>
          <t>Ames St at Main St</t>
        </is>
      </c>
      <c r="X29" s="19" t="n"/>
      <c r="Y29" s="18" t="n">
        <v>854</v>
      </c>
      <c r="Z29" s="19" t="n"/>
      <c r="AA29" s="7" t="n"/>
      <c r="AB29" s="7" t="n"/>
      <c r="AC29" s="4" t="n"/>
    </row>
    <row r="30">
      <c r="D30" s="6" t="n"/>
      <c r="E30" s="20" t="n">
        <v>1.62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1483</v>
      </c>
      <c r="L31" s="19" t="n"/>
      <c r="M31" s="18" t="n">
        <v>74</v>
      </c>
      <c r="N31" s="19" t="n"/>
      <c r="O31" s="7" t="n"/>
      <c r="P31" s="18" t="inlineStr">
        <is>
          <t>Platz 8</t>
        </is>
      </c>
      <c r="Q31" s="18" t="inlineStr">
        <is>
          <t>Inman Square at Vellucci Plaza / Hampshire St</t>
        </is>
      </c>
      <c r="R31" s="19" t="n"/>
      <c r="S31" s="18" t="n">
        <v>797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825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1508</v>
      </c>
      <c r="L33" s="19" t="n"/>
      <c r="M33" s="18" t="n">
        <v>71</v>
      </c>
      <c r="N33" s="19" t="n"/>
      <c r="O33" s="7" t="n"/>
      <c r="P33" s="18" t="inlineStr">
        <is>
          <t>Platz 9</t>
        </is>
      </c>
      <c r="Q33" s="18" t="inlineStr">
        <is>
          <t>Harvard Square at Mass Ave/ Dunster</t>
        </is>
      </c>
      <c r="R33" s="19" t="n"/>
      <c r="S33" s="18" t="n">
        <v>729</v>
      </c>
      <c r="T33" s="19" t="n"/>
      <c r="U33" s="7" t="n"/>
      <c r="V33" s="18" t="inlineStr">
        <is>
          <t>No. 9</t>
        </is>
      </c>
      <c r="W33" s="18" t="inlineStr">
        <is>
          <t>Copley Square - Dartmouth St at Boylston St</t>
        </is>
      </c>
      <c r="X33" s="19" t="n"/>
      <c r="Y33" s="18" t="n">
        <v>764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665</v>
      </c>
      <c r="L35" s="19" t="n"/>
      <c r="M35" s="18" t="n">
        <v>69</v>
      </c>
      <c r="N35" s="19" t="n"/>
      <c r="O35" s="7" t="n"/>
      <c r="P35" s="18" t="inlineStr">
        <is>
          <t>Platz 10</t>
        </is>
      </c>
      <c r="Q35" s="18" t="inlineStr">
        <is>
          <t>Copley Square - Dartmouth St at Boylston St</t>
        </is>
      </c>
      <c r="R35" s="19" t="n"/>
      <c r="S35" s="18" t="n">
        <v>691</v>
      </c>
      <c r="T35" s="19" t="n"/>
      <c r="U35" s="7" t="n"/>
      <c r="V35" s="18" t="inlineStr">
        <is>
          <t>No. 10</t>
        </is>
      </c>
      <c r="W35" s="18" t="inlineStr">
        <is>
          <t>Nashua Street at Red Auerbach Way</t>
        </is>
      </c>
      <c r="X35" s="19" t="n"/>
      <c r="Y35" s="18" t="n">
        <v>697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03.2016</t>
        </is>
      </c>
      <c r="B2" t="n">
        <v>15</v>
      </c>
      <c r="C2" t="n">
        <v>1.77</v>
      </c>
      <c r="D2" t="n">
        <v>66.00743458295877</v>
      </c>
      <c r="E2" t="n">
        <v>20.32605262518526</v>
      </c>
      <c r="F2" t="n">
        <v>13.66651279185597</v>
      </c>
      <c r="G2" t="n">
        <v>0.4</v>
      </c>
      <c r="H2" t="n">
        <v>20.34</v>
      </c>
      <c r="I2" t="n">
        <v>55.35</v>
      </c>
      <c r="J2" t="n">
        <v>1</v>
      </c>
      <c r="K2" t="n">
        <v>9.369999999999999</v>
      </c>
      <c r="L2" t="n">
        <v>0</v>
      </c>
      <c r="M2" t="n">
        <v>13.54</v>
      </c>
      <c r="N2" t="n">
        <v>1569</v>
      </c>
      <c r="O2" t="n">
        <v>99</v>
      </c>
      <c r="P2" t="n">
        <v>1528</v>
      </c>
      <c r="Q2" t="n">
        <v>95</v>
      </c>
      <c r="R2" t="n">
        <v>761</v>
      </c>
      <c r="S2" t="n">
        <v>94</v>
      </c>
      <c r="T2" t="n">
        <v>1562</v>
      </c>
      <c r="U2" t="n">
        <v>94</v>
      </c>
      <c r="V2" t="n">
        <v>761</v>
      </c>
      <c r="W2" t="n">
        <v>94</v>
      </c>
      <c r="X2" t="n">
        <v>872</v>
      </c>
      <c r="Y2" t="n">
        <v>92</v>
      </c>
      <c r="Z2" t="n">
        <v>1324</v>
      </c>
      <c r="AA2" t="n">
        <v>90</v>
      </c>
      <c r="AB2" t="n">
        <v>1577</v>
      </c>
      <c r="AC2" t="n">
        <v>89</v>
      </c>
      <c r="AD2" t="n">
        <v>1540</v>
      </c>
      <c r="AE2" t="n">
        <v>87</v>
      </c>
      <c r="AF2" t="n">
        <v>1299</v>
      </c>
      <c r="AG2" t="n">
        <v>86</v>
      </c>
      <c r="AH2" t="inlineStr">
        <is>
          <t>MIT at Mass Ave / Amherst St</t>
        </is>
      </c>
      <c r="AI2" t="n">
        <v>1737</v>
      </c>
      <c r="AJ2" t="inlineStr">
        <is>
          <t>Central Square at Mass Ave / Essex St</t>
        </is>
      </c>
      <c r="AK2" t="n">
        <v>1369</v>
      </c>
      <c r="AL2" t="inlineStr">
        <is>
          <t>MIT Stata Center at Vassar St / Main St</t>
        </is>
      </c>
      <c r="AM2" t="n">
        <v>1263</v>
      </c>
      <c r="AN2" t="inlineStr">
        <is>
          <t>South Station - 700 Atlantic Ave.</t>
        </is>
      </c>
      <c r="AO2" t="n">
        <v>1194</v>
      </c>
      <c r="AP2" t="inlineStr">
        <is>
          <t>Harvard Square at Mass Ave/ Dunster</t>
        </is>
      </c>
      <c r="AQ2" t="n">
        <v>967</v>
      </c>
      <c r="AR2" t="inlineStr">
        <is>
          <t>Inman Square at Vellucci Plaza / Hampshire St</t>
        </is>
      </c>
      <c r="AS2" t="n">
        <v>947</v>
      </c>
      <c r="AT2" t="inlineStr">
        <is>
          <t>Ames St at Main St</t>
        </is>
      </c>
      <c r="AU2" t="n">
        <v>917</v>
      </c>
      <c r="AV2" t="inlineStr">
        <is>
          <t>MIT Vassar St</t>
        </is>
      </c>
      <c r="AW2" t="n">
        <v>842</v>
      </c>
      <c r="AX2" t="inlineStr">
        <is>
          <t>MIT Pacific St at Purrington St</t>
        </is>
      </c>
      <c r="AY2" t="n">
        <v>840</v>
      </c>
      <c r="AZ2" t="inlineStr">
        <is>
          <t>TD Garden - Causeway at Portal Park #1</t>
        </is>
      </c>
      <c r="BA2" t="n">
        <v>817</v>
      </c>
      <c r="BB2" t="inlineStr">
        <is>
          <t>MIT at Mass Ave / Amherst St</t>
        </is>
      </c>
      <c r="BC2" t="n">
        <v>1672</v>
      </c>
      <c r="BD2" t="inlineStr">
        <is>
          <t>MIT Stata Center at Vassar St / Main St</t>
        </is>
      </c>
      <c r="BE2" t="n">
        <v>1515</v>
      </c>
      <c r="BF2" t="inlineStr">
        <is>
          <t>Central Square at Mass Ave / Essex St</t>
        </is>
      </c>
      <c r="BG2" t="n">
        <v>1336</v>
      </c>
      <c r="BH2" t="inlineStr">
        <is>
          <t>South Station - 700 Atlantic Ave.</t>
        </is>
      </c>
      <c r="BI2" t="n">
        <v>1274</v>
      </c>
      <c r="BJ2" t="inlineStr">
        <is>
          <t>Harvard Square at Mass Ave/ Dunster</t>
        </is>
      </c>
      <c r="BK2" t="n">
        <v>1040</v>
      </c>
      <c r="BL2" t="inlineStr">
        <is>
          <t>Ames St at Main St</t>
        </is>
      </c>
      <c r="BM2" t="n">
        <v>959</v>
      </c>
      <c r="BN2" t="inlineStr">
        <is>
          <t>Inman Square at Vellucci Plaza / Hampshire St</t>
        </is>
      </c>
      <c r="BO2" t="n">
        <v>854</v>
      </c>
      <c r="BP2" t="inlineStr">
        <is>
          <t>Christian Science Plaza</t>
        </is>
      </c>
      <c r="BQ2" t="n">
        <v>782</v>
      </c>
      <c r="BR2" t="inlineStr">
        <is>
          <t>MIT Pacific St at Purrington St</t>
        </is>
      </c>
      <c r="BS2" t="n">
        <v>769</v>
      </c>
      <c r="BT2" t="inlineStr">
        <is>
          <t>TD Garden - Causeway at Portal Park #1</t>
        </is>
      </c>
      <c r="BU2" t="n">
        <v>758</v>
      </c>
      <c r="BV2" t="n">
        <v>2.09</v>
      </c>
      <c r="BW2" t="n">
        <v>31.36</v>
      </c>
      <c r="BX2" t="n">
        <v>45.79</v>
      </c>
      <c r="BY2" t="n">
        <v>25.28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03.2016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1569</v>
      </c>
      <c r="L17" s="19" t="n"/>
      <c r="M17" s="18" t="n">
        <v>99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1737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1672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1528</v>
      </c>
      <c r="L19" s="19" t="n"/>
      <c r="M19" s="18" t="n">
        <v>95</v>
      </c>
      <c r="N19" s="19" t="n"/>
      <c r="O19" s="7" t="n"/>
      <c r="P19" s="18" t="inlineStr">
        <is>
          <t>Platz 2</t>
        </is>
      </c>
      <c r="Q19" s="18" t="inlineStr">
        <is>
          <t>Central Square at Mass Ave / Essex St</t>
        </is>
      </c>
      <c r="R19" s="19" t="n"/>
      <c r="S19" s="18" t="n">
        <v>1369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1515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761</v>
      </c>
      <c r="L21" s="19" t="n"/>
      <c r="M21" s="18" t="n">
        <v>94</v>
      </c>
      <c r="N21" s="19" t="n"/>
      <c r="O21" s="7" t="n"/>
      <c r="P21" s="18" t="inlineStr">
        <is>
          <t>Platz 3</t>
        </is>
      </c>
      <c r="Q21" s="18" t="inlineStr">
        <is>
          <t>MIT Stata Center at Vassar St / Main St</t>
        </is>
      </c>
      <c r="R21" s="19" t="n"/>
      <c r="S21" s="18" t="n">
        <v>1263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1336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1562</v>
      </c>
      <c r="L23" s="19" t="n"/>
      <c r="M23" s="18" t="n">
        <v>94</v>
      </c>
      <c r="N23" s="19" t="n"/>
      <c r="O23" s="7" t="n"/>
      <c r="P23" s="18" t="inlineStr">
        <is>
          <t>Platz 4</t>
        </is>
      </c>
      <c r="Q23" s="18" t="inlineStr">
        <is>
          <t>South Station - 700 Atlantic Ave.</t>
        </is>
      </c>
      <c r="R23" s="19" t="n"/>
      <c r="S23" s="18" t="n">
        <v>1194</v>
      </c>
      <c r="T23" s="19" t="n"/>
      <c r="U23" s="7" t="n"/>
      <c r="V23" s="18" t="inlineStr">
        <is>
          <t>No. 4</t>
        </is>
      </c>
      <c r="W23" s="18" t="inlineStr">
        <is>
          <t>South Station - 700 Atlantic Ave.</t>
        </is>
      </c>
      <c r="X23" s="19" t="n"/>
      <c r="Y23" s="18" t="n">
        <v>1274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761</v>
      </c>
      <c r="L25" s="19" t="n"/>
      <c r="M25" s="18" t="n">
        <v>94</v>
      </c>
      <c r="N25" s="19" t="n"/>
      <c r="O25" s="7" t="n"/>
      <c r="P25" s="18" t="inlineStr">
        <is>
          <t>Platz 5</t>
        </is>
      </c>
      <c r="Q25" s="18" t="inlineStr">
        <is>
          <t>Harvard Square at Mass Ave/ Dunster</t>
        </is>
      </c>
      <c r="R25" s="19" t="n"/>
      <c r="S25" s="18" t="n">
        <v>967</v>
      </c>
      <c r="T25" s="19" t="n"/>
      <c r="U25" s="7" t="n"/>
      <c r="V25" s="18" t="inlineStr">
        <is>
          <t>No. 5</t>
        </is>
      </c>
      <c r="W25" s="18" t="inlineStr">
        <is>
          <t>Harvard Square at Mass Ave/ Dunster</t>
        </is>
      </c>
      <c r="X25" s="19" t="n"/>
      <c r="Y25" s="18" t="n">
        <v>1040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872</v>
      </c>
      <c r="L27" s="19" t="n"/>
      <c r="M27" s="18" t="n">
        <v>92</v>
      </c>
      <c r="N27" s="19" t="n"/>
      <c r="O27" s="7" t="n"/>
      <c r="P27" s="18" t="inlineStr">
        <is>
          <t>Platz 6</t>
        </is>
      </c>
      <c r="Q27" s="18" t="inlineStr">
        <is>
          <t>Inman Square at Vellucci Plaza / Hampshire St</t>
        </is>
      </c>
      <c r="R27" s="19" t="n"/>
      <c r="S27" s="18" t="n">
        <v>947</v>
      </c>
      <c r="T27" s="19" t="n"/>
      <c r="U27" s="7" t="n"/>
      <c r="V27" s="18" t="inlineStr">
        <is>
          <t>No. 6</t>
        </is>
      </c>
      <c r="W27" s="18" t="inlineStr">
        <is>
          <t>Ames St at Main St</t>
        </is>
      </c>
      <c r="X27" s="19" t="n"/>
      <c r="Y27" s="18" t="n">
        <v>959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1324</v>
      </c>
      <c r="L29" s="19" t="n"/>
      <c r="M29" s="18" t="n">
        <v>90</v>
      </c>
      <c r="N29" s="19" t="n"/>
      <c r="O29" s="7" t="n"/>
      <c r="P29" s="18" t="inlineStr">
        <is>
          <t>Platz 7</t>
        </is>
      </c>
      <c r="Q29" s="18" t="inlineStr">
        <is>
          <t>Ames St at Main St</t>
        </is>
      </c>
      <c r="R29" s="19" t="n"/>
      <c r="S29" s="18" t="n">
        <v>917</v>
      </c>
      <c r="T29" s="19" t="n"/>
      <c r="U29" s="7" t="n"/>
      <c r="V29" s="18" t="inlineStr">
        <is>
          <t>No. 7</t>
        </is>
      </c>
      <c r="W29" s="18" t="inlineStr">
        <is>
          <t>Inman Square at Vellucci Plaza / Hampshire St</t>
        </is>
      </c>
      <c r="X29" s="19" t="n"/>
      <c r="Y29" s="18" t="n">
        <v>854</v>
      </c>
      <c r="Z29" s="19" t="n"/>
      <c r="AA29" s="7" t="n"/>
      <c r="AB29" s="7" t="n"/>
      <c r="AC29" s="4" t="n"/>
    </row>
    <row r="30">
      <c r="D30" s="6" t="n"/>
      <c r="E30" s="20" t="n">
        <v>1.77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1577</v>
      </c>
      <c r="L31" s="19" t="n"/>
      <c r="M31" s="18" t="n">
        <v>89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842</v>
      </c>
      <c r="T31" s="19" t="n"/>
      <c r="U31" s="7" t="n"/>
      <c r="V31" s="18" t="inlineStr">
        <is>
          <t>No. 8</t>
        </is>
      </c>
      <c r="W31" s="18" t="inlineStr">
        <is>
          <t>Christian Science Plaza</t>
        </is>
      </c>
      <c r="X31" s="19" t="n"/>
      <c r="Y31" s="18" t="n">
        <v>782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1540</v>
      </c>
      <c r="L33" s="19" t="n"/>
      <c r="M33" s="18" t="n">
        <v>87</v>
      </c>
      <c r="N33" s="19" t="n"/>
      <c r="O33" s="7" t="n"/>
      <c r="P33" s="18" t="inlineStr">
        <is>
          <t>Platz 9</t>
        </is>
      </c>
      <c r="Q33" s="18" t="inlineStr">
        <is>
          <t>MIT Pacific St at Purrington St</t>
        </is>
      </c>
      <c r="R33" s="19" t="n"/>
      <c r="S33" s="18" t="n">
        <v>840</v>
      </c>
      <c r="T33" s="19" t="n"/>
      <c r="U33" s="7" t="n"/>
      <c r="V33" s="18" t="inlineStr">
        <is>
          <t>No. 9</t>
        </is>
      </c>
      <c r="W33" s="18" t="inlineStr">
        <is>
          <t>MIT Pacific St at Purrington St</t>
        </is>
      </c>
      <c r="X33" s="19" t="n"/>
      <c r="Y33" s="18" t="n">
        <v>769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1299</v>
      </c>
      <c r="L35" s="19" t="n"/>
      <c r="M35" s="18" t="n">
        <v>86</v>
      </c>
      <c r="N35" s="19" t="n"/>
      <c r="O35" s="7" t="n"/>
      <c r="P35" s="18" t="inlineStr">
        <is>
          <t>Platz 10</t>
        </is>
      </c>
      <c r="Q35" s="18" t="inlineStr">
        <is>
          <t>TD Garden - Causeway at Portal Park #1</t>
        </is>
      </c>
      <c r="R35" s="19" t="n"/>
      <c r="S35" s="18" t="n">
        <v>817</v>
      </c>
      <c r="T35" s="19" t="n"/>
      <c r="U35" s="7" t="n"/>
      <c r="V35" s="18" t="inlineStr">
        <is>
          <t>No. 10</t>
        </is>
      </c>
      <c r="W35" s="18" t="inlineStr">
        <is>
          <t>TD Garden - Causeway at Portal Park #1</t>
        </is>
      </c>
      <c r="X35" s="19" t="n"/>
      <c r="Y35" s="18" t="n">
        <v>758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05.2016</t>
        </is>
      </c>
      <c r="B2" t="n">
        <v>17</v>
      </c>
      <c r="C2" t="n">
        <v>1.91</v>
      </c>
      <c r="D2" t="n">
        <v>58.47846296870159</v>
      </c>
      <c r="E2" t="n">
        <v>19.25240161140378</v>
      </c>
      <c r="F2" t="n">
        <v>22.26913541989464</v>
      </c>
      <c r="G2" t="n">
        <v>0.25</v>
      </c>
      <c r="H2" t="n">
        <v>18</v>
      </c>
      <c r="I2" t="n">
        <v>49.58</v>
      </c>
      <c r="J2" t="n">
        <v>1.14</v>
      </c>
      <c r="K2" t="n">
        <v>9</v>
      </c>
      <c r="L2" t="n">
        <v>0</v>
      </c>
      <c r="M2" t="n">
        <v>22.02</v>
      </c>
      <c r="N2" t="n">
        <v>1437</v>
      </c>
      <c r="O2" t="n">
        <v>251</v>
      </c>
      <c r="P2" t="n">
        <v>1524</v>
      </c>
      <c r="Q2" t="n">
        <v>234</v>
      </c>
      <c r="R2" t="n">
        <v>1426</v>
      </c>
      <c r="S2" t="n">
        <v>229</v>
      </c>
      <c r="T2" t="n">
        <v>1398</v>
      </c>
      <c r="U2" t="n">
        <v>228</v>
      </c>
      <c r="V2" t="n">
        <v>1440</v>
      </c>
      <c r="W2" t="n">
        <v>227</v>
      </c>
      <c r="X2" t="n">
        <v>1418</v>
      </c>
      <c r="Y2" t="n">
        <v>225</v>
      </c>
      <c r="Z2" t="n">
        <v>1384</v>
      </c>
      <c r="AA2" t="n">
        <v>224</v>
      </c>
      <c r="AB2" t="n">
        <v>1384</v>
      </c>
      <c r="AC2" t="n">
        <v>224</v>
      </c>
      <c r="AD2" t="n">
        <v>1591</v>
      </c>
      <c r="AE2" t="n">
        <v>219</v>
      </c>
      <c r="AF2" t="n">
        <v>1514</v>
      </c>
      <c r="AG2" t="n">
        <v>216</v>
      </c>
      <c r="AH2" t="inlineStr">
        <is>
          <t>South Station - 700 Atlantic Ave.</t>
        </is>
      </c>
      <c r="AI2" t="n">
        <v>3348</v>
      </c>
      <c r="AJ2" t="inlineStr">
        <is>
          <t>MIT at Mass Ave / Amherst St</t>
        </is>
      </c>
      <c r="AK2" t="n">
        <v>3197</v>
      </c>
      <c r="AL2" t="inlineStr">
        <is>
          <t>Central Square at Mass Ave / Essex St</t>
        </is>
      </c>
      <c r="AM2" t="n">
        <v>2329</v>
      </c>
      <c r="AN2" t="inlineStr">
        <is>
          <t>Harvard Square at Mass Ave/ Dunster</t>
        </is>
      </c>
      <c r="AO2" t="n">
        <v>2290</v>
      </c>
      <c r="AP2" t="inlineStr">
        <is>
          <t>Beacon St / Mass Ave</t>
        </is>
      </c>
      <c r="AQ2" t="n">
        <v>2065</v>
      </c>
      <c r="AR2" t="inlineStr">
        <is>
          <t>Charles Circle - Charles St. at Cambridge St.</t>
        </is>
      </c>
      <c r="AS2" t="n">
        <v>2031</v>
      </c>
      <c r="AT2" t="inlineStr">
        <is>
          <t>MIT Stata Center at Vassar St / Main St</t>
        </is>
      </c>
      <c r="AU2" t="n">
        <v>1833</v>
      </c>
      <c r="AV2" t="inlineStr">
        <is>
          <t>TD Garden - Causeway at Portal Park #1</t>
        </is>
      </c>
      <c r="AW2" t="n">
        <v>1760</v>
      </c>
      <c r="AX2" t="inlineStr">
        <is>
          <t>Boston Public Library - 700 Boylston St.</t>
        </is>
      </c>
      <c r="AY2" t="n">
        <v>1724</v>
      </c>
      <c r="AZ2" t="inlineStr">
        <is>
          <t>Boylston at Fairfield</t>
        </is>
      </c>
      <c r="BA2" t="n">
        <v>1666</v>
      </c>
      <c r="BB2" t="inlineStr">
        <is>
          <t>South Station - 700 Atlantic Ave.</t>
        </is>
      </c>
      <c r="BC2" t="n">
        <v>3363</v>
      </c>
      <c r="BD2" t="inlineStr">
        <is>
          <t>MIT at Mass Ave / Amherst St</t>
        </is>
      </c>
      <c r="BE2" t="n">
        <v>3322</v>
      </c>
      <c r="BF2" t="inlineStr">
        <is>
          <t>MIT Stata Center at Vassar St / Main St</t>
        </is>
      </c>
      <c r="BG2" t="n">
        <v>2740</v>
      </c>
      <c r="BH2" t="inlineStr">
        <is>
          <t>Harvard Square at Mass Ave/ Dunster</t>
        </is>
      </c>
      <c r="BI2" t="n">
        <v>2458</v>
      </c>
      <c r="BJ2" t="inlineStr">
        <is>
          <t>Central Square at Mass Ave / Essex St</t>
        </is>
      </c>
      <c r="BK2" t="n">
        <v>2309</v>
      </c>
      <c r="BL2" t="inlineStr">
        <is>
          <t>TD Garden - Causeway at Portal Park #1</t>
        </is>
      </c>
      <c r="BM2" t="n">
        <v>1997</v>
      </c>
      <c r="BN2" t="inlineStr">
        <is>
          <t>Charles Circle - Charles St. at Cambridge St.</t>
        </is>
      </c>
      <c r="BO2" t="n">
        <v>1986</v>
      </c>
      <c r="BP2" t="inlineStr">
        <is>
          <t>Beacon St / Mass Ave</t>
        </is>
      </c>
      <c r="BQ2" t="n">
        <v>1892</v>
      </c>
      <c r="BR2" t="inlineStr">
        <is>
          <t>Boston Public Library - 700 Boylston St.</t>
        </is>
      </c>
      <c r="BS2" t="n">
        <v>1710</v>
      </c>
      <c r="BT2" t="inlineStr">
        <is>
          <t>The Esplanade - Beacon St. at Arlington St.</t>
        </is>
      </c>
      <c r="BU2" t="n">
        <v>1693</v>
      </c>
      <c r="BV2" t="n">
        <v>2.53</v>
      </c>
      <c r="BW2" t="n">
        <v>30.77</v>
      </c>
      <c r="BX2" t="n">
        <v>45.67</v>
      </c>
      <c r="BY2" t="n">
        <v>26.45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05.2016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1437</v>
      </c>
      <c r="L17" s="19" t="n"/>
      <c r="M17" s="18" t="n">
        <v>251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3348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3363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1524</v>
      </c>
      <c r="L19" s="19" t="n"/>
      <c r="M19" s="18" t="n">
        <v>234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3197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3322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1426</v>
      </c>
      <c r="L21" s="19" t="n"/>
      <c r="M21" s="18" t="n">
        <v>229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2329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2740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1398</v>
      </c>
      <c r="L23" s="19" t="n"/>
      <c r="M23" s="18" t="n">
        <v>228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2290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2458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1440</v>
      </c>
      <c r="L25" s="19" t="n"/>
      <c r="M25" s="18" t="n">
        <v>227</v>
      </c>
      <c r="N25" s="19" t="n"/>
      <c r="O25" s="7" t="n"/>
      <c r="P25" s="18" t="inlineStr">
        <is>
          <t>Platz 5</t>
        </is>
      </c>
      <c r="Q25" s="18" t="inlineStr">
        <is>
          <t>Beacon St / Mass Ave</t>
        </is>
      </c>
      <c r="R25" s="19" t="n"/>
      <c r="S25" s="18" t="n">
        <v>2065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2309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1418</v>
      </c>
      <c r="L27" s="19" t="n"/>
      <c r="M27" s="18" t="n">
        <v>225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2031</v>
      </c>
      <c r="T27" s="19" t="n"/>
      <c r="U27" s="7" t="n"/>
      <c r="V27" s="18" t="inlineStr">
        <is>
          <t>No. 6</t>
        </is>
      </c>
      <c r="W27" s="18" t="inlineStr">
        <is>
          <t>TD Garden - Causeway at Portal Park #1</t>
        </is>
      </c>
      <c r="X27" s="19" t="n"/>
      <c r="Y27" s="18" t="n">
        <v>1997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1384</v>
      </c>
      <c r="L29" s="19" t="n"/>
      <c r="M29" s="18" t="n">
        <v>224</v>
      </c>
      <c r="N29" s="19" t="n"/>
      <c r="O29" s="7" t="n"/>
      <c r="P29" s="18" t="inlineStr">
        <is>
          <t>Platz 7</t>
        </is>
      </c>
      <c r="Q29" s="18" t="inlineStr">
        <is>
          <t>MIT Stata Center at Vassar St / Main St</t>
        </is>
      </c>
      <c r="R29" s="19" t="n"/>
      <c r="S29" s="18" t="n">
        <v>1833</v>
      </c>
      <c r="T29" s="19" t="n"/>
      <c r="U29" s="7" t="n"/>
      <c r="V29" s="18" t="inlineStr">
        <is>
          <t>No. 7</t>
        </is>
      </c>
      <c r="W29" s="18" t="inlineStr">
        <is>
          <t>Charles Circle - Charles St. at Cambridge St.</t>
        </is>
      </c>
      <c r="X29" s="19" t="n"/>
      <c r="Y29" s="18" t="n">
        <v>1986</v>
      </c>
      <c r="Z29" s="19" t="n"/>
      <c r="AA29" s="7" t="n"/>
      <c r="AB29" s="7" t="n"/>
      <c r="AC29" s="4" t="n"/>
    </row>
    <row r="30">
      <c r="D30" s="6" t="n"/>
      <c r="E30" s="20" t="n">
        <v>1.91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1384</v>
      </c>
      <c r="L31" s="19" t="n"/>
      <c r="M31" s="18" t="n">
        <v>224</v>
      </c>
      <c r="N31" s="19" t="n"/>
      <c r="O31" s="7" t="n"/>
      <c r="P31" s="18" t="inlineStr">
        <is>
          <t>Platz 8</t>
        </is>
      </c>
      <c r="Q31" s="18" t="inlineStr">
        <is>
          <t>TD Garden - Causeway at Portal Park #1</t>
        </is>
      </c>
      <c r="R31" s="19" t="n"/>
      <c r="S31" s="18" t="n">
        <v>1760</v>
      </c>
      <c r="T31" s="19" t="n"/>
      <c r="U31" s="7" t="n"/>
      <c r="V31" s="18" t="inlineStr">
        <is>
          <t>No. 8</t>
        </is>
      </c>
      <c r="W31" s="18" t="inlineStr">
        <is>
          <t>Beacon St / Mass Ave</t>
        </is>
      </c>
      <c r="X31" s="19" t="n"/>
      <c r="Y31" s="18" t="n">
        <v>1892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1591</v>
      </c>
      <c r="L33" s="19" t="n"/>
      <c r="M33" s="18" t="n">
        <v>219</v>
      </c>
      <c r="N33" s="19" t="n"/>
      <c r="O33" s="7" t="n"/>
      <c r="P33" s="18" t="inlineStr">
        <is>
          <t>Platz 9</t>
        </is>
      </c>
      <c r="Q33" s="18" t="inlineStr">
        <is>
          <t>Boston Public Library - 700 Boylston St.</t>
        </is>
      </c>
      <c r="R33" s="19" t="n"/>
      <c r="S33" s="18" t="n">
        <v>1724</v>
      </c>
      <c r="T33" s="19" t="n"/>
      <c r="U33" s="7" t="n"/>
      <c r="V33" s="18" t="inlineStr">
        <is>
          <t>No. 9</t>
        </is>
      </c>
      <c r="W33" s="18" t="inlineStr">
        <is>
          <t>Boston Public Library - 700 Boylston St.</t>
        </is>
      </c>
      <c r="X33" s="19" t="n"/>
      <c r="Y33" s="18" t="n">
        <v>1710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1514</v>
      </c>
      <c r="L35" s="19" t="n"/>
      <c r="M35" s="18" t="n">
        <v>216</v>
      </c>
      <c r="N35" s="19" t="n"/>
      <c r="O35" s="7" t="n"/>
      <c r="P35" s="18" t="inlineStr">
        <is>
          <t>Platz 10</t>
        </is>
      </c>
      <c r="Q35" s="18" t="inlineStr">
        <is>
          <t>Boylston at Fairfield</t>
        </is>
      </c>
      <c r="R35" s="19" t="n"/>
      <c r="S35" s="18" t="n">
        <v>1666</v>
      </c>
      <c r="T35" s="19" t="n"/>
      <c r="U35" s="7" t="n"/>
      <c r="V35" s="18" t="inlineStr">
        <is>
          <t>No. 10</t>
        </is>
      </c>
      <c r="W35" s="18" t="inlineStr">
        <is>
          <t>The Esplanade - Beacon St. at Arlington St.</t>
        </is>
      </c>
      <c r="X35" s="19" t="n"/>
      <c r="Y35" s="18" t="n">
        <v>1693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02.2016</t>
        </is>
      </c>
      <c r="B2" t="n">
        <v>11</v>
      </c>
      <c r="C2" t="n">
        <v>1.37</v>
      </c>
      <c r="D2" t="n">
        <v>70.07454010804896</v>
      </c>
      <c r="E2" t="n">
        <v>23.92805853791972</v>
      </c>
      <c r="F2" t="n">
        <v>5.997401354031321</v>
      </c>
      <c r="G2" t="n">
        <v>0.37</v>
      </c>
      <c r="H2" t="n">
        <v>16.15</v>
      </c>
      <c r="I2" t="n">
        <v>70.31999999999999</v>
      </c>
      <c r="J2" t="n">
        <v>1.66</v>
      </c>
      <c r="K2" t="n">
        <v>5.62</v>
      </c>
      <c r="L2" t="n">
        <v>0</v>
      </c>
      <c r="M2" t="n">
        <v>5.88</v>
      </c>
      <c r="N2" t="n">
        <v>1545</v>
      </c>
      <c r="O2" t="n">
        <v>74</v>
      </c>
      <c r="P2" t="n">
        <v>653</v>
      </c>
      <c r="Q2" t="n">
        <v>74</v>
      </c>
      <c r="R2" t="n">
        <v>1531</v>
      </c>
      <c r="S2" t="n">
        <v>72</v>
      </c>
      <c r="T2" t="n">
        <v>900</v>
      </c>
      <c r="U2" t="n">
        <v>70</v>
      </c>
      <c r="V2" t="n">
        <v>1552</v>
      </c>
      <c r="W2" t="n">
        <v>69</v>
      </c>
      <c r="X2" t="n">
        <v>1552</v>
      </c>
      <c r="Y2" t="n">
        <v>69</v>
      </c>
      <c r="Z2" t="n">
        <v>1303</v>
      </c>
      <c r="AA2" t="n">
        <v>67</v>
      </c>
      <c r="AB2" t="n">
        <v>782</v>
      </c>
      <c r="AC2" t="n">
        <v>67</v>
      </c>
      <c r="AD2" t="n">
        <v>1056</v>
      </c>
      <c r="AE2" t="n">
        <v>65</v>
      </c>
      <c r="AF2" t="n">
        <v>762</v>
      </c>
      <c r="AG2" t="n">
        <v>64</v>
      </c>
      <c r="AH2" t="inlineStr">
        <is>
          <t>MIT at Mass Ave / Amherst St</t>
        </is>
      </c>
      <c r="AI2" t="n">
        <v>1305</v>
      </c>
      <c r="AJ2" t="inlineStr">
        <is>
          <t>MIT Stata Center at Vassar St / Main St</t>
        </is>
      </c>
      <c r="AK2" t="n">
        <v>917</v>
      </c>
      <c r="AL2" t="inlineStr">
        <is>
          <t>Central Square at Mass Ave / Essex St</t>
        </is>
      </c>
      <c r="AM2" t="n">
        <v>895</v>
      </c>
      <c r="AN2" t="inlineStr">
        <is>
          <t>Inman Square at Vellucci Plaza / Hampshire St</t>
        </is>
      </c>
      <c r="AO2" t="n">
        <v>705</v>
      </c>
      <c r="AP2" t="inlineStr">
        <is>
          <t>MIT Vassar St</t>
        </is>
      </c>
      <c r="AQ2" t="n">
        <v>620</v>
      </c>
      <c r="AR2" t="inlineStr">
        <is>
          <t>One Broadway / Kendall Sq at Main St / 3rd St</t>
        </is>
      </c>
      <c r="AS2" t="n">
        <v>582</v>
      </c>
      <c r="AT2" t="inlineStr">
        <is>
          <t>MIT Pacific St at Purrington St</t>
        </is>
      </c>
      <c r="AU2" t="n">
        <v>553</v>
      </c>
      <c r="AV2" t="inlineStr">
        <is>
          <t>359 Broadway - Broadway at Fayette Street</t>
        </is>
      </c>
      <c r="AW2" t="n">
        <v>529</v>
      </c>
      <c r="AX2" t="inlineStr">
        <is>
          <t>Harvard University Housing - 115 Putnam Ave at Peabody Terrace</t>
        </is>
      </c>
      <c r="AY2" t="n">
        <v>527</v>
      </c>
      <c r="AZ2" t="inlineStr">
        <is>
          <t>Lower Cambridgeport at Magazine St/Riverside Rd</t>
        </is>
      </c>
      <c r="BA2" t="n">
        <v>509</v>
      </c>
      <c r="BB2" t="inlineStr">
        <is>
          <t>MIT at Mass Ave / Amherst St</t>
        </is>
      </c>
      <c r="BC2" t="n">
        <v>1411</v>
      </c>
      <c r="BD2" t="inlineStr">
        <is>
          <t>MIT Stata Center at Vassar St / Main St</t>
        </is>
      </c>
      <c r="BE2" t="n">
        <v>1025</v>
      </c>
      <c r="BF2" t="inlineStr">
        <is>
          <t>Central Square at Mass Ave / Essex St</t>
        </is>
      </c>
      <c r="BG2" t="n">
        <v>878</v>
      </c>
      <c r="BH2" t="inlineStr">
        <is>
          <t>One Broadway / Kendall Sq at Main St / 3rd St</t>
        </is>
      </c>
      <c r="BI2" t="n">
        <v>641</v>
      </c>
      <c r="BJ2" t="inlineStr">
        <is>
          <t>Ames St at Main St</t>
        </is>
      </c>
      <c r="BK2" t="n">
        <v>610</v>
      </c>
      <c r="BL2" t="inlineStr">
        <is>
          <t>Inman Square at Vellucci Plaza / Hampshire St</t>
        </is>
      </c>
      <c r="BM2" t="n">
        <v>571</v>
      </c>
      <c r="BN2" t="inlineStr">
        <is>
          <t>MIT Vassar St</t>
        </is>
      </c>
      <c r="BO2" t="n">
        <v>555</v>
      </c>
      <c r="BP2" t="inlineStr">
        <is>
          <t>Lower Cambridgeport at Magazine St/Riverside Rd</t>
        </is>
      </c>
      <c r="BQ2" t="n">
        <v>541</v>
      </c>
      <c r="BR2" t="inlineStr">
        <is>
          <t>Harvard Square at Mass Ave/ Dunster</t>
        </is>
      </c>
      <c r="BS2" t="n">
        <v>534</v>
      </c>
      <c r="BT2" t="inlineStr">
        <is>
          <t>MIT Pacific St at Purrington St</t>
        </is>
      </c>
      <c r="BU2" t="n">
        <v>506</v>
      </c>
      <c r="BV2" t="n">
        <v>2.41</v>
      </c>
      <c r="BW2" t="n">
        <v>32.64</v>
      </c>
      <c r="BX2" t="n">
        <v>42.2</v>
      </c>
      <c r="BY2" t="n">
        <v>25.74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02.2016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1545</v>
      </c>
      <c r="L17" s="19" t="n"/>
      <c r="M17" s="18" t="n">
        <v>74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1305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1411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11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653</v>
      </c>
      <c r="L19" s="19" t="n"/>
      <c r="M19" s="18" t="n">
        <v>74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917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1025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1531</v>
      </c>
      <c r="L21" s="19" t="n"/>
      <c r="M21" s="18" t="n">
        <v>72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895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878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900</v>
      </c>
      <c r="L23" s="19" t="n"/>
      <c r="M23" s="18" t="n">
        <v>70</v>
      </c>
      <c r="N23" s="19" t="n"/>
      <c r="O23" s="7" t="n"/>
      <c r="P23" s="18" t="inlineStr">
        <is>
          <t>Platz 4</t>
        </is>
      </c>
      <c r="Q23" s="18" t="inlineStr">
        <is>
          <t>Inman Square at Vellucci Plaza / Hampshire St</t>
        </is>
      </c>
      <c r="R23" s="19" t="n"/>
      <c r="S23" s="18" t="n">
        <v>705</v>
      </c>
      <c r="T23" s="19" t="n"/>
      <c r="U23" s="7" t="n"/>
      <c r="V23" s="18" t="inlineStr">
        <is>
          <t>No. 4</t>
        </is>
      </c>
      <c r="W23" s="18" t="inlineStr">
        <is>
          <t>One Broadway / Kendall Sq at Main St / 3rd St</t>
        </is>
      </c>
      <c r="X23" s="19" t="n"/>
      <c r="Y23" s="18" t="n">
        <v>641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1552</v>
      </c>
      <c r="L25" s="19" t="n"/>
      <c r="M25" s="18" t="n">
        <v>69</v>
      </c>
      <c r="N25" s="19" t="n"/>
      <c r="O25" s="7" t="n"/>
      <c r="P25" s="18" t="inlineStr">
        <is>
          <t>Platz 5</t>
        </is>
      </c>
      <c r="Q25" s="18" t="inlineStr">
        <is>
          <t>MIT Vassar St</t>
        </is>
      </c>
      <c r="R25" s="19" t="n"/>
      <c r="S25" s="18" t="n">
        <v>620</v>
      </c>
      <c r="T25" s="19" t="n"/>
      <c r="U25" s="7" t="n"/>
      <c r="V25" s="18" t="inlineStr">
        <is>
          <t>No. 5</t>
        </is>
      </c>
      <c r="W25" s="18" t="inlineStr">
        <is>
          <t>Ames St at Main St</t>
        </is>
      </c>
      <c r="X25" s="19" t="n"/>
      <c r="Y25" s="18" t="n">
        <v>610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1552</v>
      </c>
      <c r="L27" s="19" t="n"/>
      <c r="M27" s="18" t="n">
        <v>69</v>
      </c>
      <c r="N27" s="19" t="n"/>
      <c r="O27" s="7" t="n"/>
      <c r="P27" s="18" t="inlineStr">
        <is>
          <t>Platz 6</t>
        </is>
      </c>
      <c r="Q27" s="18" t="inlineStr">
        <is>
          <t>One Broadway / Kendall Sq at Main St / 3rd St</t>
        </is>
      </c>
      <c r="R27" s="19" t="n"/>
      <c r="S27" s="18" t="n">
        <v>582</v>
      </c>
      <c r="T27" s="19" t="n"/>
      <c r="U27" s="7" t="n"/>
      <c r="V27" s="18" t="inlineStr">
        <is>
          <t>No. 6</t>
        </is>
      </c>
      <c r="W27" s="18" t="inlineStr">
        <is>
          <t>Inman Square at Vellucci Plaza / Hampshire St</t>
        </is>
      </c>
      <c r="X27" s="19" t="n"/>
      <c r="Y27" s="18" t="n">
        <v>571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1303</v>
      </c>
      <c r="L29" s="19" t="n"/>
      <c r="M29" s="18" t="n">
        <v>67</v>
      </c>
      <c r="N29" s="19" t="n"/>
      <c r="O29" s="7" t="n"/>
      <c r="P29" s="18" t="inlineStr">
        <is>
          <t>Platz 7</t>
        </is>
      </c>
      <c r="Q29" s="18" t="inlineStr">
        <is>
          <t>MIT Pacific St at Purrington St</t>
        </is>
      </c>
      <c r="R29" s="19" t="n"/>
      <c r="S29" s="18" t="n">
        <v>553</v>
      </c>
      <c r="T29" s="19" t="n"/>
      <c r="U29" s="7" t="n"/>
      <c r="V29" s="18" t="inlineStr">
        <is>
          <t>No. 7</t>
        </is>
      </c>
      <c r="W29" s="18" t="inlineStr">
        <is>
          <t>MIT Vassar St</t>
        </is>
      </c>
      <c r="X29" s="19" t="n"/>
      <c r="Y29" s="18" t="n">
        <v>555</v>
      </c>
      <c r="Z29" s="19" t="n"/>
      <c r="AA29" s="7" t="n"/>
      <c r="AB29" s="7" t="n"/>
      <c r="AC29" s="4" t="n"/>
    </row>
    <row r="30">
      <c r="D30" s="6" t="n"/>
      <c r="E30" s="20" t="n">
        <v>1.37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782</v>
      </c>
      <c r="L31" s="19" t="n"/>
      <c r="M31" s="18" t="n">
        <v>67</v>
      </c>
      <c r="N31" s="19" t="n"/>
      <c r="O31" s="7" t="n"/>
      <c r="P31" s="18" t="inlineStr">
        <is>
          <t>Platz 8</t>
        </is>
      </c>
      <c r="Q31" s="18" t="inlineStr">
        <is>
          <t>359 Broadway - Broadway at Fayette Street</t>
        </is>
      </c>
      <c r="R31" s="19" t="n"/>
      <c r="S31" s="18" t="n">
        <v>529</v>
      </c>
      <c r="T31" s="19" t="n"/>
      <c r="U31" s="7" t="n"/>
      <c r="V31" s="18" t="inlineStr">
        <is>
          <t>No. 8</t>
        </is>
      </c>
      <c r="W31" s="18" t="inlineStr">
        <is>
          <t>Lower Cambridgeport at Magazine St/Riverside Rd</t>
        </is>
      </c>
      <c r="X31" s="19" t="n"/>
      <c r="Y31" s="18" t="n">
        <v>541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1056</v>
      </c>
      <c r="L33" s="19" t="n"/>
      <c r="M33" s="18" t="n">
        <v>65</v>
      </c>
      <c r="N33" s="19" t="n"/>
      <c r="O33" s="7" t="n"/>
      <c r="P33" s="18" t="inlineStr">
        <is>
          <t>Platz 9</t>
        </is>
      </c>
      <c r="Q33" s="18" t="inlineStr">
        <is>
          <t>Harvard University Housing - 115 Putnam Ave at Peabody Terrace</t>
        </is>
      </c>
      <c r="R33" s="19" t="n"/>
      <c r="S33" s="18" t="n">
        <v>527</v>
      </c>
      <c r="T33" s="19" t="n"/>
      <c r="U33" s="7" t="n"/>
      <c r="V33" s="18" t="inlineStr">
        <is>
          <t>No. 9</t>
        </is>
      </c>
      <c r="W33" s="18" t="inlineStr">
        <is>
          <t>Harvard Square at Mass Ave/ Dunster</t>
        </is>
      </c>
      <c r="X33" s="19" t="n"/>
      <c r="Y33" s="18" t="n">
        <v>534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762</v>
      </c>
      <c r="L35" s="19" t="n"/>
      <c r="M35" s="18" t="n">
        <v>64</v>
      </c>
      <c r="N35" s="19" t="n"/>
      <c r="O35" s="7" t="n"/>
      <c r="P35" s="18" t="inlineStr">
        <is>
          <t>Platz 10</t>
        </is>
      </c>
      <c r="Q35" s="18" t="inlineStr">
        <is>
          <t>Lower Cambridgeport at Magazine St/Riverside Rd</t>
        </is>
      </c>
      <c r="R35" s="19" t="n"/>
      <c r="S35" s="18" t="n">
        <v>509</v>
      </c>
      <c r="T35" s="19" t="n"/>
      <c r="U35" s="7" t="n"/>
      <c r="V35" s="18" t="inlineStr">
        <is>
          <t>No. 10</t>
        </is>
      </c>
      <c r="W35" s="18" t="inlineStr">
        <is>
          <t>MIT Pacific St at Purrington St</t>
        </is>
      </c>
      <c r="X35" s="19" t="n"/>
      <c r="Y35" s="18" t="n">
        <v>506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06.2017</t>
        </is>
      </c>
      <c r="B2" t="n">
        <v>17</v>
      </c>
      <c r="C2" t="n">
        <v>1.93</v>
      </c>
      <c r="D2" t="n">
        <v>60.74811981287736</v>
      </c>
      <c r="E2" t="n">
        <v>19.74181029421761</v>
      </c>
      <c r="F2" t="n">
        <v>19.51006989290504</v>
      </c>
      <c r="G2" t="n">
        <v>0.22</v>
      </c>
      <c r="H2" t="n">
        <v>16.03</v>
      </c>
      <c r="I2" t="n">
        <v>52.77</v>
      </c>
      <c r="J2" t="n">
        <v>4.11</v>
      </c>
      <c r="K2" t="n">
        <v>7.71</v>
      </c>
      <c r="L2" t="n">
        <v>0</v>
      </c>
      <c r="M2" t="n">
        <v>19.15</v>
      </c>
      <c r="N2" t="n">
        <v>1917</v>
      </c>
      <c r="O2" t="n">
        <v>234</v>
      </c>
      <c r="P2" t="n">
        <v>1825</v>
      </c>
      <c r="Q2" t="n">
        <v>218</v>
      </c>
      <c r="R2" t="n">
        <v>1865</v>
      </c>
      <c r="S2" t="n">
        <v>211</v>
      </c>
      <c r="T2" t="n">
        <v>1828</v>
      </c>
      <c r="U2" t="n">
        <v>211</v>
      </c>
      <c r="V2" t="n">
        <v>1822</v>
      </c>
      <c r="W2" t="n">
        <v>207</v>
      </c>
      <c r="X2" t="n">
        <v>1721</v>
      </c>
      <c r="Y2" t="n">
        <v>206</v>
      </c>
      <c r="Z2" t="n">
        <v>1726</v>
      </c>
      <c r="AA2" t="n">
        <v>206</v>
      </c>
      <c r="AB2" t="n">
        <v>1862</v>
      </c>
      <c r="AC2" t="n">
        <v>204</v>
      </c>
      <c r="AD2" t="n">
        <v>1889</v>
      </c>
      <c r="AE2" t="n">
        <v>200</v>
      </c>
      <c r="AF2" t="n">
        <v>1722</v>
      </c>
      <c r="AG2" t="n">
        <v>199</v>
      </c>
      <c r="AH2" t="inlineStr">
        <is>
          <t>MIT at Mass Ave / Amherst St</t>
        </is>
      </c>
      <c r="AI2" t="n">
        <v>4135</v>
      </c>
      <c r="AJ2" t="inlineStr">
        <is>
          <t>South Station - 700 Atlantic Ave</t>
        </is>
      </c>
      <c r="AK2" t="n">
        <v>3542</v>
      </c>
      <c r="AL2" t="inlineStr">
        <is>
          <t>Central Square at Mass Ave / Essex St</t>
        </is>
      </c>
      <c r="AM2" t="n">
        <v>2890</v>
      </c>
      <c r="AN2" t="inlineStr">
        <is>
          <t>Beacon St at Massachusetts Ave</t>
        </is>
      </c>
      <c r="AO2" t="n">
        <v>2711</v>
      </c>
      <c r="AP2" t="inlineStr">
        <is>
          <t>Harvard Square at Mass Ave/ Dunster</t>
        </is>
      </c>
      <c r="AQ2" t="n">
        <v>2702</v>
      </c>
      <c r="AR2" t="inlineStr">
        <is>
          <t>Charles Circle - Charles St at Cambridge St</t>
        </is>
      </c>
      <c r="AS2" t="n">
        <v>2695</v>
      </c>
      <c r="AT2" t="inlineStr">
        <is>
          <t>Copley Square - Dartmouth St at Boylston St</t>
        </is>
      </c>
      <c r="AU2" t="n">
        <v>2500</v>
      </c>
      <c r="AV2" t="inlineStr">
        <is>
          <t>Nashua Street at Red Auerbach Way</t>
        </is>
      </c>
      <c r="AW2" t="n">
        <v>2275</v>
      </c>
      <c r="AX2" t="inlineStr">
        <is>
          <t>MIT Stata Center at Vassar St / Main St</t>
        </is>
      </c>
      <c r="AY2" t="n">
        <v>2226</v>
      </c>
      <c r="AZ2" t="inlineStr">
        <is>
          <t>Ames St at Main St</t>
        </is>
      </c>
      <c r="BA2" t="n">
        <v>2215</v>
      </c>
      <c r="BB2" t="inlineStr">
        <is>
          <t>MIT at Mass Ave / Amherst St</t>
        </is>
      </c>
      <c r="BC2" t="n">
        <v>4084</v>
      </c>
      <c r="BD2" t="inlineStr">
        <is>
          <t>South Station - 700 Atlantic Ave</t>
        </is>
      </c>
      <c r="BE2" t="n">
        <v>3492</v>
      </c>
      <c r="BF2" t="inlineStr">
        <is>
          <t>Nashua Street at Red Auerbach Way</t>
        </is>
      </c>
      <c r="BG2" t="n">
        <v>3394</v>
      </c>
      <c r="BH2" t="inlineStr">
        <is>
          <t>MIT Stata Center at Vassar St / Main St</t>
        </is>
      </c>
      <c r="BI2" t="n">
        <v>3331</v>
      </c>
      <c r="BJ2" t="inlineStr">
        <is>
          <t>Central Square at Mass Ave / Essex St</t>
        </is>
      </c>
      <c r="BK2" t="n">
        <v>2924</v>
      </c>
      <c r="BL2" t="inlineStr">
        <is>
          <t>Harvard Square at Mass Ave/ Dunster</t>
        </is>
      </c>
      <c r="BM2" t="n">
        <v>2852</v>
      </c>
      <c r="BN2" t="inlineStr">
        <is>
          <t>Charles Circle - Charles St at Cambridge St</t>
        </is>
      </c>
      <c r="BO2" t="n">
        <v>2713</v>
      </c>
      <c r="BP2" t="inlineStr">
        <is>
          <t>Copley Square - Dartmouth St at Boylston St</t>
        </is>
      </c>
      <c r="BQ2" t="n">
        <v>2578</v>
      </c>
      <c r="BR2" t="inlineStr">
        <is>
          <t>Beacon St at Massachusetts Ave</t>
        </is>
      </c>
      <c r="BS2" t="n">
        <v>2347</v>
      </c>
      <c r="BT2" t="inlineStr">
        <is>
          <t>Ames St at Main St</t>
        </is>
      </c>
      <c r="BU2" t="n">
        <v>2263</v>
      </c>
      <c r="BV2" t="n">
        <v>2.7</v>
      </c>
      <c r="BW2" t="n">
        <v>31.66</v>
      </c>
      <c r="BX2" t="n">
        <v>43.67</v>
      </c>
      <c r="BY2" t="n">
        <v>27.49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06.2017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1917</v>
      </c>
      <c r="L17" s="19" t="n"/>
      <c r="M17" s="18" t="n">
        <v>234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4135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4084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1825</v>
      </c>
      <c r="L19" s="19" t="n"/>
      <c r="M19" s="18" t="n">
        <v>218</v>
      </c>
      <c r="N19" s="19" t="n"/>
      <c r="O19" s="7" t="n"/>
      <c r="P19" s="18" t="inlineStr">
        <is>
          <t>Platz 2</t>
        </is>
      </c>
      <c r="Q19" s="18" t="inlineStr">
        <is>
          <t>South Station - 700 Atlantic Ave</t>
        </is>
      </c>
      <c r="R19" s="19" t="n"/>
      <c r="S19" s="18" t="n">
        <v>3542</v>
      </c>
      <c r="T19" s="19" t="n"/>
      <c r="U19" s="7" t="n"/>
      <c r="V19" s="18" t="inlineStr">
        <is>
          <t>No. 2</t>
        </is>
      </c>
      <c r="W19" s="18" t="inlineStr">
        <is>
          <t>South Station - 700 Atlantic Ave</t>
        </is>
      </c>
      <c r="X19" s="19" t="n"/>
      <c r="Y19" s="18" t="n">
        <v>3492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1865</v>
      </c>
      <c r="L21" s="19" t="n"/>
      <c r="M21" s="18" t="n">
        <v>211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2890</v>
      </c>
      <c r="T21" s="19" t="n"/>
      <c r="U21" s="7" t="n"/>
      <c r="V21" s="18" t="inlineStr">
        <is>
          <t>No. 3</t>
        </is>
      </c>
      <c r="W21" s="18" t="inlineStr">
        <is>
          <t>Nashua Street at Red Auerbach Way</t>
        </is>
      </c>
      <c r="X21" s="19" t="n"/>
      <c r="Y21" s="18" t="n">
        <v>3394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1828</v>
      </c>
      <c r="L23" s="19" t="n"/>
      <c r="M23" s="18" t="n">
        <v>211</v>
      </c>
      <c r="N23" s="19" t="n"/>
      <c r="O23" s="7" t="n"/>
      <c r="P23" s="18" t="inlineStr">
        <is>
          <t>Platz 4</t>
        </is>
      </c>
      <c r="Q23" s="18" t="inlineStr">
        <is>
          <t>Beacon St at Massachusetts Ave</t>
        </is>
      </c>
      <c r="R23" s="19" t="n"/>
      <c r="S23" s="18" t="n">
        <v>2711</v>
      </c>
      <c r="T23" s="19" t="n"/>
      <c r="U23" s="7" t="n"/>
      <c r="V23" s="18" t="inlineStr">
        <is>
          <t>No. 4</t>
        </is>
      </c>
      <c r="W23" s="18" t="inlineStr">
        <is>
          <t>MIT Stata Center at Vassar St / Main St</t>
        </is>
      </c>
      <c r="X23" s="19" t="n"/>
      <c r="Y23" s="18" t="n">
        <v>3331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1822</v>
      </c>
      <c r="L25" s="19" t="n"/>
      <c r="M25" s="18" t="n">
        <v>207</v>
      </c>
      <c r="N25" s="19" t="n"/>
      <c r="O25" s="7" t="n"/>
      <c r="P25" s="18" t="inlineStr">
        <is>
          <t>Platz 5</t>
        </is>
      </c>
      <c r="Q25" s="18" t="inlineStr">
        <is>
          <t>Harvard Square at Mass Ave/ Dunster</t>
        </is>
      </c>
      <c r="R25" s="19" t="n"/>
      <c r="S25" s="18" t="n">
        <v>2702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2924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1721</v>
      </c>
      <c r="L27" s="19" t="n"/>
      <c r="M27" s="18" t="n">
        <v>206</v>
      </c>
      <c r="N27" s="19" t="n"/>
      <c r="O27" s="7" t="n"/>
      <c r="P27" s="18" t="inlineStr">
        <is>
          <t>Platz 6</t>
        </is>
      </c>
      <c r="Q27" s="18" t="inlineStr">
        <is>
          <t>Charles Circle - Charles St at Cambridge St</t>
        </is>
      </c>
      <c r="R27" s="19" t="n"/>
      <c r="S27" s="18" t="n">
        <v>2695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2852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1726</v>
      </c>
      <c r="L29" s="19" t="n"/>
      <c r="M29" s="18" t="n">
        <v>206</v>
      </c>
      <c r="N29" s="19" t="n"/>
      <c r="O29" s="7" t="n"/>
      <c r="P29" s="18" t="inlineStr">
        <is>
          <t>Platz 7</t>
        </is>
      </c>
      <c r="Q29" s="18" t="inlineStr">
        <is>
          <t>Copley Square - Dartmouth St at Boylston St</t>
        </is>
      </c>
      <c r="R29" s="19" t="n"/>
      <c r="S29" s="18" t="n">
        <v>2500</v>
      </c>
      <c r="T29" s="19" t="n"/>
      <c r="U29" s="7" t="n"/>
      <c r="V29" s="18" t="inlineStr">
        <is>
          <t>No. 7</t>
        </is>
      </c>
      <c r="W29" s="18" t="inlineStr">
        <is>
          <t>Charles Circle - Charles St at Cambridge St</t>
        </is>
      </c>
      <c r="X29" s="19" t="n"/>
      <c r="Y29" s="18" t="n">
        <v>2713</v>
      </c>
      <c r="Z29" s="19" t="n"/>
      <c r="AA29" s="7" t="n"/>
      <c r="AB29" s="7" t="n"/>
      <c r="AC29" s="4" t="n"/>
    </row>
    <row r="30">
      <c r="D30" s="6" t="n"/>
      <c r="E30" s="20" t="n">
        <v>1.93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1862</v>
      </c>
      <c r="L31" s="19" t="n"/>
      <c r="M31" s="18" t="n">
        <v>204</v>
      </c>
      <c r="N31" s="19" t="n"/>
      <c r="O31" s="7" t="n"/>
      <c r="P31" s="18" t="inlineStr">
        <is>
          <t>Platz 8</t>
        </is>
      </c>
      <c r="Q31" s="18" t="inlineStr">
        <is>
          <t>Nashua Street at Red Auerbach Way</t>
        </is>
      </c>
      <c r="R31" s="19" t="n"/>
      <c r="S31" s="18" t="n">
        <v>2275</v>
      </c>
      <c r="T31" s="19" t="n"/>
      <c r="U31" s="7" t="n"/>
      <c r="V31" s="18" t="inlineStr">
        <is>
          <t>No. 8</t>
        </is>
      </c>
      <c r="W31" s="18" t="inlineStr">
        <is>
          <t>Copley Square - Dartmouth St at Boylston St</t>
        </is>
      </c>
      <c r="X31" s="19" t="n"/>
      <c r="Y31" s="18" t="n">
        <v>2578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1889</v>
      </c>
      <c r="L33" s="19" t="n"/>
      <c r="M33" s="18" t="n">
        <v>200</v>
      </c>
      <c r="N33" s="19" t="n"/>
      <c r="O33" s="7" t="n"/>
      <c r="P33" s="18" t="inlineStr">
        <is>
          <t>Platz 9</t>
        </is>
      </c>
      <c r="Q33" s="18" t="inlineStr">
        <is>
          <t>MIT Stata Center at Vassar St / Main St</t>
        </is>
      </c>
      <c r="R33" s="19" t="n"/>
      <c r="S33" s="18" t="n">
        <v>2226</v>
      </c>
      <c r="T33" s="19" t="n"/>
      <c r="U33" s="7" t="n"/>
      <c r="V33" s="18" t="inlineStr">
        <is>
          <t>No. 9</t>
        </is>
      </c>
      <c r="W33" s="18" t="inlineStr">
        <is>
          <t>Beacon St at Massachusetts Ave</t>
        </is>
      </c>
      <c r="X33" s="19" t="n"/>
      <c r="Y33" s="18" t="n">
        <v>2347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1722</v>
      </c>
      <c r="L35" s="19" t="n"/>
      <c r="M35" s="18" t="n">
        <v>199</v>
      </c>
      <c r="N35" s="19" t="n"/>
      <c r="O35" s="7" t="n"/>
      <c r="P35" s="18" t="inlineStr">
        <is>
          <t>Platz 10</t>
        </is>
      </c>
      <c r="Q35" s="18" t="inlineStr">
        <is>
          <t>Ames St at Main St</t>
        </is>
      </c>
      <c r="R35" s="19" t="n"/>
      <c r="S35" s="18" t="n">
        <v>2215</v>
      </c>
      <c r="T35" s="19" t="n"/>
      <c r="U35" s="7" t="n"/>
      <c r="V35" s="18" t="inlineStr">
        <is>
          <t>No. 10</t>
        </is>
      </c>
      <c r="W35" s="18" t="inlineStr">
        <is>
          <t>Ames St at Main St</t>
        </is>
      </c>
      <c r="X35" s="19" t="n"/>
      <c r="Y35" s="18" t="n">
        <v>2263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11.2015</t>
        </is>
      </c>
      <c r="B2" t="n">
        <v>14</v>
      </c>
      <c r="C2" t="n">
        <v>1.83</v>
      </c>
      <c r="D2" t="n">
        <v>66.52860850919761</v>
      </c>
      <c r="E2" t="n">
        <v>21.47838844374224</v>
      </c>
      <c r="F2" t="n">
        <v>11.99300304706015</v>
      </c>
      <c r="G2" t="n">
        <v>0.36</v>
      </c>
      <c r="H2" t="n">
        <v>20.53</v>
      </c>
      <c r="I2" t="n">
        <v>56.34</v>
      </c>
      <c r="J2" t="n">
        <v>1.09</v>
      </c>
      <c r="K2" t="n">
        <v>9.83</v>
      </c>
      <c r="L2" t="n">
        <v>0</v>
      </c>
      <c r="M2" t="n">
        <v>11.86</v>
      </c>
      <c r="N2" t="n">
        <v>1508</v>
      </c>
      <c r="O2" t="n">
        <v>228</v>
      </c>
      <c r="P2" t="n">
        <v>1502</v>
      </c>
      <c r="Q2" t="n">
        <v>202</v>
      </c>
      <c r="R2" t="n">
        <v>1450</v>
      </c>
      <c r="S2" t="n">
        <v>194</v>
      </c>
      <c r="T2" t="n">
        <v>1485</v>
      </c>
      <c r="U2" t="n">
        <v>189</v>
      </c>
      <c r="V2" t="n">
        <v>1522</v>
      </c>
      <c r="W2" t="n">
        <v>188</v>
      </c>
      <c r="X2" t="n">
        <v>1477</v>
      </c>
      <c r="Y2" t="n">
        <v>187</v>
      </c>
      <c r="Z2" t="n">
        <v>1500</v>
      </c>
      <c r="AA2" t="n">
        <v>187</v>
      </c>
      <c r="AB2" t="n">
        <v>1500</v>
      </c>
      <c r="AC2" t="n">
        <v>187</v>
      </c>
      <c r="AD2" t="n">
        <v>1433</v>
      </c>
      <c r="AE2" t="n">
        <v>185</v>
      </c>
      <c r="AF2" t="n">
        <v>1420</v>
      </c>
      <c r="AG2" t="n">
        <v>184</v>
      </c>
      <c r="AH2" t="inlineStr">
        <is>
          <t>South Station - 700 Atlantic Ave.</t>
        </is>
      </c>
      <c r="AI2" t="n">
        <v>2466</v>
      </c>
      <c r="AJ2" t="inlineStr">
        <is>
          <t>MIT at Mass Ave / Amherst St</t>
        </is>
      </c>
      <c r="AK2" t="n">
        <v>2342</v>
      </c>
      <c r="AL2" t="inlineStr">
        <is>
          <t>Central Square at Mass Ave / Essex St</t>
        </is>
      </c>
      <c r="AM2" t="n">
        <v>1859</v>
      </c>
      <c r="AN2" t="inlineStr">
        <is>
          <t>MIT Stata Center at Vassar St / Main St</t>
        </is>
      </c>
      <c r="AO2" t="n">
        <v>1653</v>
      </c>
      <c r="AP2" t="inlineStr">
        <is>
          <t>Harvard Square at Mass Ave/ Dunster</t>
        </is>
      </c>
      <c r="AQ2" t="n">
        <v>1618</v>
      </c>
      <c r="AR2" t="inlineStr">
        <is>
          <t>TD Garden - Causeway at Portal Park #1</t>
        </is>
      </c>
      <c r="AS2" t="n">
        <v>1572</v>
      </c>
      <c r="AT2" t="inlineStr">
        <is>
          <t>Boston Public Library - 700 Boylston St.</t>
        </is>
      </c>
      <c r="AU2" t="n">
        <v>1495</v>
      </c>
      <c r="AV2" t="inlineStr">
        <is>
          <t>Back Bay / South End Station</t>
        </is>
      </c>
      <c r="AW2" t="n">
        <v>1458</v>
      </c>
      <c r="AX2" t="inlineStr">
        <is>
          <t>Lafayette Square at Mass Ave / Main St / Columbia St</t>
        </is>
      </c>
      <c r="AY2" t="n">
        <v>1228</v>
      </c>
      <c r="AZ2" t="inlineStr">
        <is>
          <t>Kenmore Sq / Comm Ave</t>
        </is>
      </c>
      <c r="BA2" t="n">
        <v>1226</v>
      </c>
      <c r="BB2" t="inlineStr">
        <is>
          <t>South Station - 700 Atlantic Ave.</t>
        </is>
      </c>
      <c r="BC2" t="n">
        <v>2520</v>
      </c>
      <c r="BD2" t="inlineStr">
        <is>
          <t>MIT at Mass Ave / Amherst St</t>
        </is>
      </c>
      <c r="BE2" t="n">
        <v>2311</v>
      </c>
      <c r="BF2" t="inlineStr">
        <is>
          <t>MIT Stata Center at Vassar St / Main St</t>
        </is>
      </c>
      <c r="BG2" t="n">
        <v>2263</v>
      </c>
      <c r="BH2" t="inlineStr">
        <is>
          <t>TD Garden - Causeway at Portal Park #1</t>
        </is>
      </c>
      <c r="BI2" t="n">
        <v>1814</v>
      </c>
      <c r="BJ2" t="inlineStr">
        <is>
          <t>Central Square at Mass Ave / Essex St</t>
        </is>
      </c>
      <c r="BK2" t="n">
        <v>1795</v>
      </c>
      <c r="BL2" t="inlineStr">
        <is>
          <t>Harvard Square at Mass Ave/ Dunster</t>
        </is>
      </c>
      <c r="BM2" t="n">
        <v>1674</v>
      </c>
      <c r="BN2" t="inlineStr">
        <is>
          <t>Boston Public Library - 700 Boylston St.</t>
        </is>
      </c>
      <c r="BO2" t="n">
        <v>1596</v>
      </c>
      <c r="BP2" t="inlineStr">
        <is>
          <t>Back Bay / South End Station</t>
        </is>
      </c>
      <c r="BQ2" t="n">
        <v>1399</v>
      </c>
      <c r="BR2" t="inlineStr">
        <is>
          <t>Kenmore Sq / Comm Ave</t>
        </is>
      </c>
      <c r="BS2" t="n">
        <v>1241</v>
      </c>
      <c r="BT2" t="inlineStr">
        <is>
          <t>Lafayette Square at Mass Ave / Main St / Columbia St</t>
        </is>
      </c>
      <c r="BU2" t="n">
        <v>1231</v>
      </c>
      <c r="BV2" t="n">
        <v>2.58</v>
      </c>
      <c r="BW2" t="n">
        <v>35.39</v>
      </c>
      <c r="BX2" t="n">
        <v>43.35</v>
      </c>
      <c r="BY2" t="n">
        <v>22.93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11.2015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1508</v>
      </c>
      <c r="L17" s="19" t="n"/>
      <c r="M17" s="18" t="n">
        <v>228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2466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2520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14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1502</v>
      </c>
      <c r="L19" s="19" t="n"/>
      <c r="M19" s="18" t="n">
        <v>202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2342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2311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1450</v>
      </c>
      <c r="L21" s="19" t="n"/>
      <c r="M21" s="18" t="n">
        <v>194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1859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2263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1485</v>
      </c>
      <c r="L23" s="19" t="n"/>
      <c r="M23" s="18" t="n">
        <v>189</v>
      </c>
      <c r="N23" s="19" t="n"/>
      <c r="O23" s="7" t="n"/>
      <c r="P23" s="18" t="inlineStr">
        <is>
          <t>Platz 4</t>
        </is>
      </c>
      <c r="Q23" s="18" t="inlineStr">
        <is>
          <t>MIT Stata Center at Vassar St / Main St</t>
        </is>
      </c>
      <c r="R23" s="19" t="n"/>
      <c r="S23" s="18" t="n">
        <v>1653</v>
      </c>
      <c r="T23" s="19" t="n"/>
      <c r="U23" s="7" t="n"/>
      <c r="V23" s="18" t="inlineStr">
        <is>
          <t>No. 4</t>
        </is>
      </c>
      <c r="W23" s="18" t="inlineStr">
        <is>
          <t>TD Garden - Causeway at Portal Park #1</t>
        </is>
      </c>
      <c r="X23" s="19" t="n"/>
      <c r="Y23" s="18" t="n">
        <v>1814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1522</v>
      </c>
      <c r="L25" s="19" t="n"/>
      <c r="M25" s="18" t="n">
        <v>188</v>
      </c>
      <c r="N25" s="19" t="n"/>
      <c r="O25" s="7" t="n"/>
      <c r="P25" s="18" t="inlineStr">
        <is>
          <t>Platz 5</t>
        </is>
      </c>
      <c r="Q25" s="18" t="inlineStr">
        <is>
          <t>Harvard Square at Mass Ave/ Dunster</t>
        </is>
      </c>
      <c r="R25" s="19" t="n"/>
      <c r="S25" s="18" t="n">
        <v>1618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1795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1477</v>
      </c>
      <c r="L27" s="19" t="n"/>
      <c r="M27" s="18" t="n">
        <v>187</v>
      </c>
      <c r="N27" s="19" t="n"/>
      <c r="O27" s="7" t="n"/>
      <c r="P27" s="18" t="inlineStr">
        <is>
          <t>Platz 6</t>
        </is>
      </c>
      <c r="Q27" s="18" t="inlineStr">
        <is>
          <t>TD Garden - Causeway at Portal Park #1</t>
        </is>
      </c>
      <c r="R27" s="19" t="n"/>
      <c r="S27" s="18" t="n">
        <v>1572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1674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1500</v>
      </c>
      <c r="L29" s="19" t="n"/>
      <c r="M29" s="18" t="n">
        <v>187</v>
      </c>
      <c r="N29" s="19" t="n"/>
      <c r="O29" s="7" t="n"/>
      <c r="P29" s="18" t="inlineStr">
        <is>
          <t>Platz 7</t>
        </is>
      </c>
      <c r="Q29" s="18" t="inlineStr">
        <is>
          <t>Boston Public Library - 700 Boylston St.</t>
        </is>
      </c>
      <c r="R29" s="19" t="n"/>
      <c r="S29" s="18" t="n">
        <v>1495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1596</v>
      </c>
      <c r="Z29" s="19" t="n"/>
      <c r="AA29" s="7" t="n"/>
      <c r="AB29" s="7" t="n"/>
      <c r="AC29" s="4" t="n"/>
    </row>
    <row r="30">
      <c r="D30" s="6" t="n"/>
      <c r="E30" s="20" t="n">
        <v>1.83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1500</v>
      </c>
      <c r="L31" s="19" t="n"/>
      <c r="M31" s="18" t="n">
        <v>187</v>
      </c>
      <c r="N31" s="19" t="n"/>
      <c r="O31" s="7" t="n"/>
      <c r="P31" s="18" t="inlineStr">
        <is>
          <t>Platz 8</t>
        </is>
      </c>
      <c r="Q31" s="18" t="inlineStr">
        <is>
          <t>Back Bay / South End Station</t>
        </is>
      </c>
      <c r="R31" s="19" t="n"/>
      <c r="S31" s="18" t="n">
        <v>1458</v>
      </c>
      <c r="T31" s="19" t="n"/>
      <c r="U31" s="7" t="n"/>
      <c r="V31" s="18" t="inlineStr">
        <is>
          <t>No. 8</t>
        </is>
      </c>
      <c r="W31" s="18" t="inlineStr">
        <is>
          <t>Back Bay / South End Station</t>
        </is>
      </c>
      <c r="X31" s="19" t="n"/>
      <c r="Y31" s="18" t="n">
        <v>1399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1433</v>
      </c>
      <c r="L33" s="19" t="n"/>
      <c r="M33" s="18" t="n">
        <v>185</v>
      </c>
      <c r="N33" s="19" t="n"/>
      <c r="O33" s="7" t="n"/>
      <c r="P33" s="18" t="inlineStr">
        <is>
          <t>Platz 9</t>
        </is>
      </c>
      <c r="Q33" s="18" t="inlineStr">
        <is>
          <t>Lafayette Square at Mass Ave / Main St / Columbia St</t>
        </is>
      </c>
      <c r="R33" s="19" t="n"/>
      <c r="S33" s="18" t="n">
        <v>1228</v>
      </c>
      <c r="T33" s="19" t="n"/>
      <c r="U33" s="7" t="n"/>
      <c r="V33" s="18" t="inlineStr">
        <is>
          <t>No. 9</t>
        </is>
      </c>
      <c r="W33" s="18" t="inlineStr">
        <is>
          <t>Kenmore Sq / Comm Ave</t>
        </is>
      </c>
      <c r="X33" s="19" t="n"/>
      <c r="Y33" s="18" t="n">
        <v>1241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1420</v>
      </c>
      <c r="L35" s="19" t="n"/>
      <c r="M35" s="18" t="n">
        <v>184</v>
      </c>
      <c r="N35" s="19" t="n"/>
      <c r="O35" s="7" t="n"/>
      <c r="P35" s="18" t="inlineStr">
        <is>
          <t>Platz 10</t>
        </is>
      </c>
      <c r="Q35" s="18" t="inlineStr">
        <is>
          <t>Kenmore Sq / Comm Ave</t>
        </is>
      </c>
      <c r="R35" s="19" t="n"/>
      <c r="S35" s="18" t="n">
        <v>1226</v>
      </c>
      <c r="T35" s="19" t="n"/>
      <c r="U35" s="7" t="n"/>
      <c r="V35" s="18" t="inlineStr">
        <is>
          <t>No. 10</t>
        </is>
      </c>
      <c r="W35" s="18" t="inlineStr">
        <is>
          <t>Lafayette Square at Mass Ave / Main St / Columbia St</t>
        </is>
      </c>
      <c r="X35" s="19" t="n"/>
      <c r="Y35" s="18" t="n">
        <v>1231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08.2015</t>
        </is>
      </c>
      <c r="B2" t="n">
        <v>16</v>
      </c>
      <c r="C2" t="n">
        <v>1.9</v>
      </c>
      <c r="D2" t="n">
        <v>54.14041797910104</v>
      </c>
      <c r="E2" t="n">
        <v>19.53839808009599</v>
      </c>
      <c r="F2" t="n">
        <v>26.32118394080296</v>
      </c>
      <c r="G2" t="n">
        <v>0.29</v>
      </c>
      <c r="H2" t="n">
        <v>16.18</v>
      </c>
      <c r="I2" t="n">
        <v>48.29</v>
      </c>
      <c r="J2" t="n">
        <v>0.71</v>
      </c>
      <c r="K2" t="n">
        <v>8.300000000000001</v>
      </c>
      <c r="L2" t="n">
        <v>0</v>
      </c>
      <c r="M2" t="n">
        <v>26.23</v>
      </c>
      <c r="N2" t="n">
        <v>351</v>
      </c>
      <c r="O2" t="n">
        <v>253</v>
      </c>
      <c r="P2" t="n">
        <v>924</v>
      </c>
      <c r="Q2" t="n">
        <v>227</v>
      </c>
      <c r="R2" t="n">
        <v>1372</v>
      </c>
      <c r="S2" t="n">
        <v>222</v>
      </c>
      <c r="T2" t="n">
        <v>978</v>
      </c>
      <c r="U2" t="n">
        <v>198</v>
      </c>
      <c r="V2" t="n">
        <v>692</v>
      </c>
      <c r="W2" t="n">
        <v>195</v>
      </c>
      <c r="X2" t="n">
        <v>794</v>
      </c>
      <c r="Y2" t="n">
        <v>192</v>
      </c>
      <c r="Z2" t="n">
        <v>1378</v>
      </c>
      <c r="AA2" t="n">
        <v>189</v>
      </c>
      <c r="AB2" t="n">
        <v>1198</v>
      </c>
      <c r="AC2" t="n">
        <v>188</v>
      </c>
      <c r="AD2" t="n">
        <v>598</v>
      </c>
      <c r="AE2" t="n">
        <v>186</v>
      </c>
      <c r="AF2" t="n">
        <v>350</v>
      </c>
      <c r="AG2" t="n">
        <v>185</v>
      </c>
      <c r="AH2" t="inlineStr">
        <is>
          <t>South Station - 700 Atlantic Ave.</t>
        </is>
      </c>
      <c r="AI2" t="n">
        <v>4419</v>
      </c>
      <c r="AJ2" t="inlineStr">
        <is>
          <t>MIT at Mass Ave / Amherst St</t>
        </is>
      </c>
      <c r="AK2" t="n">
        <v>3648</v>
      </c>
      <c r="AL2" t="inlineStr">
        <is>
          <t>Harvard Square at Mass Ave/ Dunster</t>
        </is>
      </c>
      <c r="AM2" t="n">
        <v>3384</v>
      </c>
      <c r="AN2" t="inlineStr">
        <is>
          <t>Boston Public Library - 700 Boylston St.</t>
        </is>
      </c>
      <c r="AO2" t="n">
        <v>2973</v>
      </c>
      <c r="AP2" t="inlineStr">
        <is>
          <t>Lafayette Square at Mass Ave / Main St / Columbia St</t>
        </is>
      </c>
      <c r="AQ2" t="n">
        <v>2870</v>
      </c>
      <c r="AR2" t="inlineStr">
        <is>
          <t>Charles Circle - Charles St. at Cambridge St.</t>
        </is>
      </c>
      <c r="AS2" t="n">
        <v>2816</v>
      </c>
      <c r="AT2" t="inlineStr">
        <is>
          <t>Central Square at Mass Ave / Essex St</t>
        </is>
      </c>
      <c r="AU2" t="n">
        <v>2645</v>
      </c>
      <c r="AV2" t="inlineStr">
        <is>
          <t>TD Garden - Causeway at Portal Park #1</t>
        </is>
      </c>
      <c r="AW2" t="n">
        <v>2425</v>
      </c>
      <c r="AX2" t="inlineStr">
        <is>
          <t>Cross St. at Hanover St.</t>
        </is>
      </c>
      <c r="AY2" t="n">
        <v>2421</v>
      </c>
      <c r="AZ2" t="inlineStr">
        <is>
          <t>Back Bay / South End Station</t>
        </is>
      </c>
      <c r="BA2" t="n">
        <v>2288</v>
      </c>
      <c r="BB2" t="inlineStr">
        <is>
          <t>South Station - 700 Atlantic Ave.</t>
        </is>
      </c>
      <c r="BC2" t="n">
        <v>4445</v>
      </c>
      <c r="BD2" t="inlineStr">
        <is>
          <t>MIT at Mass Ave / Amherst St</t>
        </is>
      </c>
      <c r="BE2" t="n">
        <v>3679</v>
      </c>
      <c r="BF2" t="inlineStr">
        <is>
          <t>Harvard Square at Mass Ave/ Dunster</t>
        </is>
      </c>
      <c r="BG2" t="n">
        <v>3458</v>
      </c>
      <c r="BH2" t="inlineStr">
        <is>
          <t>Boston Public Library - 700 Boylston St.</t>
        </is>
      </c>
      <c r="BI2" t="n">
        <v>3035</v>
      </c>
      <c r="BJ2" t="inlineStr">
        <is>
          <t>TD Garden - Causeway at Portal Park #1</t>
        </is>
      </c>
      <c r="BK2" t="n">
        <v>2821</v>
      </c>
      <c r="BL2" t="inlineStr">
        <is>
          <t>Lafayette Square at Mass Ave / Main St / Columbia St</t>
        </is>
      </c>
      <c r="BM2" t="n">
        <v>2808</v>
      </c>
      <c r="BN2" t="inlineStr">
        <is>
          <t>Charles Circle - Charles St. at Cambridge St.</t>
        </is>
      </c>
      <c r="BO2" t="n">
        <v>2749</v>
      </c>
      <c r="BP2" t="inlineStr">
        <is>
          <t>Central Square at Mass Ave / Essex St</t>
        </is>
      </c>
      <c r="BQ2" t="n">
        <v>2618</v>
      </c>
      <c r="BR2" t="inlineStr">
        <is>
          <t>MIT Stata Center at Vassar St / Main St</t>
        </is>
      </c>
      <c r="BS2" t="n">
        <v>2468</v>
      </c>
      <c r="BT2" t="inlineStr">
        <is>
          <t>Boylston St. at Arlington St.</t>
        </is>
      </c>
      <c r="BU2" t="n">
        <v>2361</v>
      </c>
      <c r="BV2" t="n">
        <v>2.82</v>
      </c>
      <c r="BW2" t="n">
        <v>30.26</v>
      </c>
      <c r="BX2" t="n">
        <v>43.58</v>
      </c>
      <c r="BY2" t="n">
        <v>28.78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08.2015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351</v>
      </c>
      <c r="L17" s="19" t="n"/>
      <c r="M17" s="18" t="n">
        <v>253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4419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4445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924</v>
      </c>
      <c r="L19" s="19" t="n"/>
      <c r="M19" s="18" t="n">
        <v>227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3648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3679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1372</v>
      </c>
      <c r="L21" s="19" t="n"/>
      <c r="M21" s="18" t="n">
        <v>222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3384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3458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978</v>
      </c>
      <c r="L23" s="19" t="n"/>
      <c r="M23" s="18" t="n">
        <v>198</v>
      </c>
      <c r="N23" s="19" t="n"/>
      <c r="O23" s="7" t="n"/>
      <c r="P23" s="18" t="inlineStr">
        <is>
          <t>Platz 4</t>
        </is>
      </c>
      <c r="Q23" s="18" t="inlineStr">
        <is>
          <t>Boston Public Library - 700 Boylston St.</t>
        </is>
      </c>
      <c r="R23" s="19" t="n"/>
      <c r="S23" s="18" t="n">
        <v>2973</v>
      </c>
      <c r="T23" s="19" t="n"/>
      <c r="U23" s="7" t="n"/>
      <c r="V23" s="18" t="inlineStr">
        <is>
          <t>No. 4</t>
        </is>
      </c>
      <c r="W23" s="18" t="inlineStr">
        <is>
          <t>Boston Public Library - 700 Boylston St.</t>
        </is>
      </c>
      <c r="X23" s="19" t="n"/>
      <c r="Y23" s="18" t="n">
        <v>3035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692</v>
      </c>
      <c r="L25" s="19" t="n"/>
      <c r="M25" s="18" t="n">
        <v>195</v>
      </c>
      <c r="N25" s="19" t="n"/>
      <c r="O25" s="7" t="n"/>
      <c r="P25" s="18" t="inlineStr">
        <is>
          <t>Platz 5</t>
        </is>
      </c>
      <c r="Q25" s="18" t="inlineStr">
        <is>
          <t>Lafayette Square at Mass Ave / Main St / Columbia St</t>
        </is>
      </c>
      <c r="R25" s="19" t="n"/>
      <c r="S25" s="18" t="n">
        <v>2870</v>
      </c>
      <c r="T25" s="19" t="n"/>
      <c r="U25" s="7" t="n"/>
      <c r="V25" s="18" t="inlineStr">
        <is>
          <t>No. 5</t>
        </is>
      </c>
      <c r="W25" s="18" t="inlineStr">
        <is>
          <t>TD Garden - Causeway at Portal Park #1</t>
        </is>
      </c>
      <c r="X25" s="19" t="n"/>
      <c r="Y25" s="18" t="n">
        <v>2821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794</v>
      </c>
      <c r="L27" s="19" t="n"/>
      <c r="M27" s="18" t="n">
        <v>192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2816</v>
      </c>
      <c r="T27" s="19" t="n"/>
      <c r="U27" s="7" t="n"/>
      <c r="V27" s="18" t="inlineStr">
        <is>
          <t>No. 6</t>
        </is>
      </c>
      <c r="W27" s="18" t="inlineStr">
        <is>
          <t>Lafayette Square at Mass Ave / Main St / Columbia St</t>
        </is>
      </c>
      <c r="X27" s="19" t="n"/>
      <c r="Y27" s="18" t="n">
        <v>2808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1378</v>
      </c>
      <c r="L29" s="19" t="n"/>
      <c r="M29" s="18" t="n">
        <v>189</v>
      </c>
      <c r="N29" s="19" t="n"/>
      <c r="O29" s="7" t="n"/>
      <c r="P29" s="18" t="inlineStr">
        <is>
          <t>Platz 7</t>
        </is>
      </c>
      <c r="Q29" s="18" t="inlineStr">
        <is>
          <t>Central Square at Mass Ave / Essex St</t>
        </is>
      </c>
      <c r="R29" s="19" t="n"/>
      <c r="S29" s="18" t="n">
        <v>2645</v>
      </c>
      <c r="T29" s="19" t="n"/>
      <c r="U29" s="7" t="n"/>
      <c r="V29" s="18" t="inlineStr">
        <is>
          <t>No. 7</t>
        </is>
      </c>
      <c r="W29" s="18" t="inlineStr">
        <is>
          <t>Charles Circle - Charles St. at Cambridge St.</t>
        </is>
      </c>
      <c r="X29" s="19" t="n"/>
      <c r="Y29" s="18" t="n">
        <v>2749</v>
      </c>
      <c r="Z29" s="19" t="n"/>
      <c r="AA29" s="7" t="n"/>
      <c r="AB29" s="7" t="n"/>
      <c r="AC29" s="4" t="n"/>
    </row>
    <row r="30">
      <c r="D30" s="6" t="n"/>
      <c r="E30" s="20" t="n">
        <v>1.9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1198</v>
      </c>
      <c r="L31" s="19" t="n"/>
      <c r="M31" s="18" t="n">
        <v>188</v>
      </c>
      <c r="N31" s="19" t="n"/>
      <c r="O31" s="7" t="n"/>
      <c r="P31" s="18" t="inlineStr">
        <is>
          <t>Platz 8</t>
        </is>
      </c>
      <c r="Q31" s="18" t="inlineStr">
        <is>
          <t>TD Garden - Causeway at Portal Park #1</t>
        </is>
      </c>
      <c r="R31" s="19" t="n"/>
      <c r="S31" s="18" t="n">
        <v>2425</v>
      </c>
      <c r="T31" s="19" t="n"/>
      <c r="U31" s="7" t="n"/>
      <c r="V31" s="18" t="inlineStr">
        <is>
          <t>No. 8</t>
        </is>
      </c>
      <c r="W31" s="18" t="inlineStr">
        <is>
          <t>Central Square at Mass Ave / Essex St</t>
        </is>
      </c>
      <c r="X31" s="19" t="n"/>
      <c r="Y31" s="18" t="n">
        <v>2618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598</v>
      </c>
      <c r="L33" s="19" t="n"/>
      <c r="M33" s="18" t="n">
        <v>186</v>
      </c>
      <c r="N33" s="19" t="n"/>
      <c r="O33" s="7" t="n"/>
      <c r="P33" s="18" t="inlineStr">
        <is>
          <t>Platz 9</t>
        </is>
      </c>
      <c r="Q33" s="18" t="inlineStr">
        <is>
          <t>Cross St. at Hanover St.</t>
        </is>
      </c>
      <c r="R33" s="19" t="n"/>
      <c r="S33" s="18" t="n">
        <v>2421</v>
      </c>
      <c r="T33" s="19" t="n"/>
      <c r="U33" s="7" t="n"/>
      <c r="V33" s="18" t="inlineStr">
        <is>
          <t>No. 9</t>
        </is>
      </c>
      <c r="W33" s="18" t="inlineStr">
        <is>
          <t>MIT Stata Center at Vassar St / Main St</t>
        </is>
      </c>
      <c r="X33" s="19" t="n"/>
      <c r="Y33" s="18" t="n">
        <v>2468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350</v>
      </c>
      <c r="L35" s="19" t="n"/>
      <c r="M35" s="18" t="n">
        <v>185</v>
      </c>
      <c r="N35" s="19" t="n"/>
      <c r="O35" s="7" t="n"/>
      <c r="P35" s="18" t="inlineStr">
        <is>
          <t>Platz 10</t>
        </is>
      </c>
      <c r="Q35" s="18" t="inlineStr">
        <is>
          <t>Back Bay / South End Station</t>
        </is>
      </c>
      <c r="R35" s="19" t="n"/>
      <c r="S35" s="18" t="n">
        <v>2288</v>
      </c>
      <c r="T35" s="19" t="n"/>
      <c r="U35" s="7" t="n"/>
      <c r="V35" s="18" t="inlineStr">
        <is>
          <t>No. 10</t>
        </is>
      </c>
      <c r="W35" s="18" t="inlineStr">
        <is>
          <t>Boylston St. at Arlington St.</t>
        </is>
      </c>
      <c r="X35" s="19" t="n"/>
      <c r="Y35" s="18" t="n">
        <v>2361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07.2015</t>
        </is>
      </c>
      <c r="B2" t="n">
        <v>16</v>
      </c>
      <c r="C2" t="n">
        <v>1.9</v>
      </c>
      <c r="D2" t="n">
        <v>53.0957447415411</v>
      </c>
      <c r="E2" t="n">
        <v>19.80671918945285</v>
      </c>
      <c r="F2" t="n">
        <v>27.09753606900604</v>
      </c>
      <c r="G2" t="n">
        <v>0.24</v>
      </c>
      <c r="H2" t="n">
        <v>16.47</v>
      </c>
      <c r="I2" t="n">
        <v>47.03</v>
      </c>
      <c r="J2" t="n">
        <v>0.9399999999999999</v>
      </c>
      <c r="K2" t="n">
        <v>8.31</v>
      </c>
      <c r="L2" t="n">
        <v>0</v>
      </c>
      <c r="M2" t="n">
        <v>27</v>
      </c>
      <c r="N2" t="n">
        <v>351</v>
      </c>
      <c r="O2" t="n">
        <v>235</v>
      </c>
      <c r="P2" t="n">
        <v>69</v>
      </c>
      <c r="Q2" t="n">
        <v>216</v>
      </c>
      <c r="R2" t="n">
        <v>941</v>
      </c>
      <c r="S2" t="n">
        <v>209</v>
      </c>
      <c r="T2" t="n">
        <v>92</v>
      </c>
      <c r="U2" t="n">
        <v>204</v>
      </c>
      <c r="V2" t="n">
        <v>1216</v>
      </c>
      <c r="W2" t="n">
        <v>203</v>
      </c>
      <c r="X2" t="n">
        <v>596</v>
      </c>
      <c r="Y2" t="n">
        <v>202</v>
      </c>
      <c r="Z2" t="n">
        <v>938</v>
      </c>
      <c r="AA2" t="n">
        <v>200</v>
      </c>
      <c r="AB2" t="n">
        <v>893</v>
      </c>
      <c r="AC2" t="n">
        <v>200</v>
      </c>
      <c r="AD2" t="n">
        <v>1288</v>
      </c>
      <c r="AE2" t="n">
        <v>199</v>
      </c>
      <c r="AF2" t="n">
        <v>1288</v>
      </c>
      <c r="AG2" t="n">
        <v>199</v>
      </c>
      <c r="AH2" t="inlineStr">
        <is>
          <t>South Station - 700 Atlantic Ave.</t>
        </is>
      </c>
      <c r="AI2" t="n">
        <v>4870</v>
      </c>
      <c r="AJ2" t="inlineStr">
        <is>
          <t>MIT at Mass Ave / Amherst St</t>
        </is>
      </c>
      <c r="AK2" t="n">
        <v>3986</v>
      </c>
      <c r="AL2" t="inlineStr">
        <is>
          <t>Harvard Square at Mass Ave/ Dunster</t>
        </is>
      </c>
      <c r="AM2" t="n">
        <v>3560</v>
      </c>
      <c r="AN2" t="inlineStr">
        <is>
          <t>Boston Public Library - 700 Boylston St.</t>
        </is>
      </c>
      <c r="AO2" t="n">
        <v>3255</v>
      </c>
      <c r="AP2" t="inlineStr">
        <is>
          <t>Charles Circle - Charles St. at Cambridge St.</t>
        </is>
      </c>
      <c r="AQ2" t="n">
        <v>2985</v>
      </c>
      <c r="AR2" t="inlineStr">
        <is>
          <t>Lafayette Square at Mass Ave / Main St / Columbia St</t>
        </is>
      </c>
      <c r="AS2" t="n">
        <v>2941</v>
      </c>
      <c r="AT2" t="inlineStr">
        <is>
          <t>Central Square at Mass Ave / Essex St</t>
        </is>
      </c>
      <c r="AU2" t="n">
        <v>2880</v>
      </c>
      <c r="AV2" t="inlineStr">
        <is>
          <t>TD Garden - Causeway at Portal Park #1</t>
        </is>
      </c>
      <c r="AW2" t="n">
        <v>2868</v>
      </c>
      <c r="AX2" t="inlineStr">
        <is>
          <t>Beacon St / Mass Ave</t>
        </is>
      </c>
      <c r="AY2" t="n">
        <v>2674</v>
      </c>
      <c r="AZ2" t="inlineStr">
        <is>
          <t>Back Bay / South End Station</t>
        </is>
      </c>
      <c r="BA2" t="n">
        <v>2605</v>
      </c>
      <c r="BB2" t="inlineStr">
        <is>
          <t>South Station - 700 Atlantic Ave.</t>
        </is>
      </c>
      <c r="BC2" t="n">
        <v>4890</v>
      </c>
      <c r="BD2" t="inlineStr">
        <is>
          <t>MIT at Mass Ave / Amherst St</t>
        </is>
      </c>
      <c r="BE2" t="n">
        <v>3983</v>
      </c>
      <c r="BF2" t="inlineStr">
        <is>
          <t>Harvard Square at Mass Ave/ Dunster</t>
        </is>
      </c>
      <c r="BG2" t="n">
        <v>3647</v>
      </c>
      <c r="BH2" t="inlineStr">
        <is>
          <t>TD Garden - Causeway at Portal Park #1</t>
        </is>
      </c>
      <c r="BI2" t="n">
        <v>3601</v>
      </c>
      <c r="BJ2" t="inlineStr">
        <is>
          <t>Boston Public Library - 700 Boylston St.</t>
        </is>
      </c>
      <c r="BK2" t="n">
        <v>3258</v>
      </c>
      <c r="BL2" t="inlineStr">
        <is>
          <t>Charles Circle - Charles St. at Cambridge St.</t>
        </is>
      </c>
      <c r="BM2" t="n">
        <v>2951</v>
      </c>
      <c r="BN2" t="inlineStr">
        <is>
          <t>Lafayette Square at Mass Ave / Main St / Columbia St</t>
        </is>
      </c>
      <c r="BO2" t="n">
        <v>2949</v>
      </c>
      <c r="BP2" t="inlineStr">
        <is>
          <t>Central Square at Mass Ave / Essex St</t>
        </is>
      </c>
      <c r="BQ2" t="n">
        <v>2862</v>
      </c>
      <c r="BR2" t="inlineStr">
        <is>
          <t>MIT Stata Center at Vassar St / Main St</t>
        </is>
      </c>
      <c r="BS2" t="n">
        <v>2811</v>
      </c>
      <c r="BT2" t="inlineStr">
        <is>
          <t>Beacon St / Mass Ave</t>
        </is>
      </c>
      <c r="BU2" t="n">
        <v>2644</v>
      </c>
      <c r="BV2" t="n">
        <v>2.93</v>
      </c>
      <c r="BW2" t="n">
        <v>29.6</v>
      </c>
      <c r="BX2" t="n">
        <v>43.49</v>
      </c>
      <c r="BY2" t="n">
        <v>29.71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07.2015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351</v>
      </c>
      <c r="L17" s="19" t="n"/>
      <c r="M17" s="18" t="n">
        <v>235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4870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4890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69</v>
      </c>
      <c r="L19" s="19" t="n"/>
      <c r="M19" s="18" t="n">
        <v>216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3986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3983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941</v>
      </c>
      <c r="L21" s="19" t="n"/>
      <c r="M21" s="18" t="n">
        <v>209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3560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3647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92</v>
      </c>
      <c r="L23" s="19" t="n"/>
      <c r="M23" s="18" t="n">
        <v>204</v>
      </c>
      <c r="N23" s="19" t="n"/>
      <c r="O23" s="7" t="n"/>
      <c r="P23" s="18" t="inlineStr">
        <is>
          <t>Platz 4</t>
        </is>
      </c>
      <c r="Q23" s="18" t="inlineStr">
        <is>
          <t>Boston Public Library - 700 Boylston St.</t>
        </is>
      </c>
      <c r="R23" s="19" t="n"/>
      <c r="S23" s="18" t="n">
        <v>3255</v>
      </c>
      <c r="T23" s="19" t="n"/>
      <c r="U23" s="7" t="n"/>
      <c r="V23" s="18" t="inlineStr">
        <is>
          <t>No. 4</t>
        </is>
      </c>
      <c r="W23" s="18" t="inlineStr">
        <is>
          <t>TD Garden - Causeway at Portal Park #1</t>
        </is>
      </c>
      <c r="X23" s="19" t="n"/>
      <c r="Y23" s="18" t="n">
        <v>3601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1216</v>
      </c>
      <c r="L25" s="19" t="n"/>
      <c r="M25" s="18" t="n">
        <v>203</v>
      </c>
      <c r="N25" s="19" t="n"/>
      <c r="O25" s="7" t="n"/>
      <c r="P25" s="18" t="inlineStr">
        <is>
          <t>Platz 5</t>
        </is>
      </c>
      <c r="Q25" s="18" t="inlineStr">
        <is>
          <t>Charles Circle - Charles St. at Cambridge St.</t>
        </is>
      </c>
      <c r="R25" s="19" t="n"/>
      <c r="S25" s="18" t="n">
        <v>2985</v>
      </c>
      <c r="T25" s="19" t="n"/>
      <c r="U25" s="7" t="n"/>
      <c r="V25" s="18" t="inlineStr">
        <is>
          <t>No. 5</t>
        </is>
      </c>
      <c r="W25" s="18" t="inlineStr">
        <is>
          <t>Boston Public Library - 700 Boylston St.</t>
        </is>
      </c>
      <c r="X25" s="19" t="n"/>
      <c r="Y25" s="18" t="n">
        <v>3258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596</v>
      </c>
      <c r="L27" s="19" t="n"/>
      <c r="M27" s="18" t="n">
        <v>202</v>
      </c>
      <c r="N27" s="19" t="n"/>
      <c r="O27" s="7" t="n"/>
      <c r="P27" s="18" t="inlineStr">
        <is>
          <t>Platz 6</t>
        </is>
      </c>
      <c r="Q27" s="18" t="inlineStr">
        <is>
          <t>Lafayette Square at Mass Ave / Main St / Columbia St</t>
        </is>
      </c>
      <c r="R27" s="19" t="n"/>
      <c r="S27" s="18" t="n">
        <v>2941</v>
      </c>
      <c r="T27" s="19" t="n"/>
      <c r="U27" s="7" t="n"/>
      <c r="V27" s="18" t="inlineStr">
        <is>
          <t>No. 6</t>
        </is>
      </c>
      <c r="W27" s="18" t="inlineStr">
        <is>
          <t>Charles Circle - Charles St. at Cambridge St.</t>
        </is>
      </c>
      <c r="X27" s="19" t="n"/>
      <c r="Y27" s="18" t="n">
        <v>2951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938</v>
      </c>
      <c r="L29" s="19" t="n"/>
      <c r="M29" s="18" t="n">
        <v>200</v>
      </c>
      <c r="N29" s="19" t="n"/>
      <c r="O29" s="7" t="n"/>
      <c r="P29" s="18" t="inlineStr">
        <is>
          <t>Platz 7</t>
        </is>
      </c>
      <c r="Q29" s="18" t="inlineStr">
        <is>
          <t>Central Square at Mass Ave / Essex St</t>
        </is>
      </c>
      <c r="R29" s="19" t="n"/>
      <c r="S29" s="18" t="n">
        <v>2880</v>
      </c>
      <c r="T29" s="19" t="n"/>
      <c r="U29" s="7" t="n"/>
      <c r="V29" s="18" t="inlineStr">
        <is>
          <t>No. 7</t>
        </is>
      </c>
      <c r="W29" s="18" t="inlineStr">
        <is>
          <t>Lafayette Square at Mass Ave / Main St / Columbia St</t>
        </is>
      </c>
      <c r="X29" s="19" t="n"/>
      <c r="Y29" s="18" t="n">
        <v>2949</v>
      </c>
      <c r="Z29" s="19" t="n"/>
      <c r="AA29" s="7" t="n"/>
      <c r="AB29" s="7" t="n"/>
      <c r="AC29" s="4" t="n"/>
    </row>
    <row r="30">
      <c r="D30" s="6" t="n"/>
      <c r="E30" s="20" t="n">
        <v>1.9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893</v>
      </c>
      <c r="L31" s="19" t="n"/>
      <c r="M31" s="18" t="n">
        <v>200</v>
      </c>
      <c r="N31" s="19" t="n"/>
      <c r="O31" s="7" t="n"/>
      <c r="P31" s="18" t="inlineStr">
        <is>
          <t>Platz 8</t>
        </is>
      </c>
      <c r="Q31" s="18" t="inlineStr">
        <is>
          <t>TD Garden - Causeway at Portal Park #1</t>
        </is>
      </c>
      <c r="R31" s="19" t="n"/>
      <c r="S31" s="18" t="n">
        <v>2868</v>
      </c>
      <c r="T31" s="19" t="n"/>
      <c r="U31" s="7" t="n"/>
      <c r="V31" s="18" t="inlineStr">
        <is>
          <t>No. 8</t>
        </is>
      </c>
      <c r="W31" s="18" t="inlineStr">
        <is>
          <t>Central Square at Mass Ave / Essex St</t>
        </is>
      </c>
      <c r="X31" s="19" t="n"/>
      <c r="Y31" s="18" t="n">
        <v>2862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1288</v>
      </c>
      <c r="L33" s="19" t="n"/>
      <c r="M33" s="18" t="n">
        <v>199</v>
      </c>
      <c r="N33" s="19" t="n"/>
      <c r="O33" s="7" t="n"/>
      <c r="P33" s="18" t="inlineStr">
        <is>
          <t>Platz 9</t>
        </is>
      </c>
      <c r="Q33" s="18" t="inlineStr">
        <is>
          <t>Beacon St / Mass Ave</t>
        </is>
      </c>
      <c r="R33" s="19" t="n"/>
      <c r="S33" s="18" t="n">
        <v>2674</v>
      </c>
      <c r="T33" s="19" t="n"/>
      <c r="U33" s="7" t="n"/>
      <c r="V33" s="18" t="inlineStr">
        <is>
          <t>No. 9</t>
        </is>
      </c>
      <c r="W33" s="18" t="inlineStr">
        <is>
          <t>MIT Stata Center at Vassar St / Main St</t>
        </is>
      </c>
      <c r="X33" s="19" t="n"/>
      <c r="Y33" s="18" t="n">
        <v>2811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1288</v>
      </c>
      <c r="L35" s="19" t="n"/>
      <c r="M35" s="18" t="n">
        <v>199</v>
      </c>
      <c r="N35" s="19" t="n"/>
      <c r="O35" s="7" t="n"/>
      <c r="P35" s="18" t="inlineStr">
        <is>
          <t>Platz 10</t>
        </is>
      </c>
      <c r="Q35" s="18" t="inlineStr">
        <is>
          <t>Back Bay / South End Station</t>
        </is>
      </c>
      <c r="R35" s="19" t="n"/>
      <c r="S35" s="18" t="n">
        <v>2605</v>
      </c>
      <c r="T35" s="19" t="n"/>
      <c r="U35" s="7" t="n"/>
      <c r="V35" s="18" t="inlineStr">
        <is>
          <t>No. 10</t>
        </is>
      </c>
      <c r="W35" s="18" t="inlineStr">
        <is>
          <t>Beacon St / Mass Ave</t>
        </is>
      </c>
      <c r="X35" s="19" t="n"/>
      <c r="Y35" s="18" t="n">
        <v>2644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10.2015</t>
        </is>
      </c>
      <c r="B2" t="n">
        <v>15</v>
      </c>
      <c r="C2" t="n">
        <v>1.86</v>
      </c>
      <c r="D2" t="n">
        <v>63.16700522459432</v>
      </c>
      <c r="E2" t="n">
        <v>21.81920216255523</v>
      </c>
      <c r="F2" t="n">
        <v>15.01379261285045</v>
      </c>
      <c r="G2" t="n">
        <v>0.33</v>
      </c>
      <c r="H2" t="n">
        <v>19.01</v>
      </c>
      <c r="I2" t="n">
        <v>55.18</v>
      </c>
      <c r="J2" t="n">
        <v>1.19</v>
      </c>
      <c r="K2" t="n">
        <v>9.380000000000001</v>
      </c>
      <c r="L2" t="n">
        <v>0</v>
      </c>
      <c r="M2" t="n">
        <v>14.89</v>
      </c>
      <c r="N2" t="n">
        <v>1416</v>
      </c>
      <c r="O2" t="n">
        <v>221</v>
      </c>
      <c r="P2" t="n">
        <v>1390</v>
      </c>
      <c r="Q2" t="n">
        <v>217</v>
      </c>
      <c r="R2" t="n">
        <v>1392</v>
      </c>
      <c r="S2" t="n">
        <v>203</v>
      </c>
      <c r="T2" t="n">
        <v>1426</v>
      </c>
      <c r="U2" t="n">
        <v>195</v>
      </c>
      <c r="V2" t="n">
        <v>1402</v>
      </c>
      <c r="W2" t="n">
        <v>192</v>
      </c>
      <c r="X2" t="n">
        <v>1395</v>
      </c>
      <c r="Y2" t="n">
        <v>189</v>
      </c>
      <c r="Z2" t="n">
        <v>1411</v>
      </c>
      <c r="AA2" t="n">
        <v>188</v>
      </c>
      <c r="AB2" t="n">
        <v>1422</v>
      </c>
      <c r="AC2" t="n">
        <v>187</v>
      </c>
      <c r="AD2" t="n">
        <v>1427</v>
      </c>
      <c r="AE2" t="n">
        <v>182</v>
      </c>
      <c r="AF2" t="n">
        <v>1424</v>
      </c>
      <c r="AG2" t="n">
        <v>181</v>
      </c>
      <c r="AH2" t="inlineStr">
        <is>
          <t>South Station - 700 Atlantic Ave.</t>
        </is>
      </c>
      <c r="AI2" t="n">
        <v>3415</v>
      </c>
      <c r="AJ2" t="inlineStr">
        <is>
          <t>MIT at Mass Ave / Amherst St</t>
        </is>
      </c>
      <c r="AK2" t="n">
        <v>3120</v>
      </c>
      <c r="AL2" t="inlineStr">
        <is>
          <t>Harvard Square at Mass Ave/ Dunster</t>
        </is>
      </c>
      <c r="AM2" t="n">
        <v>2388</v>
      </c>
      <c r="AN2" t="inlineStr">
        <is>
          <t>Central Square at Mass Ave / Essex St</t>
        </is>
      </c>
      <c r="AO2" t="n">
        <v>2347</v>
      </c>
      <c r="AP2" t="inlineStr">
        <is>
          <t>TD Garden - Causeway at Portal Park #1</t>
        </is>
      </c>
      <c r="AQ2" t="n">
        <v>2327</v>
      </c>
      <c r="AR2" t="inlineStr">
        <is>
          <t>MIT Stata Center at Vassar St / Main St</t>
        </is>
      </c>
      <c r="AS2" t="n">
        <v>2071</v>
      </c>
      <c r="AT2" t="inlineStr">
        <is>
          <t>Back Bay / South End Station</t>
        </is>
      </c>
      <c r="AU2" t="n">
        <v>2022</v>
      </c>
      <c r="AV2" t="inlineStr">
        <is>
          <t>Lafayette Square at Mass Ave / Main St / Columbia St</t>
        </is>
      </c>
      <c r="AW2" t="n">
        <v>2017</v>
      </c>
      <c r="AX2" t="inlineStr">
        <is>
          <t>Charles Circle - Charles St. at Cambridge St.</t>
        </is>
      </c>
      <c r="AY2" t="n">
        <v>1989</v>
      </c>
      <c r="AZ2" t="inlineStr">
        <is>
          <t>Boston Public Library - 700 Boylston St.</t>
        </is>
      </c>
      <c r="BA2" t="n">
        <v>1924</v>
      </c>
      <c r="BB2" t="inlineStr">
        <is>
          <t>South Station - 700 Atlantic Ave.</t>
        </is>
      </c>
      <c r="BC2" t="n">
        <v>3549</v>
      </c>
      <c r="BD2" t="inlineStr">
        <is>
          <t>MIT at Mass Ave / Amherst St</t>
        </is>
      </c>
      <c r="BE2" t="n">
        <v>3145</v>
      </c>
      <c r="BF2" t="inlineStr">
        <is>
          <t>MIT Stata Center at Vassar St / Main St</t>
        </is>
      </c>
      <c r="BG2" t="n">
        <v>2876</v>
      </c>
      <c r="BH2" t="inlineStr">
        <is>
          <t>TD Garden - Causeway at Portal Park #1</t>
        </is>
      </c>
      <c r="BI2" t="n">
        <v>2591</v>
      </c>
      <c r="BJ2" t="inlineStr">
        <is>
          <t>Harvard Square at Mass Ave/ Dunster</t>
        </is>
      </c>
      <c r="BK2" t="n">
        <v>2448</v>
      </c>
      <c r="BL2" t="inlineStr">
        <is>
          <t>Central Square at Mass Ave / Essex St</t>
        </is>
      </c>
      <c r="BM2" t="n">
        <v>2280</v>
      </c>
      <c r="BN2" t="inlineStr">
        <is>
          <t>Boston Public Library - 700 Boylston St.</t>
        </is>
      </c>
      <c r="BO2" t="n">
        <v>1975</v>
      </c>
      <c r="BP2" t="inlineStr">
        <is>
          <t>Lafayette Square at Mass Ave / Main St / Columbia St</t>
        </is>
      </c>
      <c r="BQ2" t="n">
        <v>1931</v>
      </c>
      <c r="BR2" t="inlineStr">
        <is>
          <t>Back Bay / South End Station</t>
        </is>
      </c>
      <c r="BS2" t="n">
        <v>1922</v>
      </c>
      <c r="BT2" t="inlineStr">
        <is>
          <t>Charles Circle - Charles St. at Cambridge St.</t>
        </is>
      </c>
      <c r="BU2" t="n">
        <v>1910</v>
      </c>
      <c r="BV2" t="n">
        <v>2.37</v>
      </c>
      <c r="BW2" t="n">
        <v>33.4</v>
      </c>
      <c r="BX2" t="n">
        <v>44.93</v>
      </c>
      <c r="BY2" t="n">
        <v>24.03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10.2015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1416</v>
      </c>
      <c r="L17" s="19" t="n"/>
      <c r="M17" s="18" t="n">
        <v>221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3415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3549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1390</v>
      </c>
      <c r="L19" s="19" t="n"/>
      <c r="M19" s="18" t="n">
        <v>217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3120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3145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1392</v>
      </c>
      <c r="L21" s="19" t="n"/>
      <c r="M21" s="18" t="n">
        <v>203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2388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2876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1426</v>
      </c>
      <c r="L23" s="19" t="n"/>
      <c r="M23" s="18" t="n">
        <v>195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2347</v>
      </c>
      <c r="T23" s="19" t="n"/>
      <c r="U23" s="7" t="n"/>
      <c r="V23" s="18" t="inlineStr">
        <is>
          <t>No. 4</t>
        </is>
      </c>
      <c r="W23" s="18" t="inlineStr">
        <is>
          <t>TD Garden - Causeway at Portal Park #1</t>
        </is>
      </c>
      <c r="X23" s="19" t="n"/>
      <c r="Y23" s="18" t="n">
        <v>2591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1402</v>
      </c>
      <c r="L25" s="19" t="n"/>
      <c r="M25" s="18" t="n">
        <v>192</v>
      </c>
      <c r="N25" s="19" t="n"/>
      <c r="O25" s="7" t="n"/>
      <c r="P25" s="18" t="inlineStr">
        <is>
          <t>Platz 5</t>
        </is>
      </c>
      <c r="Q25" s="18" t="inlineStr">
        <is>
          <t>TD Garden - Causeway at Portal Park #1</t>
        </is>
      </c>
      <c r="R25" s="19" t="n"/>
      <c r="S25" s="18" t="n">
        <v>2327</v>
      </c>
      <c r="T25" s="19" t="n"/>
      <c r="U25" s="7" t="n"/>
      <c r="V25" s="18" t="inlineStr">
        <is>
          <t>No. 5</t>
        </is>
      </c>
      <c r="W25" s="18" t="inlineStr">
        <is>
          <t>Harvard Square at Mass Ave/ Dunster</t>
        </is>
      </c>
      <c r="X25" s="19" t="n"/>
      <c r="Y25" s="18" t="n">
        <v>2448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1395</v>
      </c>
      <c r="L27" s="19" t="n"/>
      <c r="M27" s="18" t="n">
        <v>189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2071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2280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1411</v>
      </c>
      <c r="L29" s="19" t="n"/>
      <c r="M29" s="18" t="n">
        <v>188</v>
      </c>
      <c r="N29" s="19" t="n"/>
      <c r="O29" s="7" t="n"/>
      <c r="P29" s="18" t="inlineStr">
        <is>
          <t>Platz 7</t>
        </is>
      </c>
      <c r="Q29" s="18" t="inlineStr">
        <is>
          <t>Back Bay / South End Station</t>
        </is>
      </c>
      <c r="R29" s="19" t="n"/>
      <c r="S29" s="18" t="n">
        <v>2022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1975</v>
      </c>
      <c r="Z29" s="19" t="n"/>
      <c r="AA29" s="7" t="n"/>
      <c r="AB29" s="7" t="n"/>
      <c r="AC29" s="4" t="n"/>
    </row>
    <row r="30">
      <c r="D30" s="6" t="n"/>
      <c r="E30" s="20" t="n">
        <v>1.86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1422</v>
      </c>
      <c r="L31" s="19" t="n"/>
      <c r="M31" s="18" t="n">
        <v>187</v>
      </c>
      <c r="N31" s="19" t="n"/>
      <c r="O31" s="7" t="n"/>
      <c r="P31" s="18" t="inlineStr">
        <is>
          <t>Platz 8</t>
        </is>
      </c>
      <c r="Q31" s="18" t="inlineStr">
        <is>
          <t>Lafayette Square at Mass Ave / Main St / Columbia St</t>
        </is>
      </c>
      <c r="R31" s="19" t="n"/>
      <c r="S31" s="18" t="n">
        <v>2017</v>
      </c>
      <c r="T31" s="19" t="n"/>
      <c r="U31" s="7" t="n"/>
      <c r="V31" s="18" t="inlineStr">
        <is>
          <t>No. 8</t>
        </is>
      </c>
      <c r="W31" s="18" t="inlineStr">
        <is>
          <t>Lafayette Square at Mass Ave / Main St / Columbia St</t>
        </is>
      </c>
      <c r="X31" s="19" t="n"/>
      <c r="Y31" s="18" t="n">
        <v>1931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1427</v>
      </c>
      <c r="L33" s="19" t="n"/>
      <c r="M33" s="18" t="n">
        <v>182</v>
      </c>
      <c r="N33" s="19" t="n"/>
      <c r="O33" s="7" t="n"/>
      <c r="P33" s="18" t="inlineStr">
        <is>
          <t>Platz 9</t>
        </is>
      </c>
      <c r="Q33" s="18" t="inlineStr">
        <is>
          <t>Charles Circle - Charles St. at Cambridge St.</t>
        </is>
      </c>
      <c r="R33" s="19" t="n"/>
      <c r="S33" s="18" t="n">
        <v>1989</v>
      </c>
      <c r="T33" s="19" t="n"/>
      <c r="U33" s="7" t="n"/>
      <c r="V33" s="18" t="inlineStr">
        <is>
          <t>No. 9</t>
        </is>
      </c>
      <c r="W33" s="18" t="inlineStr">
        <is>
          <t>Back Bay / South End Station</t>
        </is>
      </c>
      <c r="X33" s="19" t="n"/>
      <c r="Y33" s="18" t="n">
        <v>1922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1424</v>
      </c>
      <c r="L35" s="19" t="n"/>
      <c r="M35" s="18" t="n">
        <v>181</v>
      </c>
      <c r="N35" s="19" t="n"/>
      <c r="O35" s="7" t="n"/>
      <c r="P35" s="18" t="inlineStr">
        <is>
          <t>Platz 10</t>
        </is>
      </c>
      <c r="Q35" s="18" t="inlineStr">
        <is>
          <t>Boston Public Library - 700 Boylston St.</t>
        </is>
      </c>
      <c r="R35" s="19" t="n"/>
      <c r="S35" s="18" t="n">
        <v>1924</v>
      </c>
      <c r="T35" s="19" t="n"/>
      <c r="U35" s="7" t="n"/>
      <c r="V35" s="18" t="inlineStr">
        <is>
          <t>No. 10</t>
        </is>
      </c>
      <c r="W35" s="18" t="inlineStr">
        <is>
          <t>Charles Circle - Charles St. at Cambridge St.</t>
        </is>
      </c>
      <c r="X35" s="19" t="n"/>
      <c r="Y35" s="18" t="n">
        <v>1910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06.2016</t>
        </is>
      </c>
      <c r="B2" t="n">
        <v>17</v>
      </c>
      <c r="C2" t="n">
        <v>1.95</v>
      </c>
      <c r="D2" t="n">
        <v>58.04087436874442</v>
      </c>
      <c r="E2" t="n">
        <v>20.54414079354372</v>
      </c>
      <c r="F2" t="n">
        <v>21.41498483771186</v>
      </c>
      <c r="G2" t="n">
        <v>0.25</v>
      </c>
      <c r="H2" t="n">
        <v>17.37</v>
      </c>
      <c r="I2" t="n">
        <v>50.29</v>
      </c>
      <c r="J2" t="n">
        <v>1.91</v>
      </c>
      <c r="K2" t="n">
        <v>9.01</v>
      </c>
      <c r="L2" t="n">
        <v>0</v>
      </c>
      <c r="M2" t="n">
        <v>21.18</v>
      </c>
      <c r="N2" t="n">
        <v>1425</v>
      </c>
      <c r="O2" t="n">
        <v>267</v>
      </c>
      <c r="P2" t="n">
        <v>1521</v>
      </c>
      <c r="Q2" t="n">
        <v>259</v>
      </c>
      <c r="R2" t="n">
        <v>1440</v>
      </c>
      <c r="S2" t="n">
        <v>253</v>
      </c>
      <c r="T2" t="n">
        <v>1592</v>
      </c>
      <c r="U2" t="n">
        <v>252</v>
      </c>
      <c r="V2" t="n">
        <v>1601</v>
      </c>
      <c r="W2" t="n">
        <v>251</v>
      </c>
      <c r="X2" t="n">
        <v>1419</v>
      </c>
      <c r="Y2" t="n">
        <v>250</v>
      </c>
      <c r="Z2" t="n">
        <v>1472</v>
      </c>
      <c r="AA2" t="n">
        <v>246</v>
      </c>
      <c r="AB2" t="n">
        <v>1423</v>
      </c>
      <c r="AC2" t="n">
        <v>245</v>
      </c>
      <c r="AD2" t="n">
        <v>1506</v>
      </c>
      <c r="AE2" t="n">
        <v>242</v>
      </c>
      <c r="AF2" t="n">
        <v>1431</v>
      </c>
      <c r="AG2" t="n">
        <v>242</v>
      </c>
      <c r="AH2" t="inlineStr">
        <is>
          <t>South Station - 700 Atlantic Ave.</t>
        </is>
      </c>
      <c r="AI2" t="n">
        <v>4572</v>
      </c>
      <c r="AJ2" t="inlineStr">
        <is>
          <t>MIT at Mass Ave / Amherst St</t>
        </is>
      </c>
      <c r="AK2" t="n">
        <v>3717</v>
      </c>
      <c r="AL2" t="inlineStr">
        <is>
          <t>Harvard Square at Mass Ave/ Dunster</t>
        </is>
      </c>
      <c r="AM2" t="n">
        <v>2959</v>
      </c>
      <c r="AN2" t="inlineStr">
        <is>
          <t>Central Square at Mass Ave / Essex St</t>
        </is>
      </c>
      <c r="AO2" t="n">
        <v>2874</v>
      </c>
      <c r="AP2" t="inlineStr">
        <is>
          <t>Boston Public Library - 700 Boylston St.</t>
        </is>
      </c>
      <c r="AQ2" t="n">
        <v>2624</v>
      </c>
      <c r="AR2" t="inlineStr">
        <is>
          <t>Charles Circle - Charles St. at Cambridge St.</t>
        </is>
      </c>
      <c r="AS2" t="n">
        <v>2510</v>
      </c>
      <c r="AT2" t="inlineStr">
        <is>
          <t>MIT Stata Center at Vassar St / Main St</t>
        </is>
      </c>
      <c r="AU2" t="n">
        <v>2337</v>
      </c>
      <c r="AV2" t="inlineStr">
        <is>
          <t>Beacon St / Mass Ave</t>
        </is>
      </c>
      <c r="AW2" t="n">
        <v>2318</v>
      </c>
      <c r="AX2" t="inlineStr">
        <is>
          <t>Kendall T</t>
        </is>
      </c>
      <c r="AY2" t="n">
        <v>2244</v>
      </c>
      <c r="AZ2" t="inlineStr">
        <is>
          <t>TD Garden - Causeway at Portal Park #1</t>
        </is>
      </c>
      <c r="BA2" t="n">
        <v>2228</v>
      </c>
      <c r="BB2" t="inlineStr">
        <is>
          <t>South Station - 700 Atlantic Ave.</t>
        </is>
      </c>
      <c r="BC2" t="n">
        <v>4611</v>
      </c>
      <c r="BD2" t="inlineStr">
        <is>
          <t>MIT at Mass Ave / Amherst St</t>
        </is>
      </c>
      <c r="BE2" t="n">
        <v>3758</v>
      </c>
      <c r="BF2" t="inlineStr">
        <is>
          <t>MIT Stata Center at Vassar St / Main St</t>
        </is>
      </c>
      <c r="BG2" t="n">
        <v>3375</v>
      </c>
      <c r="BH2" t="inlineStr">
        <is>
          <t>Harvard Square at Mass Ave/ Dunster</t>
        </is>
      </c>
      <c r="BI2" t="n">
        <v>3104</v>
      </c>
      <c r="BJ2" t="inlineStr">
        <is>
          <t>TD Garden - Causeway at Portal Park #1</t>
        </is>
      </c>
      <c r="BK2" t="n">
        <v>2903</v>
      </c>
      <c r="BL2" t="inlineStr">
        <is>
          <t>Central Square at Mass Ave / Essex St</t>
        </is>
      </c>
      <c r="BM2" t="n">
        <v>2856</v>
      </c>
      <c r="BN2" t="inlineStr">
        <is>
          <t>Boston Public Library - 700 Boylston St.</t>
        </is>
      </c>
      <c r="BO2" t="n">
        <v>2617</v>
      </c>
      <c r="BP2" t="inlineStr">
        <is>
          <t>Charles Circle - Charles St. at Cambridge St.</t>
        </is>
      </c>
      <c r="BQ2" t="n">
        <v>2492</v>
      </c>
      <c r="BR2" t="inlineStr">
        <is>
          <t>Beacon St / Mass Ave</t>
        </is>
      </c>
      <c r="BS2" t="n">
        <v>2206</v>
      </c>
      <c r="BT2" t="inlineStr">
        <is>
          <t>Boylston St. at Arlington St.</t>
        </is>
      </c>
      <c r="BU2" t="n">
        <v>2189</v>
      </c>
      <c r="BV2" t="n">
        <v>2.57</v>
      </c>
      <c r="BW2" t="n">
        <v>30.97</v>
      </c>
      <c r="BX2" t="n">
        <v>43.54</v>
      </c>
      <c r="BY2" t="n">
        <v>28.49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06.2016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1425</v>
      </c>
      <c r="L17" s="19" t="n"/>
      <c r="M17" s="18" t="n">
        <v>267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4572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4611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1521</v>
      </c>
      <c r="L19" s="19" t="n"/>
      <c r="M19" s="18" t="n">
        <v>259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3717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3758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1440</v>
      </c>
      <c r="L21" s="19" t="n"/>
      <c r="M21" s="18" t="n">
        <v>253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2959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3375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1592</v>
      </c>
      <c r="L23" s="19" t="n"/>
      <c r="M23" s="18" t="n">
        <v>252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2874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3104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1601</v>
      </c>
      <c r="L25" s="19" t="n"/>
      <c r="M25" s="18" t="n">
        <v>251</v>
      </c>
      <c r="N25" s="19" t="n"/>
      <c r="O25" s="7" t="n"/>
      <c r="P25" s="18" t="inlineStr">
        <is>
          <t>Platz 5</t>
        </is>
      </c>
      <c r="Q25" s="18" t="inlineStr">
        <is>
          <t>Boston Public Library - 700 Boylston St.</t>
        </is>
      </c>
      <c r="R25" s="19" t="n"/>
      <c r="S25" s="18" t="n">
        <v>2624</v>
      </c>
      <c r="T25" s="19" t="n"/>
      <c r="U25" s="7" t="n"/>
      <c r="V25" s="18" t="inlineStr">
        <is>
          <t>No. 5</t>
        </is>
      </c>
      <c r="W25" s="18" t="inlineStr">
        <is>
          <t>TD Garden - Causeway at Portal Park #1</t>
        </is>
      </c>
      <c r="X25" s="19" t="n"/>
      <c r="Y25" s="18" t="n">
        <v>2903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1419</v>
      </c>
      <c r="L27" s="19" t="n"/>
      <c r="M27" s="18" t="n">
        <v>250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2510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2856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1472</v>
      </c>
      <c r="L29" s="19" t="n"/>
      <c r="M29" s="18" t="n">
        <v>246</v>
      </c>
      <c r="N29" s="19" t="n"/>
      <c r="O29" s="7" t="n"/>
      <c r="P29" s="18" t="inlineStr">
        <is>
          <t>Platz 7</t>
        </is>
      </c>
      <c r="Q29" s="18" t="inlineStr">
        <is>
          <t>MIT Stata Center at Vassar St / Main St</t>
        </is>
      </c>
      <c r="R29" s="19" t="n"/>
      <c r="S29" s="18" t="n">
        <v>2337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2617</v>
      </c>
      <c r="Z29" s="19" t="n"/>
      <c r="AA29" s="7" t="n"/>
      <c r="AB29" s="7" t="n"/>
      <c r="AC29" s="4" t="n"/>
    </row>
    <row r="30">
      <c r="D30" s="6" t="n"/>
      <c r="E30" s="20" t="n">
        <v>1.95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1423</v>
      </c>
      <c r="L31" s="19" t="n"/>
      <c r="M31" s="18" t="n">
        <v>245</v>
      </c>
      <c r="N31" s="19" t="n"/>
      <c r="O31" s="7" t="n"/>
      <c r="P31" s="18" t="inlineStr">
        <is>
          <t>Platz 8</t>
        </is>
      </c>
      <c r="Q31" s="18" t="inlineStr">
        <is>
          <t>Beacon St / Mass Ave</t>
        </is>
      </c>
      <c r="R31" s="19" t="n"/>
      <c r="S31" s="18" t="n">
        <v>2318</v>
      </c>
      <c r="T31" s="19" t="n"/>
      <c r="U31" s="7" t="n"/>
      <c r="V31" s="18" t="inlineStr">
        <is>
          <t>No. 8</t>
        </is>
      </c>
      <c r="W31" s="18" t="inlineStr">
        <is>
          <t>Charles Circle - Charles St. at Cambridge St.</t>
        </is>
      </c>
      <c r="X31" s="19" t="n"/>
      <c r="Y31" s="18" t="n">
        <v>2492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1506</v>
      </c>
      <c r="L33" s="19" t="n"/>
      <c r="M33" s="18" t="n">
        <v>242</v>
      </c>
      <c r="N33" s="19" t="n"/>
      <c r="O33" s="7" t="n"/>
      <c r="P33" s="18" t="inlineStr">
        <is>
          <t>Platz 9</t>
        </is>
      </c>
      <c r="Q33" s="18" t="inlineStr">
        <is>
          <t>Kendall T</t>
        </is>
      </c>
      <c r="R33" s="19" t="n"/>
      <c r="S33" s="18" t="n">
        <v>2244</v>
      </c>
      <c r="T33" s="19" t="n"/>
      <c r="U33" s="7" t="n"/>
      <c r="V33" s="18" t="inlineStr">
        <is>
          <t>No. 9</t>
        </is>
      </c>
      <c r="W33" s="18" t="inlineStr">
        <is>
          <t>Beacon St / Mass Ave</t>
        </is>
      </c>
      <c r="X33" s="19" t="n"/>
      <c r="Y33" s="18" t="n">
        <v>2206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1431</v>
      </c>
      <c r="L35" s="19" t="n"/>
      <c r="M35" s="18" t="n">
        <v>242</v>
      </c>
      <c r="N35" s="19" t="n"/>
      <c r="O35" s="7" t="n"/>
      <c r="P35" s="18" t="inlineStr">
        <is>
          <t>Platz 10</t>
        </is>
      </c>
      <c r="Q35" s="18" t="inlineStr">
        <is>
          <t>TD Garden - Causeway at Portal Park #1</t>
        </is>
      </c>
      <c r="R35" s="19" t="n"/>
      <c r="S35" s="18" t="n">
        <v>2228</v>
      </c>
      <c r="T35" s="19" t="n"/>
      <c r="U35" s="7" t="n"/>
      <c r="V35" s="18" t="inlineStr">
        <is>
          <t>No. 10</t>
        </is>
      </c>
      <c r="W35" s="18" t="inlineStr">
        <is>
          <t>Boylston St. at Arlington St.</t>
        </is>
      </c>
      <c r="X35" s="19" t="n"/>
      <c r="Y35" s="18" t="n">
        <v>2189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01.2016</t>
        </is>
      </c>
      <c r="B2" t="n">
        <v>10</v>
      </c>
      <c r="C2" t="n">
        <v>1.36</v>
      </c>
      <c r="D2" t="n">
        <v>71.43213158331949</v>
      </c>
      <c r="E2" t="n">
        <v>23.7996344907792</v>
      </c>
      <c r="F2" t="n">
        <v>4.768233925901312</v>
      </c>
      <c r="G2" t="n">
        <v>0.47</v>
      </c>
      <c r="H2" t="n">
        <v>19.21</v>
      </c>
      <c r="I2" t="n">
        <v>67.25</v>
      </c>
      <c r="J2" t="n">
        <v>1.67</v>
      </c>
      <c r="K2" t="n">
        <v>6.75</v>
      </c>
      <c r="L2" t="n">
        <v>0</v>
      </c>
      <c r="M2" t="n">
        <v>4.64</v>
      </c>
      <c r="N2" t="n">
        <v>1295</v>
      </c>
      <c r="O2" t="n">
        <v>65</v>
      </c>
      <c r="P2" t="n">
        <v>1295</v>
      </c>
      <c r="Q2" t="n">
        <v>65</v>
      </c>
      <c r="R2" t="n">
        <v>1565</v>
      </c>
      <c r="S2" t="n">
        <v>63</v>
      </c>
      <c r="T2" t="n">
        <v>654</v>
      </c>
      <c r="U2" t="n">
        <v>63</v>
      </c>
      <c r="V2" t="n">
        <v>681</v>
      </c>
      <c r="W2" t="n">
        <v>59</v>
      </c>
      <c r="X2" t="n">
        <v>643</v>
      </c>
      <c r="Y2" t="n">
        <v>59</v>
      </c>
      <c r="Z2" t="n">
        <v>639</v>
      </c>
      <c r="AA2" t="n">
        <v>58</v>
      </c>
      <c r="AB2" t="n">
        <v>1550</v>
      </c>
      <c r="AC2" t="n">
        <v>57</v>
      </c>
      <c r="AD2" t="n">
        <v>926</v>
      </c>
      <c r="AE2" t="n">
        <v>57</v>
      </c>
      <c r="AF2" t="n">
        <v>749</v>
      </c>
      <c r="AG2" t="n">
        <v>56</v>
      </c>
      <c r="AH2" t="inlineStr">
        <is>
          <t>MIT at Mass Ave / Amherst St</t>
        </is>
      </c>
      <c r="AI2" t="n">
        <v>969</v>
      </c>
      <c r="AJ2" t="inlineStr">
        <is>
          <t>Central Square at Mass Ave / Essex St</t>
        </is>
      </c>
      <c r="AK2" t="n">
        <v>815</v>
      </c>
      <c r="AL2" t="inlineStr">
        <is>
          <t>MIT Stata Center at Vassar St / Main St</t>
        </is>
      </c>
      <c r="AM2" t="n">
        <v>656</v>
      </c>
      <c r="AN2" t="inlineStr">
        <is>
          <t>Inman Square at Vellucci Plaza / Hampshire St</t>
        </is>
      </c>
      <c r="AO2" t="n">
        <v>553</v>
      </c>
      <c r="AP2" t="inlineStr">
        <is>
          <t>Ames St at Main St</t>
        </is>
      </c>
      <c r="AQ2" t="n">
        <v>507</v>
      </c>
      <c r="AR2" t="inlineStr">
        <is>
          <t>MIT Vassar St</t>
        </is>
      </c>
      <c r="AS2" t="n">
        <v>485</v>
      </c>
      <c r="AT2" t="inlineStr">
        <is>
          <t>Harvard Square at Mass Ave/ Dunster</t>
        </is>
      </c>
      <c r="AU2" t="n">
        <v>484</v>
      </c>
      <c r="AV2" t="inlineStr">
        <is>
          <t>359 Broadway - Broadway at Fayette Street</t>
        </is>
      </c>
      <c r="AW2" t="n">
        <v>464</v>
      </c>
      <c r="AX2" t="inlineStr">
        <is>
          <t>MIT Pacific St at Purrington St</t>
        </is>
      </c>
      <c r="AY2" t="n">
        <v>453</v>
      </c>
      <c r="AZ2" t="inlineStr">
        <is>
          <t>Lower Cambridgeport at Magazine St/Riverside Rd</t>
        </is>
      </c>
      <c r="BA2" t="n">
        <v>430</v>
      </c>
      <c r="BB2" t="inlineStr">
        <is>
          <t>MIT at Mass Ave / Amherst St</t>
        </is>
      </c>
      <c r="BC2" t="n">
        <v>987</v>
      </c>
      <c r="BD2" t="inlineStr">
        <is>
          <t>Central Square at Mass Ave / Essex St</t>
        </is>
      </c>
      <c r="BE2" t="n">
        <v>792</v>
      </c>
      <c r="BF2" t="inlineStr">
        <is>
          <t>MIT Stata Center at Vassar St / Main St</t>
        </is>
      </c>
      <c r="BG2" t="n">
        <v>704</v>
      </c>
      <c r="BH2" t="inlineStr">
        <is>
          <t>Inman Square at Vellucci Plaza / Hampshire St</t>
        </is>
      </c>
      <c r="BI2" t="n">
        <v>522</v>
      </c>
      <c r="BJ2" t="inlineStr">
        <is>
          <t>Ames St at Main St</t>
        </is>
      </c>
      <c r="BK2" t="n">
        <v>513</v>
      </c>
      <c r="BL2" t="inlineStr">
        <is>
          <t>Harvard Square at Mass Ave/ Dunster</t>
        </is>
      </c>
      <c r="BM2" t="n">
        <v>487</v>
      </c>
      <c r="BN2" t="inlineStr">
        <is>
          <t>Lower Cambridgeport at Magazine St/Riverside Rd</t>
        </is>
      </c>
      <c r="BO2" t="n">
        <v>470</v>
      </c>
      <c r="BP2" t="inlineStr">
        <is>
          <t>MIT Vassar St</t>
        </is>
      </c>
      <c r="BQ2" t="n">
        <v>460</v>
      </c>
      <c r="BR2" t="inlineStr">
        <is>
          <t>One Broadway / Kendall Sq at Main St / 3rd St</t>
        </is>
      </c>
      <c r="BS2" t="n">
        <v>398</v>
      </c>
      <c r="BT2" t="inlineStr">
        <is>
          <t>Cambridge St - at Columbia St / Webster Ave</t>
        </is>
      </c>
      <c r="BU2" t="n">
        <v>387</v>
      </c>
      <c r="BV2" t="n">
        <v>2.59</v>
      </c>
      <c r="BW2" t="n">
        <v>30.21</v>
      </c>
      <c r="BX2" t="n">
        <v>43.27</v>
      </c>
      <c r="BY2" t="n">
        <v>27.14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01.2016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1295</v>
      </c>
      <c r="L17" s="19" t="n"/>
      <c r="M17" s="18" t="n">
        <v>65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969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987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10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1295</v>
      </c>
      <c r="L19" s="19" t="n"/>
      <c r="M19" s="18" t="n">
        <v>65</v>
      </c>
      <c r="N19" s="19" t="n"/>
      <c r="O19" s="7" t="n"/>
      <c r="P19" s="18" t="inlineStr">
        <is>
          <t>Platz 2</t>
        </is>
      </c>
      <c r="Q19" s="18" t="inlineStr">
        <is>
          <t>Central Square at Mass Ave / Essex St</t>
        </is>
      </c>
      <c r="R19" s="19" t="n"/>
      <c r="S19" s="18" t="n">
        <v>815</v>
      </c>
      <c r="T19" s="19" t="n"/>
      <c r="U19" s="7" t="n"/>
      <c r="V19" s="18" t="inlineStr">
        <is>
          <t>No. 2</t>
        </is>
      </c>
      <c r="W19" s="18" t="inlineStr">
        <is>
          <t>Central Square at Mass Ave / Essex St</t>
        </is>
      </c>
      <c r="X19" s="19" t="n"/>
      <c r="Y19" s="18" t="n">
        <v>792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1565</v>
      </c>
      <c r="L21" s="19" t="n"/>
      <c r="M21" s="18" t="n">
        <v>63</v>
      </c>
      <c r="N21" s="19" t="n"/>
      <c r="O21" s="7" t="n"/>
      <c r="P21" s="18" t="inlineStr">
        <is>
          <t>Platz 3</t>
        </is>
      </c>
      <c r="Q21" s="18" t="inlineStr">
        <is>
          <t>MIT Stata Center at Vassar St / Main St</t>
        </is>
      </c>
      <c r="R21" s="19" t="n"/>
      <c r="S21" s="18" t="n">
        <v>656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704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654</v>
      </c>
      <c r="L23" s="19" t="n"/>
      <c r="M23" s="18" t="n">
        <v>63</v>
      </c>
      <c r="N23" s="19" t="n"/>
      <c r="O23" s="7" t="n"/>
      <c r="P23" s="18" t="inlineStr">
        <is>
          <t>Platz 4</t>
        </is>
      </c>
      <c r="Q23" s="18" t="inlineStr">
        <is>
          <t>Inman Square at Vellucci Plaza / Hampshire St</t>
        </is>
      </c>
      <c r="R23" s="19" t="n"/>
      <c r="S23" s="18" t="n">
        <v>553</v>
      </c>
      <c r="T23" s="19" t="n"/>
      <c r="U23" s="7" t="n"/>
      <c r="V23" s="18" t="inlineStr">
        <is>
          <t>No. 4</t>
        </is>
      </c>
      <c r="W23" s="18" t="inlineStr">
        <is>
          <t>Inman Square at Vellucci Plaza / Hampshire St</t>
        </is>
      </c>
      <c r="X23" s="19" t="n"/>
      <c r="Y23" s="18" t="n">
        <v>522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681</v>
      </c>
      <c r="L25" s="19" t="n"/>
      <c r="M25" s="18" t="n">
        <v>59</v>
      </c>
      <c r="N25" s="19" t="n"/>
      <c r="O25" s="7" t="n"/>
      <c r="P25" s="18" t="inlineStr">
        <is>
          <t>Platz 5</t>
        </is>
      </c>
      <c r="Q25" s="18" t="inlineStr">
        <is>
          <t>Ames St at Main St</t>
        </is>
      </c>
      <c r="R25" s="19" t="n"/>
      <c r="S25" s="18" t="n">
        <v>507</v>
      </c>
      <c r="T25" s="19" t="n"/>
      <c r="U25" s="7" t="n"/>
      <c r="V25" s="18" t="inlineStr">
        <is>
          <t>No. 5</t>
        </is>
      </c>
      <c r="W25" s="18" t="inlineStr">
        <is>
          <t>Ames St at Main St</t>
        </is>
      </c>
      <c r="X25" s="19" t="n"/>
      <c r="Y25" s="18" t="n">
        <v>513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643</v>
      </c>
      <c r="L27" s="19" t="n"/>
      <c r="M27" s="18" t="n">
        <v>59</v>
      </c>
      <c r="N27" s="19" t="n"/>
      <c r="O27" s="7" t="n"/>
      <c r="P27" s="18" t="inlineStr">
        <is>
          <t>Platz 6</t>
        </is>
      </c>
      <c r="Q27" s="18" t="inlineStr">
        <is>
          <t>MIT Vassar St</t>
        </is>
      </c>
      <c r="R27" s="19" t="n"/>
      <c r="S27" s="18" t="n">
        <v>485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487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639</v>
      </c>
      <c r="L29" s="19" t="n"/>
      <c r="M29" s="18" t="n">
        <v>58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484</v>
      </c>
      <c r="T29" s="19" t="n"/>
      <c r="U29" s="7" t="n"/>
      <c r="V29" s="18" t="inlineStr">
        <is>
          <t>No. 7</t>
        </is>
      </c>
      <c r="W29" s="18" t="inlineStr">
        <is>
          <t>Lower Cambridgeport at Magazine St/Riverside Rd</t>
        </is>
      </c>
      <c r="X29" s="19" t="n"/>
      <c r="Y29" s="18" t="n">
        <v>470</v>
      </c>
      <c r="Z29" s="19" t="n"/>
      <c r="AA29" s="7" t="n"/>
      <c r="AB29" s="7" t="n"/>
      <c r="AC29" s="4" t="n"/>
    </row>
    <row r="30">
      <c r="D30" s="6" t="n"/>
      <c r="E30" s="20" t="n">
        <v>1.36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1550</v>
      </c>
      <c r="L31" s="19" t="n"/>
      <c r="M31" s="18" t="n">
        <v>57</v>
      </c>
      <c r="N31" s="19" t="n"/>
      <c r="O31" s="7" t="n"/>
      <c r="P31" s="18" t="inlineStr">
        <is>
          <t>Platz 8</t>
        </is>
      </c>
      <c r="Q31" s="18" t="inlineStr">
        <is>
          <t>359 Broadway - Broadway at Fayette Street</t>
        </is>
      </c>
      <c r="R31" s="19" t="n"/>
      <c r="S31" s="18" t="n">
        <v>464</v>
      </c>
      <c r="T31" s="19" t="n"/>
      <c r="U31" s="7" t="n"/>
      <c r="V31" s="18" t="inlineStr">
        <is>
          <t>No. 8</t>
        </is>
      </c>
      <c r="W31" s="18" t="inlineStr">
        <is>
          <t>MIT Vassar St</t>
        </is>
      </c>
      <c r="X31" s="19" t="n"/>
      <c r="Y31" s="18" t="n">
        <v>460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926</v>
      </c>
      <c r="L33" s="19" t="n"/>
      <c r="M33" s="18" t="n">
        <v>57</v>
      </c>
      <c r="N33" s="19" t="n"/>
      <c r="O33" s="7" t="n"/>
      <c r="P33" s="18" t="inlineStr">
        <is>
          <t>Platz 9</t>
        </is>
      </c>
      <c r="Q33" s="18" t="inlineStr">
        <is>
          <t>MIT Pacific St at Purrington St</t>
        </is>
      </c>
      <c r="R33" s="19" t="n"/>
      <c r="S33" s="18" t="n">
        <v>453</v>
      </c>
      <c r="T33" s="19" t="n"/>
      <c r="U33" s="7" t="n"/>
      <c r="V33" s="18" t="inlineStr">
        <is>
          <t>No. 9</t>
        </is>
      </c>
      <c r="W33" s="18" t="inlineStr">
        <is>
          <t>One Broadway / Kendall Sq at Main St / 3rd St</t>
        </is>
      </c>
      <c r="X33" s="19" t="n"/>
      <c r="Y33" s="18" t="n">
        <v>398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749</v>
      </c>
      <c r="L35" s="19" t="n"/>
      <c r="M35" s="18" t="n">
        <v>56</v>
      </c>
      <c r="N35" s="19" t="n"/>
      <c r="O35" s="7" t="n"/>
      <c r="P35" s="18" t="inlineStr">
        <is>
          <t>Platz 10</t>
        </is>
      </c>
      <c r="Q35" s="18" t="inlineStr">
        <is>
          <t>Lower Cambridgeport at Magazine St/Riverside Rd</t>
        </is>
      </c>
      <c r="R35" s="19" t="n"/>
      <c r="S35" s="18" t="n">
        <v>430</v>
      </c>
      <c r="T35" s="19" t="n"/>
      <c r="U35" s="7" t="n"/>
      <c r="V35" s="18" t="inlineStr">
        <is>
          <t>No. 10</t>
        </is>
      </c>
      <c r="W35" s="18" t="inlineStr">
        <is>
          <t>Cambridge St - at Columbia St / Webster Ave</t>
        </is>
      </c>
      <c r="X35" s="19" t="n"/>
      <c r="Y35" s="18" t="n">
        <v>387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12.2017</t>
        </is>
      </c>
      <c r="B2" t="n">
        <v>12</v>
      </c>
      <c r="C2" t="n">
        <v>1.79</v>
      </c>
      <c r="D2" t="n">
        <v>74.6666908853126</v>
      </c>
      <c r="E2" t="n">
        <v>21.04660878410288</v>
      </c>
      <c r="F2" t="n">
        <v>4.286700330584517</v>
      </c>
      <c r="G2" t="n">
        <v>0.25</v>
      </c>
      <c r="H2" t="n">
        <v>19.57</v>
      </c>
      <c r="I2" t="n">
        <v>63.41</v>
      </c>
      <c r="J2" t="n">
        <v>4.01</v>
      </c>
      <c r="K2" t="n">
        <v>8.93</v>
      </c>
      <c r="L2" t="n">
        <v>0</v>
      </c>
      <c r="M2" t="n">
        <v>3.83</v>
      </c>
      <c r="N2" t="n">
        <v>1884</v>
      </c>
      <c r="O2" t="n">
        <v>101</v>
      </c>
      <c r="P2" t="n">
        <v>1767</v>
      </c>
      <c r="Q2" t="n">
        <v>96</v>
      </c>
      <c r="R2" t="n">
        <v>1801</v>
      </c>
      <c r="S2" t="n">
        <v>94</v>
      </c>
      <c r="T2" t="n">
        <v>1773</v>
      </c>
      <c r="U2" t="n">
        <v>93</v>
      </c>
      <c r="V2" t="n">
        <v>1732</v>
      </c>
      <c r="W2" t="n">
        <v>92</v>
      </c>
      <c r="X2" t="n">
        <v>1887</v>
      </c>
      <c r="Y2" t="n">
        <v>91</v>
      </c>
      <c r="Z2" t="n">
        <v>1893</v>
      </c>
      <c r="AA2" t="n">
        <v>88</v>
      </c>
      <c r="AB2" t="n">
        <v>1906</v>
      </c>
      <c r="AC2" t="n">
        <v>88</v>
      </c>
      <c r="AD2" t="n">
        <v>1747</v>
      </c>
      <c r="AE2" t="n">
        <v>87</v>
      </c>
      <c r="AF2" t="n">
        <v>1930</v>
      </c>
      <c r="AG2" t="n">
        <v>86</v>
      </c>
      <c r="AH2" t="inlineStr">
        <is>
          <t>MIT at Mass Ave / Amherst St</t>
        </is>
      </c>
      <c r="AI2" t="n">
        <v>2074</v>
      </c>
      <c r="AJ2" t="inlineStr">
        <is>
          <t>MIT Stata Center at Vassar St / Main St</t>
        </is>
      </c>
      <c r="AK2" t="n">
        <v>1502</v>
      </c>
      <c r="AL2" t="inlineStr">
        <is>
          <t>South Station - 700 Atlantic Ave</t>
        </is>
      </c>
      <c r="AM2" t="n">
        <v>1431</v>
      </c>
      <c r="AN2" t="inlineStr">
        <is>
          <t>Kendall T</t>
        </is>
      </c>
      <c r="AO2" t="n">
        <v>1311</v>
      </c>
      <c r="AP2" t="inlineStr">
        <is>
          <t>Copley Square - Dartmouth St at Boylston St</t>
        </is>
      </c>
      <c r="AQ2" t="n">
        <v>1194</v>
      </c>
      <c r="AR2" t="inlineStr">
        <is>
          <t>Central Square at Mass Ave / Essex St</t>
        </is>
      </c>
      <c r="AS2" t="n">
        <v>1184</v>
      </c>
      <c r="AT2" t="inlineStr">
        <is>
          <t>MIT Pacific St at Purrington St</t>
        </is>
      </c>
      <c r="AU2" t="n">
        <v>1137</v>
      </c>
      <c r="AV2" t="inlineStr">
        <is>
          <t>MIT Vassar St</t>
        </is>
      </c>
      <c r="AW2" t="n">
        <v>1042</v>
      </c>
      <c r="AX2" t="inlineStr">
        <is>
          <t>Ames St at Main St</t>
        </is>
      </c>
      <c r="AY2" t="n">
        <v>1033</v>
      </c>
      <c r="AZ2" t="inlineStr">
        <is>
          <t>Nashua Street at Red Auerbach Way</t>
        </is>
      </c>
      <c r="BA2" t="n">
        <v>978</v>
      </c>
      <c r="BB2" t="inlineStr">
        <is>
          <t>MIT at Mass Ave / Amherst St</t>
        </is>
      </c>
      <c r="BC2" t="n">
        <v>2009</v>
      </c>
      <c r="BD2" t="inlineStr">
        <is>
          <t>MIT Stata Center at Vassar St / Main St</t>
        </is>
      </c>
      <c r="BE2" t="n">
        <v>1688</v>
      </c>
      <c r="BF2" t="inlineStr">
        <is>
          <t>South Station - 700 Atlantic Ave</t>
        </is>
      </c>
      <c r="BG2" t="n">
        <v>1510</v>
      </c>
      <c r="BH2" t="inlineStr">
        <is>
          <t>Copley Square - Dartmouth St at Boylston St</t>
        </is>
      </c>
      <c r="BI2" t="n">
        <v>1408</v>
      </c>
      <c r="BJ2" t="inlineStr">
        <is>
          <t>Nashua Street at Red Auerbach Way</t>
        </is>
      </c>
      <c r="BK2" t="n">
        <v>1358</v>
      </c>
      <c r="BL2" t="inlineStr">
        <is>
          <t>Kendall T</t>
        </is>
      </c>
      <c r="BM2" t="n">
        <v>1215</v>
      </c>
      <c r="BN2" t="inlineStr">
        <is>
          <t>Central Square at Mass Ave / Essex St</t>
        </is>
      </c>
      <c r="BO2" t="n">
        <v>1187</v>
      </c>
      <c r="BP2" t="inlineStr">
        <is>
          <t>MIT Vassar St</t>
        </is>
      </c>
      <c r="BQ2" t="n">
        <v>1033</v>
      </c>
      <c r="BR2" t="inlineStr">
        <is>
          <t>Ames St at Main St</t>
        </is>
      </c>
      <c r="BS2" t="n">
        <v>1029</v>
      </c>
      <c r="BT2" t="inlineStr">
        <is>
          <t>MIT Pacific St at Purrington St</t>
        </is>
      </c>
      <c r="BU2" t="n">
        <v>1006</v>
      </c>
      <c r="BV2" t="n">
        <v>2.85</v>
      </c>
      <c r="BW2" t="n">
        <v>37.22</v>
      </c>
      <c r="BX2" t="n">
        <v>40.45</v>
      </c>
      <c r="BY2" t="n">
        <v>23.07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12.2017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1884</v>
      </c>
      <c r="L17" s="19" t="n"/>
      <c r="M17" s="18" t="n">
        <v>101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2074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2009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12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1767</v>
      </c>
      <c r="L19" s="19" t="n"/>
      <c r="M19" s="18" t="n">
        <v>96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1502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1688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1801</v>
      </c>
      <c r="L21" s="19" t="n"/>
      <c r="M21" s="18" t="n">
        <v>94</v>
      </c>
      <c r="N21" s="19" t="n"/>
      <c r="O21" s="7" t="n"/>
      <c r="P21" s="18" t="inlineStr">
        <is>
          <t>Platz 3</t>
        </is>
      </c>
      <c r="Q21" s="18" t="inlineStr">
        <is>
          <t>South Station - 700 Atlantic Ave</t>
        </is>
      </c>
      <c r="R21" s="19" t="n"/>
      <c r="S21" s="18" t="n">
        <v>1431</v>
      </c>
      <c r="T21" s="19" t="n"/>
      <c r="U21" s="7" t="n"/>
      <c r="V21" s="18" t="inlineStr">
        <is>
          <t>No. 3</t>
        </is>
      </c>
      <c r="W21" s="18" t="inlineStr">
        <is>
          <t>South Station - 700 Atlantic Ave</t>
        </is>
      </c>
      <c r="X21" s="19" t="n"/>
      <c r="Y21" s="18" t="n">
        <v>1510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1773</v>
      </c>
      <c r="L23" s="19" t="n"/>
      <c r="M23" s="18" t="n">
        <v>93</v>
      </c>
      <c r="N23" s="19" t="n"/>
      <c r="O23" s="7" t="n"/>
      <c r="P23" s="18" t="inlineStr">
        <is>
          <t>Platz 4</t>
        </is>
      </c>
      <c r="Q23" s="18" t="inlineStr">
        <is>
          <t>Kendall T</t>
        </is>
      </c>
      <c r="R23" s="19" t="n"/>
      <c r="S23" s="18" t="n">
        <v>1311</v>
      </c>
      <c r="T23" s="19" t="n"/>
      <c r="U23" s="7" t="n"/>
      <c r="V23" s="18" t="inlineStr">
        <is>
          <t>No. 4</t>
        </is>
      </c>
      <c r="W23" s="18" t="inlineStr">
        <is>
          <t>Copley Square - Dartmouth St at Boylston St</t>
        </is>
      </c>
      <c r="X23" s="19" t="n"/>
      <c r="Y23" s="18" t="n">
        <v>1408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1732</v>
      </c>
      <c r="L25" s="19" t="n"/>
      <c r="M25" s="18" t="n">
        <v>92</v>
      </c>
      <c r="N25" s="19" t="n"/>
      <c r="O25" s="7" t="n"/>
      <c r="P25" s="18" t="inlineStr">
        <is>
          <t>Platz 5</t>
        </is>
      </c>
      <c r="Q25" s="18" t="inlineStr">
        <is>
          <t>Copley Square - Dartmouth St at Boylston St</t>
        </is>
      </c>
      <c r="R25" s="19" t="n"/>
      <c r="S25" s="18" t="n">
        <v>1194</v>
      </c>
      <c r="T25" s="19" t="n"/>
      <c r="U25" s="7" t="n"/>
      <c r="V25" s="18" t="inlineStr">
        <is>
          <t>No. 5</t>
        </is>
      </c>
      <c r="W25" s="18" t="inlineStr">
        <is>
          <t>Nashua Street at Red Auerbach Way</t>
        </is>
      </c>
      <c r="X25" s="19" t="n"/>
      <c r="Y25" s="18" t="n">
        <v>1358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1887</v>
      </c>
      <c r="L27" s="19" t="n"/>
      <c r="M27" s="18" t="n">
        <v>91</v>
      </c>
      <c r="N27" s="19" t="n"/>
      <c r="O27" s="7" t="n"/>
      <c r="P27" s="18" t="inlineStr">
        <is>
          <t>Platz 6</t>
        </is>
      </c>
      <c r="Q27" s="18" t="inlineStr">
        <is>
          <t>Central Square at Mass Ave / Essex St</t>
        </is>
      </c>
      <c r="R27" s="19" t="n"/>
      <c r="S27" s="18" t="n">
        <v>1184</v>
      </c>
      <c r="T27" s="19" t="n"/>
      <c r="U27" s="7" t="n"/>
      <c r="V27" s="18" t="inlineStr">
        <is>
          <t>No. 6</t>
        </is>
      </c>
      <c r="W27" s="18" t="inlineStr">
        <is>
          <t>Kendall T</t>
        </is>
      </c>
      <c r="X27" s="19" t="n"/>
      <c r="Y27" s="18" t="n">
        <v>1215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1893</v>
      </c>
      <c r="L29" s="19" t="n"/>
      <c r="M29" s="18" t="n">
        <v>88</v>
      </c>
      <c r="N29" s="19" t="n"/>
      <c r="O29" s="7" t="n"/>
      <c r="P29" s="18" t="inlineStr">
        <is>
          <t>Platz 7</t>
        </is>
      </c>
      <c r="Q29" s="18" t="inlineStr">
        <is>
          <t>MIT Pacific St at Purrington St</t>
        </is>
      </c>
      <c r="R29" s="19" t="n"/>
      <c r="S29" s="18" t="n">
        <v>1137</v>
      </c>
      <c r="T29" s="19" t="n"/>
      <c r="U29" s="7" t="n"/>
      <c r="V29" s="18" t="inlineStr">
        <is>
          <t>No. 7</t>
        </is>
      </c>
      <c r="W29" s="18" t="inlineStr">
        <is>
          <t>Central Square at Mass Ave / Essex St</t>
        </is>
      </c>
      <c r="X29" s="19" t="n"/>
      <c r="Y29" s="18" t="n">
        <v>1187</v>
      </c>
      <c r="Z29" s="19" t="n"/>
      <c r="AA29" s="7" t="n"/>
      <c r="AB29" s="7" t="n"/>
      <c r="AC29" s="4" t="n"/>
    </row>
    <row r="30">
      <c r="D30" s="6" t="n"/>
      <c r="E30" s="20" t="n">
        <v>1.79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1906</v>
      </c>
      <c r="L31" s="19" t="n"/>
      <c r="M31" s="18" t="n">
        <v>88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1042</v>
      </c>
      <c r="T31" s="19" t="n"/>
      <c r="U31" s="7" t="n"/>
      <c r="V31" s="18" t="inlineStr">
        <is>
          <t>No. 8</t>
        </is>
      </c>
      <c r="W31" s="18" t="inlineStr">
        <is>
          <t>MIT Vassar St</t>
        </is>
      </c>
      <c r="X31" s="19" t="n"/>
      <c r="Y31" s="18" t="n">
        <v>1033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1747</v>
      </c>
      <c r="L33" s="19" t="n"/>
      <c r="M33" s="18" t="n">
        <v>87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1033</v>
      </c>
      <c r="T33" s="19" t="n"/>
      <c r="U33" s="7" t="n"/>
      <c r="V33" s="18" t="inlineStr">
        <is>
          <t>No. 9</t>
        </is>
      </c>
      <c r="W33" s="18" t="inlineStr">
        <is>
          <t>Ames St at Main St</t>
        </is>
      </c>
      <c r="X33" s="19" t="n"/>
      <c r="Y33" s="18" t="n">
        <v>1029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1930</v>
      </c>
      <c r="L35" s="19" t="n"/>
      <c r="M35" s="18" t="n">
        <v>86</v>
      </c>
      <c r="N35" s="19" t="n"/>
      <c r="O35" s="7" t="n"/>
      <c r="P35" s="18" t="inlineStr">
        <is>
          <t>Platz 10</t>
        </is>
      </c>
      <c r="Q35" s="18" t="inlineStr">
        <is>
          <t>Nashua Street at Red Auerbach Way</t>
        </is>
      </c>
      <c r="R35" s="19" t="n"/>
      <c r="S35" s="18" t="n">
        <v>978</v>
      </c>
      <c r="T35" s="19" t="n"/>
      <c r="U35" s="7" t="n"/>
      <c r="V35" s="18" t="inlineStr">
        <is>
          <t>No. 10</t>
        </is>
      </c>
      <c r="W35" s="18" t="inlineStr">
        <is>
          <t>MIT Pacific St at Purrington St</t>
        </is>
      </c>
      <c r="X35" s="19" t="n"/>
      <c r="Y35" s="18" t="n">
        <v>1006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04.2017</t>
        </is>
      </c>
      <c r="B2" t="n">
        <v>17</v>
      </c>
      <c r="C2" t="n">
        <v>1.86</v>
      </c>
      <c r="D2" t="n">
        <v>58.36707693541274</v>
      </c>
      <c r="E2" t="n">
        <v>18.76979513290302</v>
      </c>
      <c r="F2" t="n">
        <v>22.86312793168424</v>
      </c>
      <c r="G2" t="n">
        <v>0.24</v>
      </c>
      <c r="H2" t="n">
        <v>15.12</v>
      </c>
      <c r="I2" t="n">
        <v>52.72</v>
      </c>
      <c r="J2" t="n">
        <v>2.21</v>
      </c>
      <c r="K2" t="n">
        <v>7.17</v>
      </c>
      <c r="L2" t="n">
        <v>0</v>
      </c>
      <c r="M2" t="n">
        <v>22.53</v>
      </c>
      <c r="N2" t="n">
        <v>1840</v>
      </c>
      <c r="O2" t="n">
        <v>171</v>
      </c>
      <c r="P2" t="n">
        <v>563</v>
      </c>
      <c r="Q2" t="n">
        <v>168</v>
      </c>
      <c r="R2" t="n">
        <v>1878</v>
      </c>
      <c r="S2" t="n">
        <v>156</v>
      </c>
      <c r="T2" t="n">
        <v>277</v>
      </c>
      <c r="U2" t="n">
        <v>148</v>
      </c>
      <c r="V2" t="n">
        <v>1434</v>
      </c>
      <c r="W2" t="n">
        <v>148</v>
      </c>
      <c r="X2" t="n">
        <v>1525</v>
      </c>
      <c r="Y2" t="n">
        <v>147</v>
      </c>
      <c r="Z2" t="n">
        <v>1515</v>
      </c>
      <c r="AA2" t="n">
        <v>147</v>
      </c>
      <c r="AB2" t="n">
        <v>1846</v>
      </c>
      <c r="AC2" t="n">
        <v>145</v>
      </c>
      <c r="AD2" t="n">
        <v>1385</v>
      </c>
      <c r="AE2" t="n">
        <v>145</v>
      </c>
      <c r="AF2" t="n">
        <v>1928</v>
      </c>
      <c r="AG2" t="n">
        <v>143</v>
      </c>
      <c r="AH2" t="inlineStr">
        <is>
          <t>MIT at Mass Ave / Amherst St</t>
        </is>
      </c>
      <c r="AI2" t="n">
        <v>3376</v>
      </c>
      <c r="AJ2" t="inlineStr">
        <is>
          <t>Harvard Square at Mass Ave/ Dunster</t>
        </is>
      </c>
      <c r="AK2" t="n">
        <v>2131</v>
      </c>
      <c r="AL2" t="inlineStr">
        <is>
          <t>South Station - 700 Atlantic Ave</t>
        </is>
      </c>
      <c r="AM2" t="n">
        <v>2052</v>
      </c>
      <c r="AN2" t="inlineStr">
        <is>
          <t>Central Square at Mass Ave / Essex St</t>
        </is>
      </c>
      <c r="AO2" t="n">
        <v>1932</v>
      </c>
      <c r="AP2" t="inlineStr">
        <is>
          <t>MIT Stata Center at Vassar St / Main St</t>
        </is>
      </c>
      <c r="AQ2" t="n">
        <v>1816</v>
      </c>
      <c r="AR2" t="inlineStr">
        <is>
          <t>Back Bay T Stop - Dartmouth St at Stuart St</t>
        </is>
      </c>
      <c r="AS2" t="n">
        <v>1758</v>
      </c>
      <c r="AT2" t="inlineStr">
        <is>
          <t>Kendall T</t>
        </is>
      </c>
      <c r="AU2" t="n">
        <v>1749</v>
      </c>
      <c r="AV2" t="inlineStr">
        <is>
          <t>Beacon St at Arlington St</t>
        </is>
      </c>
      <c r="AW2" t="n">
        <v>1721</v>
      </c>
      <c r="AX2" t="inlineStr">
        <is>
          <t>Beacon St at Massachusetts Ave</t>
        </is>
      </c>
      <c r="AY2" t="n">
        <v>1672</v>
      </c>
      <c r="AZ2" t="inlineStr">
        <is>
          <t>MIT Pacific St at Purrington St</t>
        </is>
      </c>
      <c r="BA2" t="n">
        <v>1611</v>
      </c>
      <c r="BB2" t="inlineStr">
        <is>
          <t>MIT at Mass Ave / Amherst St</t>
        </is>
      </c>
      <c r="BC2" t="n">
        <v>3331</v>
      </c>
      <c r="BD2" t="inlineStr">
        <is>
          <t>MIT Stata Center at Vassar St / Main St</t>
        </is>
      </c>
      <c r="BE2" t="n">
        <v>2532</v>
      </c>
      <c r="BF2" t="inlineStr">
        <is>
          <t>Harvard Square at Mass Ave/ Dunster</t>
        </is>
      </c>
      <c r="BG2" t="n">
        <v>2289</v>
      </c>
      <c r="BH2" t="inlineStr">
        <is>
          <t>South Station - 700 Atlantic Ave</t>
        </is>
      </c>
      <c r="BI2" t="n">
        <v>2071</v>
      </c>
      <c r="BJ2" t="inlineStr">
        <is>
          <t>Nashua Street at Red Auerbach Way</t>
        </is>
      </c>
      <c r="BK2" t="n">
        <v>1941</v>
      </c>
      <c r="BL2" t="inlineStr">
        <is>
          <t>Central Square at Mass Ave / Essex St</t>
        </is>
      </c>
      <c r="BM2" t="n">
        <v>1918</v>
      </c>
      <c r="BN2" t="inlineStr">
        <is>
          <t>Back Bay T Stop - Dartmouth St at Stuart St</t>
        </is>
      </c>
      <c r="BO2" t="n">
        <v>1824</v>
      </c>
      <c r="BP2" t="inlineStr">
        <is>
          <t>Beacon St at Arlington St</t>
        </is>
      </c>
      <c r="BQ2" t="n">
        <v>1762</v>
      </c>
      <c r="BR2" t="inlineStr">
        <is>
          <t>Kendall T</t>
        </is>
      </c>
      <c r="BS2" t="n">
        <v>1762</v>
      </c>
      <c r="BT2" t="inlineStr">
        <is>
          <t>Beacon St at Massachusetts Ave</t>
        </is>
      </c>
      <c r="BU2" t="n">
        <v>1547</v>
      </c>
      <c r="BV2" t="n">
        <v>2.51</v>
      </c>
      <c r="BW2" t="n">
        <v>31.5</v>
      </c>
      <c r="BX2" t="n">
        <v>45.32</v>
      </c>
      <c r="BY2" t="n">
        <v>26.22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04.2017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1840</v>
      </c>
      <c r="L17" s="19" t="n"/>
      <c r="M17" s="18" t="n">
        <v>171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3376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3331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563</v>
      </c>
      <c r="L19" s="19" t="n"/>
      <c r="M19" s="18" t="n">
        <v>168</v>
      </c>
      <c r="N19" s="19" t="n"/>
      <c r="O19" s="7" t="n"/>
      <c r="P19" s="18" t="inlineStr">
        <is>
          <t>Platz 2</t>
        </is>
      </c>
      <c r="Q19" s="18" t="inlineStr">
        <is>
          <t>Harvard Square at Mass Ave/ Dunster</t>
        </is>
      </c>
      <c r="R19" s="19" t="n"/>
      <c r="S19" s="18" t="n">
        <v>2131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2532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1878</v>
      </c>
      <c r="L21" s="19" t="n"/>
      <c r="M21" s="18" t="n">
        <v>156</v>
      </c>
      <c r="N21" s="19" t="n"/>
      <c r="O21" s="7" t="n"/>
      <c r="P21" s="18" t="inlineStr">
        <is>
          <t>Platz 3</t>
        </is>
      </c>
      <c r="Q21" s="18" t="inlineStr">
        <is>
          <t>South Station - 700 Atlantic Ave</t>
        </is>
      </c>
      <c r="R21" s="19" t="n"/>
      <c r="S21" s="18" t="n">
        <v>2052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2289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277</v>
      </c>
      <c r="L23" s="19" t="n"/>
      <c r="M23" s="18" t="n">
        <v>148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1932</v>
      </c>
      <c r="T23" s="19" t="n"/>
      <c r="U23" s="7" t="n"/>
      <c r="V23" s="18" t="inlineStr">
        <is>
          <t>No. 4</t>
        </is>
      </c>
      <c r="W23" s="18" t="inlineStr">
        <is>
          <t>South Station - 700 Atlantic Ave</t>
        </is>
      </c>
      <c r="X23" s="19" t="n"/>
      <c r="Y23" s="18" t="n">
        <v>2071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1434</v>
      </c>
      <c r="L25" s="19" t="n"/>
      <c r="M25" s="18" t="n">
        <v>148</v>
      </c>
      <c r="N25" s="19" t="n"/>
      <c r="O25" s="7" t="n"/>
      <c r="P25" s="18" t="inlineStr">
        <is>
          <t>Platz 5</t>
        </is>
      </c>
      <c r="Q25" s="18" t="inlineStr">
        <is>
          <t>MIT Stata Center at Vassar St / Main St</t>
        </is>
      </c>
      <c r="R25" s="19" t="n"/>
      <c r="S25" s="18" t="n">
        <v>1816</v>
      </c>
      <c r="T25" s="19" t="n"/>
      <c r="U25" s="7" t="n"/>
      <c r="V25" s="18" t="inlineStr">
        <is>
          <t>No. 5</t>
        </is>
      </c>
      <c r="W25" s="18" t="inlineStr">
        <is>
          <t>Nashua Street at Red Auerbach Way</t>
        </is>
      </c>
      <c r="X25" s="19" t="n"/>
      <c r="Y25" s="18" t="n">
        <v>1941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1525</v>
      </c>
      <c r="L27" s="19" t="n"/>
      <c r="M27" s="18" t="n">
        <v>147</v>
      </c>
      <c r="N27" s="19" t="n"/>
      <c r="O27" s="7" t="n"/>
      <c r="P27" s="18" t="inlineStr">
        <is>
          <t>Platz 6</t>
        </is>
      </c>
      <c r="Q27" s="18" t="inlineStr">
        <is>
          <t>Back Bay T Stop - Dartmouth St at Stuart St</t>
        </is>
      </c>
      <c r="R27" s="19" t="n"/>
      <c r="S27" s="18" t="n">
        <v>1758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1918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1515</v>
      </c>
      <c r="L29" s="19" t="n"/>
      <c r="M29" s="18" t="n">
        <v>147</v>
      </c>
      <c r="N29" s="19" t="n"/>
      <c r="O29" s="7" t="n"/>
      <c r="P29" s="18" t="inlineStr">
        <is>
          <t>Platz 7</t>
        </is>
      </c>
      <c r="Q29" s="18" t="inlineStr">
        <is>
          <t>Kendall T</t>
        </is>
      </c>
      <c r="R29" s="19" t="n"/>
      <c r="S29" s="18" t="n">
        <v>1749</v>
      </c>
      <c r="T29" s="19" t="n"/>
      <c r="U29" s="7" t="n"/>
      <c r="V29" s="18" t="inlineStr">
        <is>
          <t>No. 7</t>
        </is>
      </c>
      <c r="W29" s="18" t="inlineStr">
        <is>
          <t>Back Bay T Stop - Dartmouth St at Stuart St</t>
        </is>
      </c>
      <c r="X29" s="19" t="n"/>
      <c r="Y29" s="18" t="n">
        <v>1824</v>
      </c>
      <c r="Z29" s="19" t="n"/>
      <c r="AA29" s="7" t="n"/>
      <c r="AB29" s="7" t="n"/>
      <c r="AC29" s="4" t="n"/>
    </row>
    <row r="30">
      <c r="D30" s="6" t="n"/>
      <c r="E30" s="20" t="n">
        <v>1.86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1846</v>
      </c>
      <c r="L31" s="19" t="n"/>
      <c r="M31" s="18" t="n">
        <v>145</v>
      </c>
      <c r="N31" s="19" t="n"/>
      <c r="O31" s="7" t="n"/>
      <c r="P31" s="18" t="inlineStr">
        <is>
          <t>Platz 8</t>
        </is>
      </c>
      <c r="Q31" s="18" t="inlineStr">
        <is>
          <t>Beacon St at Arlington St</t>
        </is>
      </c>
      <c r="R31" s="19" t="n"/>
      <c r="S31" s="18" t="n">
        <v>1721</v>
      </c>
      <c r="T31" s="19" t="n"/>
      <c r="U31" s="7" t="n"/>
      <c r="V31" s="18" t="inlineStr">
        <is>
          <t>No. 8</t>
        </is>
      </c>
      <c r="W31" s="18" t="inlineStr">
        <is>
          <t>Beacon St at Arlington St</t>
        </is>
      </c>
      <c r="X31" s="19" t="n"/>
      <c r="Y31" s="18" t="n">
        <v>1762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1385</v>
      </c>
      <c r="L33" s="19" t="n"/>
      <c r="M33" s="18" t="n">
        <v>145</v>
      </c>
      <c r="N33" s="19" t="n"/>
      <c r="O33" s="7" t="n"/>
      <c r="P33" s="18" t="inlineStr">
        <is>
          <t>Platz 9</t>
        </is>
      </c>
      <c r="Q33" s="18" t="inlineStr">
        <is>
          <t>Beacon St at Massachusetts Ave</t>
        </is>
      </c>
      <c r="R33" s="19" t="n"/>
      <c r="S33" s="18" t="n">
        <v>1672</v>
      </c>
      <c r="T33" s="19" t="n"/>
      <c r="U33" s="7" t="n"/>
      <c r="V33" s="18" t="inlineStr">
        <is>
          <t>No. 9</t>
        </is>
      </c>
      <c r="W33" s="18" t="inlineStr">
        <is>
          <t>Kendall T</t>
        </is>
      </c>
      <c r="X33" s="19" t="n"/>
      <c r="Y33" s="18" t="n">
        <v>1762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1928</v>
      </c>
      <c r="L35" s="19" t="n"/>
      <c r="M35" s="18" t="n">
        <v>143</v>
      </c>
      <c r="N35" s="19" t="n"/>
      <c r="O35" s="7" t="n"/>
      <c r="P35" s="18" t="inlineStr">
        <is>
          <t>Platz 10</t>
        </is>
      </c>
      <c r="Q35" s="18" t="inlineStr">
        <is>
          <t>MIT Pacific St at Purrington St</t>
        </is>
      </c>
      <c r="R35" s="19" t="n"/>
      <c r="S35" s="18" t="n">
        <v>1611</v>
      </c>
      <c r="T35" s="19" t="n"/>
      <c r="U35" s="7" t="n"/>
      <c r="V35" s="18" t="inlineStr">
        <is>
          <t>No. 10</t>
        </is>
      </c>
      <c r="W35" s="18" t="inlineStr">
        <is>
          <t>Beacon St at Massachusetts Ave</t>
        </is>
      </c>
      <c r="X35" s="19" t="n"/>
      <c r="Y35" s="18" t="n">
        <v>1547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05.2015</t>
        </is>
      </c>
      <c r="B2" t="n">
        <v>16</v>
      </c>
      <c r="C2" t="n">
        <v>1.89</v>
      </c>
      <c r="D2" t="n">
        <v>52.57631028378306</v>
      </c>
      <c r="E2" t="n">
        <v>19.05544230459739</v>
      </c>
      <c r="F2" t="n">
        <v>28.36824741161955</v>
      </c>
      <c r="G2" t="n">
        <v>0.22</v>
      </c>
      <c r="H2" t="n">
        <v>17.91</v>
      </c>
      <c r="I2" t="n">
        <v>44.27</v>
      </c>
      <c r="J2" t="n">
        <v>0.26</v>
      </c>
      <c r="K2" t="n">
        <v>8.970000000000001</v>
      </c>
      <c r="L2" t="n">
        <v>0</v>
      </c>
      <c r="M2" t="n">
        <v>28.38</v>
      </c>
      <c r="N2" t="n">
        <v>351</v>
      </c>
      <c r="O2" t="n">
        <v>216</v>
      </c>
      <c r="P2" t="n">
        <v>661</v>
      </c>
      <c r="Q2" t="n">
        <v>209</v>
      </c>
      <c r="R2" t="n">
        <v>872</v>
      </c>
      <c r="S2" t="n">
        <v>184</v>
      </c>
      <c r="T2" t="n">
        <v>614</v>
      </c>
      <c r="U2" t="n">
        <v>182</v>
      </c>
      <c r="V2" t="n">
        <v>614</v>
      </c>
      <c r="W2" t="n">
        <v>182</v>
      </c>
      <c r="X2" t="n">
        <v>1067</v>
      </c>
      <c r="Y2" t="n">
        <v>182</v>
      </c>
      <c r="Z2" t="n">
        <v>1198</v>
      </c>
      <c r="AA2" t="n">
        <v>179</v>
      </c>
      <c r="AB2" t="n">
        <v>807</v>
      </c>
      <c r="AC2" t="n">
        <v>177</v>
      </c>
      <c r="AD2" t="n">
        <v>1125</v>
      </c>
      <c r="AE2" t="n">
        <v>177</v>
      </c>
      <c r="AF2" t="n">
        <v>1033</v>
      </c>
      <c r="AG2" t="n">
        <v>176</v>
      </c>
      <c r="AH2" t="inlineStr">
        <is>
          <t>South Station - 700 Atlantic Ave.</t>
        </is>
      </c>
      <c r="AI2" t="n">
        <v>4206</v>
      </c>
      <c r="AJ2" t="inlineStr">
        <is>
          <t>MIT at Mass Ave / Amherst St</t>
        </is>
      </c>
      <c r="AK2" t="n">
        <v>3979</v>
      </c>
      <c r="AL2" t="inlineStr">
        <is>
          <t>Harvard Square at Mass Ave/ Dunster</t>
        </is>
      </c>
      <c r="AM2" t="n">
        <v>2851</v>
      </c>
      <c r="AN2" t="inlineStr">
        <is>
          <t>Boston Public Library - 700 Boylston St.</t>
        </is>
      </c>
      <c r="AO2" t="n">
        <v>2767</v>
      </c>
      <c r="AP2" t="inlineStr">
        <is>
          <t>Charles Circle - Charles St. at Cambridge St.</t>
        </is>
      </c>
      <c r="AQ2" t="n">
        <v>2741</v>
      </c>
      <c r="AR2" t="inlineStr">
        <is>
          <t>Beacon St / Mass Ave</t>
        </is>
      </c>
      <c r="AS2" t="n">
        <v>2633</v>
      </c>
      <c r="AT2" t="inlineStr">
        <is>
          <t>Lafayette Square at Mass Ave / Main St / Columbia St</t>
        </is>
      </c>
      <c r="AU2" t="n">
        <v>2540</v>
      </c>
      <c r="AV2" t="inlineStr">
        <is>
          <t>Central Square at Mass Ave / Essex St</t>
        </is>
      </c>
      <c r="AW2" t="n">
        <v>2522</v>
      </c>
      <c r="AX2" t="inlineStr">
        <is>
          <t>TD Garden - Causeway at Portal Park #1</t>
        </is>
      </c>
      <c r="AY2" t="n">
        <v>2468</v>
      </c>
      <c r="AZ2" t="inlineStr">
        <is>
          <t>The Esplanade - Beacon St. at Arlington St.</t>
        </is>
      </c>
      <c r="BA2" t="n">
        <v>2198</v>
      </c>
      <c r="BB2" t="inlineStr">
        <is>
          <t>South Station - 700 Atlantic Ave.</t>
        </is>
      </c>
      <c r="BC2" t="n">
        <v>4331</v>
      </c>
      <c r="BD2" t="inlineStr">
        <is>
          <t>MIT at Mass Ave / Amherst St</t>
        </is>
      </c>
      <c r="BE2" t="n">
        <v>3976</v>
      </c>
      <c r="BF2" t="inlineStr">
        <is>
          <t>Harvard Square at Mass Ave/ Dunster</t>
        </is>
      </c>
      <c r="BG2" t="n">
        <v>2951</v>
      </c>
      <c r="BH2" t="inlineStr">
        <is>
          <t>Boston Public Library - 700 Boylston St.</t>
        </is>
      </c>
      <c r="BI2" t="n">
        <v>2802</v>
      </c>
      <c r="BJ2" t="inlineStr">
        <is>
          <t>Charles Circle - Charles St. at Cambridge St.</t>
        </is>
      </c>
      <c r="BK2" t="n">
        <v>2680</v>
      </c>
      <c r="BL2" t="inlineStr">
        <is>
          <t>Beacon St / Mass Ave</t>
        </is>
      </c>
      <c r="BM2" t="n">
        <v>2526</v>
      </c>
      <c r="BN2" t="inlineStr">
        <is>
          <t>Lafayette Square at Mass Ave / Main St / Columbia St</t>
        </is>
      </c>
      <c r="BO2" t="n">
        <v>2488</v>
      </c>
      <c r="BP2" t="inlineStr">
        <is>
          <t>Central Square at Mass Ave / Essex St</t>
        </is>
      </c>
      <c r="BQ2" t="n">
        <v>2461</v>
      </c>
      <c r="BR2" t="inlineStr">
        <is>
          <t>MIT Stata Center at Vassar St / Main St</t>
        </is>
      </c>
      <c r="BS2" t="n">
        <v>2423</v>
      </c>
      <c r="BT2" t="inlineStr">
        <is>
          <t>TD Garden - Causeway at Portal Park #1</t>
        </is>
      </c>
      <c r="BU2" t="n">
        <v>2372</v>
      </c>
      <c r="BV2" t="n">
        <v>2.75</v>
      </c>
      <c r="BW2" t="n">
        <v>29.73</v>
      </c>
      <c r="BX2" t="n">
        <v>46.05</v>
      </c>
      <c r="BY2" t="n">
        <v>26.84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05.2015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351</v>
      </c>
      <c r="L17" s="19" t="n"/>
      <c r="M17" s="18" t="n">
        <v>216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4206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4331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661</v>
      </c>
      <c r="L19" s="19" t="n"/>
      <c r="M19" s="18" t="n">
        <v>209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3979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3976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872</v>
      </c>
      <c r="L21" s="19" t="n"/>
      <c r="M21" s="18" t="n">
        <v>184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2851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2951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614</v>
      </c>
      <c r="L23" s="19" t="n"/>
      <c r="M23" s="18" t="n">
        <v>182</v>
      </c>
      <c r="N23" s="19" t="n"/>
      <c r="O23" s="7" t="n"/>
      <c r="P23" s="18" t="inlineStr">
        <is>
          <t>Platz 4</t>
        </is>
      </c>
      <c r="Q23" s="18" t="inlineStr">
        <is>
          <t>Boston Public Library - 700 Boylston St.</t>
        </is>
      </c>
      <c r="R23" s="19" t="n"/>
      <c r="S23" s="18" t="n">
        <v>2767</v>
      </c>
      <c r="T23" s="19" t="n"/>
      <c r="U23" s="7" t="n"/>
      <c r="V23" s="18" t="inlineStr">
        <is>
          <t>No. 4</t>
        </is>
      </c>
      <c r="W23" s="18" t="inlineStr">
        <is>
          <t>Boston Public Library - 700 Boylston St.</t>
        </is>
      </c>
      <c r="X23" s="19" t="n"/>
      <c r="Y23" s="18" t="n">
        <v>2802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614</v>
      </c>
      <c r="L25" s="19" t="n"/>
      <c r="M25" s="18" t="n">
        <v>182</v>
      </c>
      <c r="N25" s="19" t="n"/>
      <c r="O25" s="7" t="n"/>
      <c r="P25" s="18" t="inlineStr">
        <is>
          <t>Platz 5</t>
        </is>
      </c>
      <c r="Q25" s="18" t="inlineStr">
        <is>
          <t>Charles Circle - Charles St. at Cambridge St.</t>
        </is>
      </c>
      <c r="R25" s="19" t="n"/>
      <c r="S25" s="18" t="n">
        <v>2741</v>
      </c>
      <c r="T25" s="19" t="n"/>
      <c r="U25" s="7" t="n"/>
      <c r="V25" s="18" t="inlineStr">
        <is>
          <t>No. 5</t>
        </is>
      </c>
      <c r="W25" s="18" t="inlineStr">
        <is>
          <t>Charles Circle - Charles St. at Cambridge St.</t>
        </is>
      </c>
      <c r="X25" s="19" t="n"/>
      <c r="Y25" s="18" t="n">
        <v>2680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1067</v>
      </c>
      <c r="L27" s="19" t="n"/>
      <c r="M27" s="18" t="n">
        <v>182</v>
      </c>
      <c r="N27" s="19" t="n"/>
      <c r="O27" s="7" t="n"/>
      <c r="P27" s="18" t="inlineStr">
        <is>
          <t>Platz 6</t>
        </is>
      </c>
      <c r="Q27" s="18" t="inlineStr">
        <is>
          <t>Beacon St / Mass Ave</t>
        </is>
      </c>
      <c r="R27" s="19" t="n"/>
      <c r="S27" s="18" t="n">
        <v>2633</v>
      </c>
      <c r="T27" s="19" t="n"/>
      <c r="U27" s="7" t="n"/>
      <c r="V27" s="18" t="inlineStr">
        <is>
          <t>No. 6</t>
        </is>
      </c>
      <c r="W27" s="18" t="inlineStr">
        <is>
          <t>Beacon St / Mass Ave</t>
        </is>
      </c>
      <c r="X27" s="19" t="n"/>
      <c r="Y27" s="18" t="n">
        <v>2526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1198</v>
      </c>
      <c r="L29" s="19" t="n"/>
      <c r="M29" s="18" t="n">
        <v>179</v>
      </c>
      <c r="N29" s="19" t="n"/>
      <c r="O29" s="7" t="n"/>
      <c r="P29" s="18" t="inlineStr">
        <is>
          <t>Platz 7</t>
        </is>
      </c>
      <c r="Q29" s="18" t="inlineStr">
        <is>
          <t>Lafayette Square at Mass Ave / Main St / Columbia St</t>
        </is>
      </c>
      <c r="R29" s="19" t="n"/>
      <c r="S29" s="18" t="n">
        <v>2540</v>
      </c>
      <c r="T29" s="19" t="n"/>
      <c r="U29" s="7" t="n"/>
      <c r="V29" s="18" t="inlineStr">
        <is>
          <t>No. 7</t>
        </is>
      </c>
      <c r="W29" s="18" t="inlineStr">
        <is>
          <t>Lafayette Square at Mass Ave / Main St / Columbia St</t>
        </is>
      </c>
      <c r="X29" s="19" t="n"/>
      <c r="Y29" s="18" t="n">
        <v>2488</v>
      </c>
      <c r="Z29" s="19" t="n"/>
      <c r="AA29" s="7" t="n"/>
      <c r="AB29" s="7" t="n"/>
      <c r="AC29" s="4" t="n"/>
    </row>
    <row r="30">
      <c r="D30" s="6" t="n"/>
      <c r="E30" s="20" t="n">
        <v>1.89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807</v>
      </c>
      <c r="L31" s="19" t="n"/>
      <c r="M31" s="18" t="n">
        <v>177</v>
      </c>
      <c r="N31" s="19" t="n"/>
      <c r="O31" s="7" t="n"/>
      <c r="P31" s="18" t="inlineStr">
        <is>
          <t>Platz 8</t>
        </is>
      </c>
      <c r="Q31" s="18" t="inlineStr">
        <is>
          <t>Central Square at Mass Ave / Essex St</t>
        </is>
      </c>
      <c r="R31" s="19" t="n"/>
      <c r="S31" s="18" t="n">
        <v>2522</v>
      </c>
      <c r="T31" s="19" t="n"/>
      <c r="U31" s="7" t="n"/>
      <c r="V31" s="18" t="inlineStr">
        <is>
          <t>No. 8</t>
        </is>
      </c>
      <c r="W31" s="18" t="inlineStr">
        <is>
          <t>Central Square at Mass Ave / Essex St</t>
        </is>
      </c>
      <c r="X31" s="19" t="n"/>
      <c r="Y31" s="18" t="n">
        <v>2461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1125</v>
      </c>
      <c r="L33" s="19" t="n"/>
      <c r="M33" s="18" t="n">
        <v>177</v>
      </c>
      <c r="N33" s="19" t="n"/>
      <c r="O33" s="7" t="n"/>
      <c r="P33" s="18" t="inlineStr">
        <is>
          <t>Platz 9</t>
        </is>
      </c>
      <c r="Q33" s="18" t="inlineStr">
        <is>
          <t>TD Garden - Causeway at Portal Park #1</t>
        </is>
      </c>
      <c r="R33" s="19" t="n"/>
      <c r="S33" s="18" t="n">
        <v>2468</v>
      </c>
      <c r="T33" s="19" t="n"/>
      <c r="U33" s="7" t="n"/>
      <c r="V33" s="18" t="inlineStr">
        <is>
          <t>No. 9</t>
        </is>
      </c>
      <c r="W33" s="18" t="inlineStr">
        <is>
          <t>MIT Stata Center at Vassar St / Main St</t>
        </is>
      </c>
      <c r="X33" s="19" t="n"/>
      <c r="Y33" s="18" t="n">
        <v>2423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1033</v>
      </c>
      <c r="L35" s="19" t="n"/>
      <c r="M35" s="18" t="n">
        <v>176</v>
      </c>
      <c r="N35" s="19" t="n"/>
      <c r="O35" s="7" t="n"/>
      <c r="P35" s="18" t="inlineStr">
        <is>
          <t>Platz 10</t>
        </is>
      </c>
      <c r="Q35" s="18" t="inlineStr">
        <is>
          <t>The Esplanade - Beacon St. at Arlington St.</t>
        </is>
      </c>
      <c r="R35" s="19" t="n"/>
      <c r="S35" s="18" t="n">
        <v>2198</v>
      </c>
      <c r="T35" s="19" t="n"/>
      <c r="U35" s="7" t="n"/>
      <c r="V35" s="18" t="inlineStr">
        <is>
          <t>No. 10</t>
        </is>
      </c>
      <c r="W35" s="18" t="inlineStr">
        <is>
          <t>TD Garden - Causeway at Portal Park #1</t>
        </is>
      </c>
      <c r="X35" s="19" t="n"/>
      <c r="Y35" s="18" t="n">
        <v>2372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05.2017</t>
        </is>
      </c>
      <c r="B2" t="n">
        <v>16</v>
      </c>
      <c r="C2" t="n">
        <v>1.9</v>
      </c>
      <c r="D2" t="n">
        <v>62.86185960629675</v>
      </c>
      <c r="E2" t="n">
        <v>19.38706850686946</v>
      </c>
      <c r="F2" t="n">
        <v>17.75107188683378</v>
      </c>
      <c r="G2" t="n">
        <v>0.19</v>
      </c>
      <c r="H2" t="n">
        <v>17.16</v>
      </c>
      <c r="I2" t="n">
        <v>54.62</v>
      </c>
      <c r="J2" t="n">
        <v>2.74</v>
      </c>
      <c r="K2" t="n">
        <v>7.89</v>
      </c>
      <c r="L2" t="n">
        <v>0</v>
      </c>
      <c r="M2" t="n">
        <v>17.4</v>
      </c>
      <c r="N2" t="n">
        <v>1866</v>
      </c>
      <c r="O2" t="n">
        <v>184</v>
      </c>
      <c r="P2" t="n">
        <v>1815</v>
      </c>
      <c r="Q2" t="n">
        <v>177</v>
      </c>
      <c r="R2" t="n">
        <v>1905</v>
      </c>
      <c r="S2" t="n">
        <v>172</v>
      </c>
      <c r="T2" t="n">
        <v>1857</v>
      </c>
      <c r="U2" t="n">
        <v>172</v>
      </c>
      <c r="V2" t="n">
        <v>1806</v>
      </c>
      <c r="W2" t="n">
        <v>169</v>
      </c>
      <c r="X2" t="n">
        <v>563</v>
      </c>
      <c r="Y2" t="n">
        <v>167</v>
      </c>
      <c r="Z2" t="n">
        <v>1811</v>
      </c>
      <c r="AA2" t="n">
        <v>165</v>
      </c>
      <c r="AB2" t="n">
        <v>1711</v>
      </c>
      <c r="AC2" t="n">
        <v>165</v>
      </c>
      <c r="AD2" t="n">
        <v>1690</v>
      </c>
      <c r="AE2" t="n">
        <v>165</v>
      </c>
      <c r="AF2" t="n">
        <v>1690</v>
      </c>
      <c r="AG2" t="n">
        <v>165</v>
      </c>
      <c r="AH2" t="inlineStr">
        <is>
          <t>MIT at Mass Ave / Amherst St</t>
        </is>
      </c>
      <c r="AI2" t="n">
        <v>3643</v>
      </c>
      <c r="AJ2" t="inlineStr">
        <is>
          <t>South Station - 700 Atlantic Ave</t>
        </is>
      </c>
      <c r="AK2" t="n">
        <v>3013</v>
      </c>
      <c r="AL2" t="inlineStr">
        <is>
          <t>Central Square at Mass Ave / Essex St</t>
        </is>
      </c>
      <c r="AM2" t="n">
        <v>2246</v>
      </c>
      <c r="AN2" t="inlineStr">
        <is>
          <t>Harvard Square at Mass Ave/ Dunster</t>
        </is>
      </c>
      <c r="AO2" t="n">
        <v>2201</v>
      </c>
      <c r="AP2" t="inlineStr">
        <is>
          <t>MIT Stata Center at Vassar St / Main St</t>
        </is>
      </c>
      <c r="AQ2" t="n">
        <v>2183</v>
      </c>
      <c r="AR2" t="inlineStr">
        <is>
          <t>Kendall T</t>
        </is>
      </c>
      <c r="AS2" t="n">
        <v>2074</v>
      </c>
      <c r="AT2" t="inlineStr">
        <is>
          <t>Beacon St at Massachusetts Ave</t>
        </is>
      </c>
      <c r="AU2" t="n">
        <v>2045</v>
      </c>
      <c r="AV2" t="inlineStr">
        <is>
          <t>Charles Circle - Charles St at Cambridge St</t>
        </is>
      </c>
      <c r="AW2" t="n">
        <v>1957</v>
      </c>
      <c r="AX2" t="inlineStr">
        <is>
          <t>MIT Pacific St at Purrington St</t>
        </is>
      </c>
      <c r="AY2" t="n">
        <v>1944</v>
      </c>
      <c r="AZ2" t="inlineStr">
        <is>
          <t>Nashua Street at Red Auerbach Way</t>
        </is>
      </c>
      <c r="BA2" t="n">
        <v>1929</v>
      </c>
      <c r="BB2" t="inlineStr">
        <is>
          <t>MIT at Mass Ave / Amherst St</t>
        </is>
      </c>
      <c r="BC2" t="n">
        <v>3616</v>
      </c>
      <c r="BD2" t="inlineStr">
        <is>
          <t>MIT Stata Center at Vassar St / Main St</t>
        </is>
      </c>
      <c r="BE2" t="n">
        <v>3241</v>
      </c>
      <c r="BF2" t="inlineStr">
        <is>
          <t>South Station - 700 Atlantic Ave</t>
        </is>
      </c>
      <c r="BG2" t="n">
        <v>2953</v>
      </c>
      <c r="BH2" t="inlineStr">
        <is>
          <t>Nashua Street at Red Auerbach Way</t>
        </is>
      </c>
      <c r="BI2" t="n">
        <v>2809</v>
      </c>
      <c r="BJ2" t="inlineStr">
        <is>
          <t>Harvard Square at Mass Ave/ Dunster</t>
        </is>
      </c>
      <c r="BK2" t="n">
        <v>2371</v>
      </c>
      <c r="BL2" t="inlineStr">
        <is>
          <t>Central Square at Mass Ave / Essex St</t>
        </is>
      </c>
      <c r="BM2" t="n">
        <v>2234</v>
      </c>
      <c r="BN2" t="inlineStr">
        <is>
          <t>Kendall T</t>
        </is>
      </c>
      <c r="BO2" t="n">
        <v>2054</v>
      </c>
      <c r="BP2" t="inlineStr">
        <is>
          <t>Copley Square - Dartmouth St at Boylston St</t>
        </is>
      </c>
      <c r="BQ2" t="n">
        <v>1957</v>
      </c>
      <c r="BR2" t="inlineStr">
        <is>
          <t>Cross St at Hanover St</t>
        </is>
      </c>
      <c r="BS2" t="n">
        <v>1888</v>
      </c>
      <c r="BT2" t="inlineStr">
        <is>
          <t>Beacon St at Massachusetts Ave</t>
        </is>
      </c>
      <c r="BU2" t="n">
        <v>1870</v>
      </c>
      <c r="BV2" t="n">
        <v>2.38</v>
      </c>
      <c r="BW2" t="n">
        <v>31.83</v>
      </c>
      <c r="BX2" t="n">
        <v>43.49</v>
      </c>
      <c r="BY2" t="n">
        <v>27.6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05.2017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1866</v>
      </c>
      <c r="L17" s="19" t="n"/>
      <c r="M17" s="18" t="n">
        <v>184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3643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3616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1815</v>
      </c>
      <c r="L19" s="19" t="n"/>
      <c r="M19" s="18" t="n">
        <v>177</v>
      </c>
      <c r="N19" s="19" t="n"/>
      <c r="O19" s="7" t="n"/>
      <c r="P19" s="18" t="inlineStr">
        <is>
          <t>Platz 2</t>
        </is>
      </c>
      <c r="Q19" s="18" t="inlineStr">
        <is>
          <t>South Station - 700 Atlantic Ave</t>
        </is>
      </c>
      <c r="R19" s="19" t="n"/>
      <c r="S19" s="18" t="n">
        <v>3013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3241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1905</v>
      </c>
      <c r="L21" s="19" t="n"/>
      <c r="M21" s="18" t="n">
        <v>172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2246</v>
      </c>
      <c r="T21" s="19" t="n"/>
      <c r="U21" s="7" t="n"/>
      <c r="V21" s="18" t="inlineStr">
        <is>
          <t>No. 3</t>
        </is>
      </c>
      <c r="W21" s="18" t="inlineStr">
        <is>
          <t>South Station - 700 Atlantic Ave</t>
        </is>
      </c>
      <c r="X21" s="19" t="n"/>
      <c r="Y21" s="18" t="n">
        <v>2953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1857</v>
      </c>
      <c r="L23" s="19" t="n"/>
      <c r="M23" s="18" t="n">
        <v>172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2201</v>
      </c>
      <c r="T23" s="19" t="n"/>
      <c r="U23" s="7" t="n"/>
      <c r="V23" s="18" t="inlineStr">
        <is>
          <t>No. 4</t>
        </is>
      </c>
      <c r="W23" s="18" t="inlineStr">
        <is>
          <t>Nashua Street at Red Auerbach Way</t>
        </is>
      </c>
      <c r="X23" s="19" t="n"/>
      <c r="Y23" s="18" t="n">
        <v>2809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1806</v>
      </c>
      <c r="L25" s="19" t="n"/>
      <c r="M25" s="18" t="n">
        <v>169</v>
      </c>
      <c r="N25" s="19" t="n"/>
      <c r="O25" s="7" t="n"/>
      <c r="P25" s="18" t="inlineStr">
        <is>
          <t>Platz 5</t>
        </is>
      </c>
      <c r="Q25" s="18" t="inlineStr">
        <is>
          <t>MIT Stata Center at Vassar St / Main St</t>
        </is>
      </c>
      <c r="R25" s="19" t="n"/>
      <c r="S25" s="18" t="n">
        <v>2183</v>
      </c>
      <c r="T25" s="19" t="n"/>
      <c r="U25" s="7" t="n"/>
      <c r="V25" s="18" t="inlineStr">
        <is>
          <t>No. 5</t>
        </is>
      </c>
      <c r="W25" s="18" t="inlineStr">
        <is>
          <t>Harvard Square at Mass Ave/ Dunster</t>
        </is>
      </c>
      <c r="X25" s="19" t="n"/>
      <c r="Y25" s="18" t="n">
        <v>2371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563</v>
      </c>
      <c r="L27" s="19" t="n"/>
      <c r="M27" s="18" t="n">
        <v>167</v>
      </c>
      <c r="N27" s="19" t="n"/>
      <c r="O27" s="7" t="n"/>
      <c r="P27" s="18" t="inlineStr">
        <is>
          <t>Platz 6</t>
        </is>
      </c>
      <c r="Q27" s="18" t="inlineStr">
        <is>
          <t>Kendall T</t>
        </is>
      </c>
      <c r="R27" s="19" t="n"/>
      <c r="S27" s="18" t="n">
        <v>2074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2234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1811</v>
      </c>
      <c r="L29" s="19" t="n"/>
      <c r="M29" s="18" t="n">
        <v>165</v>
      </c>
      <c r="N29" s="19" t="n"/>
      <c r="O29" s="7" t="n"/>
      <c r="P29" s="18" t="inlineStr">
        <is>
          <t>Platz 7</t>
        </is>
      </c>
      <c r="Q29" s="18" t="inlineStr">
        <is>
          <t>Beacon St at Massachusetts Ave</t>
        </is>
      </c>
      <c r="R29" s="19" t="n"/>
      <c r="S29" s="18" t="n">
        <v>2045</v>
      </c>
      <c r="T29" s="19" t="n"/>
      <c r="U29" s="7" t="n"/>
      <c r="V29" s="18" t="inlineStr">
        <is>
          <t>No. 7</t>
        </is>
      </c>
      <c r="W29" s="18" t="inlineStr">
        <is>
          <t>Kendall T</t>
        </is>
      </c>
      <c r="X29" s="19" t="n"/>
      <c r="Y29" s="18" t="n">
        <v>2054</v>
      </c>
      <c r="Z29" s="19" t="n"/>
      <c r="AA29" s="7" t="n"/>
      <c r="AB29" s="7" t="n"/>
      <c r="AC29" s="4" t="n"/>
    </row>
    <row r="30">
      <c r="D30" s="6" t="n"/>
      <c r="E30" s="20" t="n">
        <v>1.9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1711</v>
      </c>
      <c r="L31" s="19" t="n"/>
      <c r="M31" s="18" t="n">
        <v>165</v>
      </c>
      <c r="N31" s="19" t="n"/>
      <c r="O31" s="7" t="n"/>
      <c r="P31" s="18" t="inlineStr">
        <is>
          <t>Platz 8</t>
        </is>
      </c>
      <c r="Q31" s="18" t="inlineStr">
        <is>
          <t>Charles Circle - Charles St at Cambridge St</t>
        </is>
      </c>
      <c r="R31" s="19" t="n"/>
      <c r="S31" s="18" t="n">
        <v>1957</v>
      </c>
      <c r="T31" s="19" t="n"/>
      <c r="U31" s="7" t="n"/>
      <c r="V31" s="18" t="inlineStr">
        <is>
          <t>No. 8</t>
        </is>
      </c>
      <c r="W31" s="18" t="inlineStr">
        <is>
          <t>Copley Square - Dartmouth St at Boylston St</t>
        </is>
      </c>
      <c r="X31" s="19" t="n"/>
      <c r="Y31" s="18" t="n">
        <v>1957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1690</v>
      </c>
      <c r="L33" s="19" t="n"/>
      <c r="M33" s="18" t="n">
        <v>165</v>
      </c>
      <c r="N33" s="19" t="n"/>
      <c r="O33" s="7" t="n"/>
      <c r="P33" s="18" t="inlineStr">
        <is>
          <t>Platz 9</t>
        </is>
      </c>
      <c r="Q33" s="18" t="inlineStr">
        <is>
          <t>MIT Pacific St at Purrington St</t>
        </is>
      </c>
      <c r="R33" s="19" t="n"/>
      <c r="S33" s="18" t="n">
        <v>1944</v>
      </c>
      <c r="T33" s="19" t="n"/>
      <c r="U33" s="7" t="n"/>
      <c r="V33" s="18" t="inlineStr">
        <is>
          <t>No. 9</t>
        </is>
      </c>
      <c r="W33" s="18" t="inlineStr">
        <is>
          <t>Cross St at Hanover St</t>
        </is>
      </c>
      <c r="X33" s="19" t="n"/>
      <c r="Y33" s="18" t="n">
        <v>1888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1690</v>
      </c>
      <c r="L35" s="19" t="n"/>
      <c r="M35" s="18" t="n">
        <v>165</v>
      </c>
      <c r="N35" s="19" t="n"/>
      <c r="O35" s="7" t="n"/>
      <c r="P35" s="18" t="inlineStr">
        <is>
          <t>Platz 10</t>
        </is>
      </c>
      <c r="Q35" s="18" t="inlineStr">
        <is>
          <t>Nashua Street at Red Auerbach Way</t>
        </is>
      </c>
      <c r="R35" s="19" t="n"/>
      <c r="S35" s="18" t="n">
        <v>1929</v>
      </c>
      <c r="T35" s="19" t="n"/>
      <c r="U35" s="7" t="n"/>
      <c r="V35" s="18" t="inlineStr">
        <is>
          <t>No. 10</t>
        </is>
      </c>
      <c r="W35" s="18" t="inlineStr">
        <is>
          <t>Beacon St at Massachusetts Ave</t>
        </is>
      </c>
      <c r="X35" s="19" t="n"/>
      <c r="Y35" s="18" t="n">
        <v>1870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08.2016</t>
        </is>
      </c>
      <c r="B2" t="n">
        <v>16</v>
      </c>
      <c r="C2" t="n">
        <v>1.91</v>
      </c>
      <c r="D2" t="n">
        <v>58.4122188268272</v>
      </c>
      <c r="E2" t="n">
        <v>19.68844059462813</v>
      </c>
      <c r="F2" t="n">
        <v>21.89934057854468</v>
      </c>
      <c r="G2" t="n">
        <v>0.29</v>
      </c>
      <c r="H2" t="n">
        <v>16.27</v>
      </c>
      <c r="I2" t="n">
        <v>51.88</v>
      </c>
      <c r="J2" t="n">
        <v>1.75</v>
      </c>
      <c r="K2" t="n">
        <v>8.15</v>
      </c>
      <c r="L2" t="n">
        <v>0</v>
      </c>
      <c r="M2" t="n">
        <v>21.65</v>
      </c>
      <c r="N2" t="n">
        <v>1393</v>
      </c>
      <c r="O2" t="n">
        <v>263</v>
      </c>
      <c r="P2" t="n">
        <v>1609</v>
      </c>
      <c r="Q2" t="n">
        <v>253</v>
      </c>
      <c r="R2" t="n">
        <v>1392</v>
      </c>
      <c r="S2" t="n">
        <v>247</v>
      </c>
      <c r="T2" t="n">
        <v>1448</v>
      </c>
      <c r="U2" t="n">
        <v>243</v>
      </c>
      <c r="V2" t="n">
        <v>1602</v>
      </c>
      <c r="W2" t="n">
        <v>230</v>
      </c>
      <c r="X2" t="n">
        <v>1454</v>
      </c>
      <c r="Y2" t="n">
        <v>229</v>
      </c>
      <c r="Z2" t="n">
        <v>1405</v>
      </c>
      <c r="AA2" t="n">
        <v>228</v>
      </c>
      <c r="AB2" t="n">
        <v>1451</v>
      </c>
      <c r="AC2" t="n">
        <v>227</v>
      </c>
      <c r="AD2" t="n">
        <v>1688</v>
      </c>
      <c r="AE2" t="n">
        <v>222</v>
      </c>
      <c r="AF2" t="n">
        <v>1395</v>
      </c>
      <c r="AG2" t="n">
        <v>221</v>
      </c>
      <c r="AH2" t="inlineStr">
        <is>
          <t>South Station - 700 Atlantic Ave.</t>
        </is>
      </c>
      <c r="AI2" t="n">
        <v>4594</v>
      </c>
      <c r="AJ2" t="inlineStr">
        <is>
          <t>MIT at Mass Ave / Amherst St</t>
        </is>
      </c>
      <c r="AK2" t="n">
        <v>4033</v>
      </c>
      <c r="AL2" t="inlineStr">
        <is>
          <t>Harvard Square at Mass Ave/ Dunster</t>
        </is>
      </c>
      <c r="AM2" t="n">
        <v>2899</v>
      </c>
      <c r="AN2" t="inlineStr">
        <is>
          <t>Central Square at Mass Ave / Essex St</t>
        </is>
      </c>
      <c r="AO2" t="n">
        <v>2839</v>
      </c>
      <c r="AP2" t="inlineStr">
        <is>
          <t>Boston Public Library - 700 Boylston St.</t>
        </is>
      </c>
      <c r="AQ2" t="n">
        <v>2824</v>
      </c>
      <c r="AR2" t="inlineStr">
        <is>
          <t>Beacon St / Mass Ave</t>
        </is>
      </c>
      <c r="AS2" t="n">
        <v>2562</v>
      </c>
      <c r="AT2" t="inlineStr">
        <is>
          <t>Charles Circle - Charles St. at Cambridge St.</t>
        </is>
      </c>
      <c r="AU2" t="n">
        <v>2456</v>
      </c>
      <c r="AV2" t="inlineStr">
        <is>
          <t>Kendall T</t>
        </is>
      </c>
      <c r="AW2" t="n">
        <v>2420</v>
      </c>
      <c r="AX2" t="inlineStr">
        <is>
          <t>Boylston St. at Arlington St.</t>
        </is>
      </c>
      <c r="AY2" t="n">
        <v>2346</v>
      </c>
      <c r="AZ2" t="inlineStr">
        <is>
          <t>Mayor Martin J Walsh - 28 State St</t>
        </is>
      </c>
      <c r="BA2" t="n">
        <v>2310</v>
      </c>
      <c r="BB2" t="inlineStr">
        <is>
          <t>South Station - 700 Atlantic Ave.</t>
        </is>
      </c>
      <c r="BC2" t="n">
        <v>4622</v>
      </c>
      <c r="BD2" t="inlineStr">
        <is>
          <t>MIT at Mass Ave / Amherst St</t>
        </is>
      </c>
      <c r="BE2" t="n">
        <v>4070</v>
      </c>
      <c r="BF2" t="inlineStr">
        <is>
          <t>MIT Stata Center at Vassar St / Main St</t>
        </is>
      </c>
      <c r="BG2" t="n">
        <v>3351</v>
      </c>
      <c r="BH2" t="inlineStr">
        <is>
          <t>Harvard Square at Mass Ave/ Dunster</t>
        </is>
      </c>
      <c r="BI2" t="n">
        <v>2977</v>
      </c>
      <c r="BJ2" t="inlineStr">
        <is>
          <t>Central Square at Mass Ave / Essex St</t>
        </is>
      </c>
      <c r="BK2" t="n">
        <v>2841</v>
      </c>
      <c r="BL2" t="inlineStr">
        <is>
          <t>Boston Public Library - 700 Boylston St.</t>
        </is>
      </c>
      <c r="BM2" t="n">
        <v>2815</v>
      </c>
      <c r="BN2" t="inlineStr">
        <is>
          <t>TD Garden - West End Park</t>
        </is>
      </c>
      <c r="BO2" t="n">
        <v>2661</v>
      </c>
      <c r="BP2" t="inlineStr">
        <is>
          <t>Charles Circle - Charles St. at Cambridge St.</t>
        </is>
      </c>
      <c r="BQ2" t="n">
        <v>2435</v>
      </c>
      <c r="BR2" t="inlineStr">
        <is>
          <t>Beacon St / Mass Ave</t>
        </is>
      </c>
      <c r="BS2" t="n">
        <v>2415</v>
      </c>
      <c r="BT2" t="inlineStr">
        <is>
          <t>Boylston St. at Arlington St.</t>
        </is>
      </c>
      <c r="BU2" t="n">
        <v>2368</v>
      </c>
      <c r="BV2" t="n">
        <v>2.57</v>
      </c>
      <c r="BW2" t="n">
        <v>31.39</v>
      </c>
      <c r="BX2" t="n">
        <v>42.55</v>
      </c>
      <c r="BY2" t="n">
        <v>28.7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08.2016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1393</v>
      </c>
      <c r="L17" s="19" t="n"/>
      <c r="M17" s="18" t="n">
        <v>263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4594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4622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1609</v>
      </c>
      <c r="L19" s="19" t="n"/>
      <c r="M19" s="18" t="n">
        <v>253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4033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4070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1392</v>
      </c>
      <c r="L21" s="19" t="n"/>
      <c r="M21" s="18" t="n">
        <v>247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2899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3351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1448</v>
      </c>
      <c r="L23" s="19" t="n"/>
      <c r="M23" s="18" t="n">
        <v>243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2839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2977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1602</v>
      </c>
      <c r="L25" s="19" t="n"/>
      <c r="M25" s="18" t="n">
        <v>230</v>
      </c>
      <c r="N25" s="19" t="n"/>
      <c r="O25" s="7" t="n"/>
      <c r="P25" s="18" t="inlineStr">
        <is>
          <t>Platz 5</t>
        </is>
      </c>
      <c r="Q25" s="18" t="inlineStr">
        <is>
          <t>Boston Public Library - 700 Boylston St.</t>
        </is>
      </c>
      <c r="R25" s="19" t="n"/>
      <c r="S25" s="18" t="n">
        <v>2824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2841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1454</v>
      </c>
      <c r="L27" s="19" t="n"/>
      <c r="M27" s="18" t="n">
        <v>229</v>
      </c>
      <c r="N27" s="19" t="n"/>
      <c r="O27" s="7" t="n"/>
      <c r="P27" s="18" t="inlineStr">
        <is>
          <t>Platz 6</t>
        </is>
      </c>
      <c r="Q27" s="18" t="inlineStr">
        <is>
          <t>Beacon St / Mass Ave</t>
        </is>
      </c>
      <c r="R27" s="19" t="n"/>
      <c r="S27" s="18" t="n">
        <v>2562</v>
      </c>
      <c r="T27" s="19" t="n"/>
      <c r="U27" s="7" t="n"/>
      <c r="V27" s="18" t="inlineStr">
        <is>
          <t>No. 6</t>
        </is>
      </c>
      <c r="W27" s="18" t="inlineStr">
        <is>
          <t>Boston Public Library - 700 Boylston St.</t>
        </is>
      </c>
      <c r="X27" s="19" t="n"/>
      <c r="Y27" s="18" t="n">
        <v>2815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1405</v>
      </c>
      <c r="L29" s="19" t="n"/>
      <c r="M29" s="18" t="n">
        <v>228</v>
      </c>
      <c r="N29" s="19" t="n"/>
      <c r="O29" s="7" t="n"/>
      <c r="P29" s="18" t="inlineStr">
        <is>
          <t>Platz 7</t>
        </is>
      </c>
      <c r="Q29" s="18" t="inlineStr">
        <is>
          <t>Charles Circle - Charles St. at Cambridge St.</t>
        </is>
      </c>
      <c r="R29" s="19" t="n"/>
      <c r="S29" s="18" t="n">
        <v>2456</v>
      </c>
      <c r="T29" s="19" t="n"/>
      <c r="U29" s="7" t="n"/>
      <c r="V29" s="18" t="inlineStr">
        <is>
          <t>No. 7</t>
        </is>
      </c>
      <c r="W29" s="18" t="inlineStr">
        <is>
          <t>TD Garden - West End Park</t>
        </is>
      </c>
      <c r="X29" s="19" t="n"/>
      <c r="Y29" s="18" t="n">
        <v>2661</v>
      </c>
      <c r="Z29" s="19" t="n"/>
      <c r="AA29" s="7" t="n"/>
      <c r="AB29" s="7" t="n"/>
      <c r="AC29" s="4" t="n"/>
    </row>
    <row r="30">
      <c r="D30" s="6" t="n"/>
      <c r="E30" s="20" t="n">
        <v>1.91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1451</v>
      </c>
      <c r="L31" s="19" t="n"/>
      <c r="M31" s="18" t="n">
        <v>227</v>
      </c>
      <c r="N31" s="19" t="n"/>
      <c r="O31" s="7" t="n"/>
      <c r="P31" s="18" t="inlineStr">
        <is>
          <t>Platz 8</t>
        </is>
      </c>
      <c r="Q31" s="18" t="inlineStr">
        <is>
          <t>Kendall T</t>
        </is>
      </c>
      <c r="R31" s="19" t="n"/>
      <c r="S31" s="18" t="n">
        <v>2420</v>
      </c>
      <c r="T31" s="19" t="n"/>
      <c r="U31" s="7" t="n"/>
      <c r="V31" s="18" t="inlineStr">
        <is>
          <t>No. 8</t>
        </is>
      </c>
      <c r="W31" s="18" t="inlineStr">
        <is>
          <t>Charles Circle - Charles St. at Cambridge St.</t>
        </is>
      </c>
      <c r="X31" s="19" t="n"/>
      <c r="Y31" s="18" t="n">
        <v>2435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1688</v>
      </c>
      <c r="L33" s="19" t="n"/>
      <c r="M33" s="18" t="n">
        <v>222</v>
      </c>
      <c r="N33" s="19" t="n"/>
      <c r="O33" s="7" t="n"/>
      <c r="P33" s="18" t="inlineStr">
        <is>
          <t>Platz 9</t>
        </is>
      </c>
      <c r="Q33" s="18" t="inlineStr">
        <is>
          <t>Boylston St. at Arlington St.</t>
        </is>
      </c>
      <c r="R33" s="19" t="n"/>
      <c r="S33" s="18" t="n">
        <v>2346</v>
      </c>
      <c r="T33" s="19" t="n"/>
      <c r="U33" s="7" t="n"/>
      <c r="V33" s="18" t="inlineStr">
        <is>
          <t>No. 9</t>
        </is>
      </c>
      <c r="W33" s="18" t="inlineStr">
        <is>
          <t>Beacon St / Mass Ave</t>
        </is>
      </c>
      <c r="X33" s="19" t="n"/>
      <c r="Y33" s="18" t="n">
        <v>2415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1395</v>
      </c>
      <c r="L35" s="19" t="n"/>
      <c r="M35" s="18" t="n">
        <v>221</v>
      </c>
      <c r="N35" s="19" t="n"/>
      <c r="O35" s="7" t="n"/>
      <c r="P35" s="18" t="inlineStr">
        <is>
          <t>Platz 10</t>
        </is>
      </c>
      <c r="Q35" s="18" t="inlineStr">
        <is>
          <t>Mayor Martin J Walsh - 28 State St</t>
        </is>
      </c>
      <c r="R35" s="19" t="n"/>
      <c r="S35" s="18" t="n">
        <v>2310</v>
      </c>
      <c r="T35" s="19" t="n"/>
      <c r="U35" s="7" t="n"/>
      <c r="V35" s="18" t="inlineStr">
        <is>
          <t>No. 10</t>
        </is>
      </c>
      <c r="W35" s="18" t="inlineStr">
        <is>
          <t>Boylston St. at Arlington St.</t>
        </is>
      </c>
      <c r="X35" s="19" t="n"/>
      <c r="Y35" s="18" t="n">
        <v>2368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2024-11-19T15:50:05Z</dcterms:created>
  <dcterms:modified xsi:type="dcterms:W3CDTF">2024-11-19T15:50:31Z</dcterms:modified>
</cp:coreProperties>
</file>