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GameLab\BA_Match3_Toolkit\Match3_Toolkit\tests\"/>
    </mc:Choice>
  </mc:AlternateContent>
  <xr:revisionPtr revIDLastSave="0" documentId="13_ncr:1_{147AE107-57E7-4D8C-AA30-09FE0A167E4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st results" sheetId="2" r:id="rId1"/>
    <sheet name="Difficulti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7" i="2"/>
  <c r="H8" i="2"/>
  <c r="H9" i="2"/>
  <c r="H11" i="2"/>
  <c r="H12" i="2"/>
  <c r="H13" i="2"/>
  <c r="H15" i="2"/>
  <c r="H16" i="2"/>
  <c r="H17" i="2"/>
  <c r="H21" i="2"/>
  <c r="H23" i="2"/>
  <c r="H24" i="2"/>
  <c r="H25" i="2"/>
  <c r="H27" i="2"/>
  <c r="H28" i="2"/>
  <c r="H29" i="2"/>
  <c r="H31" i="2"/>
  <c r="H32" i="2"/>
  <c r="H33" i="2"/>
  <c r="H35" i="2"/>
  <c r="H36" i="2"/>
  <c r="H37" i="2"/>
  <c r="H39" i="2"/>
  <c r="H40" i="2"/>
  <c r="H41" i="2"/>
  <c r="H43" i="2"/>
  <c r="H44" i="2"/>
  <c r="H45" i="2"/>
  <c r="H47" i="2"/>
  <c r="H48" i="2"/>
  <c r="H49" i="2"/>
  <c r="H51" i="2"/>
  <c r="H52" i="2"/>
  <c r="H53" i="2"/>
  <c r="H55" i="2"/>
  <c r="H56" i="2"/>
  <c r="H57" i="2"/>
  <c r="H59" i="2"/>
  <c r="H60" i="2"/>
  <c r="H61" i="2"/>
  <c r="H63" i="2"/>
  <c r="H64" i="2"/>
  <c r="H65" i="2"/>
  <c r="H3" i="2"/>
</calcChain>
</file>

<file path=xl/sharedStrings.xml><?xml version="1.0" encoding="utf-8"?>
<sst xmlns="http://schemas.openxmlformats.org/spreadsheetml/2006/main" count="86" uniqueCount="34">
  <si>
    <t xml:space="preserve">					</t>
  </si>
  <si>
    <t>Collapse</t>
  </si>
  <si>
    <t>Difficulty second round</t>
  </si>
  <si>
    <t>Difficulty third round</t>
  </si>
  <si>
    <t>Difficulty first round</t>
  </si>
  <si>
    <t>clear</t>
  </si>
  <si>
    <t>score level</t>
  </si>
  <si>
    <t>score</t>
  </si>
  <si>
    <t>removable</t>
  </si>
  <si>
    <t>rises more or less normally</t>
  </si>
  <si>
    <t>slime + blocked</t>
  </si>
  <si>
    <t>slime + blocked + removable</t>
  </si>
  <si>
    <t>augments normally</t>
  </si>
  <si>
    <t>Swapping</t>
  </si>
  <si>
    <t>obstacles</t>
  </si>
  <si>
    <t>moving obstacles</t>
  </si>
  <si>
    <t>blocked + removable</t>
  </si>
  <si>
    <t>augments a lot from 1 to 2</t>
  </si>
  <si>
    <t>blocked + removable + time</t>
  </si>
  <si>
    <t>time bomb level</t>
  </si>
  <si>
    <t>obstacles + removable</t>
  </si>
  <si>
    <t>slight spike at 3</t>
  </si>
  <si>
    <t>rises normally</t>
  </si>
  <si>
    <t>shielded</t>
  </si>
  <si>
    <t>shielded + removable</t>
  </si>
  <si>
    <t>interesting drop in difficulty at 3</t>
  </si>
  <si>
    <t>time + removable</t>
  </si>
  <si>
    <t>Average Time</t>
  </si>
  <si>
    <t>Average Move Time</t>
  </si>
  <si>
    <t>Average Moves</t>
  </si>
  <si>
    <t>Average Score</t>
  </si>
  <si>
    <t>Success Rate</t>
  </si>
  <si>
    <t>Anmerkung</t>
  </si>
  <si>
    <t>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</si>
</sst>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Collapse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Difficulties!$B$2</c:f>
              <c:strCache>
                <c:ptCount val="1"/>
                <c:pt idx="0">
                  <c:v>Difficulty first round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Difficulties!$A$3:$A$7</c:f>
              <c:strCache>
                <c:ptCount val="5"/>
                <c:pt idx="0">
                  <c:v>clear</c:v>
                </c:pt>
                <c:pt idx="1">
                  <c:v>score</c:v>
                </c:pt>
                <c:pt idx="2">
                  <c:v>removable</c:v>
                </c:pt>
                <c:pt idx="3">
                  <c:v>slime + blocked</c:v>
                </c:pt>
                <c:pt idx="4">
                  <c:v>slime + blocked + removable</c:v>
                </c:pt>
              </c:strCache>
            </c:strRef>
          </c:cat>
          <c:val>
            <c:numRef>
              <c:f>Difficulties!$B$3:$B$7</c:f>
              <c:numCache>
                <c:formatCode>General</c:formatCode>
                <c:ptCount val="5"/>
                <c:pt idx="0">
                  <c:v>105.7337775</c:v>
                </c:pt>
                <c:pt idx="1">
                  <c:v>156.53526110000001</c:v>
                </c:pt>
                <c:pt idx="2">
                  <c:v>18.579206800000001</c:v>
                </c:pt>
                <c:pt idx="3">
                  <c:v>90.614393399999997</c:v>
                </c:pt>
                <c:pt idx="4">
                  <c:v>32.479630100000001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7-4E7C-886D-8C9A15CFD80E}"/>
            </c:ext>
          </c:extLst>
        </c:ser>
        <c:ser>
          <c:idx val="1"/>
          <c:order val="1"/>
          <c:tx>
            <c:strRef>
              <c:f>Difficulties!$C$2</c:f>
              <c:strCache>
                <c:ptCount val="1"/>
                <c:pt idx="0">
                  <c:v>Difficulty second round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Difficulties!$A$3:$A$7</c:f>
              <c:strCache>
                <c:ptCount val="5"/>
                <c:pt idx="0">
                  <c:v>clear</c:v>
                </c:pt>
                <c:pt idx="1">
                  <c:v>score</c:v>
                </c:pt>
                <c:pt idx="2">
                  <c:v>removable</c:v>
                </c:pt>
                <c:pt idx="3">
                  <c:v>slime + blocked</c:v>
                </c:pt>
                <c:pt idx="4">
                  <c:v>slime + blocked + removable</c:v>
                </c:pt>
              </c:strCache>
            </c:strRef>
          </c:cat>
          <c:val>
            <c:numRef>
              <c:f>Difficulties!$C$3:$C$7</c:f>
              <c:numCache>
                <c:formatCode>General</c:formatCode>
                <c:ptCount val="5"/>
                <c:pt idx="0">
                  <c:v>105.7337775</c:v>
                </c:pt>
                <c:pt idx="1">
                  <c:v>156.53526110000001</c:v>
                </c:pt>
                <c:pt idx="2">
                  <c:v>68.346110999999993</c:v>
                </c:pt>
                <c:pt idx="3">
                  <c:v>154.5535778</c:v>
                </c:pt>
                <c:pt idx="4">
                  <c:v>74.045926100000003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7-4E7C-886D-8C9A15CFD80E}"/>
            </c:ext>
          </c:extLst>
        </c:ser>
        <c:ser>
          <c:idx val="2"/>
          <c:order val="2"/>
          <c:tx>
            <c:strRef>
              <c:f>Difficulties!$D$2</c:f>
              <c:strCache>
                <c:ptCount val="1"/>
                <c:pt idx="0">
                  <c:v>Difficulty third round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Difficulties!$A$3:$A$7</c:f>
              <c:strCache>
                <c:ptCount val="5"/>
                <c:pt idx="0">
                  <c:v>clear</c:v>
                </c:pt>
                <c:pt idx="1">
                  <c:v>score</c:v>
                </c:pt>
                <c:pt idx="2">
                  <c:v>removable</c:v>
                </c:pt>
                <c:pt idx="3">
                  <c:v>slime + blocked</c:v>
                </c:pt>
                <c:pt idx="4">
                  <c:v>slime + blocked + removable</c:v>
                </c:pt>
              </c:strCache>
            </c:strRef>
          </c:cat>
          <c:val>
            <c:numRef>
              <c:f>Difficulties!$D$3:$D$7</c:f>
              <c:numCache>
                <c:formatCode>General</c:formatCode>
                <c:ptCount val="5"/>
                <c:pt idx="0">
                  <c:v>105.7337775</c:v>
                </c:pt>
                <c:pt idx="1">
                  <c:v>156.53526110000001</c:v>
                </c:pt>
                <c:pt idx="2">
                  <c:v>81.726435699999996</c:v>
                </c:pt>
                <c:pt idx="3">
                  <c:v>174.97139390000001</c:v>
                </c:pt>
                <c:pt idx="4">
                  <c:v>131.1202792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7-4E7C-886D-8C9A15CFD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59488"/>
        <c:axId val="1573578848"/>
      </c:barChart>
      <c:catAx>
        <c:axId val="15734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3578848"/>
        <c:crosses val="autoZero"/>
        <c:auto val="1"/>
        <c:lblAlgn val="ctr"/>
        <c:lblOffset val="100"/>
        <c:noMultiLvlLbl val="0"/>
      </c:catAx>
      <c:valAx>
        <c:axId val="15735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345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Swapping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Difficulties!$B$11</c:f>
              <c:strCache>
                <c:ptCount val="1"/>
                <c:pt idx="0">
                  <c:v>Difficulty first round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Difficulties!$A$12:$A$23</c:f>
              <c:strCache>
                <c:ptCount val="12"/>
                <c:pt idx="0">
                  <c:v>score</c:v>
                </c:pt>
                <c:pt idx="1">
                  <c:v>obstacles</c:v>
                </c:pt>
                <c:pt idx="2">
                  <c:v>moving obstacles</c:v>
                </c:pt>
                <c:pt idx="3">
                  <c:v>blocked + removable</c:v>
                </c:pt>
                <c:pt idx="4">
                  <c:v>blocked + removable + time</c:v>
                </c:pt>
                <c:pt idx="5">
                  <c:v>obstacles + removable</c:v>
                </c:pt>
                <c:pt idx="6">
                  <c:v>removable</c:v>
                </c:pt>
                <c:pt idx="7">
                  <c:v>shielded</c:v>
                </c:pt>
                <c:pt idx="8">
                  <c:v>shielded + removable</c:v>
                </c:pt>
                <c:pt idx="9">
                  <c:v>slime + blocked</c:v>
                </c:pt>
                <c:pt idx="10">
                  <c:v>slime + blocked + removable</c:v>
                </c:pt>
                <c:pt idx="11">
                  <c:v>time + removable</c:v>
                </c:pt>
              </c:strCache>
            </c:strRef>
          </c:cat>
          <c:val>
            <c:numRef>
              <c:f>Difficulties!$B$12:$B$23</c:f>
              <c:numCache>
                <c:formatCode>General</c:formatCode>
                <c:ptCount val="12"/>
                <c:pt idx="0">
                  <c:v>150.61017659999999</c:v>
                </c:pt>
                <c:pt idx="1">
                  <c:v>151.46573029999999</c:v>
                </c:pt>
                <c:pt idx="2">
                  <c:v>153.71579349999999</c:v>
                </c:pt>
                <c:pt idx="3">
                  <c:v>105.92256209999999</c:v>
                </c:pt>
                <c:pt idx="4">
                  <c:v>152.960701</c:v>
                </c:pt>
                <c:pt idx="5">
                  <c:v>51.539748699999997</c:v>
                </c:pt>
                <c:pt idx="6">
                  <c:v>45.124824099999998</c:v>
                </c:pt>
                <c:pt idx="7">
                  <c:v>86.830330700000005</c:v>
                </c:pt>
                <c:pt idx="8">
                  <c:v>127.2022891</c:v>
                </c:pt>
                <c:pt idx="9">
                  <c:v>203.9867897</c:v>
                </c:pt>
                <c:pt idx="10">
                  <c:v>122.237178</c:v>
                </c:pt>
                <c:pt idx="11">
                  <c:v>41.9432586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3-48A9-B432-D9D4938577BE}"/>
            </c:ext>
          </c:extLst>
        </c:ser>
        <c:ser>
          <c:idx val="1"/>
          <c:order val="1"/>
          <c:tx>
            <c:strRef>
              <c:f>Difficulties!$C$11</c:f>
              <c:strCache>
                <c:ptCount val="1"/>
                <c:pt idx="0">
                  <c:v>Difficulty second round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Difficulties!$A$12:$A$23</c:f>
              <c:strCache>
                <c:ptCount val="12"/>
                <c:pt idx="0">
                  <c:v>score</c:v>
                </c:pt>
                <c:pt idx="1">
                  <c:v>obstacles</c:v>
                </c:pt>
                <c:pt idx="2">
                  <c:v>moving obstacles</c:v>
                </c:pt>
                <c:pt idx="3">
                  <c:v>blocked + removable</c:v>
                </c:pt>
                <c:pt idx="4">
                  <c:v>blocked + removable + time</c:v>
                </c:pt>
                <c:pt idx="5">
                  <c:v>obstacles + removable</c:v>
                </c:pt>
                <c:pt idx="6">
                  <c:v>removable</c:v>
                </c:pt>
                <c:pt idx="7">
                  <c:v>shielded</c:v>
                </c:pt>
                <c:pt idx="8">
                  <c:v>shielded + removable</c:v>
                </c:pt>
                <c:pt idx="9">
                  <c:v>slime + blocked</c:v>
                </c:pt>
                <c:pt idx="10">
                  <c:v>slime + blocked + removable</c:v>
                </c:pt>
                <c:pt idx="11">
                  <c:v>time + removable</c:v>
                </c:pt>
              </c:strCache>
            </c:strRef>
          </c:cat>
          <c:val>
            <c:numRef>
              <c:f>Difficulties!$C$12:$C$23</c:f>
              <c:numCache>
                <c:formatCode>General</c:formatCode>
                <c:ptCount val="12"/>
                <c:pt idx="0">
                  <c:v>150.61017659999999</c:v>
                </c:pt>
                <c:pt idx="1">
                  <c:v>151.3650447</c:v>
                </c:pt>
                <c:pt idx="2">
                  <c:v>151.3374039</c:v>
                </c:pt>
                <c:pt idx="3">
                  <c:v>248.2098958</c:v>
                </c:pt>
                <c:pt idx="4">
                  <c:v>219.53444160000001</c:v>
                </c:pt>
                <c:pt idx="5">
                  <c:v>80.625420899999995</c:v>
                </c:pt>
                <c:pt idx="6">
                  <c:v>133.4749631</c:v>
                </c:pt>
                <c:pt idx="7">
                  <c:v>164.90622809999999</c:v>
                </c:pt>
                <c:pt idx="8">
                  <c:v>217.07579999999999</c:v>
                </c:pt>
                <c:pt idx="9">
                  <c:v>247.92093080000001</c:v>
                </c:pt>
                <c:pt idx="10">
                  <c:v>233.1318095</c:v>
                </c:pt>
                <c:pt idx="11">
                  <c:v>173.8477948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3-48A9-B432-D9D4938577BE}"/>
            </c:ext>
          </c:extLst>
        </c:ser>
        <c:ser>
          <c:idx val="2"/>
          <c:order val="2"/>
          <c:tx>
            <c:strRef>
              <c:f>Difficulties!$D$11</c:f>
              <c:strCache>
                <c:ptCount val="1"/>
                <c:pt idx="0">
                  <c:v>Difficulty third round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Difficulties!$A$12:$A$23</c:f>
              <c:strCache>
                <c:ptCount val="12"/>
                <c:pt idx="0">
                  <c:v>score</c:v>
                </c:pt>
                <c:pt idx="1">
                  <c:v>obstacles</c:v>
                </c:pt>
                <c:pt idx="2">
                  <c:v>moving obstacles</c:v>
                </c:pt>
                <c:pt idx="3">
                  <c:v>blocked + removable</c:v>
                </c:pt>
                <c:pt idx="4">
                  <c:v>blocked + removable + time</c:v>
                </c:pt>
                <c:pt idx="5">
                  <c:v>obstacles + removable</c:v>
                </c:pt>
                <c:pt idx="6">
                  <c:v>removable</c:v>
                </c:pt>
                <c:pt idx="7">
                  <c:v>shielded</c:v>
                </c:pt>
                <c:pt idx="8">
                  <c:v>shielded + removable</c:v>
                </c:pt>
                <c:pt idx="9">
                  <c:v>slime + blocked</c:v>
                </c:pt>
                <c:pt idx="10">
                  <c:v>slime + blocked + removable</c:v>
                </c:pt>
                <c:pt idx="11">
                  <c:v>time + removable</c:v>
                </c:pt>
              </c:strCache>
            </c:strRef>
          </c:cat>
          <c:val>
            <c:numRef>
              <c:f>Difficulties!$D$12:$D$23</c:f>
              <c:numCache>
                <c:formatCode>General</c:formatCode>
                <c:ptCount val="12"/>
                <c:pt idx="0">
                  <c:v>150.61017659999999</c:v>
                </c:pt>
                <c:pt idx="1">
                  <c:v>150.0611615</c:v>
                </c:pt>
                <c:pt idx="2">
                  <c:v>147.81369000000001</c:v>
                </c:pt>
                <c:pt idx="3">
                  <c:v>248.3982963</c:v>
                </c:pt>
                <c:pt idx="4">
                  <c:v>234.25456199999999</c:v>
                </c:pt>
                <c:pt idx="5">
                  <c:v>148.18629569999999</c:v>
                </c:pt>
                <c:pt idx="6">
                  <c:v>207.17385379999999</c:v>
                </c:pt>
                <c:pt idx="7">
                  <c:v>244.07273889999999</c:v>
                </c:pt>
                <c:pt idx="8">
                  <c:v>243.47557330000001</c:v>
                </c:pt>
                <c:pt idx="9">
                  <c:v>235.3129453</c:v>
                </c:pt>
                <c:pt idx="10">
                  <c:v>206.68982539999999</c:v>
                </c:pt>
                <c:pt idx="11">
                  <c:v>210.5218366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3-48A9-B432-D9D493857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451872"/>
        <c:axId val="118642624"/>
      </c:barChart>
      <c:catAx>
        <c:axId val="20984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642624"/>
        <c:crosses val="autoZero"/>
        <c:auto val="1"/>
        <c:lblAlgn val="ctr"/>
        <c:lblOffset val="100"/>
        <c:noMultiLvlLbl val="0"/>
      </c:catAx>
      <c:valAx>
        <c:axId val="1186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84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1</xdr:row>
      <xdr:rowOff>14287</xdr:rowOff>
    </xdr:from>
    <xdr:to>
      <xdr:col>14</xdr:col>
      <xdr:colOff>542924</xdr:colOff>
      <xdr:row>17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9AA3DE-2A82-5E48-5105-28CD6C549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19</xdr:row>
      <xdr:rowOff>9525</xdr:rowOff>
    </xdr:from>
    <xdr:to>
      <xdr:col>14</xdr:col>
      <xdr:colOff>533401</xdr:colOff>
      <xdr:row>36</xdr:row>
      <xdr:rowOff>190499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F94450F-BDD6-9AE5-4D4E-05C63BB0E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C93A-C015-4CA3-AD87-45AB0AC8DE29}">
  <dimension ref="A1:H65"/>
  <sheetViews>
    <sheetView workbookViewId="0">
      <selection activeCell="L21" sqref="L21"/>
    </sheetView>
  </sheetViews>
  <sheetFormatPr baseColWidth="10" defaultRowHeight="15" x14ac:dyDescent="0.25"/>
  <cols>
    <col min="1" max="1" width="26.5703125" bestFit="1" customWidth="1"/>
    <col min="2" max="2" width="13.140625" bestFit="1" customWidth="1"/>
    <col min="3" max="3" width="18.7109375" bestFit="1" customWidth="1"/>
    <col min="4" max="4" width="14.5703125" bestFit="1" customWidth="1"/>
    <col min="5" max="5" width="13.5703125" bestFit="1" customWidth="1"/>
    <col min="6" max="6" width="12.140625" bestFit="1" customWidth="1"/>
    <col min="8" max="8" width="12" bestFit="1" customWidth="1"/>
  </cols>
  <sheetData>
    <row r="1" spans="1:8" ht="26.25" x14ac:dyDescent="0.4">
      <c r="A1" s="2" t="s">
        <v>1</v>
      </c>
    </row>
    <row r="2" spans="1:8" x14ac:dyDescent="0.25"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</row>
    <row r="3" spans="1:8" x14ac:dyDescent="0.25">
      <c r="A3" t="s">
        <v>5</v>
      </c>
      <c r="B3">
        <v>69.1354896</v>
      </c>
      <c r="C3">
        <v>1.9982879</v>
      </c>
      <c r="D3">
        <v>34.6</v>
      </c>
      <c r="E3">
        <v>80</v>
      </c>
      <c r="F3">
        <v>1</v>
      </c>
      <c r="G3" t="s">
        <v>7</v>
      </c>
      <c r="H3">
        <f xml:space="preserve"> 100 + (B3 + C3 + D3) - 100 * F3</f>
        <v>105.7337775</v>
      </c>
    </row>
    <row r="5" spans="1:8" x14ac:dyDescent="0.25">
      <c r="A5" t="s">
        <v>7</v>
      </c>
      <c r="B5">
        <v>120.01109409999999</v>
      </c>
      <c r="C5">
        <v>3.6241669999999999</v>
      </c>
      <c r="D5">
        <v>32.9</v>
      </c>
      <c r="E5">
        <v>253.7</v>
      </c>
      <c r="F5">
        <v>1</v>
      </c>
      <c r="G5" t="s">
        <v>7</v>
      </c>
      <c r="H5">
        <f t="shared" ref="H5:H65" si="0" xml:space="preserve"> 100 + (B5 + C5 + D5) - 100 * F5</f>
        <v>156.53526109999996</v>
      </c>
    </row>
    <row r="7" spans="1:8" x14ac:dyDescent="0.25">
      <c r="A7" t="s">
        <v>8</v>
      </c>
      <c r="B7">
        <v>11.938893</v>
      </c>
      <c r="C7">
        <v>3.0403137999999998</v>
      </c>
      <c r="D7">
        <v>3.6</v>
      </c>
      <c r="E7">
        <v>20.100000000000001</v>
      </c>
      <c r="F7">
        <v>1</v>
      </c>
      <c r="H7">
        <f t="shared" si="0"/>
        <v>18.579206800000009</v>
      </c>
    </row>
    <row r="8" spans="1:8" x14ac:dyDescent="0.25">
      <c r="B8">
        <v>50.282636199999999</v>
      </c>
      <c r="C8">
        <v>3.3634748000000001</v>
      </c>
      <c r="D8">
        <v>14.7</v>
      </c>
      <c r="E8">
        <v>43.8</v>
      </c>
      <c r="F8">
        <v>1</v>
      </c>
      <c r="H8">
        <f t="shared" si="0"/>
        <v>68.346111000000008</v>
      </c>
    </row>
    <row r="9" spans="1:8" x14ac:dyDescent="0.25">
      <c r="B9">
        <v>60.026848299999997</v>
      </c>
      <c r="C9">
        <v>3.1995874</v>
      </c>
      <c r="D9">
        <v>18.5</v>
      </c>
      <c r="E9">
        <v>109.3</v>
      </c>
      <c r="F9">
        <v>1</v>
      </c>
      <c r="H9">
        <f t="shared" si="0"/>
        <v>81.726435699999996</v>
      </c>
    </row>
    <row r="11" spans="1:8" x14ac:dyDescent="0.25">
      <c r="A11" t="s">
        <v>10</v>
      </c>
      <c r="B11">
        <v>58.992460700000002</v>
      </c>
      <c r="C11">
        <v>3.3219327000000001</v>
      </c>
      <c r="D11">
        <v>18.3</v>
      </c>
      <c r="E11">
        <v>79.5</v>
      </c>
      <c r="F11">
        <v>0.9</v>
      </c>
      <c r="H11">
        <f t="shared" si="0"/>
        <v>90.614393399999983</v>
      </c>
    </row>
    <row r="12" spans="1:8" x14ac:dyDescent="0.25">
      <c r="B12">
        <v>85.140496400000004</v>
      </c>
      <c r="C12">
        <v>3.3130814000000002</v>
      </c>
      <c r="D12">
        <v>26.1</v>
      </c>
      <c r="E12">
        <v>144.4</v>
      </c>
      <c r="F12">
        <v>0.6</v>
      </c>
      <c r="H12">
        <f t="shared" si="0"/>
        <v>154.5535778</v>
      </c>
    </row>
    <row r="13" spans="1:8" x14ac:dyDescent="0.25">
      <c r="B13">
        <v>101.5421154</v>
      </c>
      <c r="C13">
        <v>3.4292785000000001</v>
      </c>
      <c r="D13">
        <v>30</v>
      </c>
      <c r="E13" s="3">
        <v>30164.9</v>
      </c>
      <c r="F13">
        <v>0.6</v>
      </c>
      <c r="H13">
        <f t="shared" si="0"/>
        <v>174.97139390000001</v>
      </c>
    </row>
    <row r="15" spans="1:8" x14ac:dyDescent="0.25">
      <c r="A15" t="s">
        <v>11</v>
      </c>
      <c r="B15">
        <v>21.8444781</v>
      </c>
      <c r="C15">
        <v>2.6351520000000002</v>
      </c>
      <c r="D15">
        <v>8</v>
      </c>
      <c r="E15">
        <v>26.2</v>
      </c>
      <c r="F15">
        <v>1</v>
      </c>
      <c r="H15">
        <f t="shared" si="0"/>
        <v>32.479630100000008</v>
      </c>
    </row>
    <row r="16" spans="1:8" x14ac:dyDescent="0.25">
      <c r="B16">
        <v>53.456555000000002</v>
      </c>
      <c r="C16">
        <v>2.9893711000000001</v>
      </c>
      <c r="D16">
        <v>17.600000000000001</v>
      </c>
      <c r="E16">
        <v>78.3</v>
      </c>
      <c r="F16">
        <v>1</v>
      </c>
      <c r="H16">
        <f t="shared" si="0"/>
        <v>74.045926100000003</v>
      </c>
    </row>
    <row r="17" spans="1:8" x14ac:dyDescent="0.25">
      <c r="B17">
        <v>90.175843</v>
      </c>
      <c r="C17">
        <v>3.3444362000000001</v>
      </c>
      <c r="D17">
        <v>27.6</v>
      </c>
      <c r="E17">
        <v>152.80000000000001</v>
      </c>
      <c r="F17">
        <v>0.9</v>
      </c>
      <c r="H17">
        <f t="shared" si="0"/>
        <v>131.1202792</v>
      </c>
    </row>
    <row r="19" spans="1:8" ht="26.25" x14ac:dyDescent="0.4">
      <c r="A19" s="2" t="s">
        <v>13</v>
      </c>
    </row>
    <row r="20" spans="1:8" x14ac:dyDescent="0.25">
      <c r="B20" t="s">
        <v>27</v>
      </c>
      <c r="C20" t="s">
        <v>28</v>
      </c>
      <c r="D20" t="s">
        <v>29</v>
      </c>
      <c r="E20" t="s">
        <v>30</v>
      </c>
      <c r="F20" t="s">
        <v>31</v>
      </c>
      <c r="G20" t="s">
        <v>32</v>
      </c>
      <c r="H20" t="s">
        <v>33</v>
      </c>
    </row>
    <row r="21" spans="1:8" x14ac:dyDescent="0.25">
      <c r="A21" t="s">
        <v>7</v>
      </c>
      <c r="B21">
        <v>120.01204610000001</v>
      </c>
      <c r="C21">
        <v>4.2981305000000001</v>
      </c>
      <c r="D21">
        <v>26.3</v>
      </c>
      <c r="E21">
        <v>183.2</v>
      </c>
      <c r="F21">
        <v>1</v>
      </c>
      <c r="G21" t="s">
        <v>7</v>
      </c>
      <c r="H21">
        <f t="shared" si="0"/>
        <v>150.61017660000002</v>
      </c>
    </row>
    <row r="23" spans="1:8" x14ac:dyDescent="0.25">
      <c r="A23" t="s">
        <v>14</v>
      </c>
      <c r="B23">
        <v>120.0093598</v>
      </c>
      <c r="C23">
        <v>4.3563704999999997</v>
      </c>
      <c r="D23">
        <v>27.1</v>
      </c>
      <c r="E23">
        <v>165.4</v>
      </c>
      <c r="F23">
        <v>1</v>
      </c>
      <c r="G23" t="s">
        <v>7</v>
      </c>
      <c r="H23">
        <f t="shared" si="0"/>
        <v>151.46573029999999</v>
      </c>
    </row>
    <row r="24" spans="1:8" x14ac:dyDescent="0.25">
      <c r="B24">
        <v>120.0113377</v>
      </c>
      <c r="C24">
        <v>4.4537069999999996</v>
      </c>
      <c r="D24">
        <v>26.9</v>
      </c>
      <c r="E24">
        <v>145.9</v>
      </c>
      <c r="F24">
        <v>1</v>
      </c>
      <c r="G24" t="s">
        <v>7</v>
      </c>
      <c r="H24">
        <f t="shared" si="0"/>
        <v>151.3650447</v>
      </c>
    </row>
    <row r="25" spans="1:8" x14ac:dyDescent="0.25">
      <c r="B25">
        <v>120.0121098</v>
      </c>
      <c r="C25">
        <v>4.3490517000000004</v>
      </c>
      <c r="D25">
        <v>25.7</v>
      </c>
      <c r="E25">
        <v>136.6</v>
      </c>
      <c r="F25">
        <v>1</v>
      </c>
      <c r="G25" t="s">
        <v>7</v>
      </c>
      <c r="H25">
        <f t="shared" si="0"/>
        <v>150.0611615</v>
      </c>
    </row>
    <row r="27" spans="1:8" x14ac:dyDescent="0.25">
      <c r="A27" t="s">
        <v>15</v>
      </c>
      <c r="B27">
        <v>120.0132758</v>
      </c>
      <c r="C27">
        <v>4.0025177000000003</v>
      </c>
      <c r="D27">
        <v>29.7</v>
      </c>
      <c r="E27">
        <v>204</v>
      </c>
      <c r="F27">
        <v>1</v>
      </c>
      <c r="G27" t="s">
        <v>7</v>
      </c>
      <c r="H27">
        <f t="shared" si="0"/>
        <v>153.71579349999999</v>
      </c>
    </row>
    <row r="28" spans="1:8" x14ac:dyDescent="0.25">
      <c r="B28">
        <v>120.01192159999999</v>
      </c>
      <c r="C28">
        <v>4.4254822999999996</v>
      </c>
      <c r="D28">
        <v>26.9</v>
      </c>
      <c r="E28">
        <v>146.9</v>
      </c>
      <c r="F28">
        <v>1</v>
      </c>
      <c r="G28" t="s">
        <v>7</v>
      </c>
      <c r="H28">
        <f t="shared" si="0"/>
        <v>151.3374039</v>
      </c>
    </row>
    <row r="29" spans="1:8" x14ac:dyDescent="0.25">
      <c r="B29">
        <v>120.0121068</v>
      </c>
      <c r="C29">
        <v>4.8015831999999996</v>
      </c>
      <c r="D29">
        <v>23</v>
      </c>
      <c r="E29">
        <v>113.2</v>
      </c>
      <c r="F29">
        <v>1</v>
      </c>
      <c r="G29" t="s">
        <v>7</v>
      </c>
      <c r="H29">
        <f t="shared" si="0"/>
        <v>147.81369000000001</v>
      </c>
    </row>
    <row r="31" spans="1:8" x14ac:dyDescent="0.25">
      <c r="A31" t="s">
        <v>16</v>
      </c>
      <c r="B31">
        <v>68.274278199999998</v>
      </c>
      <c r="C31">
        <v>5.1482839</v>
      </c>
      <c r="D31">
        <v>12.5</v>
      </c>
      <c r="E31">
        <v>89.1</v>
      </c>
      <c r="F31">
        <v>0.8</v>
      </c>
      <c r="H31">
        <f t="shared" si="0"/>
        <v>105.92256209999999</v>
      </c>
    </row>
    <row r="32" spans="1:8" x14ac:dyDescent="0.25">
      <c r="B32">
        <v>120.0111017</v>
      </c>
      <c r="C32">
        <v>5.1987940999999998</v>
      </c>
      <c r="D32">
        <v>23</v>
      </c>
      <c r="E32">
        <v>154</v>
      </c>
      <c r="F32">
        <v>0</v>
      </c>
      <c r="H32">
        <f t="shared" si="0"/>
        <v>248.2098958</v>
      </c>
    </row>
    <row r="33" spans="1:8" x14ac:dyDescent="0.25">
      <c r="B33">
        <v>120.0119256</v>
      </c>
      <c r="C33">
        <v>5.0863706999999998</v>
      </c>
      <c r="D33">
        <v>23.3</v>
      </c>
      <c r="E33">
        <v>168</v>
      </c>
      <c r="F33">
        <v>0</v>
      </c>
      <c r="H33">
        <f t="shared" si="0"/>
        <v>248.3982963</v>
      </c>
    </row>
    <row r="35" spans="1:8" x14ac:dyDescent="0.25">
      <c r="A35" t="s">
        <v>18</v>
      </c>
      <c r="B35">
        <v>94.092263000000003</v>
      </c>
      <c r="C35">
        <v>5.8684380000000003</v>
      </c>
      <c r="D35">
        <v>13</v>
      </c>
      <c r="E35">
        <v>84.8</v>
      </c>
      <c r="F35">
        <v>0.6</v>
      </c>
      <c r="H35">
        <f t="shared" si="0"/>
        <v>152.960701</v>
      </c>
    </row>
    <row r="36" spans="1:8" x14ac:dyDescent="0.25">
      <c r="B36">
        <v>110.2171225</v>
      </c>
      <c r="C36">
        <v>5.4173191000000003</v>
      </c>
      <c r="D36">
        <v>13.9</v>
      </c>
      <c r="E36">
        <v>99.8</v>
      </c>
      <c r="F36">
        <v>0.1</v>
      </c>
      <c r="H36">
        <f t="shared" si="0"/>
        <v>219.53444160000001</v>
      </c>
    </row>
    <row r="37" spans="1:8" x14ac:dyDescent="0.25">
      <c r="B37">
        <v>120</v>
      </c>
      <c r="C37">
        <v>5.254562</v>
      </c>
      <c r="D37">
        <v>9</v>
      </c>
      <c r="E37">
        <v>68.099999999999994</v>
      </c>
      <c r="F37">
        <v>0</v>
      </c>
      <c r="H37">
        <f t="shared" si="0"/>
        <v>234.25456199999999</v>
      </c>
    </row>
    <row r="39" spans="1:8" x14ac:dyDescent="0.25">
      <c r="A39" t="s">
        <v>20</v>
      </c>
      <c r="B39">
        <v>39.0195796</v>
      </c>
      <c r="C39">
        <v>4.9201690999999999</v>
      </c>
      <c r="D39">
        <v>7.6</v>
      </c>
      <c r="E39">
        <v>40.799999999999997</v>
      </c>
      <c r="F39">
        <v>1</v>
      </c>
      <c r="H39">
        <f t="shared" si="0"/>
        <v>51.539748700000018</v>
      </c>
    </row>
    <row r="40" spans="1:8" x14ac:dyDescent="0.25">
      <c r="B40">
        <v>63.658667000000001</v>
      </c>
      <c r="C40">
        <v>5.2667539000000003</v>
      </c>
      <c r="D40">
        <v>11.7</v>
      </c>
      <c r="E40">
        <v>69.599999999999994</v>
      </c>
      <c r="F40">
        <v>1</v>
      </c>
      <c r="H40">
        <f t="shared" si="0"/>
        <v>80.625420899999995</v>
      </c>
    </row>
    <row r="41" spans="1:8" x14ac:dyDescent="0.25">
      <c r="B41">
        <v>86.454532400000005</v>
      </c>
      <c r="C41">
        <v>5.1317633000000002</v>
      </c>
      <c r="D41">
        <v>16.600000000000001</v>
      </c>
      <c r="E41">
        <v>116.6</v>
      </c>
      <c r="F41">
        <v>0.6</v>
      </c>
      <c r="H41">
        <f t="shared" si="0"/>
        <v>148.18629570000002</v>
      </c>
    </row>
    <row r="43" spans="1:8" x14ac:dyDescent="0.25">
      <c r="A43" t="s">
        <v>8</v>
      </c>
      <c r="B43">
        <v>34.097701600000001</v>
      </c>
      <c r="C43">
        <v>4.9271225000000003</v>
      </c>
      <c r="D43">
        <v>6.1</v>
      </c>
      <c r="E43">
        <v>38</v>
      </c>
      <c r="F43">
        <v>1</v>
      </c>
      <c r="H43">
        <f t="shared" si="0"/>
        <v>45.124824100000012</v>
      </c>
    </row>
    <row r="44" spans="1:8" x14ac:dyDescent="0.25">
      <c r="B44">
        <v>83.037028500000005</v>
      </c>
      <c r="C44">
        <v>5.4379346000000002</v>
      </c>
      <c r="D44">
        <v>15</v>
      </c>
      <c r="E44">
        <v>102.8</v>
      </c>
      <c r="F44">
        <v>0.7</v>
      </c>
      <c r="H44">
        <f t="shared" si="0"/>
        <v>133.47496310000002</v>
      </c>
    </row>
    <row r="45" spans="1:8" x14ac:dyDescent="0.25">
      <c r="B45">
        <v>111.467213</v>
      </c>
      <c r="C45">
        <v>5.3066408000000003</v>
      </c>
      <c r="D45">
        <v>20.399999999999999</v>
      </c>
      <c r="E45">
        <v>139.9</v>
      </c>
      <c r="F45">
        <v>0.3</v>
      </c>
      <c r="H45">
        <f t="shared" si="0"/>
        <v>207.17385379999999</v>
      </c>
    </row>
    <row r="47" spans="1:8" x14ac:dyDescent="0.25">
      <c r="A47" t="s">
        <v>23</v>
      </c>
      <c r="B47">
        <v>61.302765299999997</v>
      </c>
      <c r="C47">
        <v>5.6275653999999999</v>
      </c>
      <c r="D47">
        <v>9.9</v>
      </c>
      <c r="E47">
        <v>55</v>
      </c>
      <c r="F47">
        <v>0.9</v>
      </c>
      <c r="H47">
        <f t="shared" si="0"/>
        <v>86.83033069999999</v>
      </c>
    </row>
    <row r="48" spans="1:8" x14ac:dyDescent="0.25">
      <c r="B48">
        <v>92.870161600000003</v>
      </c>
      <c r="C48">
        <v>5.7360664999999997</v>
      </c>
      <c r="D48">
        <v>16.3</v>
      </c>
      <c r="E48">
        <v>120.2</v>
      </c>
      <c r="F48">
        <v>0.5</v>
      </c>
      <c r="H48">
        <f t="shared" si="0"/>
        <v>164.90622810000002</v>
      </c>
    </row>
    <row r="49" spans="1:8" x14ac:dyDescent="0.25">
      <c r="B49">
        <v>120.010211</v>
      </c>
      <c r="C49">
        <v>6.7625279000000003</v>
      </c>
      <c r="D49">
        <v>17.3</v>
      </c>
      <c r="E49">
        <v>105.7</v>
      </c>
      <c r="F49">
        <v>0</v>
      </c>
      <c r="H49">
        <f t="shared" si="0"/>
        <v>244.07273889999999</v>
      </c>
    </row>
    <row r="51" spans="1:8" x14ac:dyDescent="0.25">
      <c r="A51" t="s">
        <v>24</v>
      </c>
      <c r="B51">
        <v>78.4073949</v>
      </c>
      <c r="C51">
        <v>5.6948942000000002</v>
      </c>
      <c r="D51">
        <v>13.1</v>
      </c>
      <c r="E51">
        <v>81</v>
      </c>
      <c r="F51">
        <v>0.7</v>
      </c>
      <c r="H51">
        <f t="shared" si="0"/>
        <v>127.2022891</v>
      </c>
    </row>
    <row r="52" spans="1:8" x14ac:dyDescent="0.25">
      <c r="B52">
        <v>111.801029</v>
      </c>
      <c r="C52">
        <v>5.7747710000000003</v>
      </c>
      <c r="D52">
        <v>19.5</v>
      </c>
      <c r="E52">
        <v>136.1</v>
      </c>
      <c r="F52">
        <v>0.2</v>
      </c>
      <c r="H52">
        <f t="shared" si="0"/>
        <v>217.07580000000002</v>
      </c>
    </row>
    <row r="53" spans="1:8" x14ac:dyDescent="0.25">
      <c r="B53">
        <v>120.0085383</v>
      </c>
      <c r="C53">
        <v>5.5670349999999997</v>
      </c>
      <c r="D53">
        <v>17.899999999999999</v>
      </c>
      <c r="E53">
        <v>112.4</v>
      </c>
      <c r="F53">
        <v>0</v>
      </c>
      <c r="H53">
        <f t="shared" si="0"/>
        <v>243.47557330000001</v>
      </c>
    </row>
    <row r="55" spans="1:8" x14ac:dyDescent="0.25">
      <c r="A55" t="s">
        <v>10</v>
      </c>
      <c r="B55">
        <v>108.6174111</v>
      </c>
      <c r="C55">
        <v>5.5693786000000003</v>
      </c>
      <c r="D55">
        <v>19.8</v>
      </c>
      <c r="E55">
        <v>112.1</v>
      </c>
      <c r="F55">
        <v>0.3</v>
      </c>
      <c r="H55">
        <f t="shared" si="0"/>
        <v>203.9867897</v>
      </c>
    </row>
    <row r="56" spans="1:8" x14ac:dyDescent="0.25">
      <c r="B56">
        <v>120.01016559999999</v>
      </c>
      <c r="C56">
        <v>5.2107652</v>
      </c>
      <c r="D56">
        <v>22.7</v>
      </c>
      <c r="E56">
        <v>143</v>
      </c>
      <c r="F56">
        <v>0</v>
      </c>
      <c r="H56">
        <f t="shared" si="0"/>
        <v>247.92093079999998</v>
      </c>
    </row>
    <row r="57" spans="1:8" x14ac:dyDescent="0.25">
      <c r="B57">
        <v>119.92752280000001</v>
      </c>
      <c r="C57">
        <v>6.0854225</v>
      </c>
      <c r="D57">
        <v>19.3</v>
      </c>
      <c r="E57">
        <v>106.2</v>
      </c>
      <c r="F57">
        <v>0.1</v>
      </c>
      <c r="H57">
        <f t="shared" si="0"/>
        <v>235.31294530000002</v>
      </c>
    </row>
    <row r="59" spans="1:8" x14ac:dyDescent="0.25">
      <c r="A59" t="s">
        <v>11</v>
      </c>
      <c r="B59">
        <v>73.1519306</v>
      </c>
      <c r="C59">
        <v>4.7852474000000003</v>
      </c>
      <c r="D59">
        <v>14.3</v>
      </c>
      <c r="E59">
        <v>97.5</v>
      </c>
      <c r="F59">
        <v>0.7</v>
      </c>
      <c r="H59">
        <f t="shared" si="0"/>
        <v>122.237178</v>
      </c>
    </row>
    <row r="60" spans="1:8" x14ac:dyDescent="0.25">
      <c r="B60">
        <v>117.9844672</v>
      </c>
      <c r="C60">
        <v>6.1473423</v>
      </c>
      <c r="D60">
        <v>19</v>
      </c>
      <c r="E60">
        <v>139.6</v>
      </c>
      <c r="F60">
        <v>0.1</v>
      </c>
      <c r="H60">
        <f t="shared" si="0"/>
        <v>233.1318095</v>
      </c>
    </row>
    <row r="61" spans="1:8" x14ac:dyDescent="0.25">
      <c r="B61">
        <v>111.6630895</v>
      </c>
      <c r="C61">
        <v>5.6267358999999999</v>
      </c>
      <c r="D61">
        <v>19.399999999999999</v>
      </c>
      <c r="E61">
        <v>133.19999999999999</v>
      </c>
      <c r="F61">
        <v>0.3</v>
      </c>
      <c r="H61">
        <f t="shared" si="0"/>
        <v>206.68982539999999</v>
      </c>
    </row>
    <row r="63" spans="1:8" x14ac:dyDescent="0.25">
      <c r="A63" t="s">
        <v>26</v>
      </c>
      <c r="B63">
        <v>31.093146300000001</v>
      </c>
      <c r="C63">
        <v>4.7501122999999996</v>
      </c>
      <c r="D63">
        <v>6.1</v>
      </c>
      <c r="E63">
        <v>35.5</v>
      </c>
      <c r="F63">
        <v>1</v>
      </c>
      <c r="H63">
        <f t="shared" si="0"/>
        <v>41.943258600000007</v>
      </c>
    </row>
    <row r="64" spans="1:8" x14ac:dyDescent="0.25">
      <c r="B64">
        <v>97.951964500000003</v>
      </c>
      <c r="C64">
        <v>5.3958303000000001</v>
      </c>
      <c r="D64">
        <v>10.5</v>
      </c>
      <c r="E64">
        <v>74.5</v>
      </c>
      <c r="F64">
        <v>0.4</v>
      </c>
      <c r="H64">
        <f t="shared" si="0"/>
        <v>173.8477948</v>
      </c>
    </row>
    <row r="65" spans="2:8" x14ac:dyDescent="0.25">
      <c r="B65">
        <v>112.44995</v>
      </c>
      <c r="C65">
        <v>6.0718866</v>
      </c>
      <c r="D65">
        <v>12</v>
      </c>
      <c r="E65">
        <v>97.4</v>
      </c>
      <c r="F65">
        <v>0.2</v>
      </c>
      <c r="H65">
        <f t="shared" si="0"/>
        <v>210.5218366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D29" sqref="D29"/>
    </sheetView>
  </sheetViews>
  <sheetFormatPr baseColWidth="10" defaultRowHeight="15" x14ac:dyDescent="0.25"/>
  <cols>
    <col min="1" max="1" width="28.42578125" customWidth="1"/>
    <col min="2" max="2" width="19" bestFit="1" customWidth="1"/>
    <col min="3" max="3" width="21.85546875" bestFit="1" customWidth="1"/>
    <col min="4" max="4" width="19.7109375" bestFit="1" customWidth="1"/>
  </cols>
  <sheetData>
    <row r="1" spans="1:6" x14ac:dyDescent="0.25">
      <c r="A1" s="1" t="s">
        <v>1</v>
      </c>
    </row>
    <row r="2" spans="1:6" x14ac:dyDescent="0.25">
      <c r="B2" t="s">
        <v>4</v>
      </c>
      <c r="C2" t="s">
        <v>2</v>
      </c>
      <c r="D2" t="s">
        <v>3</v>
      </c>
    </row>
    <row r="3" spans="1:6" x14ac:dyDescent="0.25">
      <c r="A3" t="s">
        <v>5</v>
      </c>
      <c r="B3">
        <v>105.7337775</v>
      </c>
      <c r="C3">
        <v>105.7337775</v>
      </c>
      <c r="D3">
        <v>105.7337775</v>
      </c>
      <c r="F3" t="s">
        <v>6</v>
      </c>
    </row>
    <row r="4" spans="1:6" x14ac:dyDescent="0.25">
      <c r="A4" t="s">
        <v>7</v>
      </c>
      <c r="B4">
        <v>156.53526110000001</v>
      </c>
      <c r="C4">
        <v>156.53526110000001</v>
      </c>
      <c r="D4">
        <v>156.53526110000001</v>
      </c>
      <c r="F4" t="s">
        <v>6</v>
      </c>
    </row>
    <row r="5" spans="1:6" x14ac:dyDescent="0.25">
      <c r="A5" t="s">
        <v>8</v>
      </c>
      <c r="B5">
        <v>18.579206800000001</v>
      </c>
      <c r="C5">
        <v>68.346110999999993</v>
      </c>
      <c r="D5">
        <v>81.726435699999996</v>
      </c>
      <c r="F5" t="s">
        <v>9</v>
      </c>
    </row>
    <row r="6" spans="1:6" x14ac:dyDescent="0.25">
      <c r="A6" t="s">
        <v>10</v>
      </c>
      <c r="B6">
        <v>90.614393399999997</v>
      </c>
      <c r="C6">
        <v>154.5535778</v>
      </c>
      <c r="D6">
        <v>174.97139390000001</v>
      </c>
      <c r="F6" t="s">
        <v>9</v>
      </c>
    </row>
    <row r="7" spans="1:6" x14ac:dyDescent="0.25">
      <c r="A7" t="s">
        <v>11</v>
      </c>
      <c r="B7">
        <v>32.479630100000001</v>
      </c>
      <c r="C7">
        <v>74.045926100000003</v>
      </c>
      <c r="D7">
        <v>131.1202792</v>
      </c>
      <c r="F7" t="s">
        <v>12</v>
      </c>
    </row>
    <row r="8" spans="1:6" x14ac:dyDescent="0.25">
      <c r="A8" t="s">
        <v>0</v>
      </c>
    </row>
    <row r="9" spans="1:6" x14ac:dyDescent="0.25">
      <c r="A9" t="s">
        <v>0</v>
      </c>
    </row>
    <row r="10" spans="1:6" x14ac:dyDescent="0.25">
      <c r="A10" s="1" t="s">
        <v>13</v>
      </c>
    </row>
    <row r="11" spans="1:6" x14ac:dyDescent="0.25">
      <c r="B11" t="s">
        <v>4</v>
      </c>
      <c r="C11" t="s">
        <v>2</v>
      </c>
      <c r="D11" t="s">
        <v>3</v>
      </c>
    </row>
    <row r="12" spans="1:6" x14ac:dyDescent="0.25">
      <c r="A12" t="s">
        <v>7</v>
      </c>
      <c r="B12">
        <v>150.61017659999999</v>
      </c>
      <c r="C12">
        <v>150.61017659999999</v>
      </c>
      <c r="D12">
        <v>150.61017659999999</v>
      </c>
      <c r="F12" t="s">
        <v>6</v>
      </c>
    </row>
    <row r="13" spans="1:6" x14ac:dyDescent="0.25">
      <c r="A13" t="s">
        <v>14</v>
      </c>
      <c r="B13">
        <v>151.46573029999999</v>
      </c>
      <c r="C13">
        <v>151.3650447</v>
      </c>
      <c r="D13">
        <v>150.0611615</v>
      </c>
      <c r="F13" t="s">
        <v>6</v>
      </c>
    </row>
    <row r="14" spans="1:6" x14ac:dyDescent="0.25">
      <c r="A14" t="s">
        <v>15</v>
      </c>
      <c r="B14">
        <v>153.71579349999999</v>
      </c>
      <c r="C14">
        <v>151.3374039</v>
      </c>
      <c r="D14">
        <v>147.81369000000001</v>
      </c>
      <c r="F14" t="s">
        <v>6</v>
      </c>
    </row>
    <row r="15" spans="1:6" x14ac:dyDescent="0.25">
      <c r="A15" t="s">
        <v>16</v>
      </c>
      <c r="B15">
        <v>105.92256209999999</v>
      </c>
      <c r="C15">
        <v>248.2098958</v>
      </c>
      <c r="D15">
        <v>248.3982963</v>
      </c>
      <c r="F15" t="s">
        <v>17</v>
      </c>
    </row>
    <row r="16" spans="1:6" x14ac:dyDescent="0.25">
      <c r="A16" t="s">
        <v>18</v>
      </c>
      <c r="B16">
        <v>152.960701</v>
      </c>
      <c r="C16">
        <v>219.53444160000001</v>
      </c>
      <c r="D16">
        <v>234.25456199999999</v>
      </c>
      <c r="F16" t="s">
        <v>19</v>
      </c>
    </row>
    <row r="17" spans="1:6" x14ac:dyDescent="0.25">
      <c r="A17" t="s">
        <v>20</v>
      </c>
      <c r="B17">
        <v>51.539748699999997</v>
      </c>
      <c r="C17">
        <v>80.625420899999995</v>
      </c>
      <c r="D17">
        <v>148.18629569999999</v>
      </c>
      <c r="F17" t="s">
        <v>21</v>
      </c>
    </row>
    <row r="18" spans="1:6" x14ac:dyDescent="0.25">
      <c r="A18" t="s">
        <v>8</v>
      </c>
      <c r="B18">
        <v>45.124824099999998</v>
      </c>
      <c r="C18">
        <v>133.4749631</v>
      </c>
      <c r="D18">
        <v>207.17385379999999</v>
      </c>
      <c r="F18" t="s">
        <v>22</v>
      </c>
    </row>
    <row r="19" spans="1:6" x14ac:dyDescent="0.25">
      <c r="A19" t="s">
        <v>23</v>
      </c>
      <c r="B19">
        <v>86.830330700000005</v>
      </c>
      <c r="C19">
        <v>164.90622809999999</v>
      </c>
      <c r="D19">
        <v>244.07273889999999</v>
      </c>
      <c r="F19" t="s">
        <v>22</v>
      </c>
    </row>
    <row r="20" spans="1:6" x14ac:dyDescent="0.25">
      <c r="A20" t="s">
        <v>24</v>
      </c>
      <c r="B20">
        <v>127.2022891</v>
      </c>
      <c r="C20">
        <v>217.07579999999999</v>
      </c>
      <c r="D20">
        <v>243.47557330000001</v>
      </c>
      <c r="F20" t="s">
        <v>9</v>
      </c>
    </row>
    <row r="21" spans="1:6" x14ac:dyDescent="0.25">
      <c r="A21" t="s">
        <v>10</v>
      </c>
      <c r="B21">
        <v>203.9867897</v>
      </c>
      <c r="C21">
        <v>247.92093080000001</v>
      </c>
      <c r="D21">
        <v>235.3129453</v>
      </c>
      <c r="F21" t="s">
        <v>25</v>
      </c>
    </row>
    <row r="22" spans="1:6" x14ac:dyDescent="0.25">
      <c r="A22" t="s">
        <v>11</v>
      </c>
      <c r="B22">
        <v>122.237178</v>
      </c>
      <c r="C22">
        <v>233.1318095</v>
      </c>
      <c r="D22">
        <v>206.68982539999999</v>
      </c>
      <c r="F22" t="s">
        <v>25</v>
      </c>
    </row>
    <row r="23" spans="1:6" x14ac:dyDescent="0.25">
      <c r="A23" t="s">
        <v>26</v>
      </c>
      <c r="B23">
        <v>41.9432586</v>
      </c>
      <c r="C23">
        <v>173.8477948</v>
      </c>
      <c r="D23">
        <v>210.5218366</v>
      </c>
      <c r="F23" t="s">
        <v>19</v>
      </c>
    </row>
  </sheetData>
  <pageMargins left="0.7" right="0.7" top="0.78740157499999996" bottom="0.78740157499999996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2314AD01-79D9-42D3-BBB0-6F44CFBD325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Difficulties!B12:D12</xm:f>
              <xm:sqref>E12</xm:sqref>
            </x14:sparkline>
            <x14:sparkline>
              <xm:f>Difficulties!B13:D13</xm:f>
              <xm:sqref>E13</xm:sqref>
            </x14:sparkline>
            <x14:sparkline>
              <xm:f>Difficulties!B14:D14</xm:f>
              <xm:sqref>E14</xm:sqref>
            </x14:sparkline>
            <x14:sparkline>
              <xm:f>Difficulties!B15:D15</xm:f>
              <xm:sqref>E15</xm:sqref>
            </x14:sparkline>
            <x14:sparkline>
              <xm:f>Difficulties!B16:D16</xm:f>
              <xm:sqref>E16</xm:sqref>
            </x14:sparkline>
            <x14:sparkline>
              <xm:f>Difficulties!B17:D17</xm:f>
              <xm:sqref>E17</xm:sqref>
            </x14:sparkline>
            <x14:sparkline>
              <xm:f>Difficulties!B18:D18</xm:f>
              <xm:sqref>E18</xm:sqref>
            </x14:sparkline>
            <x14:sparkline>
              <xm:f>Difficulties!B19:D19</xm:f>
              <xm:sqref>E19</xm:sqref>
            </x14:sparkline>
            <x14:sparkline>
              <xm:f>Difficulties!B20:D20</xm:f>
              <xm:sqref>E20</xm:sqref>
            </x14:sparkline>
            <x14:sparkline>
              <xm:f>Difficulties!B21:D21</xm:f>
              <xm:sqref>E21</xm:sqref>
            </x14:sparkline>
            <x14:sparkline>
              <xm:f>Difficulties!B22:D22</xm:f>
              <xm:sqref>E22</xm:sqref>
            </x14:sparkline>
            <x14:sparkline>
              <xm:f>Difficulties!B23:D23</xm:f>
              <xm:sqref>E23</xm:sqref>
            </x14:sparkline>
          </x14:sparklines>
        </x14:sparklineGroup>
        <x14:sparklineGroup displayEmptyCellsAs="span" xr2:uid="{B307B727-FF68-454D-983E-2C2FD666F2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Difficulties!B3:D3</xm:f>
              <xm:sqref>E3</xm:sqref>
            </x14:sparkline>
            <x14:sparkline>
              <xm:f>Difficulties!B4:D4</xm:f>
              <xm:sqref>E4</xm:sqref>
            </x14:sparkline>
            <x14:sparkline>
              <xm:f>Difficulties!B5:D5</xm:f>
              <xm:sqref>E5</xm:sqref>
            </x14:sparkline>
            <x14:sparkline>
              <xm:f>Difficulties!B6:D6</xm:f>
              <xm:sqref>E6</xm:sqref>
            </x14:sparkline>
            <x14:sparkline>
              <xm:f>Difficulties!B7:D7</xm:f>
              <xm:sqref>E7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 results</vt:lpstr>
      <vt:lpstr>Difficulties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s378949</cp:lastModifiedBy>
  <dcterms:created xsi:type="dcterms:W3CDTF">2024-01-05T13:41:45Z</dcterms:created>
  <dcterms:modified xsi:type="dcterms:W3CDTF">2024-01-05T14:24:08Z</dcterms:modified>
</cp:coreProperties>
</file>