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uisedu-my.sharepoint.com/personal/daniel2192284_correo_uis_edu_co/Documents/Desktop/UNIVERSIDAD/7mo/COMUNICACIONES I/LABORATORIOS/GNURADIO_LABCOMUIS_L1A_G3-main/Laboratorio_2/Creacion de bloques/Parte 3/"/>
    </mc:Choice>
  </mc:AlternateContent>
  <xr:revisionPtr revIDLastSave="2" documentId="11_1A6EF4538FAE363D1C9CA2521A24DBC9F59D8390" xr6:coauthVersionLast="47" xr6:coauthVersionMax="47" xr10:uidLastSave="{4FCB8087-10C3-4E8A-8199-9B119DAECD77}"/>
  <bookViews>
    <workbookView xWindow="-120" yWindow="-120" windowWidth="20730" windowHeight="11040" tabRatio="500" xr2:uid="{00000000-000D-0000-FFFF-FFFF00000000}"/>
  </bookViews>
  <sheets>
    <sheet name="Hoja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20" i="1" l="1"/>
  <c r="J20" i="1"/>
  <c r="I20" i="1"/>
  <c r="H20" i="1"/>
  <c r="K19" i="1"/>
  <c r="J19" i="1"/>
  <c r="I19" i="1"/>
  <c r="H19" i="1"/>
  <c r="K18" i="1"/>
  <c r="J18" i="1"/>
  <c r="I18" i="1"/>
  <c r="H18" i="1"/>
  <c r="K17" i="1"/>
  <c r="J17" i="1"/>
  <c r="I17" i="1"/>
  <c r="H17" i="1"/>
  <c r="K16" i="1"/>
  <c r="J16" i="1"/>
  <c r="I16" i="1"/>
  <c r="H16" i="1"/>
  <c r="K15" i="1"/>
  <c r="J15" i="1"/>
  <c r="I15" i="1"/>
  <c r="H15" i="1"/>
  <c r="K14" i="1"/>
  <c r="J14" i="1"/>
  <c r="I14" i="1"/>
  <c r="H14" i="1"/>
  <c r="K13" i="1"/>
  <c r="J13" i="1"/>
  <c r="I13" i="1"/>
  <c r="H13" i="1"/>
  <c r="K12" i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K6" i="1"/>
  <c r="J6" i="1"/>
  <c r="I6" i="1"/>
  <c r="H6" i="1"/>
  <c r="K5" i="1"/>
  <c r="J5" i="1"/>
  <c r="I5" i="1"/>
  <c r="H5" i="1"/>
</calcChain>
</file>

<file path=xl/sharedStrings.xml><?xml version="1.0" encoding="utf-8"?>
<sst xmlns="http://schemas.openxmlformats.org/spreadsheetml/2006/main" count="18" uniqueCount="14">
  <si>
    <t>Datos Medidos</t>
  </si>
  <si>
    <t>Potencia medida en dBm</t>
  </si>
  <si>
    <t>GTX</t>
  </si>
  <si>
    <t>atenuacion Cable</t>
  </si>
  <si>
    <t>Frecuencia</t>
  </si>
  <si>
    <t>GTX = 0 dB</t>
  </si>
  <si>
    <t>GTX = 10 dB</t>
  </si>
  <si>
    <t>GTX = 20 dB</t>
  </si>
  <si>
    <t>GTX = 30 dB</t>
  </si>
  <si>
    <t>Frecuencia MHz</t>
  </si>
  <si>
    <t>Potencia del transmisor en dBm</t>
  </si>
  <si>
    <t xml:space="preserve">Registre el valor de potencia medido con un cable muy corto en longitud, con ganancia cero en el transmisior (GTX = 0), sin el atenuador </t>
  </si>
  <si>
    <t>Atenuador</t>
  </si>
  <si>
    <t>No cambiar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</si>
</sst>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Arial"/>
      <charset val="1"/>
    </font>
    <font>
      <sz val="12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6DCE4"/>
      </patternFill>
    </fill>
    <fill>
      <patternFill patternType="solid">
        <fgColor rgb="FFD6DCE4"/>
        <bgColor rgb="FFDDDDDD"/>
      </patternFill>
    </fill>
    <fill>
      <patternFill patternType="solid">
        <fgColor rgb="FFFF0000"/>
        <bgColor rgb="FF993300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2" borderId="0" xfId="0" applyFont="1" applyFill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2" fontId="0" fillId="3" borderId="2" xfId="0" applyNumberFormat="1" applyFont="1" applyFill="1" applyBorder="1"/>
    <xf numFmtId="0" fontId="0" fillId="0" borderId="0" xfId="0" applyFont="1" applyAlignment="1">
      <alignment horizontal="center" vertical="center" wrapText="1"/>
    </xf>
    <xf numFmtId="0" fontId="0" fillId="4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D9E2F3"/>
      <rgbColor rgb="FF660066"/>
      <rgbColor rgb="FFFF8080"/>
      <rgbColor rgb="FF0066CC"/>
      <rgbColor rgb="FFD6D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D9D9D9"/>
      <rgbColor rgb="FF4472C4"/>
      <rgbColor rgb="FF33CCCC"/>
      <rgbColor rgb="FF99CC00"/>
      <rgbColor rgb="FFFFC000"/>
      <rgbColor rgb="FFFF9900"/>
      <rgbColor rgb="FFED7D31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GTX = 0 dB</c:v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419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Hoja1!$H$5:$H$20</c:f>
              <c:numCache>
                <c:formatCode>0.00</c:formatCode>
                <c:ptCount val="16"/>
                <c:pt idx="0">
                  <c:v>-4.6700000000000017</c:v>
                </c:pt>
                <c:pt idx="1">
                  <c:v>-3.7100000000000009</c:v>
                </c:pt>
                <c:pt idx="2">
                  <c:v>-3.8300000000000054</c:v>
                </c:pt>
                <c:pt idx="3">
                  <c:v>-3.9200000000000017</c:v>
                </c:pt>
                <c:pt idx="4">
                  <c:v>-4.3800000000000026</c:v>
                </c:pt>
                <c:pt idx="5">
                  <c:v>-4.75</c:v>
                </c:pt>
                <c:pt idx="6">
                  <c:v>-8.4100000000000037</c:v>
                </c:pt>
                <c:pt idx="7">
                  <c:v>-11.61</c:v>
                </c:pt>
                <c:pt idx="8">
                  <c:v>-14.43</c:v>
                </c:pt>
                <c:pt idx="9">
                  <c:v>-17.07</c:v>
                </c:pt>
                <c:pt idx="10">
                  <c:v>-20.150000000000006</c:v>
                </c:pt>
                <c:pt idx="11">
                  <c:v>-23.130000000000003</c:v>
                </c:pt>
                <c:pt idx="12">
                  <c:v>-24.93</c:v>
                </c:pt>
                <c:pt idx="13">
                  <c:v>-28.280000000000008</c:v>
                </c:pt>
                <c:pt idx="14">
                  <c:v>-31.060000000000009</c:v>
                </c:pt>
                <c:pt idx="15">
                  <c:v>-55.87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C0-4A1F-93EC-7E1EF3478E71}"/>
            </c:ext>
          </c:extLst>
        </c:ser>
        <c:ser>
          <c:idx val="1"/>
          <c:order val="1"/>
          <c:tx>
            <c:v>GTX = 5 dB</c:v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419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Hoja1!$I$5:$I$20</c:f>
              <c:numCache>
                <c:formatCode>0.00</c:formatCode>
                <c:ptCount val="16"/>
                <c:pt idx="0">
                  <c:v>-4.9500000000000028</c:v>
                </c:pt>
                <c:pt idx="1">
                  <c:v>-4.68</c:v>
                </c:pt>
                <c:pt idx="2">
                  <c:v>-3.980000000000004</c:v>
                </c:pt>
                <c:pt idx="3">
                  <c:v>-4.240000000000002</c:v>
                </c:pt>
                <c:pt idx="4">
                  <c:v>-4.6700000000000017</c:v>
                </c:pt>
                <c:pt idx="5">
                  <c:v>-5.0399999999999991</c:v>
                </c:pt>
                <c:pt idx="6">
                  <c:v>-8.8800000000000026</c:v>
                </c:pt>
                <c:pt idx="7">
                  <c:v>-12.270000000000003</c:v>
                </c:pt>
                <c:pt idx="8">
                  <c:v>-15.18</c:v>
                </c:pt>
                <c:pt idx="9">
                  <c:v>-18.170000000000002</c:v>
                </c:pt>
                <c:pt idx="10">
                  <c:v>-21.11</c:v>
                </c:pt>
                <c:pt idx="11">
                  <c:v>-24.28</c:v>
                </c:pt>
                <c:pt idx="12">
                  <c:v>-26.310000000000002</c:v>
                </c:pt>
                <c:pt idx="13">
                  <c:v>-29.68</c:v>
                </c:pt>
                <c:pt idx="14">
                  <c:v>-32.010000000000005</c:v>
                </c:pt>
                <c:pt idx="15">
                  <c:v>-57.68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C0-4A1F-93EC-7E1EF3478E71}"/>
            </c:ext>
          </c:extLst>
        </c:ser>
        <c:ser>
          <c:idx val="2"/>
          <c:order val="2"/>
          <c:tx>
            <c:v>GTX = 10 dB</c:v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419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Hoja1!$J$5:$J$20</c:f>
              <c:numCache>
                <c:formatCode>0.00</c:formatCode>
                <c:ptCount val="16"/>
                <c:pt idx="0">
                  <c:v>-5.230000000000004</c:v>
                </c:pt>
                <c:pt idx="1">
                  <c:v>-4.2800000000000011</c:v>
                </c:pt>
                <c:pt idx="2">
                  <c:v>-4.1900000000000013</c:v>
                </c:pt>
                <c:pt idx="3">
                  <c:v>-4.490000000000002</c:v>
                </c:pt>
                <c:pt idx="4">
                  <c:v>-4.8300000000000018</c:v>
                </c:pt>
                <c:pt idx="5">
                  <c:v>-5.240000000000002</c:v>
                </c:pt>
                <c:pt idx="6">
                  <c:v>-9.1400000000000041</c:v>
                </c:pt>
                <c:pt idx="7">
                  <c:v>-12.600000000000001</c:v>
                </c:pt>
                <c:pt idx="8">
                  <c:v>-15.660000000000004</c:v>
                </c:pt>
                <c:pt idx="9">
                  <c:v>-18.670000000000002</c:v>
                </c:pt>
                <c:pt idx="10">
                  <c:v>-21.580000000000005</c:v>
                </c:pt>
                <c:pt idx="11">
                  <c:v>-24.760000000000005</c:v>
                </c:pt>
                <c:pt idx="12">
                  <c:v>-27.340000000000003</c:v>
                </c:pt>
                <c:pt idx="13">
                  <c:v>-30.190000000000005</c:v>
                </c:pt>
                <c:pt idx="14">
                  <c:v>-32.71</c:v>
                </c:pt>
                <c:pt idx="15">
                  <c:v>-58.85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C0-4A1F-93EC-7E1EF3478E71}"/>
            </c:ext>
          </c:extLst>
        </c:ser>
        <c:ser>
          <c:idx val="3"/>
          <c:order val="3"/>
          <c:tx>
            <c:v>GTX = 15 dB</c:v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419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Hoja1!$K$5:$K$20</c:f>
              <c:numCache>
                <c:formatCode>0.00</c:formatCode>
                <c:ptCount val="16"/>
                <c:pt idx="0">
                  <c:v>7.7099999999999973</c:v>
                </c:pt>
                <c:pt idx="1">
                  <c:v>-8.230000000000004</c:v>
                </c:pt>
                <c:pt idx="2">
                  <c:v>-8.2000000000000028</c:v>
                </c:pt>
                <c:pt idx="3">
                  <c:v>-8.4400000000000013</c:v>
                </c:pt>
                <c:pt idx="4">
                  <c:v>-8.740000000000002</c:v>
                </c:pt>
                <c:pt idx="5">
                  <c:v>-9.0900000000000034</c:v>
                </c:pt>
                <c:pt idx="6">
                  <c:v>-12.450000000000003</c:v>
                </c:pt>
                <c:pt idx="7">
                  <c:v>-15.660000000000004</c:v>
                </c:pt>
                <c:pt idx="8">
                  <c:v>-18.450000000000003</c:v>
                </c:pt>
                <c:pt idx="9">
                  <c:v>-21.430000000000003</c:v>
                </c:pt>
                <c:pt idx="10">
                  <c:v>-24.14</c:v>
                </c:pt>
                <c:pt idx="11">
                  <c:v>-26.990000000000002</c:v>
                </c:pt>
                <c:pt idx="12">
                  <c:v>-29.17</c:v>
                </c:pt>
                <c:pt idx="13">
                  <c:v>-31.810000000000002</c:v>
                </c:pt>
                <c:pt idx="14">
                  <c:v>-34.160000000000004</c:v>
                </c:pt>
                <c:pt idx="15">
                  <c:v>-59.52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C0-4A1F-93EC-7E1EF3478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12359"/>
        <c:axId val="1673338"/>
      </c:scatterChart>
      <c:valAx>
        <c:axId val="48312359"/>
        <c:scaling>
          <c:logBase val="10"/>
          <c:orientation val="minMax"/>
          <c:max val="2000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lang="es-419" sz="1000" b="0" strike="noStrike" spc="-1">
                    <a:solidFill>
                      <a:srgbClr val="000000"/>
                    </a:solidFill>
                    <a:latin typeface="Calibri"/>
                    <a:ea typeface="Arial"/>
                  </a:rPr>
                  <a:t>Frecuencia MHz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  <a:ea typeface="Arial"/>
              </a:defRPr>
            </a:pPr>
            <a:endParaRPr lang="es-419"/>
          </a:p>
        </c:txPr>
        <c:crossAx val="1673338"/>
        <c:crossesAt val="0"/>
        <c:crossBetween val="midCat"/>
        <c:minorUnit val="12"/>
      </c:valAx>
      <c:valAx>
        <c:axId val="167333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  <a:ea typeface="Arial"/>
              </a:defRPr>
            </a:pPr>
            <a:endParaRPr lang="es-419"/>
          </a:p>
        </c:txPr>
        <c:crossAx val="4831235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1A1A1A"/>
              </a:solidFill>
              <a:latin typeface="Calibri"/>
              <a:ea typeface="Arial"/>
            </a:defRPr>
          </a:pPr>
          <a:endParaRPr lang="es-419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GTX = 0 dB</c:v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419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Hoja1!$B$5:$B$20</c:f>
              <c:numCache>
                <c:formatCode>General</c:formatCode>
                <c:ptCount val="16"/>
                <c:pt idx="0">
                  <c:v>-43.79</c:v>
                </c:pt>
                <c:pt idx="1">
                  <c:v>-42.83</c:v>
                </c:pt>
                <c:pt idx="2">
                  <c:v>-42.95</c:v>
                </c:pt>
                <c:pt idx="3">
                  <c:v>-43.04</c:v>
                </c:pt>
                <c:pt idx="4">
                  <c:v>-43.5</c:v>
                </c:pt>
                <c:pt idx="5">
                  <c:v>-43.87</c:v>
                </c:pt>
                <c:pt idx="6">
                  <c:v>-47.53</c:v>
                </c:pt>
                <c:pt idx="7">
                  <c:v>-50.73</c:v>
                </c:pt>
                <c:pt idx="8">
                  <c:v>-53.55</c:v>
                </c:pt>
                <c:pt idx="9">
                  <c:v>-56.19</c:v>
                </c:pt>
                <c:pt idx="10">
                  <c:v>-59.27</c:v>
                </c:pt>
                <c:pt idx="11">
                  <c:v>-62.25</c:v>
                </c:pt>
                <c:pt idx="12">
                  <c:v>-64.05</c:v>
                </c:pt>
                <c:pt idx="13">
                  <c:v>-67.400000000000006</c:v>
                </c:pt>
                <c:pt idx="14">
                  <c:v>-70.180000000000007</c:v>
                </c:pt>
                <c:pt idx="15">
                  <c:v>-94.99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E9-480C-AED9-6EA2EC454A9A}"/>
            </c:ext>
          </c:extLst>
        </c:ser>
        <c:ser>
          <c:idx val="1"/>
          <c:order val="1"/>
          <c:tx>
            <c:v>GTX = 5 dB</c:v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419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Hoja1!$C$5:$C$20</c:f>
              <c:numCache>
                <c:formatCode>General</c:formatCode>
                <c:ptCount val="16"/>
                <c:pt idx="0">
                  <c:v>-34.07</c:v>
                </c:pt>
                <c:pt idx="1">
                  <c:v>-33.799999999999997</c:v>
                </c:pt>
                <c:pt idx="2">
                  <c:v>-33.1</c:v>
                </c:pt>
                <c:pt idx="3">
                  <c:v>-33.36</c:v>
                </c:pt>
                <c:pt idx="4">
                  <c:v>-33.79</c:v>
                </c:pt>
                <c:pt idx="5">
                  <c:v>-34.159999999999997</c:v>
                </c:pt>
                <c:pt idx="6">
                  <c:v>-38</c:v>
                </c:pt>
                <c:pt idx="7">
                  <c:v>-41.39</c:v>
                </c:pt>
                <c:pt idx="8">
                  <c:v>-44.3</c:v>
                </c:pt>
                <c:pt idx="9">
                  <c:v>-47.29</c:v>
                </c:pt>
                <c:pt idx="10">
                  <c:v>-50.23</c:v>
                </c:pt>
                <c:pt idx="11">
                  <c:v>-53.4</c:v>
                </c:pt>
                <c:pt idx="12">
                  <c:v>-55.43</c:v>
                </c:pt>
                <c:pt idx="13">
                  <c:v>-58.8</c:v>
                </c:pt>
                <c:pt idx="14">
                  <c:v>-61.13</c:v>
                </c:pt>
                <c:pt idx="15">
                  <c:v>-86.8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E9-480C-AED9-6EA2EC454A9A}"/>
            </c:ext>
          </c:extLst>
        </c:ser>
        <c:ser>
          <c:idx val="2"/>
          <c:order val="2"/>
          <c:tx>
            <c:v>GTX = 10 dB</c:v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419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Hoja1!$D$5:$D$20</c:f>
              <c:numCache>
                <c:formatCode>General</c:formatCode>
                <c:ptCount val="16"/>
                <c:pt idx="0">
                  <c:v>-24.35</c:v>
                </c:pt>
                <c:pt idx="1">
                  <c:v>-23.4</c:v>
                </c:pt>
                <c:pt idx="2">
                  <c:v>-23.31</c:v>
                </c:pt>
                <c:pt idx="3">
                  <c:v>-23.61</c:v>
                </c:pt>
                <c:pt idx="4">
                  <c:v>-23.95</c:v>
                </c:pt>
                <c:pt idx="5">
                  <c:v>-24.36</c:v>
                </c:pt>
                <c:pt idx="6">
                  <c:v>-28.26</c:v>
                </c:pt>
                <c:pt idx="7">
                  <c:v>-31.72</c:v>
                </c:pt>
                <c:pt idx="8">
                  <c:v>-34.78</c:v>
                </c:pt>
                <c:pt idx="9">
                  <c:v>-37.79</c:v>
                </c:pt>
                <c:pt idx="10">
                  <c:v>-40.700000000000003</c:v>
                </c:pt>
                <c:pt idx="11">
                  <c:v>-43.88</c:v>
                </c:pt>
                <c:pt idx="12">
                  <c:v>-46.46</c:v>
                </c:pt>
                <c:pt idx="13">
                  <c:v>-49.31</c:v>
                </c:pt>
                <c:pt idx="14">
                  <c:v>-51.83</c:v>
                </c:pt>
                <c:pt idx="15">
                  <c:v>-77.97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E9-480C-AED9-6EA2EC454A9A}"/>
            </c:ext>
          </c:extLst>
        </c:ser>
        <c:ser>
          <c:idx val="3"/>
          <c:order val="3"/>
          <c:tx>
            <c:v>GTX = 15 dB</c:v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419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Hoja1!$E$5:$E$20</c:f>
              <c:numCache>
                <c:formatCode>General</c:formatCode>
                <c:ptCount val="16"/>
                <c:pt idx="0">
                  <c:v>-1.41</c:v>
                </c:pt>
                <c:pt idx="1">
                  <c:v>-17.350000000000001</c:v>
                </c:pt>
                <c:pt idx="2">
                  <c:v>-17.32</c:v>
                </c:pt>
                <c:pt idx="3">
                  <c:v>-17.559999999999999</c:v>
                </c:pt>
                <c:pt idx="4">
                  <c:v>-17.86</c:v>
                </c:pt>
                <c:pt idx="5">
                  <c:v>-18.21</c:v>
                </c:pt>
                <c:pt idx="6">
                  <c:v>-21.57</c:v>
                </c:pt>
                <c:pt idx="7">
                  <c:v>-24.78</c:v>
                </c:pt>
                <c:pt idx="8">
                  <c:v>-27.57</c:v>
                </c:pt>
                <c:pt idx="9">
                  <c:v>-30.55</c:v>
                </c:pt>
                <c:pt idx="10">
                  <c:v>-33.26</c:v>
                </c:pt>
                <c:pt idx="11">
                  <c:v>-36.11</c:v>
                </c:pt>
                <c:pt idx="12">
                  <c:v>-38.29</c:v>
                </c:pt>
                <c:pt idx="13">
                  <c:v>-40.93</c:v>
                </c:pt>
                <c:pt idx="14">
                  <c:v>-43.28</c:v>
                </c:pt>
                <c:pt idx="15">
                  <c:v>-68.64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E9-480C-AED9-6EA2EC454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97666"/>
        <c:axId val="35251612"/>
      </c:scatterChart>
      <c:valAx>
        <c:axId val="37697666"/>
        <c:scaling>
          <c:logBase val="10"/>
          <c:orientation val="minMax"/>
          <c:max val="2000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lang="es-419" sz="1000" b="0" strike="noStrike" spc="-1">
                    <a:solidFill>
                      <a:srgbClr val="000000"/>
                    </a:solidFill>
                    <a:latin typeface="Calibri"/>
                    <a:ea typeface="Arial"/>
                  </a:rPr>
                  <a:t>Frecuencia MHz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  <a:ea typeface="Arial"/>
              </a:defRPr>
            </a:pPr>
            <a:endParaRPr lang="es-419"/>
          </a:p>
        </c:txPr>
        <c:crossAx val="35251612"/>
        <c:crossesAt val="0"/>
        <c:crossBetween val="midCat"/>
      </c:valAx>
      <c:valAx>
        <c:axId val="35251612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lang="es-419" sz="1000" b="0" strike="noStrike" spc="-1">
                    <a:solidFill>
                      <a:srgbClr val="000000"/>
                    </a:solidFill>
                    <a:latin typeface="Calibri"/>
                    <a:ea typeface="Arial"/>
                  </a:rPr>
                  <a:t>Potencia RX [dBm]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  <a:ea typeface="Arial"/>
              </a:defRPr>
            </a:pPr>
            <a:endParaRPr lang="es-419"/>
          </a:p>
        </c:txPr>
        <c:crossAx val="3769766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1A1A1A"/>
              </a:solidFill>
              <a:latin typeface="Calibri"/>
              <a:ea typeface="Arial"/>
            </a:defRPr>
          </a:pPr>
          <a:endParaRPr lang="es-419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525386</xdr:colOff>
      <xdr:row>23</xdr:row>
      <xdr:rowOff>16659</xdr:rowOff>
    </xdr:from>
    <xdr:to>
      <xdr:col>15</xdr:col>
      <xdr:colOff>828669</xdr:colOff>
      <xdr:row>58</xdr:row>
      <xdr:rowOff>29666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28440</xdr:colOff>
      <xdr:row>23</xdr:row>
      <xdr:rowOff>57240</xdr:rowOff>
    </xdr:from>
    <xdr:to>
      <xdr:col>6</xdr:col>
      <xdr:colOff>135720</xdr:colOff>
      <xdr:row>51</xdr:row>
      <xdr:rowOff>142560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topLeftCell="A32" zoomScale="70" zoomScaleNormal="70" workbookViewId="0">
      <selection activeCell="G29" sqref="G29"/>
    </sheetView>
  </sheetViews>
  <sheetFormatPr baseColWidth="10" defaultColWidth="12.625" defaultRowHeight="14.25" x14ac:dyDescent="0.2"/>
  <cols>
    <col min="1" max="1" width="10.75" customWidth="1"/>
    <col min="2" max="2" width="13.625" customWidth="1"/>
    <col min="3" max="3" width="13" customWidth="1"/>
    <col min="5" max="6" width="10.75" customWidth="1"/>
    <col min="7" max="7" width="14" customWidth="1"/>
    <col min="8" max="8" width="10.75" customWidth="1"/>
    <col min="9" max="11" width="11.75" customWidth="1"/>
    <col min="12" max="12" width="10.75" customWidth="1"/>
    <col min="13" max="26" width="11" customWidth="1"/>
  </cols>
  <sheetData>
    <row r="1" spans="1:12" ht="13.5" customHeight="1" x14ac:dyDescent="0.2">
      <c r="B1" s="3" t="s">
        <v>0</v>
      </c>
      <c r="C1" s="3"/>
      <c r="D1" s="3"/>
      <c r="E1" s="3"/>
      <c r="F1" s="4"/>
    </row>
    <row r="2" spans="1:12" ht="13.5" customHeight="1" x14ac:dyDescent="0.25">
      <c r="B2" s="2" t="s">
        <v>1</v>
      </c>
      <c r="C2" s="2"/>
      <c r="D2" s="2"/>
      <c r="E2" s="2"/>
      <c r="F2" s="5"/>
      <c r="G2" s="6"/>
      <c r="H2" s="6"/>
      <c r="I2" s="6"/>
      <c r="J2" s="6"/>
      <c r="K2" s="6"/>
      <c r="L2" s="7"/>
    </row>
    <row r="3" spans="1:12" ht="13.5" customHeight="1" x14ac:dyDescent="0.25">
      <c r="A3" s="8" t="s">
        <v>2</v>
      </c>
      <c r="B3" s="9">
        <v>0</v>
      </c>
      <c r="C3" s="9">
        <v>10</v>
      </c>
      <c r="D3" s="9">
        <v>20</v>
      </c>
      <c r="E3" s="9">
        <v>30</v>
      </c>
      <c r="F3" s="5"/>
      <c r="G3" s="1" t="s">
        <v>3</v>
      </c>
      <c r="H3" s="1"/>
      <c r="I3" s="1"/>
      <c r="J3" s="1"/>
      <c r="K3" s="1"/>
      <c r="L3" s="7"/>
    </row>
    <row r="4" spans="1:12" ht="13.5" customHeight="1" x14ac:dyDescent="0.25">
      <c r="A4" s="10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5"/>
      <c r="G4" s="12" t="s">
        <v>9</v>
      </c>
      <c r="H4" s="11" t="s">
        <v>5</v>
      </c>
      <c r="I4" s="11" t="s">
        <v>6</v>
      </c>
      <c r="J4" s="11" t="s">
        <v>7</v>
      </c>
      <c r="K4" s="11" t="s">
        <v>8</v>
      </c>
      <c r="L4" s="13"/>
    </row>
    <row r="5" spans="1:12" ht="13.5" customHeight="1" x14ac:dyDescent="0.25">
      <c r="A5" s="14">
        <v>50</v>
      </c>
      <c r="B5" s="9">
        <v>-43.79</v>
      </c>
      <c r="C5" s="9">
        <v>-34.07</v>
      </c>
      <c r="D5" s="9">
        <v>-24.35</v>
      </c>
      <c r="E5" s="9">
        <v>-1.41</v>
      </c>
      <c r="F5" s="5"/>
      <c r="G5" s="14">
        <v>50</v>
      </c>
      <c r="H5" s="15">
        <f t="shared" ref="H5:H20" si="0">-($B$22+$B$3-$B$23-B5)</f>
        <v>-4.6700000000000017</v>
      </c>
      <c r="I5" s="15">
        <f t="shared" ref="I5:I20" si="1">-($B$22+$C$3-$B$23-C5)</f>
        <v>-4.9500000000000028</v>
      </c>
      <c r="J5" s="15">
        <f t="shared" ref="J5:J20" si="2">-($B$22+$D$3-$B$23-D5)</f>
        <v>-5.230000000000004</v>
      </c>
      <c r="K5" s="15">
        <f t="shared" ref="K5:K20" si="3">-($B$22+$E$3-$B$23-E5)</f>
        <v>7.7099999999999973</v>
      </c>
    </row>
    <row r="6" spans="1:12" ht="13.5" customHeight="1" x14ac:dyDescent="0.25">
      <c r="A6" s="14">
        <v>60</v>
      </c>
      <c r="B6" s="9">
        <v>-42.83</v>
      </c>
      <c r="C6" s="9">
        <v>-33.799999999999997</v>
      </c>
      <c r="D6" s="9">
        <v>-23.4</v>
      </c>
      <c r="E6" s="9">
        <v>-17.350000000000001</v>
      </c>
      <c r="F6" s="5"/>
      <c r="G6" s="14">
        <v>60</v>
      </c>
      <c r="H6" s="15">
        <f t="shared" si="0"/>
        <v>-3.7100000000000009</v>
      </c>
      <c r="I6" s="15">
        <f t="shared" si="1"/>
        <v>-4.68</v>
      </c>
      <c r="J6" s="15">
        <f t="shared" si="2"/>
        <v>-4.2800000000000011</v>
      </c>
      <c r="K6" s="15">
        <f t="shared" si="3"/>
        <v>-8.230000000000004</v>
      </c>
    </row>
    <row r="7" spans="1:12" ht="13.5" customHeight="1" x14ac:dyDescent="0.25">
      <c r="A7" s="14">
        <v>70</v>
      </c>
      <c r="B7" s="9">
        <v>-42.95</v>
      </c>
      <c r="C7" s="9">
        <v>-33.1</v>
      </c>
      <c r="D7" s="9">
        <v>-23.31</v>
      </c>
      <c r="E7" s="9">
        <v>-17.32</v>
      </c>
      <c r="F7" s="5"/>
      <c r="G7" s="14">
        <v>70</v>
      </c>
      <c r="H7" s="15">
        <f t="shared" si="0"/>
        <v>-3.8300000000000054</v>
      </c>
      <c r="I7" s="15">
        <f t="shared" si="1"/>
        <v>-3.980000000000004</v>
      </c>
      <c r="J7" s="15">
        <f t="shared" si="2"/>
        <v>-4.1900000000000013</v>
      </c>
      <c r="K7" s="15">
        <f t="shared" si="3"/>
        <v>-8.2000000000000028</v>
      </c>
    </row>
    <row r="8" spans="1:12" ht="13.5" customHeight="1" x14ac:dyDescent="0.25">
      <c r="A8" s="14">
        <v>80</v>
      </c>
      <c r="B8" s="9">
        <v>-43.04</v>
      </c>
      <c r="C8" s="9">
        <v>-33.36</v>
      </c>
      <c r="D8" s="9">
        <v>-23.61</v>
      </c>
      <c r="E8" s="9">
        <v>-17.559999999999999</v>
      </c>
      <c r="F8" s="5"/>
      <c r="G8" s="14">
        <v>80</v>
      </c>
      <c r="H8" s="15">
        <f t="shared" si="0"/>
        <v>-3.9200000000000017</v>
      </c>
      <c r="I8" s="15">
        <f t="shared" si="1"/>
        <v>-4.240000000000002</v>
      </c>
      <c r="J8" s="15">
        <f t="shared" si="2"/>
        <v>-4.490000000000002</v>
      </c>
      <c r="K8" s="15">
        <f t="shared" si="3"/>
        <v>-8.4400000000000013</v>
      </c>
    </row>
    <row r="9" spans="1:12" ht="13.5" customHeight="1" x14ac:dyDescent="0.25">
      <c r="A9" s="14">
        <v>90</v>
      </c>
      <c r="B9" s="9">
        <v>-43.5</v>
      </c>
      <c r="C9" s="9">
        <v>-33.79</v>
      </c>
      <c r="D9" s="9">
        <v>-23.95</v>
      </c>
      <c r="E9" s="9">
        <v>-17.86</v>
      </c>
      <c r="F9" s="5"/>
      <c r="G9" s="14">
        <v>90</v>
      </c>
      <c r="H9" s="15">
        <f t="shared" si="0"/>
        <v>-4.3800000000000026</v>
      </c>
      <c r="I9" s="15">
        <f t="shared" si="1"/>
        <v>-4.6700000000000017</v>
      </c>
      <c r="J9" s="15">
        <f t="shared" si="2"/>
        <v>-4.8300000000000018</v>
      </c>
      <c r="K9" s="15">
        <f t="shared" si="3"/>
        <v>-8.740000000000002</v>
      </c>
    </row>
    <row r="10" spans="1:12" ht="13.5" customHeight="1" x14ac:dyDescent="0.25">
      <c r="A10" s="14">
        <v>100</v>
      </c>
      <c r="B10" s="9">
        <v>-43.87</v>
      </c>
      <c r="C10" s="9">
        <v>-34.159999999999997</v>
      </c>
      <c r="D10" s="9">
        <v>-24.36</v>
      </c>
      <c r="E10" s="9">
        <v>-18.21</v>
      </c>
      <c r="F10" s="5"/>
      <c r="G10" s="14">
        <v>100</v>
      </c>
      <c r="H10" s="15">
        <f t="shared" si="0"/>
        <v>-4.75</v>
      </c>
      <c r="I10" s="15">
        <f t="shared" si="1"/>
        <v>-5.0399999999999991</v>
      </c>
      <c r="J10" s="15">
        <f t="shared" si="2"/>
        <v>-5.240000000000002</v>
      </c>
      <c r="K10" s="15">
        <f t="shared" si="3"/>
        <v>-9.0900000000000034</v>
      </c>
    </row>
    <row r="11" spans="1:12" ht="13.5" customHeight="1" x14ac:dyDescent="0.25">
      <c r="A11" s="14">
        <v>200</v>
      </c>
      <c r="B11" s="9">
        <v>-47.53</v>
      </c>
      <c r="C11" s="9">
        <v>-38</v>
      </c>
      <c r="D11" s="9">
        <v>-28.26</v>
      </c>
      <c r="E11" s="9">
        <v>-21.57</v>
      </c>
      <c r="F11" s="5"/>
      <c r="G11" s="14">
        <v>200</v>
      </c>
      <c r="H11" s="15">
        <f t="shared" si="0"/>
        <v>-8.4100000000000037</v>
      </c>
      <c r="I11" s="15">
        <f t="shared" si="1"/>
        <v>-8.8800000000000026</v>
      </c>
      <c r="J11" s="15">
        <f t="shared" si="2"/>
        <v>-9.1400000000000041</v>
      </c>
      <c r="K11" s="15">
        <f t="shared" si="3"/>
        <v>-12.450000000000003</v>
      </c>
    </row>
    <row r="12" spans="1:12" ht="13.5" customHeight="1" x14ac:dyDescent="0.25">
      <c r="A12" s="14">
        <v>300</v>
      </c>
      <c r="B12" s="9">
        <v>-50.73</v>
      </c>
      <c r="C12" s="9">
        <v>-41.39</v>
      </c>
      <c r="D12" s="9">
        <v>-31.72</v>
      </c>
      <c r="E12" s="9">
        <v>-24.78</v>
      </c>
      <c r="F12" s="5"/>
      <c r="G12" s="14">
        <v>300</v>
      </c>
      <c r="H12" s="15">
        <f t="shared" si="0"/>
        <v>-11.61</v>
      </c>
      <c r="I12" s="15">
        <f t="shared" si="1"/>
        <v>-12.270000000000003</v>
      </c>
      <c r="J12" s="15">
        <f t="shared" si="2"/>
        <v>-12.600000000000001</v>
      </c>
      <c r="K12" s="15">
        <f t="shared" si="3"/>
        <v>-15.660000000000004</v>
      </c>
    </row>
    <row r="13" spans="1:12" ht="13.5" customHeight="1" x14ac:dyDescent="0.25">
      <c r="A13" s="14">
        <v>400</v>
      </c>
      <c r="B13" s="9">
        <v>-53.55</v>
      </c>
      <c r="C13" s="9">
        <v>-44.3</v>
      </c>
      <c r="D13" s="9">
        <v>-34.78</v>
      </c>
      <c r="E13" s="9">
        <v>-27.57</v>
      </c>
      <c r="F13" s="5"/>
      <c r="G13" s="14">
        <v>400</v>
      </c>
      <c r="H13" s="15">
        <f t="shared" si="0"/>
        <v>-14.43</v>
      </c>
      <c r="I13" s="15">
        <f t="shared" si="1"/>
        <v>-15.18</v>
      </c>
      <c r="J13" s="15">
        <f t="shared" si="2"/>
        <v>-15.660000000000004</v>
      </c>
      <c r="K13" s="15">
        <f t="shared" si="3"/>
        <v>-18.450000000000003</v>
      </c>
    </row>
    <row r="14" spans="1:12" ht="13.5" customHeight="1" x14ac:dyDescent="0.25">
      <c r="A14" s="14">
        <v>500</v>
      </c>
      <c r="B14" s="9">
        <v>-56.19</v>
      </c>
      <c r="C14" s="9">
        <v>-47.29</v>
      </c>
      <c r="D14" s="9">
        <v>-37.79</v>
      </c>
      <c r="E14" s="9">
        <v>-30.55</v>
      </c>
      <c r="F14" s="5"/>
      <c r="G14" s="14">
        <v>500</v>
      </c>
      <c r="H14" s="15">
        <f t="shared" si="0"/>
        <v>-17.07</v>
      </c>
      <c r="I14" s="15">
        <f t="shared" si="1"/>
        <v>-18.170000000000002</v>
      </c>
      <c r="J14" s="15">
        <f t="shared" si="2"/>
        <v>-18.670000000000002</v>
      </c>
      <c r="K14" s="15">
        <f t="shared" si="3"/>
        <v>-21.430000000000003</v>
      </c>
    </row>
    <row r="15" spans="1:12" ht="13.5" customHeight="1" x14ac:dyDescent="0.25">
      <c r="A15" s="14">
        <v>600</v>
      </c>
      <c r="B15" s="9">
        <v>-59.27</v>
      </c>
      <c r="C15" s="9">
        <v>-50.23</v>
      </c>
      <c r="D15" s="9">
        <v>-40.700000000000003</v>
      </c>
      <c r="E15" s="9">
        <v>-33.26</v>
      </c>
      <c r="F15" s="5"/>
      <c r="G15" s="14">
        <v>600</v>
      </c>
      <c r="H15" s="15">
        <f t="shared" si="0"/>
        <v>-20.150000000000006</v>
      </c>
      <c r="I15" s="15">
        <f t="shared" si="1"/>
        <v>-21.11</v>
      </c>
      <c r="J15" s="15">
        <f t="shared" si="2"/>
        <v>-21.580000000000005</v>
      </c>
      <c r="K15" s="15">
        <f t="shared" si="3"/>
        <v>-24.14</v>
      </c>
    </row>
    <row r="16" spans="1:12" ht="13.5" customHeight="1" x14ac:dyDescent="0.25">
      <c r="A16" s="14">
        <v>700</v>
      </c>
      <c r="B16" s="9">
        <v>-62.25</v>
      </c>
      <c r="C16" s="9">
        <v>-53.4</v>
      </c>
      <c r="D16" s="9">
        <v>-43.88</v>
      </c>
      <c r="E16" s="9">
        <v>-36.11</v>
      </c>
      <c r="F16" s="5"/>
      <c r="G16" s="14">
        <v>700</v>
      </c>
      <c r="H16" s="15">
        <f t="shared" si="0"/>
        <v>-23.130000000000003</v>
      </c>
      <c r="I16" s="15">
        <f t="shared" si="1"/>
        <v>-24.28</v>
      </c>
      <c r="J16" s="15">
        <f t="shared" si="2"/>
        <v>-24.760000000000005</v>
      </c>
      <c r="K16" s="15">
        <f t="shared" si="3"/>
        <v>-26.990000000000002</v>
      </c>
    </row>
    <row r="17" spans="1:11" ht="13.5" customHeight="1" x14ac:dyDescent="0.25">
      <c r="A17" s="14">
        <v>800</v>
      </c>
      <c r="B17" s="9">
        <v>-64.05</v>
      </c>
      <c r="C17" s="9">
        <v>-55.43</v>
      </c>
      <c r="D17" s="9">
        <v>-46.46</v>
      </c>
      <c r="E17" s="9">
        <v>-38.29</v>
      </c>
      <c r="F17" s="5"/>
      <c r="G17" s="14">
        <v>800</v>
      </c>
      <c r="H17" s="15">
        <f t="shared" si="0"/>
        <v>-24.93</v>
      </c>
      <c r="I17" s="15">
        <f t="shared" si="1"/>
        <v>-26.310000000000002</v>
      </c>
      <c r="J17" s="15">
        <f t="shared" si="2"/>
        <v>-27.340000000000003</v>
      </c>
      <c r="K17" s="15">
        <f t="shared" si="3"/>
        <v>-29.17</v>
      </c>
    </row>
    <row r="18" spans="1:11" ht="13.5" customHeight="1" x14ac:dyDescent="0.25">
      <c r="A18" s="14">
        <v>900</v>
      </c>
      <c r="B18" s="9">
        <v>-67.400000000000006</v>
      </c>
      <c r="C18" s="9">
        <v>-58.8</v>
      </c>
      <c r="D18" s="9">
        <v>-49.31</v>
      </c>
      <c r="E18" s="9">
        <v>-40.93</v>
      </c>
      <c r="F18" s="5"/>
      <c r="G18" s="14">
        <v>900</v>
      </c>
      <c r="H18" s="15">
        <f t="shared" si="0"/>
        <v>-28.280000000000008</v>
      </c>
      <c r="I18" s="15">
        <f t="shared" si="1"/>
        <v>-29.68</v>
      </c>
      <c r="J18" s="15">
        <f t="shared" si="2"/>
        <v>-30.190000000000005</v>
      </c>
      <c r="K18" s="15">
        <f t="shared" si="3"/>
        <v>-31.810000000000002</v>
      </c>
    </row>
    <row r="19" spans="1:11" ht="13.5" customHeight="1" x14ac:dyDescent="0.25">
      <c r="A19" s="14">
        <v>1000</v>
      </c>
      <c r="B19" s="9">
        <v>-70.180000000000007</v>
      </c>
      <c r="C19" s="9">
        <v>-61.13</v>
      </c>
      <c r="D19" s="9">
        <v>-51.83</v>
      </c>
      <c r="E19" s="9">
        <v>-43.28</v>
      </c>
      <c r="F19" s="5"/>
      <c r="G19" s="14">
        <v>1000</v>
      </c>
      <c r="H19" s="15">
        <f t="shared" si="0"/>
        <v>-31.060000000000009</v>
      </c>
      <c r="I19" s="15">
        <f t="shared" si="1"/>
        <v>-32.010000000000005</v>
      </c>
      <c r="J19" s="15">
        <f t="shared" si="2"/>
        <v>-32.71</v>
      </c>
      <c r="K19" s="15">
        <f t="shared" si="3"/>
        <v>-34.160000000000004</v>
      </c>
    </row>
    <row r="20" spans="1:11" ht="13.5" customHeight="1" x14ac:dyDescent="0.25">
      <c r="A20" s="14">
        <v>2000</v>
      </c>
      <c r="B20" s="9">
        <v>-94.99</v>
      </c>
      <c r="C20" s="9">
        <v>-86.8</v>
      </c>
      <c r="D20" s="9">
        <v>-77.97</v>
      </c>
      <c r="E20" s="9">
        <v>-68.64</v>
      </c>
      <c r="F20" s="5"/>
      <c r="G20" s="14">
        <v>2000</v>
      </c>
      <c r="H20" s="15">
        <f t="shared" si="0"/>
        <v>-55.87</v>
      </c>
      <c r="I20" s="15">
        <f t="shared" si="1"/>
        <v>-57.68</v>
      </c>
      <c r="J20" s="15">
        <f t="shared" si="2"/>
        <v>-58.85</v>
      </c>
      <c r="K20" s="15">
        <f t="shared" si="3"/>
        <v>-59.52</v>
      </c>
    </row>
    <row r="21" spans="1:11" ht="13.5" customHeight="1" x14ac:dyDescent="0.25">
      <c r="C21" s="9"/>
    </row>
    <row r="22" spans="1:11" ht="86.25" customHeight="1" x14ac:dyDescent="0.2">
      <c r="A22" s="16" t="s">
        <v>10</v>
      </c>
      <c r="B22" s="17">
        <v>-9.1199999999999992</v>
      </c>
      <c r="C22" s="7" t="s">
        <v>11</v>
      </c>
    </row>
    <row r="23" spans="1:11" ht="13.5" customHeight="1" x14ac:dyDescent="0.2">
      <c r="A23" s="8" t="s">
        <v>12</v>
      </c>
      <c r="B23" s="8">
        <v>30</v>
      </c>
      <c r="C23" s="8" t="s">
        <v>13</v>
      </c>
    </row>
    <row r="24" spans="1:11" ht="13.5" customHeight="1" x14ac:dyDescent="0.2"/>
    <row r="25" spans="1:11" ht="13.5" customHeight="1" x14ac:dyDescent="0.2"/>
    <row r="26" spans="1:11" ht="13.5" customHeight="1" x14ac:dyDescent="0.2"/>
    <row r="27" spans="1:11" ht="13.5" customHeight="1" x14ac:dyDescent="0.2"/>
    <row r="28" spans="1:11" ht="13.5" customHeight="1" x14ac:dyDescent="0.2"/>
    <row r="29" spans="1:11" ht="13.5" customHeight="1" x14ac:dyDescent="0.2"/>
    <row r="30" spans="1:11" ht="13.5" customHeight="1" x14ac:dyDescent="0.2"/>
    <row r="31" spans="1:11" ht="13.5" customHeight="1" x14ac:dyDescent="0.2"/>
    <row r="32" spans="1:11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  <row r="1001" ht="13.5" customHeight="1" x14ac:dyDescent="0.2"/>
  </sheetData>
  <mergeCells count="3">
    <mergeCell ref="B1:E1"/>
    <mergeCell ref="B2:E2"/>
    <mergeCell ref="G3:K3"/>
  </mergeCells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 FERNANDEZ</cp:lastModifiedBy>
  <cp:revision>1</cp:revision>
  <dcterms:created xsi:type="dcterms:W3CDTF">2021-12-10T18:02:35Z</dcterms:created>
  <dcterms:modified xsi:type="dcterms:W3CDTF">2022-11-12T00:02:53Z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0x010100110FE193CB7A714F83BC2777BC76593E</vt:lpwstr>
  </property>
</Properties>
</file>