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6830f401f267e7/Documents/BootCamp/"/>
    </mc:Choice>
  </mc:AlternateContent>
  <xr:revisionPtr revIDLastSave="204" documentId="8_{A4DA5591-6A97-475E-89FC-7DFAF573FD6E}" xr6:coauthVersionLast="46" xr6:coauthVersionMax="46" xr10:uidLastSave="{234945D4-30B5-4405-84ED-DB65A0A82734}"/>
  <bookViews>
    <workbookView xWindow="-28920" yWindow="-120" windowWidth="29040" windowHeight="15840" firstSheet="2" activeTab="5" xr2:uid="{00000000-000D-0000-FFFF-FFFF00000000}"/>
  </bookViews>
  <sheets>
    <sheet name="Sheet3" sheetId="3" r:id="rId1"/>
    <sheet name="Sheet4" sheetId="4" r:id="rId2"/>
    <sheet name="Sheet6" sheetId="6" r:id="rId3"/>
    <sheet name="Sheet13" sheetId="14" r:id="rId4"/>
    <sheet name="Chart1" sheetId="13" r:id="rId5"/>
    <sheet name="Kickstarter" sheetId="1" r:id="rId6"/>
    <sheet name="Descriptive Statistics" sheetId="9" r:id="rId7"/>
    <sheet name="Edinburgh Research" sheetId="7" r:id="rId8"/>
    <sheet name="Successful US Kickstarters" sheetId="8" r:id="rId9"/>
    <sheet name="Failed US Kickstarters" sheetId="11" r:id="rId10"/>
    <sheet name="Mean&amp;Median" sheetId="10" r:id="rId11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5" i="10"/>
  <c r="C7" i="10" s="1"/>
  <c r="B7" i="10"/>
  <c r="B14" i="10"/>
  <c r="B13" i="10"/>
  <c r="B12" i="10"/>
  <c r="B11" i="10"/>
  <c r="B4" i="10"/>
  <c r="C6" i="10"/>
  <c r="C4" i="10"/>
  <c r="B6" i="10"/>
  <c r="B5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<sst xmlns="http://schemas.openxmlformats.org/spreadsheetml/2006/main" count="40400" uniqueCount="8396">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</sst>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[$-409]mmmm\ d\,\ yyyy;@"/>
    <numFmt numFmtId="17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2" fontId="1" fillId="0" borderId="0" xfId="0" applyNumberFormat="1" applyFont="1" applyAlignment="1">
      <alignment horizontal="center"/>
    </xf>
    <xf numFmtId="172" fontId="0" fillId="0" borderId="0" xfId="0" applyNumberFormat="1"/>
    <xf numFmtId="175" fontId="0" fillId="0" borderId="0" xfId="0" applyNumberFormat="1"/>
  </cellXfs>
  <cellStyles count="1">
    <cellStyle name="Normal" xfId="0" builtinId="0"/>
  </cellStyles>
  <dxfs count="29"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sz="1400" b="0" i="0" u="none" strike="noStrike" baseline="0">
                <a:effectLst/>
              </a:rPr>
              <a:t>Parent Category Outcomes</a:t>
            </a:r>
            <a:endParaRPr lang="es-US"/>
          </a:p>
        </c:rich>
      </c:tx>
      <c:layout>
        <c:manualLayout>
          <c:xMode val="edge"/>
          <c:yMode val="edge"/>
          <c:x val="0.32856072766185129"/>
          <c:y val="0.158884413457074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7-49FF-8C8F-581BF4EF344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47-49FF-8C8F-581BF4EF344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47-49FF-8C8F-581BF4EF344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47-49FF-8C8F-581BF4EF3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098000"/>
        <c:axId val="798105072"/>
      </c:barChart>
      <c:catAx>
        <c:axId val="79809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105072"/>
        <c:crosses val="autoZero"/>
        <c:auto val="1"/>
        <c:lblAlgn val="ctr"/>
        <c:lblOffset val="100"/>
        <c:noMultiLvlLbl val="0"/>
      </c:catAx>
      <c:valAx>
        <c:axId val="7981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09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sz="1400" b="0" i="0" u="none" strike="noStrike" baseline="0">
                <a:effectLst/>
              </a:rPr>
              <a:t>Subcategory Statistics</a:t>
            </a:r>
            <a:endParaRPr lang="es-US"/>
          </a:p>
        </c:rich>
      </c:tx>
      <c:layout>
        <c:manualLayout>
          <c:xMode val="edge"/>
          <c:yMode val="edge"/>
          <c:x val="0.34908178393868439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Sheet4!$B$6:$B$7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6-49A1-A4E0-25710877257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Sheet4!$C$6:$C$7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6-49A1-A4E0-25710877257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Sheet4!$D$6:$D$7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36-49A1-A4E0-257108772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104240"/>
        <c:axId val="798105904"/>
      </c:barChart>
      <c:catAx>
        <c:axId val="7981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105904"/>
        <c:crosses val="autoZero"/>
        <c:auto val="1"/>
        <c:lblAlgn val="ctr"/>
        <c:lblOffset val="100"/>
        <c:noMultiLvlLbl val="0"/>
      </c:catAx>
      <c:valAx>
        <c:axId val="798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81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sz="1400" b="0" i="0" u="none" strike="noStrike" baseline="0">
                <a:effectLst/>
              </a:rPr>
              <a:t>Outcomes Based on Launch Date</a:t>
            </a:r>
            <a:endParaRPr lang="es-US"/>
          </a:p>
        </c:rich>
      </c:tx>
      <c:layout>
        <c:manualLayout>
          <c:xMode val="edge"/>
          <c:yMode val="edge"/>
          <c:x val="0.33171522309711293"/>
          <c:y val="3.6016331291921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7-456B-BD55-A2368E3E1E2D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7-456B-BD55-A2368E3E1E2D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7-456B-BD55-A2368E3E1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719552"/>
        <c:axId val="657713312"/>
      </c:lineChart>
      <c:catAx>
        <c:axId val="65771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7713312"/>
        <c:crosses val="autoZero"/>
        <c:auto val="1"/>
        <c:lblAlgn val="ctr"/>
        <c:lblOffset val="100"/>
        <c:noMultiLvlLbl val="0"/>
      </c:catAx>
      <c:valAx>
        <c:axId val="6577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771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87E28C9-E05A-4AC4-891C-23FE9948CC1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CBFD75-5B2B-4EEB-BFD4-317EBA2F15B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7AD8D1A-9EF6-4F93-8AEB-668E9E5667EC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495299</xdr:colOff>
      <xdr:row>2</xdr:row>
      <xdr:rowOff>14287</xdr:rowOff>
    </xdr:from>
    <xdr:to>
      <xdr:col>17</xdr:col>
      <xdr:colOff>333374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9B65A-2B89-4A2B-BED8-1806A106A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3</xdr:row>
      <xdr:rowOff>57149</xdr:rowOff>
    </xdr:from>
    <xdr:to>
      <xdr:col>22</xdr:col>
      <xdr:colOff>9524</xdr:colOff>
      <xdr:row>25</xdr:row>
      <xdr:rowOff>66675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39059CBB-FBE8-4161-B648-233316E12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3</xdr:row>
      <xdr:rowOff>42862</xdr:rowOff>
    </xdr:from>
    <xdr:to>
      <xdr:col>19</xdr:col>
      <xdr:colOff>371474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8CBDE-3AFB-4889-8F14-977B22EF4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FCE7D8-D184-4444-B078-61536CC7FC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DBE582-DF66-4237-A29B-45C47E8191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ndia" refreshedDate="44240.562008333334" createdVersion="6" refreshedVersion="6" minRefreshableVersion="3" recordCount="4114" xr:uid="{E0762B7E-A4D1-4B6E-98DA-115F6BCAD5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ndia" refreshedDate="44240.582401273146" createdVersion="6" refreshedVersion="6" minRefreshableVersion="3" recordCount="4115" xr:uid="{70020DC5-AD5D-4430-85C7-BF9AFB3D5FC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72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2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113"/>
    <d v="2014-08-08T21:31:03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41C35-E751-4F43-AB9E-872B50E6930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0B0C4-0D23-4544-9069-E52CD3D135E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9A0C3-B6F7-4D52-B9F3-B34E67E73421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Page" multipleItemSelectionAllowed="1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9665-97A2-42AD-9747-92CCC83DD939}">
  <dimension ref="A1:F47"/>
  <sheetViews>
    <sheetView workbookViewId="0">
      <selection activeCell="T5" sqref="T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8339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8349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8347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8341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8322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8325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8329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8330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8352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8345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8318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8309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8328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8350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8340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8336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8344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8335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8355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8333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8353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8314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8351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8326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8338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8357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8331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8337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8343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8320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8315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8324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8317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8332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8348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8334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8310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8342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8354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BF8C8-DF52-4F6C-A164-46C5C9A84EAB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7C759-C2F9-4D2F-92CC-AAA969C8F54F}">
  <dimension ref="A1:E18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8359</v>
      </c>
      <c r="B2" t="s">
        <v>8326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8373</v>
      </c>
      <c r="B6" s="14">
        <v>20</v>
      </c>
      <c r="C6" s="14">
        <v>1</v>
      </c>
      <c r="D6" s="14">
        <v>43</v>
      </c>
      <c r="E6" s="14">
        <v>64</v>
      </c>
    </row>
    <row r="7" spans="1:5" x14ac:dyDescent="0.25">
      <c r="A7" s="13" t="s">
        <v>8374</v>
      </c>
      <c r="B7" s="14">
        <v>30</v>
      </c>
      <c r="C7" s="14">
        <v>6</v>
      </c>
      <c r="D7" s="14">
        <v>60</v>
      </c>
      <c r="E7" s="14">
        <v>96</v>
      </c>
    </row>
    <row r="8" spans="1:5" x14ac:dyDescent="0.25">
      <c r="A8" s="13" t="s">
        <v>8375</v>
      </c>
      <c r="B8" s="14">
        <v>21</v>
      </c>
      <c r="C8" s="14">
        <v>12</v>
      </c>
      <c r="D8" s="14">
        <v>46</v>
      </c>
      <c r="E8" s="14">
        <v>79</v>
      </c>
    </row>
    <row r="9" spans="1:5" x14ac:dyDescent="0.25">
      <c r="A9" s="13" t="s">
        <v>8376</v>
      </c>
      <c r="B9" s="14">
        <v>29</v>
      </c>
      <c r="C9" s="14"/>
      <c r="D9" s="14">
        <v>57</v>
      </c>
      <c r="E9" s="14">
        <v>86</v>
      </c>
    </row>
    <row r="10" spans="1:5" x14ac:dyDescent="0.25">
      <c r="A10" s="13" t="s">
        <v>8367</v>
      </c>
      <c r="B10" s="14">
        <v>42</v>
      </c>
      <c r="C10" s="14"/>
      <c r="D10" s="14">
        <v>93</v>
      </c>
      <c r="E10" s="14">
        <v>135</v>
      </c>
    </row>
    <row r="11" spans="1:5" x14ac:dyDescent="0.25">
      <c r="A11" s="13" t="s">
        <v>8377</v>
      </c>
      <c r="B11" s="14">
        <v>35</v>
      </c>
      <c r="C11" s="14"/>
      <c r="D11" s="14">
        <v>83</v>
      </c>
      <c r="E11" s="14">
        <v>118</v>
      </c>
    </row>
    <row r="12" spans="1:5" x14ac:dyDescent="0.25">
      <c r="A12" s="13" t="s">
        <v>8368</v>
      </c>
      <c r="B12" s="14">
        <v>37</v>
      </c>
      <c r="C12" s="14"/>
      <c r="D12" s="14">
        <v>75</v>
      </c>
      <c r="E12" s="14">
        <v>112</v>
      </c>
    </row>
    <row r="13" spans="1:5" x14ac:dyDescent="0.25">
      <c r="A13" s="13" t="s">
        <v>8369</v>
      </c>
      <c r="B13" s="14">
        <v>30</v>
      </c>
      <c r="C13" s="14"/>
      <c r="D13" s="14">
        <v>62</v>
      </c>
      <c r="E13" s="14">
        <v>92</v>
      </c>
    </row>
    <row r="14" spans="1:5" x14ac:dyDescent="0.25">
      <c r="A14" s="13" t="s">
        <v>8370</v>
      </c>
      <c r="B14" s="14">
        <v>24</v>
      </c>
      <c r="C14" s="14"/>
      <c r="D14" s="14">
        <v>46</v>
      </c>
      <c r="E14" s="14">
        <v>70</v>
      </c>
    </row>
    <row r="15" spans="1:5" x14ac:dyDescent="0.25">
      <c r="A15" s="13" t="s">
        <v>8371</v>
      </c>
      <c r="B15" s="14">
        <v>35</v>
      </c>
      <c r="C15" s="14"/>
      <c r="D15" s="14">
        <v>55</v>
      </c>
      <c r="E15" s="14">
        <v>90</v>
      </c>
    </row>
    <row r="16" spans="1:5" x14ac:dyDescent="0.25">
      <c r="A16" s="13" t="s">
        <v>8372</v>
      </c>
      <c r="B16" s="14">
        <v>21</v>
      </c>
      <c r="C16" s="14"/>
      <c r="D16" s="14">
        <v>47</v>
      </c>
      <c r="E16" s="14">
        <v>68</v>
      </c>
    </row>
    <row r="17" spans="1:5" x14ac:dyDescent="0.25">
      <c r="A17" s="13" t="s">
        <v>8378</v>
      </c>
      <c r="B17" s="14">
        <v>29</v>
      </c>
      <c r="C17" s="14"/>
      <c r="D17" s="14">
        <v>27</v>
      </c>
      <c r="E17" s="14">
        <v>56</v>
      </c>
    </row>
    <row r="18" spans="1:5" x14ac:dyDescent="0.25">
      <c r="A18" s="13" t="s">
        <v>8361</v>
      </c>
      <c r="B18" s="14">
        <v>353</v>
      </c>
      <c r="C18" s="14">
        <v>19</v>
      </c>
      <c r="D18" s="14">
        <v>694</v>
      </c>
      <c r="E18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E5DD8-26CB-4BED-ACB4-8C429065F8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0" zoomScaleNormal="13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bestFit="1" customWidth="1"/>
    <col min="5" max="5" width="13.71093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5.1406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60" hidden="1" x14ac:dyDescent="0.2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5" hidden="1" x14ac:dyDescent="0.2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60" hidden="1" x14ac:dyDescent="0.2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60" hidden="1" x14ac:dyDescent="0.2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5" hidden="1" x14ac:dyDescent="0.2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5" hidden="1" x14ac:dyDescent="0.2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5" hidden="1" x14ac:dyDescent="0.2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60" hidden="1" x14ac:dyDescent="0.2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30" hidden="1" x14ac:dyDescent="0.2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60" hidden="1" x14ac:dyDescent="0.2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5" hidden="1" x14ac:dyDescent="0.2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5" hidden="1" x14ac:dyDescent="0.2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30" hidden="1" x14ac:dyDescent="0.2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60" hidden="1" x14ac:dyDescent="0.2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30" hidden="1" x14ac:dyDescent="0.2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5" hidden="1" x14ac:dyDescent="0.2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60" hidden="1" x14ac:dyDescent="0.2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1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60" hidden="1" x14ac:dyDescent="0.2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60" hidden="1" x14ac:dyDescent="0.2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5" hidden="1" x14ac:dyDescent="0.2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60" hidden="1" x14ac:dyDescent="0.2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5" hidden="1" x14ac:dyDescent="0.2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5" hidden="1" x14ac:dyDescent="0.2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60" hidden="1" x14ac:dyDescent="0.2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30" hidden="1" x14ac:dyDescent="0.2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5" hidden="1" x14ac:dyDescent="0.2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5" hidden="1" x14ac:dyDescent="0.2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60" hidden="1" x14ac:dyDescent="0.2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60" hidden="1" x14ac:dyDescent="0.2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60" hidden="1" x14ac:dyDescent="0.2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45" hidden="1" x14ac:dyDescent="0.2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5" hidden="1" x14ac:dyDescent="0.2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60" hidden="1" x14ac:dyDescent="0.2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60" hidden="1" x14ac:dyDescent="0.2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5" hidden="1" x14ac:dyDescent="0.2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60" hidden="1" x14ac:dyDescent="0.2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5" hidden="1" x14ac:dyDescent="0.2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60" hidden="1" x14ac:dyDescent="0.2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5" hidden="1" x14ac:dyDescent="0.2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60" hidden="1" x14ac:dyDescent="0.2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5" hidden="1" x14ac:dyDescent="0.2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5" hidden="1" x14ac:dyDescent="0.2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60" hidden="1" x14ac:dyDescent="0.2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60" hidden="1" x14ac:dyDescent="0.2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5" hidden="1" x14ac:dyDescent="0.2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60" hidden="1" x14ac:dyDescent="0.2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5" hidden="1" x14ac:dyDescent="0.2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60" hidden="1" x14ac:dyDescent="0.2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5" hidden="1" x14ac:dyDescent="0.2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60" hidden="1" x14ac:dyDescent="0.2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5" hidden="1" x14ac:dyDescent="0.2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5" hidden="1" x14ac:dyDescent="0.2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5" hidden="1" x14ac:dyDescent="0.2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5" hidden="1" x14ac:dyDescent="0.2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30" hidden="1" x14ac:dyDescent="0.2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5" hidden="1" x14ac:dyDescent="0.2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20" hidden="1" x14ac:dyDescent="0.2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5" hidden="1" x14ac:dyDescent="0.2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60" hidden="1" x14ac:dyDescent="0.2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60" hidden="1" x14ac:dyDescent="0.2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45" hidden="1" x14ac:dyDescent="0.2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5" hidden="1" x14ac:dyDescent="0.2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5" hidden="1" x14ac:dyDescent="0.2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5" hidden="1" x14ac:dyDescent="0.2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30" hidden="1" x14ac:dyDescent="0.2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60" hidden="1" x14ac:dyDescent="0.2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45" hidden="1" x14ac:dyDescent="0.2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60" hidden="1" x14ac:dyDescent="0.2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60" hidden="1" x14ac:dyDescent="0.2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5" hidden="1" x14ac:dyDescent="0.2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5" hidden="1" x14ac:dyDescent="0.2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60" hidden="1" x14ac:dyDescent="0.2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60" hidden="1" x14ac:dyDescent="0.2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5" hidden="1" x14ac:dyDescent="0.2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5" hidden="1" x14ac:dyDescent="0.2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60" hidden="1" x14ac:dyDescent="0.2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75" hidden="1" x14ac:dyDescent="0.2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60" hidden="1" x14ac:dyDescent="0.2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5" hidden="1" x14ac:dyDescent="0.2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60" hidden="1" x14ac:dyDescent="0.2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5" hidden="1" x14ac:dyDescent="0.2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60" hidden="1" x14ac:dyDescent="0.2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5" hidden="1" x14ac:dyDescent="0.2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5" hidden="1" x14ac:dyDescent="0.2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5" hidden="1" x14ac:dyDescent="0.2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60" hidden="1" x14ac:dyDescent="0.2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60" hidden="1" x14ac:dyDescent="0.2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5" hidden="1" x14ac:dyDescent="0.2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5" hidden="1" x14ac:dyDescent="0.2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5" hidden="1" x14ac:dyDescent="0.2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60" hidden="1" x14ac:dyDescent="0.2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60" x14ac:dyDescent="0.2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60" hidden="1" x14ac:dyDescent="0.2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30" x14ac:dyDescent="0.2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60" hidden="1" x14ac:dyDescent="0.2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5" hidden="1" x14ac:dyDescent="0.2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60" hidden="1" x14ac:dyDescent="0.2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0" hidden="1" x14ac:dyDescent="0.2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5" hidden="1" x14ac:dyDescent="0.2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45" hidden="1" x14ac:dyDescent="0.2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60" hidden="1" x14ac:dyDescent="0.2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60" hidden="1" x14ac:dyDescent="0.2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60" hidden="1" x14ac:dyDescent="0.2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60" hidden="1" x14ac:dyDescent="0.2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45" hidden="1" x14ac:dyDescent="0.2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5" hidden="1" x14ac:dyDescent="0.2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60" hidden="1" x14ac:dyDescent="0.2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5" hidden="1" x14ac:dyDescent="0.2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5" hidden="1" x14ac:dyDescent="0.2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5" hidden="1" x14ac:dyDescent="0.2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60" hidden="1" x14ac:dyDescent="0.2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45" hidden="1" x14ac:dyDescent="0.2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30" hidden="1" x14ac:dyDescent="0.2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30" hidden="1" x14ac:dyDescent="0.2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60" hidden="1" x14ac:dyDescent="0.2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30" hidden="1" x14ac:dyDescent="0.2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60" hidden="1" x14ac:dyDescent="0.2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5" hidden="1" x14ac:dyDescent="0.2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30" hidden="1" x14ac:dyDescent="0.2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60" hidden="1" x14ac:dyDescent="0.2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30" hidden="1" x14ac:dyDescent="0.2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60" hidden="1" x14ac:dyDescent="0.2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60" hidden="1" x14ac:dyDescent="0.2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60" hidden="1" x14ac:dyDescent="0.2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60" hidden="1" x14ac:dyDescent="0.2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5" hidden="1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45" hidden="1" x14ac:dyDescent="0.2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60" hidden="1" x14ac:dyDescent="0.2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5" hidden="1" x14ac:dyDescent="0.2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5" hidden="1" x14ac:dyDescent="0.2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60" hidden="1" x14ac:dyDescent="0.2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60" hidden="1" x14ac:dyDescent="0.2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60" hidden="1" x14ac:dyDescent="0.2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105" hidden="1" x14ac:dyDescent="0.2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45" hidden="1" x14ac:dyDescent="0.2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30" hidden="1" x14ac:dyDescent="0.2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5" hidden="1" x14ac:dyDescent="0.2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5" hidden="1" x14ac:dyDescent="0.2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60" hidden="1" x14ac:dyDescent="0.2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5" hidden="1" x14ac:dyDescent="0.2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60" hidden="1" x14ac:dyDescent="0.2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5" hidden="1" x14ac:dyDescent="0.2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30" hidden="1" x14ac:dyDescent="0.2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45" hidden="1" x14ac:dyDescent="0.2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60" hidden="1" x14ac:dyDescent="0.2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60" hidden="1" x14ac:dyDescent="0.2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5" hidden="1" x14ac:dyDescent="0.2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60" hidden="1" x14ac:dyDescent="0.2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5" hidden="1" x14ac:dyDescent="0.2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5" hidden="1" x14ac:dyDescent="0.2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60" hidden="1" x14ac:dyDescent="0.2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45" hidden="1" x14ac:dyDescent="0.2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30" hidden="1" x14ac:dyDescent="0.2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60" hidden="1" x14ac:dyDescent="0.2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60" hidden="1" x14ac:dyDescent="0.2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30" hidden="1" x14ac:dyDescent="0.2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60" hidden="1" x14ac:dyDescent="0.2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5" hidden="1" x14ac:dyDescent="0.2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5" hidden="1" x14ac:dyDescent="0.2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60" hidden="1" x14ac:dyDescent="0.2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60" hidden="1" x14ac:dyDescent="0.2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30" hidden="1" x14ac:dyDescent="0.2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90" hidden="1" x14ac:dyDescent="0.2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60" hidden="1" x14ac:dyDescent="0.2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45" hidden="1" x14ac:dyDescent="0.2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45" hidden="1" x14ac:dyDescent="0.2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5" hidden="1" x14ac:dyDescent="0.2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60" hidden="1" x14ac:dyDescent="0.2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60" hidden="1" x14ac:dyDescent="0.2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60" hidden="1" x14ac:dyDescent="0.2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60" hidden="1" x14ac:dyDescent="0.2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5" hidden="1" x14ac:dyDescent="0.2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60" hidden="1" x14ac:dyDescent="0.2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60" hidden="1" x14ac:dyDescent="0.2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60" hidden="1" x14ac:dyDescent="0.2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5" hidden="1" x14ac:dyDescent="0.2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2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5" hidden="1" x14ac:dyDescent="0.2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5" hidden="1" x14ac:dyDescent="0.2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2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60" hidden="1" x14ac:dyDescent="0.2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60" hidden="1" x14ac:dyDescent="0.2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60" hidden="1" x14ac:dyDescent="0.2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2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60" hidden="1" x14ac:dyDescent="0.2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5" hidden="1" x14ac:dyDescent="0.2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60" hidden="1" x14ac:dyDescent="0.2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5" hidden="1" x14ac:dyDescent="0.2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5" hidden="1" x14ac:dyDescent="0.2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90" hidden="1" x14ac:dyDescent="0.2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5" hidden="1" x14ac:dyDescent="0.2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60" hidden="1" x14ac:dyDescent="0.2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30" hidden="1" x14ac:dyDescent="0.2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60" hidden="1" x14ac:dyDescent="0.2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1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60" hidden="1" x14ac:dyDescent="0.2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60" hidden="1" x14ac:dyDescent="0.2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60" hidden="1" x14ac:dyDescent="0.2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5" hidden="1" x14ac:dyDescent="0.2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x14ac:dyDescent="0.2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60" hidden="1" x14ac:dyDescent="0.2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60" hidden="1" x14ac:dyDescent="0.2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45" hidden="1" x14ac:dyDescent="0.2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2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60" hidden="1" x14ac:dyDescent="0.2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60" hidden="1" x14ac:dyDescent="0.2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5" hidden="1" x14ac:dyDescent="0.2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60" hidden="1" x14ac:dyDescent="0.2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30" hidden="1" x14ac:dyDescent="0.2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60" hidden="1" x14ac:dyDescent="0.2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60" hidden="1" x14ac:dyDescent="0.2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60" hidden="1" x14ac:dyDescent="0.2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30" hidden="1" x14ac:dyDescent="0.2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60" hidden="1" x14ac:dyDescent="0.2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5" hidden="1" x14ac:dyDescent="0.2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60" hidden="1" x14ac:dyDescent="0.2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1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30" hidden="1" x14ac:dyDescent="0.2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60" hidden="1" x14ac:dyDescent="0.2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60" hidden="1" x14ac:dyDescent="0.2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60" hidden="1" x14ac:dyDescent="0.2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60" hidden="1" x14ac:dyDescent="0.2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60" hidden="1" x14ac:dyDescent="0.2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45" hidden="1" x14ac:dyDescent="0.2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45" hidden="1" x14ac:dyDescent="0.2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5" hidden="1" x14ac:dyDescent="0.2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60" hidden="1" x14ac:dyDescent="0.2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5" hidden="1" x14ac:dyDescent="0.2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60" hidden="1" x14ac:dyDescent="0.2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60" hidden="1" x14ac:dyDescent="0.2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5" hidden="1" x14ac:dyDescent="0.2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60" hidden="1" x14ac:dyDescent="0.2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5" hidden="1" x14ac:dyDescent="0.2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60" hidden="1" x14ac:dyDescent="0.2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5" hidden="1" x14ac:dyDescent="0.2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30" hidden="1" x14ac:dyDescent="0.2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5" hidden="1" x14ac:dyDescent="0.2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45" hidden="1" x14ac:dyDescent="0.2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45" hidden="1" x14ac:dyDescent="0.2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5" hidden="1" x14ac:dyDescent="0.2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60" hidden="1" x14ac:dyDescent="0.2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60" hidden="1" x14ac:dyDescent="0.2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60" hidden="1" x14ac:dyDescent="0.2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45" hidden="1" x14ac:dyDescent="0.2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5" hidden="1" x14ac:dyDescent="0.2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60" hidden="1" x14ac:dyDescent="0.2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60" hidden="1" x14ac:dyDescent="0.2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5" hidden="1" x14ac:dyDescent="0.2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60" hidden="1" x14ac:dyDescent="0.2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30" hidden="1" x14ac:dyDescent="0.2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60" hidden="1" x14ac:dyDescent="0.2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5" hidden="1" x14ac:dyDescent="0.2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60" hidden="1" x14ac:dyDescent="0.2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60" hidden="1" x14ac:dyDescent="0.2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2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t="30" hidden="1" x14ac:dyDescent="0.2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5" hidden="1" x14ac:dyDescent="0.2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90" hidden="1" x14ac:dyDescent="0.2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5" hidden="1" x14ac:dyDescent="0.2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60" hidden="1" x14ac:dyDescent="0.2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60" hidden="1" x14ac:dyDescent="0.2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60" hidden="1" x14ac:dyDescent="0.2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5" hidden="1" x14ac:dyDescent="0.2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30" hidden="1" x14ac:dyDescent="0.2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60" hidden="1" x14ac:dyDescent="0.2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x14ac:dyDescent="0.2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5" hidden="1" x14ac:dyDescent="0.2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1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30" hidden="1" x14ac:dyDescent="0.2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60" hidden="1" x14ac:dyDescent="0.2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60" hidden="1" x14ac:dyDescent="0.2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5" hidden="1" x14ac:dyDescent="0.2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60" hidden="1" x14ac:dyDescent="0.2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45" hidden="1" x14ac:dyDescent="0.2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5" hidden="1" x14ac:dyDescent="0.2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60" hidden="1" x14ac:dyDescent="0.2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60" hidden="1" x14ac:dyDescent="0.2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5" hidden="1" x14ac:dyDescent="0.2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60" hidden="1" x14ac:dyDescent="0.2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60" hidden="1" x14ac:dyDescent="0.2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60" hidden="1" x14ac:dyDescent="0.2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75" hidden="1" x14ac:dyDescent="0.2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5" hidden="1" x14ac:dyDescent="0.2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5" hidden="1" x14ac:dyDescent="0.2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5" hidden="1" x14ac:dyDescent="0.2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5" hidden="1" x14ac:dyDescent="0.2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5" hidden="1" x14ac:dyDescent="0.2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60" hidden="1" x14ac:dyDescent="0.2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60" hidden="1" x14ac:dyDescent="0.2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45" hidden="1" x14ac:dyDescent="0.2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60" hidden="1" x14ac:dyDescent="0.2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30" hidden="1" x14ac:dyDescent="0.2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45" hidden="1" x14ac:dyDescent="0.2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60" hidden="1" x14ac:dyDescent="0.2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60" hidden="1" x14ac:dyDescent="0.2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60" hidden="1" x14ac:dyDescent="0.2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60" hidden="1" x14ac:dyDescent="0.2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60" hidden="1" x14ac:dyDescent="0.2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60" hidden="1" x14ac:dyDescent="0.2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60" hidden="1" x14ac:dyDescent="0.2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60" hidden="1" x14ac:dyDescent="0.2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5" hidden="1" x14ac:dyDescent="0.2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30" hidden="1" x14ac:dyDescent="0.2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5" hidden="1" x14ac:dyDescent="0.2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60" hidden="1" x14ac:dyDescent="0.2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5" hidden="1" x14ac:dyDescent="0.2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60" hidden="1" x14ac:dyDescent="0.2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5" hidden="1" x14ac:dyDescent="0.2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60" hidden="1" x14ac:dyDescent="0.2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60" hidden="1" x14ac:dyDescent="0.2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30" hidden="1" x14ac:dyDescent="0.2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60" hidden="1" x14ac:dyDescent="0.2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5" hidden="1" x14ac:dyDescent="0.2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5" hidden="1" x14ac:dyDescent="0.2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5" hidden="1" x14ac:dyDescent="0.2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60" hidden="1" x14ac:dyDescent="0.2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60" hidden="1" x14ac:dyDescent="0.2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5" hidden="1" x14ac:dyDescent="0.2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5" hidden="1" x14ac:dyDescent="0.2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5" hidden="1" x14ac:dyDescent="0.2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60" hidden="1" x14ac:dyDescent="0.2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60" hidden="1" x14ac:dyDescent="0.2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30" hidden="1" x14ac:dyDescent="0.2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5" hidden="1" x14ac:dyDescent="0.2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5" hidden="1" x14ac:dyDescent="0.2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5" hidden="1" x14ac:dyDescent="0.2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5" hidden="1" x14ac:dyDescent="0.2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5" hidden="1" x14ac:dyDescent="0.2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5" hidden="1" x14ac:dyDescent="0.2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1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60" hidden="1" x14ac:dyDescent="0.2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1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5" hidden="1" x14ac:dyDescent="0.2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60" hidden="1" x14ac:dyDescent="0.2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60" hidden="1" x14ac:dyDescent="0.2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59.25" hidden="1" customHeight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5" hidden="1" x14ac:dyDescent="0.2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30" hidden="1" x14ac:dyDescent="0.2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60" hidden="1" x14ac:dyDescent="0.2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45" hidden="1" x14ac:dyDescent="0.2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5" hidden="1" x14ac:dyDescent="0.2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60" hidden="1" x14ac:dyDescent="0.2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60" hidden="1" x14ac:dyDescent="0.2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60" hidden="1" x14ac:dyDescent="0.2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60" hidden="1" x14ac:dyDescent="0.2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5" hidden="1" x14ac:dyDescent="0.2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5" hidden="1" x14ac:dyDescent="0.2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5" hidden="1" x14ac:dyDescent="0.2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30" hidden="1" x14ac:dyDescent="0.2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5" hidden="1" x14ac:dyDescent="0.2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5" hidden="1" x14ac:dyDescent="0.2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60" hidden="1" x14ac:dyDescent="0.2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60" hidden="1" x14ac:dyDescent="0.2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5" hidden="1" x14ac:dyDescent="0.2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5" hidden="1" x14ac:dyDescent="0.2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60" hidden="1" x14ac:dyDescent="0.2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30" hidden="1" x14ac:dyDescent="0.2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5" hidden="1" x14ac:dyDescent="0.2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5" hidden="1" x14ac:dyDescent="0.2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5" hidden="1" x14ac:dyDescent="0.2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60" hidden="1" x14ac:dyDescent="0.2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5" hidden="1" x14ac:dyDescent="0.2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5" hidden="1" x14ac:dyDescent="0.2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1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60" hidden="1" x14ac:dyDescent="0.2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1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60" hidden="1" x14ac:dyDescent="0.2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1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45" hidden="1" x14ac:dyDescent="0.2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5" hidden="1" x14ac:dyDescent="0.2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1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60" hidden="1" x14ac:dyDescent="0.2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1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5" hidden="1" x14ac:dyDescent="0.2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60" hidden="1" x14ac:dyDescent="0.2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5" hidden="1" x14ac:dyDescent="0.2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5" hidden="1" x14ac:dyDescent="0.2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5" hidden="1" x14ac:dyDescent="0.2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60" hidden="1" x14ac:dyDescent="0.2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60" hidden="1" x14ac:dyDescent="0.2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60" hidden="1" x14ac:dyDescent="0.2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45" hidden="1" x14ac:dyDescent="0.2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60" hidden="1" x14ac:dyDescent="0.2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5" hidden="1" x14ac:dyDescent="0.2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60" hidden="1" x14ac:dyDescent="0.2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60" hidden="1" x14ac:dyDescent="0.2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60" hidden="1" x14ac:dyDescent="0.2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1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75" hidden="1" x14ac:dyDescent="0.2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60" hidden="1" x14ac:dyDescent="0.2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60" hidden="1" x14ac:dyDescent="0.2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45" hidden="1" x14ac:dyDescent="0.2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60" hidden="1" x14ac:dyDescent="0.2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60" hidden="1" x14ac:dyDescent="0.2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30" hidden="1" x14ac:dyDescent="0.2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5" hidden="1" x14ac:dyDescent="0.2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5" hidden="1" x14ac:dyDescent="0.2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60" hidden="1" x14ac:dyDescent="0.2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60" hidden="1" x14ac:dyDescent="0.2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30" hidden="1" x14ac:dyDescent="0.2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60" hidden="1" x14ac:dyDescent="0.2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5" hidden="1" x14ac:dyDescent="0.2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30" hidden="1" x14ac:dyDescent="0.2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60" hidden="1" x14ac:dyDescent="0.2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5" hidden="1" x14ac:dyDescent="0.2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30" hidden="1" x14ac:dyDescent="0.2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60" hidden="1" x14ac:dyDescent="0.2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60" hidden="1" x14ac:dyDescent="0.2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30" hidden="1" x14ac:dyDescent="0.2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60" hidden="1" x14ac:dyDescent="0.2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75" hidden="1" x14ac:dyDescent="0.2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60" hidden="1" x14ac:dyDescent="0.2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45" hidden="1" x14ac:dyDescent="0.2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5" hidden="1" x14ac:dyDescent="0.2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60" hidden="1" x14ac:dyDescent="0.2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60" hidden="1" x14ac:dyDescent="0.2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5" hidden="1" x14ac:dyDescent="0.2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1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45" hidden="1" x14ac:dyDescent="0.2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1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5" hidden="1" x14ac:dyDescent="0.2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1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5" hidden="1" x14ac:dyDescent="0.2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60" hidden="1" x14ac:dyDescent="0.2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60" hidden="1" x14ac:dyDescent="0.2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60" hidden="1" x14ac:dyDescent="0.2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5" hidden="1" x14ac:dyDescent="0.2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5" hidden="1" x14ac:dyDescent="0.2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60" hidden="1" x14ac:dyDescent="0.2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5" hidden="1" x14ac:dyDescent="0.2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t="30" hidden="1" x14ac:dyDescent="0.2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60" hidden="1" x14ac:dyDescent="0.2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60" hidden="1" x14ac:dyDescent="0.2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45" hidden="1" x14ac:dyDescent="0.2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60" hidden="1" x14ac:dyDescent="0.2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60" hidden="1" x14ac:dyDescent="0.2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30" hidden="1" x14ac:dyDescent="0.2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60" hidden="1" x14ac:dyDescent="0.2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60" hidden="1" x14ac:dyDescent="0.2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30" hidden="1" x14ac:dyDescent="0.2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60" x14ac:dyDescent="0.2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45" hidden="1" x14ac:dyDescent="0.2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45" hidden="1" x14ac:dyDescent="0.2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5" hidden="1" x14ac:dyDescent="0.2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60" hidden="1" x14ac:dyDescent="0.2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60" hidden="1" x14ac:dyDescent="0.2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5" hidden="1" x14ac:dyDescent="0.2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5" hidden="1" x14ac:dyDescent="0.2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60" hidden="1" x14ac:dyDescent="0.2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60" hidden="1" x14ac:dyDescent="0.2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1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60" hidden="1" x14ac:dyDescent="0.2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1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5" hidden="1" x14ac:dyDescent="0.2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60" hidden="1" x14ac:dyDescent="0.2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5" hidden="1" x14ac:dyDescent="0.2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5" hidden="1" x14ac:dyDescent="0.2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5" hidden="1" x14ac:dyDescent="0.2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5" x14ac:dyDescent="0.2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60" hidden="1" x14ac:dyDescent="0.2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2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5" hidden="1" x14ac:dyDescent="0.2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60" hidden="1" x14ac:dyDescent="0.2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30" hidden="1" x14ac:dyDescent="0.2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60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5" hidden="1" x14ac:dyDescent="0.2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60" hidden="1" x14ac:dyDescent="0.2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5" hidden="1" x14ac:dyDescent="0.2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30" hidden="1" x14ac:dyDescent="0.2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60" hidden="1" x14ac:dyDescent="0.2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60" hidden="1" x14ac:dyDescent="0.2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1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60" hidden="1" x14ac:dyDescent="0.2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1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90" hidden="1" x14ac:dyDescent="0.2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60" hidden="1" x14ac:dyDescent="0.2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1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45" hidden="1" x14ac:dyDescent="0.2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60" hidden="1" x14ac:dyDescent="0.2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60" hidden="1" x14ac:dyDescent="0.2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60" hidden="1" x14ac:dyDescent="0.2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5" hidden="1" x14ac:dyDescent="0.2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60" hidden="1" x14ac:dyDescent="0.2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5" hidden="1" x14ac:dyDescent="0.2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60" hidden="1" x14ac:dyDescent="0.2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60" hidden="1" x14ac:dyDescent="0.2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1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60" hidden="1" x14ac:dyDescent="0.2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5" hidden="1" x14ac:dyDescent="0.2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1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idden="1" x14ac:dyDescent="0.2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5" hidden="1" x14ac:dyDescent="0.2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0" ht="45" hidden="1" x14ac:dyDescent="0.2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0" ht="60" hidden="1" x14ac:dyDescent="0.2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30" hidden="1" x14ac:dyDescent="0.2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0" ht="60" hidden="1" x14ac:dyDescent="0.2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0" ht="60" hidden="1" x14ac:dyDescent="0.2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1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0" ht="45" hidden="1" x14ac:dyDescent="0.2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60" hidden="1" x14ac:dyDescent="0.2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60" hidden="1" x14ac:dyDescent="0.2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5" hidden="1" x14ac:dyDescent="0.2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60" hidden="1" x14ac:dyDescent="0.2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idden="1" x14ac:dyDescent="0.2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5" hidden="1" x14ac:dyDescent="0.2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5" hidden="1" x14ac:dyDescent="0.2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60" hidden="1" x14ac:dyDescent="0.2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60" x14ac:dyDescent="0.2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30" hidden="1" x14ac:dyDescent="0.2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5" hidden="1" x14ac:dyDescent="0.2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5" hidden="1" x14ac:dyDescent="0.2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60" hidden="1" x14ac:dyDescent="0.2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5" hidden="1" x14ac:dyDescent="0.2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60" hidden="1" x14ac:dyDescent="0.2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30" hidden="1" x14ac:dyDescent="0.2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1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60" hidden="1" x14ac:dyDescent="0.2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1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60" hidden="1" x14ac:dyDescent="0.2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5" hidden="1" x14ac:dyDescent="0.2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5" hidden="1" x14ac:dyDescent="0.2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30" hidden="1" x14ac:dyDescent="0.2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1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5" hidden="1" x14ac:dyDescent="0.2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1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5" hidden="1" x14ac:dyDescent="0.2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1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5" hidden="1" x14ac:dyDescent="0.2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5" hidden="1" x14ac:dyDescent="0.2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5" hidden="1" x14ac:dyDescent="0.2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60" hidden="1" x14ac:dyDescent="0.2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5" hidden="1" x14ac:dyDescent="0.2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60" hidden="1" x14ac:dyDescent="0.2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60" hidden="1" x14ac:dyDescent="0.2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30" hidden="1" x14ac:dyDescent="0.2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1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60" hidden="1" x14ac:dyDescent="0.2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1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45" hidden="1" x14ac:dyDescent="0.2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1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5" hidden="1" x14ac:dyDescent="0.2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1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60" hidden="1" x14ac:dyDescent="0.2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5" hidden="1" x14ac:dyDescent="0.2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60" hidden="1" x14ac:dyDescent="0.2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5" hidden="1" x14ac:dyDescent="0.2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1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60" hidden="1" x14ac:dyDescent="0.2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60" hidden="1" x14ac:dyDescent="0.2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60" hidden="1" x14ac:dyDescent="0.2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1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45" hidden="1" x14ac:dyDescent="0.2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1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60" hidden="1" x14ac:dyDescent="0.2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1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5" hidden="1" x14ac:dyDescent="0.2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5" hidden="1" x14ac:dyDescent="0.2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60" hidden="1" x14ac:dyDescent="0.2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60" hidden="1" x14ac:dyDescent="0.2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60" hidden="1" x14ac:dyDescent="0.2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60" hidden="1" x14ac:dyDescent="0.2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5" hidden="1" x14ac:dyDescent="0.2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60" hidden="1" x14ac:dyDescent="0.2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60" hidden="1" x14ac:dyDescent="0.2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5" hidden="1" x14ac:dyDescent="0.2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5" hidden="1" x14ac:dyDescent="0.2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30" hidden="1" x14ac:dyDescent="0.2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60" hidden="1" x14ac:dyDescent="0.2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60" hidden="1" x14ac:dyDescent="0.2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60" hidden="1" x14ac:dyDescent="0.2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60" hidden="1" x14ac:dyDescent="0.2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30" hidden="1" x14ac:dyDescent="0.2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60" hidden="1" x14ac:dyDescent="0.2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75" hidden="1" x14ac:dyDescent="0.2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5" hidden="1" x14ac:dyDescent="0.2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45" hidden="1" x14ac:dyDescent="0.2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5" hidden="1" x14ac:dyDescent="0.2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60" hidden="1" x14ac:dyDescent="0.2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1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5" hidden="1" x14ac:dyDescent="0.2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1" t="s">
        <v>8308</v>
      </c>
      <c r="R3256" t="s">
        <v>8342</v>
      </c>
      <c r="S3256" s="16">
        <f t="shared" si="202"/>
        <v>42096.918240740735</v>
      </c>
      <c r="T3256" s="16">
        <f t="shared" si="203"/>
        <v>42126.918240740735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1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60" hidden="1" x14ac:dyDescent="0.2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1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5" hidden="1" x14ac:dyDescent="0.2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1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1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60" hidden="1" x14ac:dyDescent="0.2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1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45" hidden="1" x14ac:dyDescent="0.2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1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5" hidden="1" x14ac:dyDescent="0.2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1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60" hidden="1" x14ac:dyDescent="0.2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1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60" hidden="1" x14ac:dyDescent="0.2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60" hidden="1" x14ac:dyDescent="0.2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1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60" hidden="1" x14ac:dyDescent="0.2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1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30" hidden="1" x14ac:dyDescent="0.2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1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60" hidden="1" x14ac:dyDescent="0.2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60" hidden="1" x14ac:dyDescent="0.2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60" hidden="1" x14ac:dyDescent="0.2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5" hidden="1" x14ac:dyDescent="0.2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1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60" hidden="1" x14ac:dyDescent="0.2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1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60" hidden="1" x14ac:dyDescent="0.2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1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5" hidden="1" x14ac:dyDescent="0.2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1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60" hidden="1" x14ac:dyDescent="0.2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1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60" hidden="1" x14ac:dyDescent="0.2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1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t="30" hidden="1" x14ac:dyDescent="0.2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1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45" hidden="1" x14ac:dyDescent="0.2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1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60" hidden="1" x14ac:dyDescent="0.2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5" hidden="1" x14ac:dyDescent="0.2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1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idden="1" x14ac:dyDescent="0.2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1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60" hidden="1" x14ac:dyDescent="0.2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30" hidden="1" x14ac:dyDescent="0.2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60" hidden="1" x14ac:dyDescent="0.2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1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75" hidden="1" x14ac:dyDescent="0.2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1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60" hidden="1" x14ac:dyDescent="0.2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1" t="s">
        <v>8346</v>
      </c>
      <c r="R3295" t="s">
        <v>8347</v>
      </c>
      <c r="S3295" s="16">
        <f t="shared" si="206"/>
        <v>42079.913113425922</v>
      </c>
      <c r="T3295" s="16">
        <f t="shared" si="207"/>
        <v>42109.913113425922</v>
      </c>
    </row>
    <row r="3296" spans="1:20" ht="45" hidden="1" x14ac:dyDescent="0.2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1" t="s">
        <v>8313</v>
      </c>
      <c r="R3296" t="s">
        <v>8353</v>
      </c>
      <c r="S3296" s="16">
        <f t="shared" si="206"/>
        <v>42685.680648148147</v>
      </c>
      <c r="T3296" s="16">
        <f t="shared" si="207"/>
        <v>42715.680648148147</v>
      </c>
    </row>
    <row r="3297" spans="1:20" ht="60" x14ac:dyDescent="0.2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</row>
    <row r="3298" spans="1:20" ht="60" hidden="1" x14ac:dyDescent="0.2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1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60" hidden="1" x14ac:dyDescent="0.2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1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60" hidden="1" x14ac:dyDescent="0.2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45" hidden="1" x14ac:dyDescent="0.2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0" ht="60" hidden="1" x14ac:dyDescent="0.2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5" hidden="1" x14ac:dyDescent="0.2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60" hidden="1" x14ac:dyDescent="0.2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60" hidden="1" x14ac:dyDescent="0.2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60" hidden="1" x14ac:dyDescent="0.2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1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1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60" hidden="1" x14ac:dyDescent="0.2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1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60" hidden="1" x14ac:dyDescent="0.2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1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5" hidden="1" x14ac:dyDescent="0.2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1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60" hidden="1" x14ac:dyDescent="0.2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1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45" hidden="1" x14ac:dyDescent="0.2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1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60" hidden="1" x14ac:dyDescent="0.2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1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5" hidden="1" x14ac:dyDescent="0.2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1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60" hidden="1" x14ac:dyDescent="0.2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1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60" hidden="1" x14ac:dyDescent="0.2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1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60" hidden="1" x14ac:dyDescent="0.2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45" hidden="1" x14ac:dyDescent="0.2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60" hidden="1" x14ac:dyDescent="0.2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60" hidden="1" x14ac:dyDescent="0.2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60" hidden="1" x14ac:dyDescent="0.2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1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60" hidden="1" x14ac:dyDescent="0.2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5" hidden="1" x14ac:dyDescent="0.2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1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60" hidden="1" x14ac:dyDescent="0.2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1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60" hidden="1" x14ac:dyDescent="0.2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5" hidden="1" x14ac:dyDescent="0.2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1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60" hidden="1" x14ac:dyDescent="0.2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1" t="s">
        <v>8319</v>
      </c>
      <c r="R3339" t="s">
        <v>8345</v>
      </c>
      <c r="S3339" s="16">
        <f t="shared" si="210"/>
        <v>41834.138495370367</v>
      </c>
      <c r="T3339" s="16">
        <f t="shared" si="211"/>
        <v>41864.138495370367</v>
      </c>
    </row>
    <row r="3340" spans="1:20" ht="45" hidden="1" x14ac:dyDescent="0.2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5" hidden="1" x14ac:dyDescent="0.2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5" hidden="1" x14ac:dyDescent="0.2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1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60" hidden="1" x14ac:dyDescent="0.2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1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idden="1" x14ac:dyDescent="0.2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45" hidden="1" x14ac:dyDescent="0.2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45" hidden="1" x14ac:dyDescent="0.2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1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60" hidden="1" x14ac:dyDescent="0.2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30" hidden="1" x14ac:dyDescent="0.2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1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60" hidden="1" x14ac:dyDescent="0.2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1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30" hidden="1" x14ac:dyDescent="0.2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1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60" hidden="1" x14ac:dyDescent="0.2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30" hidden="1" x14ac:dyDescent="0.2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1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30" hidden="1" x14ac:dyDescent="0.2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60" hidden="1" x14ac:dyDescent="0.2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1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60" hidden="1" x14ac:dyDescent="0.2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1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60" hidden="1" x14ac:dyDescent="0.2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1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60" hidden="1" x14ac:dyDescent="0.2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5" hidden="1" x14ac:dyDescent="0.2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60" hidden="1" x14ac:dyDescent="0.2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30" hidden="1" x14ac:dyDescent="0.2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1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60" hidden="1" x14ac:dyDescent="0.2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1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60" hidden="1" x14ac:dyDescent="0.2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60" hidden="1" x14ac:dyDescent="0.2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45" hidden="1" x14ac:dyDescent="0.2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1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idden="1" x14ac:dyDescent="0.2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60" hidden="1" x14ac:dyDescent="0.2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5" hidden="1" x14ac:dyDescent="0.2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1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5" hidden="1" x14ac:dyDescent="0.2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1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60" hidden="1" x14ac:dyDescent="0.2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60" x14ac:dyDescent="0.2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60" hidden="1" x14ac:dyDescent="0.2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5" hidden="1" x14ac:dyDescent="0.2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60" hidden="1" x14ac:dyDescent="0.2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60" hidden="1" x14ac:dyDescent="0.2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5" hidden="1" x14ac:dyDescent="0.2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60" hidden="1" x14ac:dyDescent="0.2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1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45" hidden="1" x14ac:dyDescent="0.2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1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60" hidden="1" x14ac:dyDescent="0.2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1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t="30" hidden="1" x14ac:dyDescent="0.2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1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30" hidden="1" x14ac:dyDescent="0.2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1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60" hidden="1" x14ac:dyDescent="0.2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1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60" hidden="1" x14ac:dyDescent="0.2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1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60" hidden="1" x14ac:dyDescent="0.2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1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75" hidden="1" x14ac:dyDescent="0.2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60" hidden="1" x14ac:dyDescent="0.2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60" hidden="1" x14ac:dyDescent="0.2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5" hidden="1" x14ac:dyDescent="0.2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1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45" hidden="1" x14ac:dyDescent="0.2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1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60" hidden="1" x14ac:dyDescent="0.2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1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5" hidden="1" x14ac:dyDescent="0.2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1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60" hidden="1" x14ac:dyDescent="0.2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1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45" hidden="1" x14ac:dyDescent="0.2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1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30" hidden="1" x14ac:dyDescent="0.2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60" hidden="1" x14ac:dyDescent="0.2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1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60" hidden="1" x14ac:dyDescent="0.2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30" hidden="1" x14ac:dyDescent="0.2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1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5" hidden="1" x14ac:dyDescent="0.2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1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idden="1" x14ac:dyDescent="0.2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1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60" hidden="1" x14ac:dyDescent="0.2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1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t="30" hidden="1" x14ac:dyDescent="0.2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1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5" hidden="1" x14ac:dyDescent="0.2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1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60" hidden="1" x14ac:dyDescent="0.2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1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5" hidden="1" x14ac:dyDescent="0.2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5" hidden="1" x14ac:dyDescent="0.2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5" hidden="1" x14ac:dyDescent="0.2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1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60" hidden="1" x14ac:dyDescent="0.2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1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60" hidden="1" x14ac:dyDescent="0.2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1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30" hidden="1" x14ac:dyDescent="0.2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60" hidden="1" x14ac:dyDescent="0.2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60" x14ac:dyDescent="0.2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1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60" hidden="1" x14ac:dyDescent="0.2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60" hidden="1" x14ac:dyDescent="0.2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75" hidden="1" x14ac:dyDescent="0.2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5" hidden="1" x14ac:dyDescent="0.2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30" hidden="1" x14ac:dyDescent="0.2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60" hidden="1" x14ac:dyDescent="0.2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60" hidden="1" x14ac:dyDescent="0.2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5" hidden="1" x14ac:dyDescent="0.2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60" hidden="1" x14ac:dyDescent="0.2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60" hidden="1" x14ac:dyDescent="0.2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75" hidden="1" x14ac:dyDescent="0.2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45" hidden="1" x14ac:dyDescent="0.2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5" hidden="1" x14ac:dyDescent="0.2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1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60" hidden="1" x14ac:dyDescent="0.2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1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45" hidden="1" x14ac:dyDescent="0.2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1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60" hidden="1" x14ac:dyDescent="0.2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45" hidden="1" x14ac:dyDescent="0.2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1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60" hidden="1" x14ac:dyDescent="0.2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60" hidden="1" x14ac:dyDescent="0.2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1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60" hidden="1" x14ac:dyDescent="0.2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1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60" hidden="1" x14ac:dyDescent="0.2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60" hidden="1" x14ac:dyDescent="0.2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1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5" hidden="1" x14ac:dyDescent="0.2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1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5" hidden="1" x14ac:dyDescent="0.2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1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60" hidden="1" x14ac:dyDescent="0.2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5" hidden="1" x14ac:dyDescent="0.2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1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5" hidden="1" x14ac:dyDescent="0.2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1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1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5" hidden="1" x14ac:dyDescent="0.2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1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5" hidden="1" x14ac:dyDescent="0.2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1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60" hidden="1" x14ac:dyDescent="0.2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30" hidden="1" x14ac:dyDescent="0.2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60" hidden="1" x14ac:dyDescent="0.2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1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45" hidden="1" x14ac:dyDescent="0.2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t="30" hidden="1" x14ac:dyDescent="0.2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1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45" hidden="1" x14ac:dyDescent="0.2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5" hidden="1" x14ac:dyDescent="0.2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60" hidden="1" x14ac:dyDescent="0.2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1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60" hidden="1" x14ac:dyDescent="0.2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1" t="s">
        <v>8346</v>
      </c>
      <c r="R3481" t="s">
        <v>8347</v>
      </c>
      <c r="S3481" s="16">
        <f t="shared" si="218"/>
        <v>42775.172824074078</v>
      </c>
      <c r="T3481" s="16">
        <f t="shared" si="219"/>
        <v>42800.172824074078</v>
      </c>
    </row>
    <row r="3482" spans="1:20" ht="30" hidden="1" x14ac:dyDescent="0.2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5" hidden="1" x14ac:dyDescent="0.2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5" hidden="1" x14ac:dyDescent="0.2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1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60" hidden="1" x14ac:dyDescent="0.2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1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60" hidden="1" x14ac:dyDescent="0.2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1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60" hidden="1" x14ac:dyDescent="0.2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60" hidden="1" x14ac:dyDescent="0.2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1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5" hidden="1" x14ac:dyDescent="0.2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1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60" hidden="1" x14ac:dyDescent="0.2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30" hidden="1" x14ac:dyDescent="0.2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30" hidden="1" x14ac:dyDescent="0.2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60" hidden="1" x14ac:dyDescent="0.2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60" hidden="1" x14ac:dyDescent="0.2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1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60" hidden="1" x14ac:dyDescent="0.2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60" hidden="1" x14ac:dyDescent="0.2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1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60" hidden="1" x14ac:dyDescent="0.2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1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5" hidden="1" x14ac:dyDescent="0.2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1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30" hidden="1" x14ac:dyDescent="0.2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1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60" hidden="1" x14ac:dyDescent="0.2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1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5" hidden="1" x14ac:dyDescent="0.2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1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60" hidden="1" x14ac:dyDescent="0.2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60" hidden="1" x14ac:dyDescent="0.2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1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5" hidden="1" x14ac:dyDescent="0.2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1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5" hidden="1" x14ac:dyDescent="0.2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1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60" hidden="1" x14ac:dyDescent="0.2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1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5" hidden="1" x14ac:dyDescent="0.2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1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5" hidden="1" x14ac:dyDescent="0.2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60" hidden="1" x14ac:dyDescent="0.2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1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ht="30" hidden="1" x14ac:dyDescent="0.2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1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60" hidden="1" x14ac:dyDescent="0.2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1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60" hidden="1" x14ac:dyDescent="0.2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1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5" hidden="1" x14ac:dyDescent="0.2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1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60" hidden="1" x14ac:dyDescent="0.2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60" hidden="1" x14ac:dyDescent="0.2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1" t="s">
        <v>8308</v>
      </c>
      <c r="R3526" t="s">
        <v>8342</v>
      </c>
      <c r="S3526" s="16">
        <f t="shared" si="222"/>
        <v>42102.650567129633</v>
      </c>
      <c r="T3526" s="16">
        <f t="shared" si="223"/>
        <v>42148.625</v>
      </c>
    </row>
    <row r="3527" spans="1:20" ht="45" hidden="1" x14ac:dyDescent="0.2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8342</v>
      </c>
      <c r="S3527" s="16">
        <f t="shared" si="222"/>
        <v>42262.849050925928</v>
      </c>
      <c r="T3527" s="16">
        <f t="shared" si="223"/>
        <v>42292.849050925928</v>
      </c>
    </row>
    <row r="3528" spans="1:20" ht="30" hidden="1" x14ac:dyDescent="0.2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1" t="s">
        <v>8319</v>
      </c>
      <c r="R3528" t="s">
        <v>8345</v>
      </c>
      <c r="S3528" s="16">
        <f t="shared" si="222"/>
        <v>42383.899456018517</v>
      </c>
      <c r="T3528" s="16">
        <f t="shared" si="223"/>
        <v>42413.899456018517</v>
      </c>
    </row>
    <row r="3529" spans="1:20" ht="30" x14ac:dyDescent="0.2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1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60" hidden="1" x14ac:dyDescent="0.2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1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5" hidden="1" x14ac:dyDescent="0.2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60" hidden="1" x14ac:dyDescent="0.2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1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60" hidden="1" x14ac:dyDescent="0.2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1" t="s">
        <v>8321</v>
      </c>
      <c r="R3533" t="s">
        <v>8337</v>
      </c>
      <c r="S3533" s="16">
        <f t="shared" si="222"/>
        <v>41938.893263888887</v>
      </c>
      <c r="T3533" s="16">
        <f t="shared" si="223"/>
        <v>41959.934930555552</v>
      </c>
    </row>
    <row r="3534" spans="1:20" ht="60" hidden="1" x14ac:dyDescent="0.2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1" t="s">
        <v>8311</v>
      </c>
      <c r="R3534" t="s">
        <v>8356</v>
      </c>
      <c r="S3534" s="16">
        <f t="shared" si="222"/>
        <v>42172.669027777782</v>
      </c>
      <c r="T3534" s="16">
        <f t="shared" si="223"/>
        <v>42202.669027777782</v>
      </c>
    </row>
    <row r="3535" spans="1:20" ht="60" hidden="1" x14ac:dyDescent="0.2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6">
        <f t="shared" si="222"/>
        <v>42622.436412037037</v>
      </c>
      <c r="T3535" s="16">
        <f t="shared" si="223"/>
        <v>42652.436412037037</v>
      </c>
    </row>
    <row r="3536" spans="1:20" ht="45" hidden="1" x14ac:dyDescent="0.2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1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5" hidden="1" x14ac:dyDescent="0.2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1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45" hidden="1" x14ac:dyDescent="0.2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1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30" hidden="1" x14ac:dyDescent="0.2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1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5" hidden="1" x14ac:dyDescent="0.2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42048.711724537032</v>
      </c>
      <c r="T3541" s="16">
        <f t="shared" si="223"/>
        <v>42086.75</v>
      </c>
    </row>
    <row r="3542" spans="1:20" ht="60" hidden="1" x14ac:dyDescent="0.2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45" hidden="1" x14ac:dyDescent="0.2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1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60" hidden="1" x14ac:dyDescent="0.2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60" hidden="1" x14ac:dyDescent="0.2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45" hidden="1" x14ac:dyDescent="0.2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1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60" hidden="1" x14ac:dyDescent="0.2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5" x14ac:dyDescent="0.2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60" hidden="1" x14ac:dyDescent="0.2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60" hidden="1" x14ac:dyDescent="0.2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5" hidden="1" x14ac:dyDescent="0.2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30" hidden="1" x14ac:dyDescent="0.2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75" hidden="1" x14ac:dyDescent="0.2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60" hidden="1" x14ac:dyDescent="0.2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1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5" hidden="1" x14ac:dyDescent="0.2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1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5" hidden="1" x14ac:dyDescent="0.2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60" hidden="1" x14ac:dyDescent="0.2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5" hidden="1" x14ac:dyDescent="0.2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1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60" hidden="1" x14ac:dyDescent="0.2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1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5" hidden="1" x14ac:dyDescent="0.2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5" hidden="1" x14ac:dyDescent="0.2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1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1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60" hidden="1" x14ac:dyDescent="0.2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1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60" hidden="1" x14ac:dyDescent="0.2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1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60" hidden="1" x14ac:dyDescent="0.2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1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60" hidden="1" x14ac:dyDescent="0.2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1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60" hidden="1" x14ac:dyDescent="0.2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60" hidden="1" x14ac:dyDescent="0.2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1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60" hidden="1" x14ac:dyDescent="0.2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idden="1" x14ac:dyDescent="0.2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1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60" hidden="1" x14ac:dyDescent="0.2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1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60" hidden="1" x14ac:dyDescent="0.2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60" hidden="1" x14ac:dyDescent="0.2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1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60" hidden="1" x14ac:dyDescent="0.2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1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60" hidden="1" x14ac:dyDescent="0.2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60" hidden="1" x14ac:dyDescent="0.2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1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5" hidden="1" x14ac:dyDescent="0.2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1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5" hidden="1" x14ac:dyDescent="0.2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60" hidden="1" x14ac:dyDescent="0.2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5" hidden="1" x14ac:dyDescent="0.2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1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30" hidden="1" x14ac:dyDescent="0.2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60" hidden="1" x14ac:dyDescent="0.2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1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60" hidden="1" x14ac:dyDescent="0.2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1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60" hidden="1" x14ac:dyDescent="0.2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1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60" hidden="1" x14ac:dyDescent="0.2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1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60" hidden="1" x14ac:dyDescent="0.2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5" hidden="1" x14ac:dyDescent="0.2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5" hidden="1" x14ac:dyDescent="0.2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60" hidden="1" x14ac:dyDescent="0.2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60" hidden="1" x14ac:dyDescent="0.2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1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60" hidden="1" x14ac:dyDescent="0.2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1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45" hidden="1" x14ac:dyDescent="0.2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1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60" hidden="1" x14ac:dyDescent="0.2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1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60" hidden="1" x14ac:dyDescent="0.2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1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60" hidden="1" x14ac:dyDescent="0.2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60" hidden="1" x14ac:dyDescent="0.2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1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5" hidden="1" x14ac:dyDescent="0.2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1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1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1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45" hidden="1" x14ac:dyDescent="0.2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60" hidden="1" x14ac:dyDescent="0.2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1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45" hidden="1" x14ac:dyDescent="0.2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1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t="30" hidden="1" x14ac:dyDescent="0.2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1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60" hidden="1" x14ac:dyDescent="0.2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1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5" hidden="1" x14ac:dyDescent="0.2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1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60" hidden="1" x14ac:dyDescent="0.2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30" hidden="1" x14ac:dyDescent="0.2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60" hidden="1" x14ac:dyDescent="0.2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1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30" hidden="1" x14ac:dyDescent="0.2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1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5" hidden="1" x14ac:dyDescent="0.2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1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60" hidden="1" x14ac:dyDescent="0.2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1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30" hidden="1" x14ac:dyDescent="0.2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1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45" hidden="1" x14ac:dyDescent="0.2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1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5" hidden="1" x14ac:dyDescent="0.2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60" hidden="1" x14ac:dyDescent="0.2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1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60" hidden="1" x14ac:dyDescent="0.2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5" hidden="1" x14ac:dyDescent="0.2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1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60" hidden="1" x14ac:dyDescent="0.2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60" hidden="1" x14ac:dyDescent="0.2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30" hidden="1" x14ac:dyDescent="0.2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1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5" hidden="1" x14ac:dyDescent="0.2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1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5" hidden="1" x14ac:dyDescent="0.2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1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30" hidden="1" x14ac:dyDescent="0.2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60" hidden="1" x14ac:dyDescent="0.2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30" hidden="1" x14ac:dyDescent="0.2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1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30" hidden="1" x14ac:dyDescent="0.2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5" hidden="1" x14ac:dyDescent="0.2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60" hidden="1" x14ac:dyDescent="0.2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1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30" hidden="1" x14ac:dyDescent="0.2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1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60" hidden="1" x14ac:dyDescent="0.2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1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30" hidden="1" x14ac:dyDescent="0.2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1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5" hidden="1" x14ac:dyDescent="0.2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5" hidden="1" x14ac:dyDescent="0.2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1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5" hidden="1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45" hidden="1" x14ac:dyDescent="0.2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5" hidden="1" x14ac:dyDescent="0.2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1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30" hidden="1" x14ac:dyDescent="0.2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1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60" hidden="1" x14ac:dyDescent="0.2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45" hidden="1" x14ac:dyDescent="0.2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1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60" hidden="1" x14ac:dyDescent="0.2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1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60" hidden="1" x14ac:dyDescent="0.2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1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5" hidden="1" x14ac:dyDescent="0.2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1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30" hidden="1" x14ac:dyDescent="0.2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1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60" hidden="1" x14ac:dyDescent="0.2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1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60" hidden="1" x14ac:dyDescent="0.2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1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60" hidden="1" x14ac:dyDescent="0.2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1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60" hidden="1" x14ac:dyDescent="0.2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1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60" hidden="1" x14ac:dyDescent="0.2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t="30" hidden="1" x14ac:dyDescent="0.2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1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60" hidden="1" x14ac:dyDescent="0.2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1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60" hidden="1" x14ac:dyDescent="0.2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5" hidden="1" x14ac:dyDescent="0.2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1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60" hidden="1" x14ac:dyDescent="0.2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60" hidden="1" x14ac:dyDescent="0.2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1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60" hidden="1" x14ac:dyDescent="0.2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45" hidden="1" x14ac:dyDescent="0.2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1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idden="1" x14ac:dyDescent="0.2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1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60" hidden="1" x14ac:dyDescent="0.2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1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30" hidden="1" x14ac:dyDescent="0.2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60" hidden="1" x14ac:dyDescent="0.2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1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45" hidden="1" x14ac:dyDescent="0.2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1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60" hidden="1" x14ac:dyDescent="0.2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1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30" hidden="1" x14ac:dyDescent="0.2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1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60" hidden="1" x14ac:dyDescent="0.2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45" hidden="1" x14ac:dyDescent="0.2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1" t="s">
        <v>8308</v>
      </c>
      <c r="R3675" t="s">
        <v>8342</v>
      </c>
      <c r="S3675" s="16">
        <f t="shared" si="230"/>
        <v>42031.928576388891</v>
      </c>
      <c r="T3675" s="16">
        <f t="shared" si="231"/>
        <v>42061.928576388891</v>
      </c>
    </row>
    <row r="3676" spans="1:20" ht="60" hidden="1" x14ac:dyDescent="0.2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1" t="s">
        <v>8316</v>
      </c>
      <c r="R3676" t="s">
        <v>8334</v>
      </c>
      <c r="S3676" s="16">
        <f t="shared" si="230"/>
        <v>42397.679513888885</v>
      </c>
      <c r="T3676" s="16">
        <f t="shared" si="231"/>
        <v>42411.679513888885</v>
      </c>
    </row>
    <row r="3677" spans="1:20" ht="60" hidden="1" x14ac:dyDescent="0.2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1" t="s">
        <v>8323</v>
      </c>
      <c r="R3677" t="s">
        <v>8326</v>
      </c>
      <c r="S3677" s="16">
        <f t="shared" si="230"/>
        <v>42041.743090277778</v>
      </c>
      <c r="T3677" s="16">
        <f t="shared" si="231"/>
        <v>42071.701423611114</v>
      </c>
    </row>
    <row r="3678" spans="1:20" ht="60" hidden="1" x14ac:dyDescent="0.2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1" t="s">
        <v>8323</v>
      </c>
      <c r="R3678" t="s">
        <v>8326</v>
      </c>
      <c r="S3678" s="16">
        <f t="shared" si="230"/>
        <v>41842.201261574075</v>
      </c>
      <c r="T3678" s="16">
        <f t="shared" si="231"/>
        <v>41872.201261574075</v>
      </c>
    </row>
    <row r="3679" spans="1:20" ht="45" hidden="1" x14ac:dyDescent="0.2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1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60" hidden="1" x14ac:dyDescent="0.2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5" hidden="1" x14ac:dyDescent="0.2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1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60" hidden="1" x14ac:dyDescent="0.2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1" t="s">
        <v>8321</v>
      </c>
      <c r="R3682" t="s">
        <v>8337</v>
      </c>
      <c r="S3682" s="16">
        <f t="shared" si="230"/>
        <v>42096.704976851848</v>
      </c>
      <c r="T3682" s="16">
        <f t="shared" si="231"/>
        <v>42112.427777777775</v>
      </c>
    </row>
    <row r="3683" spans="1:20" ht="60" hidden="1" x14ac:dyDescent="0.2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1" t="s">
        <v>8308</v>
      </c>
      <c r="R3683" t="s">
        <v>8342</v>
      </c>
      <c r="S3683" s="16">
        <f t="shared" si="230"/>
        <v>42605.908182870371</v>
      </c>
      <c r="T3683" s="16">
        <f t="shared" si="231"/>
        <v>42635.908182870371</v>
      </c>
    </row>
    <row r="3684" spans="1:20" ht="45" hidden="1" x14ac:dyDescent="0.2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1" t="s">
        <v>8313</v>
      </c>
      <c r="R3684" t="s">
        <v>8355</v>
      </c>
      <c r="S3684" s="16">
        <f t="shared" si="230"/>
        <v>42031.884652777779</v>
      </c>
      <c r="T3684" s="16">
        <f t="shared" si="231"/>
        <v>42065.886111111111</v>
      </c>
    </row>
    <row r="3685" spans="1:20" ht="60" hidden="1" x14ac:dyDescent="0.2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1" t="s">
        <v>8327</v>
      </c>
      <c r="R3685" t="s">
        <v>8330</v>
      </c>
      <c r="S3685" s="16">
        <f t="shared" si="230"/>
        <v>42044.927974537044</v>
      </c>
      <c r="T3685" s="16">
        <f t="shared" si="231"/>
        <v>42099.458333333328</v>
      </c>
    </row>
    <row r="3686" spans="1:20" ht="60" x14ac:dyDescent="0.2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8335</v>
      </c>
      <c r="S3686" s="16">
        <f t="shared" si="230"/>
        <v>41942.84710648148</v>
      </c>
      <c r="T3686" s="16">
        <f t="shared" si="231"/>
        <v>41972.888773148152</v>
      </c>
    </row>
    <row r="3687" spans="1:20" ht="45" hidden="1" x14ac:dyDescent="0.2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1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60" hidden="1" x14ac:dyDescent="0.2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1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60" hidden="1" x14ac:dyDescent="0.2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1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5" hidden="1" x14ac:dyDescent="0.2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60" hidden="1" x14ac:dyDescent="0.2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5" hidden="1" x14ac:dyDescent="0.2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1" t="s">
        <v>8346</v>
      </c>
      <c r="R3692" t="s">
        <v>8347</v>
      </c>
      <c r="S3692" s="16">
        <f t="shared" si="230"/>
        <v>41918.818460648145</v>
      </c>
      <c r="T3692" s="16">
        <f t="shared" si="231"/>
        <v>41948.860127314816</v>
      </c>
    </row>
    <row r="3693" spans="1:20" ht="60" hidden="1" x14ac:dyDescent="0.2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1" t="s">
        <v>8313</v>
      </c>
      <c r="R3693" t="s">
        <v>8353</v>
      </c>
      <c r="S3693" s="16">
        <f t="shared" si="230"/>
        <v>42413.433831018512</v>
      </c>
      <c r="T3693" s="16">
        <f t="shared" si="231"/>
        <v>42443.392164351855</v>
      </c>
    </row>
    <row r="3694" spans="1:20" ht="60" hidden="1" x14ac:dyDescent="0.2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45" hidden="1" x14ac:dyDescent="0.2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idden="1" x14ac:dyDescent="0.2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1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5" hidden="1" x14ac:dyDescent="0.2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1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60" hidden="1" x14ac:dyDescent="0.2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1" t="s">
        <v>8308</v>
      </c>
      <c r="R3698" t="s">
        <v>8342</v>
      </c>
      <c r="S3698" s="16">
        <f t="shared" si="230"/>
        <v>42515.727650462963</v>
      </c>
      <c r="T3698" s="16">
        <f t="shared" si="231"/>
        <v>42545.727650462963</v>
      </c>
    </row>
    <row r="3699" spans="1:20" ht="45" hidden="1" x14ac:dyDescent="0.2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8324</v>
      </c>
      <c r="S3699" s="16">
        <f t="shared" si="230"/>
        <v>42509.374537037031</v>
      </c>
      <c r="T3699" s="16">
        <f t="shared" si="231"/>
        <v>42517.55</v>
      </c>
    </row>
    <row r="3700" spans="1:20" ht="60" hidden="1" x14ac:dyDescent="0.2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8335</v>
      </c>
      <c r="S3700" s="16">
        <f t="shared" si="230"/>
        <v>42665.970347222217</v>
      </c>
      <c r="T3700" s="16">
        <f t="shared" si="231"/>
        <v>42696.012013888889</v>
      </c>
    </row>
    <row r="3701" spans="1:20" ht="60" hidden="1" x14ac:dyDescent="0.2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1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5" hidden="1" x14ac:dyDescent="0.2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1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60" hidden="1" x14ac:dyDescent="0.2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1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30" hidden="1" x14ac:dyDescent="0.2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1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idden="1" x14ac:dyDescent="0.2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1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5" hidden="1" x14ac:dyDescent="0.2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1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60" hidden="1" x14ac:dyDescent="0.2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60" hidden="1" x14ac:dyDescent="0.2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60" hidden="1" x14ac:dyDescent="0.2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1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60" hidden="1" x14ac:dyDescent="0.2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5" hidden="1" x14ac:dyDescent="0.2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60" hidden="1" x14ac:dyDescent="0.2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60" hidden="1" x14ac:dyDescent="0.2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1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idden="1" x14ac:dyDescent="0.2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60" hidden="1" x14ac:dyDescent="0.2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1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45" hidden="1" x14ac:dyDescent="0.2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60" hidden="1" x14ac:dyDescent="0.2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1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45" hidden="1" x14ac:dyDescent="0.2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1" t="s">
        <v>8327</v>
      </c>
      <c r="R3721" t="s">
        <v>8354</v>
      </c>
      <c r="S3721" s="16">
        <f t="shared" si="234"/>
        <v>40568.972569444442</v>
      </c>
      <c r="T3721" s="16">
        <f t="shared" si="235"/>
        <v>40598.972569444442</v>
      </c>
    </row>
    <row r="3722" spans="1:20" ht="60" hidden="1" x14ac:dyDescent="0.2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1" t="s">
        <v>8308</v>
      </c>
      <c r="R3722" t="s">
        <v>8315</v>
      </c>
      <c r="S3722" s="16">
        <f t="shared" si="234"/>
        <v>42536.246620370366</v>
      </c>
      <c r="T3722" s="16">
        <f t="shared" si="235"/>
        <v>42566.289583333331</v>
      </c>
    </row>
    <row r="3723" spans="1:20" ht="45" hidden="1" x14ac:dyDescent="0.2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1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5" hidden="1" x14ac:dyDescent="0.2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1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5" hidden="1" x14ac:dyDescent="0.2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60" hidden="1" x14ac:dyDescent="0.2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1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60" hidden="1" x14ac:dyDescent="0.2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1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60" hidden="1" x14ac:dyDescent="0.2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8337</v>
      </c>
      <c r="S3728" s="16">
        <f t="shared" si="234"/>
        <v>42053.198287037041</v>
      </c>
      <c r="T3728" s="16">
        <f t="shared" si="235"/>
        <v>42083.15662037037</v>
      </c>
    </row>
    <row r="3729" spans="1:20" ht="60" hidden="1" x14ac:dyDescent="0.2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1" t="s">
        <v>8311</v>
      </c>
      <c r="R3729" t="s">
        <v>8348</v>
      </c>
      <c r="S3729" s="16">
        <f t="shared" si="234"/>
        <v>42115.936550925922</v>
      </c>
      <c r="T3729" s="16">
        <f t="shared" si="235"/>
        <v>42146.225694444445</v>
      </c>
    </row>
    <row r="3730" spans="1:20" ht="45" hidden="1" x14ac:dyDescent="0.2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1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60" hidden="1" x14ac:dyDescent="0.2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1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60" hidden="1" x14ac:dyDescent="0.2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1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60" hidden="1" x14ac:dyDescent="0.2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60" hidden="1" x14ac:dyDescent="0.2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1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5" hidden="1" x14ac:dyDescent="0.2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1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60" hidden="1" x14ac:dyDescent="0.2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1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60" hidden="1" x14ac:dyDescent="0.2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1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75" hidden="1" x14ac:dyDescent="0.2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1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60" hidden="1" x14ac:dyDescent="0.2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1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45" hidden="1" x14ac:dyDescent="0.2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1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60" hidden="1" x14ac:dyDescent="0.2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60" hidden="1" x14ac:dyDescent="0.2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1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60" hidden="1" x14ac:dyDescent="0.2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8342</v>
      </c>
      <c r="S3743" s="16">
        <f t="shared" si="234"/>
        <v>42762.962013888886</v>
      </c>
      <c r="T3743" s="16">
        <f t="shared" si="235"/>
        <v>42791.961111111115</v>
      </c>
    </row>
    <row r="3744" spans="1:20" ht="60" hidden="1" x14ac:dyDescent="0.2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1" t="s">
        <v>8308</v>
      </c>
      <c r="R3744" t="s">
        <v>8310</v>
      </c>
      <c r="S3744" s="16">
        <f t="shared" si="234"/>
        <v>42676.995173611111</v>
      </c>
      <c r="T3744" s="16">
        <f t="shared" si="235"/>
        <v>42718.777083333334</v>
      </c>
    </row>
    <row r="3745" spans="1:20" ht="60" hidden="1" x14ac:dyDescent="0.2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1" t="s">
        <v>8327</v>
      </c>
      <c r="R3745" t="s">
        <v>8350</v>
      </c>
      <c r="S3745" s="16">
        <f t="shared" si="234"/>
        <v>41642.005150462966</v>
      </c>
      <c r="T3745" s="16">
        <f t="shared" si="235"/>
        <v>41663.005150462966</v>
      </c>
    </row>
    <row r="3746" spans="1:20" ht="45" hidden="1" x14ac:dyDescent="0.2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1" t="s">
        <v>8319</v>
      </c>
      <c r="R3746" t="s">
        <v>8357</v>
      </c>
      <c r="S3746" s="16">
        <f t="shared" si="234"/>
        <v>42371.446909722217</v>
      </c>
      <c r="T3746" s="16">
        <f t="shared" si="235"/>
        <v>42401.446909722217</v>
      </c>
    </row>
    <row r="3747" spans="1:20" ht="60" hidden="1" x14ac:dyDescent="0.2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1" t="s">
        <v>8319</v>
      </c>
      <c r="R3747" t="s">
        <v>8357</v>
      </c>
      <c r="S3747" s="16">
        <f t="shared" si="234"/>
        <v>42612.600520833337</v>
      </c>
      <c r="T3747" s="16">
        <f t="shared" si="235"/>
        <v>42658.806249999994</v>
      </c>
    </row>
    <row r="3748" spans="1:20" ht="60" hidden="1" x14ac:dyDescent="0.2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1" t="s">
        <v>8319</v>
      </c>
      <c r="R3748" t="s">
        <v>8345</v>
      </c>
      <c r="S3748" s="16">
        <f t="shared" si="234"/>
        <v>42260.528807870374</v>
      </c>
      <c r="T3748" s="16">
        <f t="shared" si="235"/>
        <v>42290.528807870374</v>
      </c>
    </row>
    <row r="3749" spans="1:20" ht="45" hidden="1" x14ac:dyDescent="0.2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1" t="s">
        <v>8311</v>
      </c>
      <c r="R3749" t="s">
        <v>8356</v>
      </c>
      <c r="S3749" s="16">
        <f t="shared" si="234"/>
        <v>42774.447777777779</v>
      </c>
      <c r="T3749" s="16">
        <f t="shared" si="235"/>
        <v>42804.447777777779</v>
      </c>
    </row>
    <row r="3750" spans="1:20" ht="60" hidden="1" x14ac:dyDescent="0.2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1" t="s">
        <v>8323</v>
      </c>
      <c r="R3750" t="s">
        <v>8324</v>
      </c>
      <c r="S3750" s="16">
        <f t="shared" si="234"/>
        <v>42034.856817129628</v>
      </c>
      <c r="T3750" s="16">
        <f t="shared" si="235"/>
        <v>42064.856817129628</v>
      </c>
    </row>
    <row r="3751" spans="1:20" ht="60" hidden="1" x14ac:dyDescent="0.2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1" t="s">
        <v>8323</v>
      </c>
      <c r="R3751" t="s">
        <v>8335</v>
      </c>
      <c r="S3751" s="16">
        <f t="shared" si="234"/>
        <v>42291.833287037036</v>
      </c>
      <c r="T3751" s="16">
        <f t="shared" si="235"/>
        <v>42351.874953703707</v>
      </c>
    </row>
    <row r="3752" spans="1:20" ht="45" hidden="1" x14ac:dyDescent="0.2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60" hidden="1" x14ac:dyDescent="0.2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1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60" hidden="1" x14ac:dyDescent="0.2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1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5" hidden="1" x14ac:dyDescent="0.2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1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60" hidden="1" x14ac:dyDescent="0.2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1" t="s">
        <v>8308</v>
      </c>
      <c r="R3756" t="s">
        <v>8342</v>
      </c>
      <c r="S3756" s="16">
        <f t="shared" si="234"/>
        <v>42122.009224537032</v>
      </c>
      <c r="T3756" s="16">
        <f t="shared" si="235"/>
        <v>42152.009224537032</v>
      </c>
    </row>
    <row r="3757" spans="1:20" ht="60" hidden="1" x14ac:dyDescent="0.2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1" t="s">
        <v>8323</v>
      </c>
      <c r="R3757" t="s">
        <v>8324</v>
      </c>
      <c r="S3757" s="16">
        <f t="shared" si="234"/>
        <v>41843.632523148146</v>
      </c>
      <c r="T3757" s="16">
        <f t="shared" si="235"/>
        <v>41903.632523148146</v>
      </c>
    </row>
    <row r="3758" spans="1:20" ht="45" hidden="1" x14ac:dyDescent="0.2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1" t="s">
        <v>8323</v>
      </c>
      <c r="R3758" t="s">
        <v>8326</v>
      </c>
      <c r="S3758" s="16">
        <f t="shared" si="234"/>
        <v>42495.722187499996</v>
      </c>
      <c r="T3758" s="16">
        <f t="shared" si="235"/>
        <v>42525.722187499996</v>
      </c>
    </row>
    <row r="3759" spans="1:20" ht="45" hidden="1" x14ac:dyDescent="0.2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5" hidden="1" x14ac:dyDescent="0.2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1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60" hidden="1" x14ac:dyDescent="0.2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60" hidden="1" x14ac:dyDescent="0.2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t="30" hidden="1" x14ac:dyDescent="0.2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60" hidden="1" x14ac:dyDescent="0.2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60" hidden="1" x14ac:dyDescent="0.2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1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5" hidden="1" x14ac:dyDescent="0.2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1" t="s">
        <v>8327</v>
      </c>
      <c r="R3766" t="s">
        <v>8354</v>
      </c>
      <c r="S3766" s="16">
        <f t="shared" si="234"/>
        <v>42007.788680555561</v>
      </c>
      <c r="T3766" s="16">
        <f t="shared" si="235"/>
        <v>42037.788680555561</v>
      </c>
    </row>
    <row r="3767" spans="1:20" ht="45" hidden="1" x14ac:dyDescent="0.2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1" t="s">
        <v>8311</v>
      </c>
      <c r="R3767" t="s">
        <v>8348</v>
      </c>
      <c r="S3767" s="16">
        <f t="shared" si="234"/>
        <v>42299.926145833335</v>
      </c>
      <c r="T3767" s="16">
        <f t="shared" si="235"/>
        <v>42329.967812499999</v>
      </c>
    </row>
    <row r="3768" spans="1:20" ht="45" hidden="1" x14ac:dyDescent="0.2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1" t="s">
        <v>8308</v>
      </c>
      <c r="R3768" t="s">
        <v>8342</v>
      </c>
      <c r="S3768" s="16">
        <f t="shared" si="234"/>
        <v>42708.842245370368</v>
      </c>
      <c r="T3768" s="16">
        <f t="shared" si="235"/>
        <v>42738.842245370368</v>
      </c>
    </row>
    <row r="3769" spans="1:20" ht="60" hidden="1" x14ac:dyDescent="0.2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1" t="s">
        <v>8308</v>
      </c>
      <c r="R3769" t="s">
        <v>8342</v>
      </c>
      <c r="S3769" s="16">
        <f t="shared" si="234"/>
        <v>42444.268101851849</v>
      </c>
      <c r="T3769" s="16">
        <f t="shared" si="235"/>
        <v>42474.268101851849</v>
      </c>
    </row>
    <row r="3770" spans="1:20" ht="30" hidden="1" x14ac:dyDescent="0.2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1" t="s">
        <v>8323</v>
      </c>
      <c r="R3770" t="s">
        <v>8326</v>
      </c>
      <c r="S3770" s="16">
        <f t="shared" si="234"/>
        <v>42037.986284722225</v>
      </c>
      <c r="T3770" s="16">
        <f t="shared" si="235"/>
        <v>42097.944618055553</v>
      </c>
    </row>
    <row r="3771" spans="1:20" ht="60" hidden="1" x14ac:dyDescent="0.2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1" t="s">
        <v>8323</v>
      </c>
      <c r="R3771" t="s">
        <v>8324</v>
      </c>
      <c r="S3771" s="16">
        <f t="shared" si="234"/>
        <v>42118.139583333337</v>
      </c>
      <c r="T3771" s="16">
        <f t="shared" si="235"/>
        <v>42148.139583333337</v>
      </c>
    </row>
    <row r="3772" spans="1:20" ht="45" hidden="1" x14ac:dyDescent="0.2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1" t="s">
        <v>8323</v>
      </c>
      <c r="R3772" t="s">
        <v>8324</v>
      </c>
      <c r="S3772" s="16">
        <f t="shared" si="234"/>
        <v>42433.650590277779</v>
      </c>
      <c r="T3772" s="16">
        <f t="shared" si="235"/>
        <v>42463.608923611115</v>
      </c>
    </row>
    <row r="3773" spans="1:20" ht="45" hidden="1" x14ac:dyDescent="0.2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1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idden="1" x14ac:dyDescent="0.2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1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60" hidden="1" x14ac:dyDescent="0.2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1" t="s">
        <v>8346</v>
      </c>
      <c r="R3775" t="s">
        <v>8347</v>
      </c>
      <c r="S3775" s="16">
        <f t="shared" si="234"/>
        <v>42047.900960648149</v>
      </c>
      <c r="T3775" s="16">
        <f t="shared" si="235"/>
        <v>42089</v>
      </c>
    </row>
    <row r="3776" spans="1:20" ht="60" hidden="1" x14ac:dyDescent="0.2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1" t="s">
        <v>8316</v>
      </c>
      <c r="R3776" t="s">
        <v>8344</v>
      </c>
      <c r="S3776" s="16">
        <f t="shared" si="234"/>
        <v>42332.908194444448</v>
      </c>
      <c r="T3776" s="16">
        <f t="shared" si="235"/>
        <v>42362.908194444448</v>
      </c>
    </row>
    <row r="3777" spans="1:20" ht="60" hidden="1" x14ac:dyDescent="0.2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1" t="s">
        <v>8311</v>
      </c>
      <c r="R3777" t="s">
        <v>8348</v>
      </c>
      <c r="S3777" s="16">
        <f t="shared" si="234"/>
        <v>42175.780416666668</v>
      </c>
      <c r="T3777" s="16">
        <f t="shared" si="235"/>
        <v>42205.780416666668</v>
      </c>
    </row>
    <row r="3778" spans="1:20" ht="45" hidden="1" x14ac:dyDescent="0.2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1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5" hidden="1" x14ac:dyDescent="0.2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45" hidden="1" x14ac:dyDescent="0.2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1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5" hidden="1" x14ac:dyDescent="0.2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1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5" hidden="1" x14ac:dyDescent="0.2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5" hidden="1" x14ac:dyDescent="0.2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1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idden="1" x14ac:dyDescent="0.2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1" t="s">
        <v>8311</v>
      </c>
      <c r="R3784" t="s">
        <v>8349</v>
      </c>
      <c r="S3784" s="16">
        <f t="shared" si="238"/>
        <v>41389.679560185185</v>
      </c>
      <c r="T3784" s="16">
        <f t="shared" si="239"/>
        <v>41419.679560185185</v>
      </c>
    </row>
    <row r="3785" spans="1:20" ht="45" hidden="1" x14ac:dyDescent="0.2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42237.016388888893</v>
      </c>
      <c r="T3785" s="16">
        <f t="shared" si="239"/>
        <v>42282.016388888893</v>
      </c>
    </row>
    <row r="3786" spans="1:20" ht="45" hidden="1" x14ac:dyDescent="0.2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41954.838240740741</v>
      </c>
      <c r="T3786" s="16">
        <f t="shared" si="239"/>
        <v>42014.838240740741</v>
      </c>
    </row>
    <row r="3787" spans="1:20" ht="45" hidden="1" x14ac:dyDescent="0.2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1" t="s">
        <v>8319</v>
      </c>
      <c r="R3787" t="s">
        <v>8345</v>
      </c>
      <c r="S3787" s="16">
        <f t="shared" si="238"/>
        <v>42077.119409722218</v>
      </c>
      <c r="T3787" s="16">
        <f t="shared" si="239"/>
        <v>42107.119409722218</v>
      </c>
    </row>
    <row r="3788" spans="1:20" ht="60" hidden="1" x14ac:dyDescent="0.2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1" t="s">
        <v>8319</v>
      </c>
      <c r="R3788" t="s">
        <v>8345</v>
      </c>
      <c r="S3788" s="16">
        <f t="shared" si="238"/>
        <v>41892.974803240737</v>
      </c>
      <c r="T3788" s="16">
        <f t="shared" si="239"/>
        <v>41912.974803240737</v>
      </c>
    </row>
    <row r="3789" spans="1:20" ht="60" hidden="1" x14ac:dyDescent="0.2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1" t="s">
        <v>8323</v>
      </c>
      <c r="R3789" t="s">
        <v>8326</v>
      </c>
      <c r="S3789" s="16">
        <f t="shared" si="238"/>
        <v>41922.535185185188</v>
      </c>
      <c r="T3789" s="16">
        <f t="shared" si="239"/>
        <v>41930.207638888889</v>
      </c>
    </row>
    <row r="3790" spans="1:20" ht="45" hidden="1" x14ac:dyDescent="0.2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1" t="s">
        <v>8323</v>
      </c>
      <c r="R3790" t="s">
        <v>8335</v>
      </c>
      <c r="S3790" s="16">
        <f t="shared" si="238"/>
        <v>42615.346817129626</v>
      </c>
      <c r="T3790" s="16">
        <f t="shared" si="239"/>
        <v>42616.416666666672</v>
      </c>
    </row>
    <row r="3791" spans="1:20" ht="60" hidden="1" x14ac:dyDescent="0.2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1" t="s">
        <v>8323</v>
      </c>
      <c r="R3791" t="s">
        <v>8335</v>
      </c>
      <c r="S3791" s="16">
        <f t="shared" si="238"/>
        <v>42373.983449074076</v>
      </c>
      <c r="T3791" s="16">
        <f t="shared" si="239"/>
        <v>42400.960416666669</v>
      </c>
    </row>
    <row r="3792" spans="1:20" ht="60" hidden="1" x14ac:dyDescent="0.2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1" t="s">
        <v>8323</v>
      </c>
      <c r="R3792" t="s">
        <v>8326</v>
      </c>
      <c r="S3792" s="16">
        <f t="shared" si="238"/>
        <v>41829.325497685182</v>
      </c>
      <c r="T3792" s="16">
        <f t="shared" si="239"/>
        <v>41889.325497685182</v>
      </c>
    </row>
    <row r="3793" spans="1:20" ht="45" hidden="1" x14ac:dyDescent="0.2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1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45" hidden="1" x14ac:dyDescent="0.2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60" hidden="1" x14ac:dyDescent="0.2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1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60" hidden="1" x14ac:dyDescent="0.2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1" t="s">
        <v>8321</v>
      </c>
      <c r="R3796" t="s">
        <v>8325</v>
      </c>
      <c r="S3796" s="16">
        <f t="shared" si="238"/>
        <v>42165.922858796301</v>
      </c>
      <c r="T3796" s="16">
        <f t="shared" si="239"/>
        <v>42195.922858796301</v>
      </c>
    </row>
    <row r="3797" spans="1:20" ht="60" hidden="1" x14ac:dyDescent="0.2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42165.785289351858</v>
      </c>
      <c r="T3797" s="16">
        <f t="shared" si="239"/>
        <v>42195.785289351858</v>
      </c>
    </row>
    <row r="3798" spans="1:20" ht="60" hidden="1" x14ac:dyDescent="0.2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42790.895567129628</v>
      </c>
      <c r="T3798" s="16">
        <f t="shared" si="239"/>
        <v>42820.853900462964</v>
      </c>
    </row>
    <row r="3799" spans="1:20" ht="45" hidden="1" x14ac:dyDescent="0.2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1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60" hidden="1" x14ac:dyDescent="0.2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1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60" hidden="1" x14ac:dyDescent="0.2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1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60" hidden="1" x14ac:dyDescent="0.2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1" t="s">
        <v>8327</v>
      </c>
      <c r="R3802" t="s">
        <v>8354</v>
      </c>
      <c r="S3802" s="16">
        <f t="shared" si="238"/>
        <v>41125.283159722225</v>
      </c>
      <c r="T3802" s="16">
        <f t="shared" si="239"/>
        <v>41145.283159722225</v>
      </c>
    </row>
    <row r="3803" spans="1:20" ht="60" hidden="1" x14ac:dyDescent="0.2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1" t="s">
        <v>8311</v>
      </c>
      <c r="R3803" t="s">
        <v>8348</v>
      </c>
      <c r="S3803" s="16">
        <f t="shared" si="238"/>
        <v>42795.696145833332</v>
      </c>
      <c r="T3803" s="16">
        <f t="shared" si="239"/>
        <v>42840.654479166667</v>
      </c>
    </row>
    <row r="3804" spans="1:20" ht="60" hidden="1" x14ac:dyDescent="0.2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8342</v>
      </c>
      <c r="S3804" s="16">
        <f t="shared" si="238"/>
        <v>42380.812627314815</v>
      </c>
      <c r="T3804" s="16">
        <f t="shared" si="239"/>
        <v>42410.812627314815</v>
      </c>
    </row>
    <row r="3805" spans="1:20" ht="60" hidden="1" x14ac:dyDescent="0.2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1" t="s">
        <v>8323</v>
      </c>
      <c r="R3805" t="s">
        <v>8324</v>
      </c>
      <c r="S3805" s="16">
        <f t="shared" si="238"/>
        <v>41851.636388888888</v>
      </c>
      <c r="T3805" s="16">
        <f t="shared" si="239"/>
        <v>41911.636388888888</v>
      </c>
    </row>
    <row r="3806" spans="1:20" ht="45" hidden="1" x14ac:dyDescent="0.2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1" t="s">
        <v>8323</v>
      </c>
      <c r="R3806" t="s">
        <v>8326</v>
      </c>
      <c r="S3806" s="16">
        <f t="shared" si="238"/>
        <v>42762.040902777779</v>
      </c>
      <c r="T3806" s="16">
        <f t="shared" si="239"/>
        <v>42821.999236111107</v>
      </c>
    </row>
    <row r="3807" spans="1:20" ht="45" hidden="1" x14ac:dyDescent="0.2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1" t="s">
        <v>8323</v>
      </c>
      <c r="R3807" t="s">
        <v>8335</v>
      </c>
      <c r="S3807" s="16">
        <f t="shared" si="238"/>
        <v>42285.143969907411</v>
      </c>
      <c r="T3807" s="16">
        <f t="shared" si="239"/>
        <v>42325.185636574075</v>
      </c>
    </row>
    <row r="3808" spans="1:20" ht="60" hidden="1" x14ac:dyDescent="0.2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1" t="s">
        <v>8323</v>
      </c>
      <c r="R3808" t="s">
        <v>8326</v>
      </c>
      <c r="S3808" s="16">
        <f t="shared" si="238"/>
        <v>41774.651203703703</v>
      </c>
      <c r="T3808" s="16">
        <f t="shared" si="239"/>
        <v>41834.651203703703</v>
      </c>
    </row>
    <row r="3809" spans="1:20" ht="60" hidden="1" x14ac:dyDescent="0.2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1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60" hidden="1" x14ac:dyDescent="0.2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1" t="s">
        <v>8321</v>
      </c>
      <c r="R3810" t="s">
        <v>8337</v>
      </c>
      <c r="S3810" s="16">
        <f t="shared" si="238"/>
        <v>41882.937303240738</v>
      </c>
      <c r="T3810" s="16">
        <f t="shared" si="239"/>
        <v>41942.937303240738</v>
      </c>
    </row>
    <row r="3811" spans="1:20" ht="60" hidden="1" x14ac:dyDescent="0.2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1" t="s">
        <v>8321</v>
      </c>
      <c r="R3811" t="s">
        <v>8339</v>
      </c>
      <c r="S3811" s="16">
        <f t="shared" si="238"/>
        <v>41634.715173611112</v>
      </c>
      <c r="T3811" s="16">
        <f t="shared" si="239"/>
        <v>41664.715173611112</v>
      </c>
    </row>
    <row r="3812" spans="1:20" ht="60" hidden="1" x14ac:dyDescent="0.2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1" t="s">
        <v>8321</v>
      </c>
      <c r="R3812" t="s">
        <v>8339</v>
      </c>
      <c r="S3812" s="16">
        <f t="shared" si="238"/>
        <v>41837.767500000002</v>
      </c>
      <c r="T3812" s="16">
        <f t="shared" si="239"/>
        <v>41867.767500000002</v>
      </c>
    </row>
    <row r="3813" spans="1:20" ht="45" hidden="1" x14ac:dyDescent="0.2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8342</v>
      </c>
      <c r="S3813" s="16">
        <f t="shared" si="238"/>
        <v>42303.659317129626</v>
      </c>
      <c r="T3813" s="16">
        <f t="shared" si="239"/>
        <v>42333.700983796298</v>
      </c>
    </row>
    <row r="3814" spans="1:20" ht="30" hidden="1" x14ac:dyDescent="0.2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8350</v>
      </c>
      <c r="S3814" s="16">
        <f t="shared" si="238"/>
        <v>41013.822858796295</v>
      </c>
      <c r="T3814" s="16">
        <f t="shared" si="239"/>
        <v>41043.822858796295</v>
      </c>
    </row>
    <row r="3815" spans="1:20" ht="60" hidden="1" x14ac:dyDescent="0.2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1" t="s">
        <v>8313</v>
      </c>
      <c r="R3815" t="s">
        <v>8355</v>
      </c>
      <c r="S3815" s="16">
        <f t="shared" si="238"/>
        <v>42188.252199074079</v>
      </c>
      <c r="T3815" s="16">
        <f t="shared" si="239"/>
        <v>42218.252199074079</v>
      </c>
    </row>
    <row r="3816" spans="1:20" ht="45" hidden="1" x14ac:dyDescent="0.2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1" t="s">
        <v>8319</v>
      </c>
      <c r="R3816" t="s">
        <v>8345</v>
      </c>
      <c r="S3816" s="16">
        <f t="shared" si="238"/>
        <v>42164.170046296291</v>
      </c>
      <c r="T3816" s="16">
        <f t="shared" si="239"/>
        <v>42224.170046296291</v>
      </c>
    </row>
    <row r="3817" spans="1:20" ht="60" hidden="1" x14ac:dyDescent="0.2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1" t="s">
        <v>8319</v>
      </c>
      <c r="R3817" t="s">
        <v>8357</v>
      </c>
      <c r="S3817" s="16">
        <f t="shared" si="238"/>
        <v>41835.951782407406</v>
      </c>
      <c r="T3817" s="16">
        <f t="shared" si="239"/>
        <v>41865.951782407406</v>
      </c>
    </row>
    <row r="3818" spans="1:20" ht="30" hidden="1" x14ac:dyDescent="0.2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1" t="s">
        <v>8319</v>
      </c>
      <c r="R3818" t="s">
        <v>8345</v>
      </c>
      <c r="S3818" s="16">
        <f t="shared" si="238"/>
        <v>42155.139479166668</v>
      </c>
      <c r="T3818" s="16">
        <f t="shared" si="239"/>
        <v>42215.139479166668</v>
      </c>
    </row>
    <row r="3819" spans="1:20" ht="45" hidden="1" x14ac:dyDescent="0.2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1" t="s">
        <v>8323</v>
      </c>
      <c r="R3819" t="s">
        <v>8326</v>
      </c>
      <c r="S3819" s="16">
        <f t="shared" si="238"/>
        <v>42325.920717592591</v>
      </c>
      <c r="T3819" s="16">
        <f t="shared" si="239"/>
        <v>42355.920717592591</v>
      </c>
    </row>
    <row r="3820" spans="1:20" ht="60" hidden="1" x14ac:dyDescent="0.2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1" t="s">
        <v>8323</v>
      </c>
      <c r="R3820" t="s">
        <v>8326</v>
      </c>
      <c r="S3820" s="16">
        <f t="shared" si="238"/>
        <v>42675.262962962966</v>
      </c>
      <c r="T3820" s="16">
        <f t="shared" si="239"/>
        <v>42705.304629629631</v>
      </c>
    </row>
    <row r="3821" spans="1:20" ht="45" hidden="1" x14ac:dyDescent="0.2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1" t="s">
        <v>8323</v>
      </c>
      <c r="R3821" t="s">
        <v>8326</v>
      </c>
      <c r="S3821" s="16">
        <f t="shared" si="238"/>
        <v>42322.025115740747</v>
      </c>
      <c r="T3821" s="16">
        <f t="shared" si="239"/>
        <v>42352.025115740747</v>
      </c>
    </row>
    <row r="3822" spans="1:20" ht="60" hidden="1" x14ac:dyDescent="0.2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1" t="s">
        <v>8323</v>
      </c>
      <c r="R3822" t="s">
        <v>8326</v>
      </c>
      <c r="S3822" s="16">
        <f t="shared" si="238"/>
        <v>42700.804756944446</v>
      </c>
      <c r="T3822" s="16">
        <f t="shared" si="239"/>
        <v>42730.804756944446</v>
      </c>
    </row>
    <row r="3823" spans="1:20" ht="60" hidden="1" x14ac:dyDescent="0.2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1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60" hidden="1" x14ac:dyDescent="0.2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1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5" hidden="1" x14ac:dyDescent="0.2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1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60" hidden="1" x14ac:dyDescent="0.2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1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30" hidden="1" x14ac:dyDescent="0.2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1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30" hidden="1" x14ac:dyDescent="0.2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1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5" hidden="1" x14ac:dyDescent="0.2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1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45" hidden="1" x14ac:dyDescent="0.2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1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60" hidden="1" x14ac:dyDescent="0.2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1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60" hidden="1" x14ac:dyDescent="0.2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1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60" hidden="1" x14ac:dyDescent="0.2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1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60" hidden="1" x14ac:dyDescent="0.2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1" t="s">
        <v>8319</v>
      </c>
      <c r="R3834" t="s">
        <v>8345</v>
      </c>
      <c r="S3834" s="16">
        <f t="shared" si="238"/>
        <v>41830.820567129631</v>
      </c>
      <c r="T3834" s="16">
        <f t="shared" si="239"/>
        <v>41855.820567129631</v>
      </c>
    </row>
    <row r="3835" spans="1:20" ht="45" hidden="1" x14ac:dyDescent="0.2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1" t="s">
        <v>8319</v>
      </c>
      <c r="R3835" t="s">
        <v>8345</v>
      </c>
      <c r="S3835" s="16">
        <f t="shared" si="238"/>
        <v>42154.64025462963</v>
      </c>
      <c r="T3835" s="16">
        <f t="shared" si="239"/>
        <v>42184.64025462963</v>
      </c>
    </row>
    <row r="3836" spans="1:20" ht="45" hidden="1" x14ac:dyDescent="0.2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1" t="s">
        <v>8323</v>
      </c>
      <c r="R3836" t="s">
        <v>8324</v>
      </c>
      <c r="S3836" s="16">
        <f t="shared" si="238"/>
        <v>42790.583368055552</v>
      </c>
      <c r="T3836" s="16">
        <f t="shared" si="239"/>
        <v>42810.541701388895</v>
      </c>
    </row>
    <row r="3837" spans="1:20" ht="60" hidden="1" x14ac:dyDescent="0.2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1" t="s">
        <v>8323</v>
      </c>
      <c r="R3837" t="s">
        <v>8335</v>
      </c>
      <c r="S3837" s="16">
        <f t="shared" si="238"/>
        <v>42666.666932870372</v>
      </c>
      <c r="T3837" s="16">
        <f t="shared" si="239"/>
        <v>42696.708599537036</v>
      </c>
    </row>
    <row r="3838" spans="1:20" ht="60" hidden="1" x14ac:dyDescent="0.2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1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5" x14ac:dyDescent="0.2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1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60" x14ac:dyDescent="0.2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1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5" hidden="1" x14ac:dyDescent="0.2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1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45" hidden="1" x14ac:dyDescent="0.2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1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5" hidden="1" x14ac:dyDescent="0.2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60" hidden="1" x14ac:dyDescent="0.2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1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60" hidden="1" x14ac:dyDescent="0.2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1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5" hidden="1" x14ac:dyDescent="0.2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1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5" hidden="1" x14ac:dyDescent="0.2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1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45" hidden="1" x14ac:dyDescent="0.2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1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idden="1" x14ac:dyDescent="0.2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1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60" hidden="1" x14ac:dyDescent="0.2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1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60" hidden="1" x14ac:dyDescent="0.2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1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60" hidden="1" x14ac:dyDescent="0.2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1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45" hidden="1" x14ac:dyDescent="0.2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1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5" hidden="1" x14ac:dyDescent="0.2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1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5" hidden="1" x14ac:dyDescent="0.2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1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60" hidden="1" x14ac:dyDescent="0.2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1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60" hidden="1" x14ac:dyDescent="0.2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1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30" hidden="1" x14ac:dyDescent="0.2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1" t="s">
        <v>8308</v>
      </c>
      <c r="R3858" t="s">
        <v>8342</v>
      </c>
      <c r="S3858" s="16">
        <f t="shared" si="242"/>
        <v>42585.031782407401</v>
      </c>
      <c r="T3858" s="16">
        <f t="shared" si="243"/>
        <v>42615.031782407401</v>
      </c>
    </row>
    <row r="3859" spans="1:20" ht="45" hidden="1" x14ac:dyDescent="0.2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1" t="s">
        <v>8308</v>
      </c>
      <c r="R3859" t="s">
        <v>8342</v>
      </c>
      <c r="S3859" s="16">
        <f t="shared" si="242"/>
        <v>42515.061805555553</v>
      </c>
      <c r="T3859" s="16">
        <f t="shared" si="243"/>
        <v>42545.061805555553</v>
      </c>
    </row>
    <row r="3860" spans="1:20" ht="60" hidden="1" x14ac:dyDescent="0.2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1" t="s">
        <v>8346</v>
      </c>
      <c r="R3860" t="s">
        <v>8347</v>
      </c>
      <c r="S3860" s="16">
        <f t="shared" si="242"/>
        <v>42058.719641203701</v>
      </c>
      <c r="T3860" s="16">
        <f t="shared" si="243"/>
        <v>42118.677974537044</v>
      </c>
    </row>
    <row r="3861" spans="1:20" ht="45" hidden="1" x14ac:dyDescent="0.2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1" t="s">
        <v>8346</v>
      </c>
      <c r="R3861" t="s">
        <v>8347</v>
      </c>
      <c r="S3861" s="16">
        <f t="shared" si="242"/>
        <v>42678.871331018512</v>
      </c>
      <c r="T3861" s="16">
        <f t="shared" si="243"/>
        <v>42708.912997685184</v>
      </c>
    </row>
    <row r="3862" spans="1:20" ht="60" hidden="1" x14ac:dyDescent="0.2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1" t="s">
        <v>8316</v>
      </c>
      <c r="R3862" t="s">
        <v>8334</v>
      </c>
      <c r="S3862" s="16">
        <f t="shared" si="242"/>
        <v>41813.861388888887</v>
      </c>
      <c r="T3862" s="16">
        <f t="shared" si="243"/>
        <v>41843.861388888887</v>
      </c>
    </row>
    <row r="3863" spans="1:20" ht="60" hidden="1" x14ac:dyDescent="0.2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42509.724328703705</v>
      </c>
      <c r="T3863" s="16">
        <f t="shared" si="243"/>
        <v>42539.724328703705</v>
      </c>
    </row>
    <row r="3864" spans="1:20" ht="45" hidden="1" x14ac:dyDescent="0.2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1" t="s">
        <v>8311</v>
      </c>
      <c r="R3864" t="s">
        <v>8348</v>
      </c>
      <c r="S3864" s="16">
        <f t="shared" si="242"/>
        <v>42074.060671296291</v>
      </c>
      <c r="T3864" s="16">
        <f t="shared" si="243"/>
        <v>42104.060671296291</v>
      </c>
    </row>
    <row r="3865" spans="1:20" ht="45" hidden="1" x14ac:dyDescent="0.2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1" t="s">
        <v>8311</v>
      </c>
      <c r="R3865" t="s">
        <v>8352</v>
      </c>
      <c r="S3865" s="16">
        <f t="shared" si="242"/>
        <v>42554.917488425926</v>
      </c>
      <c r="T3865" s="16">
        <f t="shared" si="243"/>
        <v>42584.917488425926</v>
      </c>
    </row>
    <row r="3866" spans="1:20" ht="60" hidden="1" x14ac:dyDescent="0.2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8330</v>
      </c>
      <c r="S3866" s="16">
        <f t="shared" si="242"/>
        <v>42471.052152777775</v>
      </c>
      <c r="T3866" s="16">
        <f t="shared" si="243"/>
        <v>42531.052152777775</v>
      </c>
    </row>
    <row r="3867" spans="1:20" ht="60" hidden="1" x14ac:dyDescent="0.2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8330</v>
      </c>
      <c r="S3867" s="16">
        <f t="shared" si="242"/>
        <v>42614.675625000003</v>
      </c>
      <c r="T3867" s="16">
        <f t="shared" si="243"/>
        <v>42626.895833333328</v>
      </c>
    </row>
    <row r="3868" spans="1:20" ht="60" hidden="1" x14ac:dyDescent="0.2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1" t="s">
        <v>8316</v>
      </c>
      <c r="R3868" t="s">
        <v>8344</v>
      </c>
      <c r="S3868" s="16">
        <f t="shared" si="242"/>
        <v>42709.002881944441</v>
      </c>
      <c r="T3868" s="16">
        <f t="shared" si="243"/>
        <v>42739.002881944441</v>
      </c>
    </row>
    <row r="3869" spans="1:20" ht="30" hidden="1" x14ac:dyDescent="0.2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1" t="s">
        <v>8308</v>
      </c>
      <c r="R3869" t="s">
        <v>8342</v>
      </c>
      <c r="S3869" s="16">
        <f t="shared" si="242"/>
        <v>42130.78361111111</v>
      </c>
      <c r="T3869" s="16">
        <f t="shared" si="243"/>
        <v>42160.78361111111</v>
      </c>
    </row>
    <row r="3870" spans="1:20" ht="60" hidden="1" x14ac:dyDescent="0.2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1" t="s">
        <v>8308</v>
      </c>
      <c r="R3870" t="s">
        <v>8342</v>
      </c>
      <c r="S3870" s="16">
        <f t="shared" si="242"/>
        <v>42592.836076388892</v>
      </c>
      <c r="T3870" s="16">
        <f t="shared" si="243"/>
        <v>42622.836076388892</v>
      </c>
    </row>
    <row r="3871" spans="1:20" ht="60" hidden="1" x14ac:dyDescent="0.2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1" t="s">
        <v>8319</v>
      </c>
      <c r="R3871" t="s">
        <v>8345</v>
      </c>
      <c r="S3871" s="16">
        <f t="shared" si="242"/>
        <v>42397.89980324074</v>
      </c>
      <c r="T3871" s="16">
        <f t="shared" si="243"/>
        <v>42427.89980324074</v>
      </c>
    </row>
    <row r="3872" spans="1:20" ht="60" hidden="1" x14ac:dyDescent="0.2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1" t="s">
        <v>8319</v>
      </c>
      <c r="R3872" t="s">
        <v>8345</v>
      </c>
      <c r="S3872" s="16">
        <f t="shared" si="242"/>
        <v>42265.818622685183</v>
      </c>
      <c r="T3872" s="16">
        <f t="shared" si="243"/>
        <v>42295.818622685183</v>
      </c>
    </row>
    <row r="3873" spans="1:20" ht="60" hidden="1" x14ac:dyDescent="0.2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1" t="s">
        <v>8319</v>
      </c>
      <c r="R3873" t="s">
        <v>8357</v>
      </c>
      <c r="S3873" s="16">
        <f t="shared" si="242"/>
        <v>42498.899398148147</v>
      </c>
      <c r="T3873" s="16">
        <f t="shared" si="243"/>
        <v>42528.879166666666</v>
      </c>
    </row>
    <row r="3874" spans="1:20" ht="60" hidden="1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1" t="s">
        <v>8319</v>
      </c>
      <c r="R3874" t="s">
        <v>8345</v>
      </c>
      <c r="S3874" s="16">
        <f t="shared" si="242"/>
        <v>42487.825752314813</v>
      </c>
      <c r="T3874" s="16">
        <f t="shared" si="243"/>
        <v>42508.825752314813</v>
      </c>
    </row>
    <row r="3875" spans="1:20" ht="30" hidden="1" x14ac:dyDescent="0.2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1" t="s">
        <v>8319</v>
      </c>
      <c r="R3875" t="s">
        <v>8345</v>
      </c>
      <c r="S3875" s="16">
        <f t="shared" si="242"/>
        <v>42060.00980324074</v>
      </c>
      <c r="T3875" s="16">
        <f t="shared" si="243"/>
        <v>42104.968136574069</v>
      </c>
    </row>
    <row r="3876" spans="1:20" ht="45" hidden="1" x14ac:dyDescent="0.2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1" t="s">
        <v>8319</v>
      </c>
      <c r="R3876" t="s">
        <v>8345</v>
      </c>
      <c r="S3876" s="16">
        <f t="shared" si="242"/>
        <v>42140.173252314817</v>
      </c>
      <c r="T3876" s="16">
        <f t="shared" si="243"/>
        <v>42170.173252314817</v>
      </c>
    </row>
    <row r="3877" spans="1:20" ht="45" hidden="1" x14ac:dyDescent="0.2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8319</v>
      </c>
      <c r="R3877" t="s">
        <v>8345</v>
      </c>
      <c r="S3877" s="16">
        <f t="shared" si="242"/>
        <v>42089.84520833334</v>
      </c>
      <c r="T3877" s="16">
        <f t="shared" si="243"/>
        <v>42119.84520833334</v>
      </c>
    </row>
    <row r="3878" spans="1:20" ht="45" hidden="1" x14ac:dyDescent="0.2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8356</v>
      </c>
      <c r="S3878" s="16">
        <f t="shared" si="242"/>
        <v>41863.636006944449</v>
      </c>
      <c r="T3878" s="16">
        <f t="shared" si="243"/>
        <v>41893.636006944449</v>
      </c>
    </row>
    <row r="3879" spans="1:20" ht="60" hidden="1" x14ac:dyDescent="0.2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1" t="s">
        <v>8323</v>
      </c>
      <c r="R3879" t="s">
        <v>8326</v>
      </c>
      <c r="S3879" s="16">
        <f t="shared" si="242"/>
        <v>42515.078217592592</v>
      </c>
      <c r="T3879" s="16">
        <f t="shared" si="243"/>
        <v>42575.078217592592</v>
      </c>
    </row>
    <row r="3880" spans="1:20" ht="60" hidden="1" x14ac:dyDescent="0.2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1" t="s">
        <v>8323</v>
      </c>
      <c r="R3880" t="s">
        <v>8324</v>
      </c>
      <c r="S3880" s="16">
        <f t="shared" si="242"/>
        <v>42498.008391203708</v>
      </c>
      <c r="T3880" s="16">
        <f t="shared" si="243"/>
        <v>42528.008391203708</v>
      </c>
    </row>
    <row r="3881" spans="1:20" ht="45" hidden="1" x14ac:dyDescent="0.2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8323</v>
      </c>
      <c r="R3881" t="s">
        <v>8335</v>
      </c>
      <c r="S3881" s="16">
        <f t="shared" si="242"/>
        <v>42065.791574074072</v>
      </c>
      <c r="T3881" s="16">
        <f t="shared" si="243"/>
        <v>42090.749907407408</v>
      </c>
    </row>
    <row r="3882" spans="1:20" hidden="1" x14ac:dyDescent="0.2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1" t="s">
        <v>8323</v>
      </c>
      <c r="R3882" t="s">
        <v>8335</v>
      </c>
      <c r="S3882" s="16">
        <f t="shared" si="242"/>
        <v>41954.228032407409</v>
      </c>
      <c r="T3882" s="16">
        <f t="shared" si="243"/>
        <v>41984.228032407409</v>
      </c>
    </row>
    <row r="3883" spans="1:20" ht="60" hidden="1" x14ac:dyDescent="0.2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1" t="s">
        <v>8323</v>
      </c>
      <c r="R3883" t="s">
        <v>8326</v>
      </c>
      <c r="S3883" s="16">
        <f t="shared" si="242"/>
        <v>42433.338749999995</v>
      </c>
      <c r="T3883" s="16">
        <f t="shared" si="243"/>
        <v>42461.25</v>
      </c>
    </row>
    <row r="3884" spans="1:20" ht="60" hidden="1" x14ac:dyDescent="0.2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1" t="s">
        <v>8323</v>
      </c>
      <c r="R3884" t="s">
        <v>8326</v>
      </c>
      <c r="S3884" s="16">
        <f t="shared" si="242"/>
        <v>42296.154131944444</v>
      </c>
      <c r="T3884" s="16">
        <f t="shared" si="243"/>
        <v>42326.195798611108</v>
      </c>
    </row>
    <row r="3885" spans="1:20" ht="60" hidden="1" x14ac:dyDescent="0.2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1" t="s">
        <v>8323</v>
      </c>
      <c r="R3885" t="s">
        <v>8326</v>
      </c>
      <c r="S3885" s="16">
        <f t="shared" si="242"/>
        <v>42344.824502314819</v>
      </c>
      <c r="T3885" s="16">
        <f t="shared" si="243"/>
        <v>42400.996527777781</v>
      </c>
    </row>
    <row r="3886" spans="1:20" hidden="1" x14ac:dyDescent="0.2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1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60" hidden="1" x14ac:dyDescent="0.2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1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5" hidden="1" x14ac:dyDescent="0.2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1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5" hidden="1" x14ac:dyDescent="0.2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t="30" hidden="1" x14ac:dyDescent="0.2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1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60" hidden="1" x14ac:dyDescent="0.2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1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60" hidden="1" x14ac:dyDescent="0.2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1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60" hidden="1" x14ac:dyDescent="0.2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5" hidden="1" x14ac:dyDescent="0.2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5" hidden="1" x14ac:dyDescent="0.2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1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30" hidden="1" x14ac:dyDescent="0.2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1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60" hidden="1" x14ac:dyDescent="0.2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1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60" hidden="1" x14ac:dyDescent="0.2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1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5" hidden="1" x14ac:dyDescent="0.2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60" hidden="1" x14ac:dyDescent="0.2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1" t="s">
        <v>8319</v>
      </c>
      <c r="R3900" t="s">
        <v>8345</v>
      </c>
      <c r="S3900" s="16">
        <f t="shared" si="242"/>
        <v>41829.592002314814</v>
      </c>
      <c r="T3900" s="16">
        <f t="shared" si="243"/>
        <v>41874.592002314814</v>
      </c>
    </row>
    <row r="3901" spans="1:20" ht="45" hidden="1" x14ac:dyDescent="0.2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1" t="s">
        <v>8311</v>
      </c>
      <c r="R3901" t="s">
        <v>8356</v>
      </c>
      <c r="S3901" s="16">
        <f t="shared" si="242"/>
        <v>41537.869143518517</v>
      </c>
      <c r="T3901" s="16">
        <f t="shared" si="243"/>
        <v>41552.869143518517</v>
      </c>
    </row>
    <row r="3902" spans="1:20" ht="60" hidden="1" x14ac:dyDescent="0.2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1" t="s">
        <v>8323</v>
      </c>
      <c r="R3902" t="s">
        <v>8326</v>
      </c>
      <c r="S3902" s="16">
        <f t="shared" si="242"/>
        <v>42108.692060185189</v>
      </c>
      <c r="T3902" s="16">
        <f t="shared" si="243"/>
        <v>42153.692060185189</v>
      </c>
    </row>
    <row r="3903" spans="1:20" ht="60" hidden="1" x14ac:dyDescent="0.2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1" t="s">
        <v>8323</v>
      </c>
      <c r="R3903" t="s">
        <v>8335</v>
      </c>
      <c r="S3903" s="16">
        <f t="shared" si="242"/>
        <v>42527.00953703704</v>
      </c>
      <c r="T3903" s="16">
        <f t="shared" si="243"/>
        <v>42582.291666666672</v>
      </c>
    </row>
    <row r="3904" spans="1:20" ht="60" hidden="1" x14ac:dyDescent="0.2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1" t="s">
        <v>8323</v>
      </c>
      <c r="R3904" t="s">
        <v>8326</v>
      </c>
      <c r="S3904" s="16">
        <f t="shared" si="242"/>
        <v>42228.151701388888</v>
      </c>
      <c r="T3904" s="16">
        <f t="shared" si="243"/>
        <v>42253.151701388888</v>
      </c>
    </row>
    <row r="3905" spans="1:20" ht="60" hidden="1" x14ac:dyDescent="0.2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60" hidden="1" x14ac:dyDescent="0.2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1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60" hidden="1" x14ac:dyDescent="0.2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60" hidden="1" x14ac:dyDescent="0.2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30" hidden="1" x14ac:dyDescent="0.2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1" t="s">
        <v>8321</v>
      </c>
      <c r="R3909" t="s">
        <v>8337</v>
      </c>
      <c r="S3909" s="16">
        <f t="shared" si="246"/>
        <v>41969.767824074079</v>
      </c>
      <c r="T3909" s="16">
        <f t="shared" si="247"/>
        <v>42012.762499999997</v>
      </c>
    </row>
    <row r="3910" spans="1:20" ht="45" hidden="1" x14ac:dyDescent="0.2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1" t="s">
        <v>8321</v>
      </c>
      <c r="R3910" t="s">
        <v>8339</v>
      </c>
      <c r="S3910" s="16">
        <f t="shared" si="246"/>
        <v>42591.31858796296</v>
      </c>
      <c r="T3910" s="16">
        <f t="shared" si="247"/>
        <v>42651.31858796296</v>
      </c>
    </row>
    <row r="3911" spans="1:20" ht="45" hidden="1" x14ac:dyDescent="0.2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1" t="s">
        <v>8321</v>
      </c>
      <c r="R3911" t="s">
        <v>8339</v>
      </c>
      <c r="S3911" s="16">
        <f t="shared" si="246"/>
        <v>42171.827604166669</v>
      </c>
      <c r="T3911" s="16">
        <f t="shared" si="247"/>
        <v>42201.827604166669</v>
      </c>
    </row>
    <row r="3912" spans="1:20" ht="60" hidden="1" x14ac:dyDescent="0.2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1" t="s">
        <v>8327</v>
      </c>
      <c r="R3912" t="s">
        <v>8350</v>
      </c>
      <c r="S3912" s="16">
        <f t="shared" si="246"/>
        <v>40338.02002314815</v>
      </c>
      <c r="T3912" s="16">
        <f t="shared" si="247"/>
        <v>40367.944444444445</v>
      </c>
    </row>
    <row r="3913" spans="1:20" ht="60" hidden="1" x14ac:dyDescent="0.2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1" t="s">
        <v>8327</v>
      </c>
      <c r="R3913" t="s">
        <v>8330</v>
      </c>
      <c r="S3913" s="16">
        <f t="shared" si="246"/>
        <v>42451.866967592592</v>
      </c>
      <c r="T3913" s="16">
        <f t="shared" si="247"/>
        <v>42491.866967592592</v>
      </c>
    </row>
    <row r="3914" spans="1:20" ht="60" hidden="1" x14ac:dyDescent="0.2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1" t="s">
        <v>8319</v>
      </c>
      <c r="R3914" t="s">
        <v>8357</v>
      </c>
      <c r="S3914" s="16">
        <f t="shared" si="246"/>
        <v>42047.05574074074</v>
      </c>
      <c r="T3914" s="16">
        <f t="shared" si="247"/>
        <v>42077.014074074075</v>
      </c>
    </row>
    <row r="3915" spans="1:20" ht="45" hidden="1" x14ac:dyDescent="0.2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1" t="s">
        <v>8323</v>
      </c>
      <c r="R3915" t="s">
        <v>8326</v>
      </c>
      <c r="S3915" s="16">
        <f t="shared" si="246"/>
        <v>42408.999571759254</v>
      </c>
      <c r="T3915" s="16">
        <f t="shared" si="247"/>
        <v>42453.957905092597</v>
      </c>
    </row>
    <row r="3916" spans="1:20" ht="60" hidden="1" x14ac:dyDescent="0.2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1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60" hidden="1" x14ac:dyDescent="0.2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60" hidden="1" x14ac:dyDescent="0.2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5" hidden="1" x14ac:dyDescent="0.2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1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60" hidden="1" x14ac:dyDescent="0.2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1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60" hidden="1" x14ac:dyDescent="0.2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1" t="s">
        <v>8321</v>
      </c>
      <c r="R3921" t="s">
        <v>8325</v>
      </c>
      <c r="S3921" s="16">
        <f t="shared" si="246"/>
        <v>42072.758981481486</v>
      </c>
      <c r="T3921" s="16">
        <f t="shared" si="247"/>
        <v>42132.758981481486</v>
      </c>
    </row>
    <row r="3922" spans="1:20" hidden="1" x14ac:dyDescent="0.2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1" t="s">
        <v>8321</v>
      </c>
      <c r="R3922" t="s">
        <v>8325</v>
      </c>
      <c r="S3922" s="16">
        <f t="shared" si="246"/>
        <v>42255.927824074075</v>
      </c>
      <c r="T3922" s="16">
        <f t="shared" si="247"/>
        <v>42285.874305555553</v>
      </c>
    </row>
    <row r="3923" spans="1:20" ht="30" hidden="1" x14ac:dyDescent="0.2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8321</v>
      </c>
      <c r="R3923" t="s">
        <v>8339</v>
      </c>
      <c r="S3923" s="16">
        <f t="shared" si="246"/>
        <v>41827.989861111113</v>
      </c>
      <c r="T3923" s="16">
        <f t="shared" si="247"/>
        <v>41887.989861111113</v>
      </c>
    </row>
    <row r="3924" spans="1:20" ht="60" hidden="1" x14ac:dyDescent="0.2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1" t="s">
        <v>8319</v>
      </c>
      <c r="R3924" t="s">
        <v>8345</v>
      </c>
      <c r="S3924" s="16">
        <f t="shared" si="246"/>
        <v>41897.660833333335</v>
      </c>
      <c r="T3924" s="16">
        <f t="shared" si="247"/>
        <v>41927.660833333335</v>
      </c>
    </row>
    <row r="3925" spans="1:20" ht="30" hidden="1" x14ac:dyDescent="0.2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1" t="s">
        <v>8311</v>
      </c>
      <c r="R3925" t="s">
        <v>8348</v>
      </c>
      <c r="S3925" s="16">
        <f t="shared" si="246"/>
        <v>42289.89634259259</v>
      </c>
      <c r="T3925" s="16">
        <f t="shared" si="247"/>
        <v>42319.938009259262</v>
      </c>
    </row>
    <row r="3926" spans="1:20" ht="45" hidden="1" x14ac:dyDescent="0.2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1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45" hidden="1" x14ac:dyDescent="0.2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42779.21365740741</v>
      </c>
      <c r="T3927" s="16">
        <f t="shared" si="247"/>
        <v>42839.171990740739</v>
      </c>
    </row>
    <row r="3928" spans="1:20" ht="60" hidden="1" x14ac:dyDescent="0.2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1" t="s">
        <v>8319</v>
      </c>
      <c r="R3928" t="s">
        <v>8345</v>
      </c>
      <c r="S3928" s="16">
        <f t="shared" si="246"/>
        <v>42238.022905092599</v>
      </c>
      <c r="T3928" s="16">
        <f t="shared" si="247"/>
        <v>42286.708333333328</v>
      </c>
    </row>
    <row r="3929" spans="1:20" ht="60" hidden="1" x14ac:dyDescent="0.2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1" t="s">
        <v>8323</v>
      </c>
      <c r="R3929" t="s">
        <v>8326</v>
      </c>
      <c r="S3929" s="16">
        <f t="shared" si="246"/>
        <v>42253.633159722223</v>
      </c>
      <c r="T3929" s="16">
        <f t="shared" si="247"/>
        <v>42313.674826388888</v>
      </c>
    </row>
    <row r="3930" spans="1:20" ht="60" hidden="1" x14ac:dyDescent="0.2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1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60" hidden="1" x14ac:dyDescent="0.2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1" t="s">
        <v>8321</v>
      </c>
      <c r="R3931" t="s">
        <v>8337</v>
      </c>
      <c r="S3931" s="16">
        <f t="shared" si="246"/>
        <v>42559.064143518524</v>
      </c>
      <c r="T3931" s="16">
        <f t="shared" si="247"/>
        <v>42616.246527777781</v>
      </c>
    </row>
    <row r="3932" spans="1:20" ht="45" hidden="1" x14ac:dyDescent="0.2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1" t="s">
        <v>8327</v>
      </c>
      <c r="R3932" t="s">
        <v>8350</v>
      </c>
      <c r="S3932" s="16">
        <f t="shared" si="246"/>
        <v>41562.67155092593</v>
      </c>
      <c r="T3932" s="16">
        <f t="shared" si="247"/>
        <v>41592.713217592594</v>
      </c>
    </row>
    <row r="3933" spans="1:20" ht="45" hidden="1" x14ac:dyDescent="0.2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1" t="s">
        <v>8327</v>
      </c>
      <c r="R3933" t="s">
        <v>8330</v>
      </c>
      <c r="S3933" s="16">
        <f t="shared" si="246"/>
        <v>42179.306388888886</v>
      </c>
      <c r="T3933" s="16">
        <f t="shared" si="247"/>
        <v>42239.306388888886</v>
      </c>
    </row>
    <row r="3934" spans="1:20" ht="60" hidden="1" x14ac:dyDescent="0.2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1" t="s">
        <v>8308</v>
      </c>
      <c r="R3934" t="s">
        <v>8342</v>
      </c>
      <c r="S3934" s="16">
        <f t="shared" si="246"/>
        <v>41897.702199074076</v>
      </c>
      <c r="T3934" s="16">
        <f t="shared" si="247"/>
        <v>41918.208333333336</v>
      </c>
    </row>
    <row r="3935" spans="1:20" ht="60" hidden="1" x14ac:dyDescent="0.2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1" t="s">
        <v>8323</v>
      </c>
      <c r="R3935" t="s">
        <v>8326</v>
      </c>
      <c r="S3935" s="16">
        <f t="shared" si="246"/>
        <v>41916.597638888888</v>
      </c>
      <c r="T3935" s="16">
        <f t="shared" si="247"/>
        <v>41976.639305555553</v>
      </c>
    </row>
    <row r="3936" spans="1:20" ht="60" hidden="1" x14ac:dyDescent="0.2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1" t="s">
        <v>8323</v>
      </c>
      <c r="R3936" t="s">
        <v>8335</v>
      </c>
      <c r="S3936" s="16">
        <f t="shared" si="246"/>
        <v>42255.696006944447</v>
      </c>
      <c r="T3936" s="16">
        <f t="shared" si="247"/>
        <v>42285.696006944447</v>
      </c>
    </row>
    <row r="3937" spans="1:20" ht="60" hidden="1" x14ac:dyDescent="0.2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1" t="s">
        <v>8323</v>
      </c>
      <c r="R3937" t="s">
        <v>8326</v>
      </c>
      <c r="S3937" s="16">
        <f t="shared" si="246"/>
        <v>42457.932025462964</v>
      </c>
      <c r="T3937" s="16">
        <f t="shared" si="247"/>
        <v>42485.013888888891</v>
      </c>
    </row>
    <row r="3938" spans="1:20" ht="60" hidden="1" x14ac:dyDescent="0.2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1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30" hidden="1" x14ac:dyDescent="0.2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1" t="s">
        <v>8321</v>
      </c>
      <c r="R3939" t="s">
        <v>8337</v>
      </c>
      <c r="S3939" s="16">
        <f t="shared" si="246"/>
        <v>42221.909930555557</v>
      </c>
      <c r="T3939" s="16">
        <f t="shared" si="247"/>
        <v>42251.708333333328</v>
      </c>
    </row>
    <row r="3940" spans="1:20" ht="60" hidden="1" x14ac:dyDescent="0.2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1" t="s">
        <v>8321</v>
      </c>
      <c r="R3940" t="s">
        <v>8337</v>
      </c>
      <c r="S3940" s="16">
        <f t="shared" si="246"/>
        <v>41904.07671296296</v>
      </c>
      <c r="T3940" s="16">
        <f t="shared" si="247"/>
        <v>41934.07671296296</v>
      </c>
    </row>
    <row r="3941" spans="1:20" ht="60" hidden="1" x14ac:dyDescent="0.2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1" t="s">
        <v>8321</v>
      </c>
      <c r="R3941" t="s">
        <v>8325</v>
      </c>
      <c r="S3941" s="16">
        <f t="shared" si="246"/>
        <v>42171.913090277783</v>
      </c>
      <c r="T3941" s="16">
        <f t="shared" si="247"/>
        <v>42231.913090277783</v>
      </c>
    </row>
    <row r="3942" spans="1:20" ht="60" hidden="1" x14ac:dyDescent="0.2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1" t="s">
        <v>8321</v>
      </c>
      <c r="R3942" t="s">
        <v>8325</v>
      </c>
      <c r="S3942" s="16">
        <f t="shared" si="246"/>
        <v>42767.812893518523</v>
      </c>
      <c r="T3942" s="16">
        <f t="shared" si="247"/>
        <v>42797.833333333328</v>
      </c>
    </row>
    <row r="3943" spans="1:20" ht="60" hidden="1" x14ac:dyDescent="0.2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1" t="s">
        <v>8321</v>
      </c>
      <c r="R3943" t="s">
        <v>8339</v>
      </c>
      <c r="S3943" s="16">
        <f t="shared" si="246"/>
        <v>40070.901412037041</v>
      </c>
      <c r="T3943" s="16">
        <f t="shared" si="247"/>
        <v>40144.207638888889</v>
      </c>
    </row>
    <row r="3944" spans="1:20" ht="30" hidden="1" x14ac:dyDescent="0.2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8321</v>
      </c>
      <c r="R3944" t="s">
        <v>8339</v>
      </c>
      <c r="S3944" s="16">
        <f t="shared" si="246"/>
        <v>42091.778703703705</v>
      </c>
      <c r="T3944" s="16">
        <f t="shared" si="247"/>
        <v>42151.778703703705</v>
      </c>
    </row>
    <row r="3945" spans="1:20" ht="60" hidden="1" x14ac:dyDescent="0.2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42761.376238425932</v>
      </c>
      <c r="T3945" s="16">
        <f t="shared" si="247"/>
        <v>42791.376238425932</v>
      </c>
    </row>
    <row r="3946" spans="1:20" ht="45" hidden="1" x14ac:dyDescent="0.2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42108.988900462966</v>
      </c>
      <c r="T3946" s="16">
        <f t="shared" si="247"/>
        <v>42138.988900462966</v>
      </c>
    </row>
    <row r="3947" spans="1:20" ht="45" hidden="1" x14ac:dyDescent="0.2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41803.692789351851</v>
      </c>
      <c r="T3947" s="16">
        <f t="shared" si="247"/>
        <v>41833.692789351851</v>
      </c>
    </row>
    <row r="3948" spans="1:20" ht="45" hidden="1" x14ac:dyDescent="0.2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1" t="s">
        <v>8311</v>
      </c>
      <c r="R3948" t="s">
        <v>8352</v>
      </c>
      <c r="S3948" s="16">
        <f t="shared" si="246"/>
        <v>42227.173159722224</v>
      </c>
      <c r="T3948" s="16">
        <f t="shared" si="247"/>
        <v>42257.173159722224</v>
      </c>
    </row>
    <row r="3949" spans="1:20" ht="60" hidden="1" x14ac:dyDescent="0.2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1" t="s">
        <v>8327</v>
      </c>
      <c r="R3949" t="s">
        <v>8350</v>
      </c>
      <c r="S3949" s="16">
        <f t="shared" si="246"/>
        <v>42248.723738425921</v>
      </c>
      <c r="T3949" s="16">
        <f t="shared" si="247"/>
        <v>42268.723738425921</v>
      </c>
    </row>
    <row r="3950" spans="1:20" ht="60" hidden="1" x14ac:dyDescent="0.2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8310</v>
      </c>
      <c r="S3950" s="16">
        <f t="shared" si="246"/>
        <v>42614.356770833328</v>
      </c>
      <c r="T3950" s="16">
        <f t="shared" si="247"/>
        <v>42644.356770833328</v>
      </c>
    </row>
    <row r="3951" spans="1:20" ht="45" hidden="1" x14ac:dyDescent="0.2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1" t="s">
        <v>8316</v>
      </c>
      <c r="R3951" t="s">
        <v>8344</v>
      </c>
      <c r="S3951" s="16">
        <f t="shared" si="246"/>
        <v>42192.462048611109</v>
      </c>
      <c r="T3951" s="16">
        <f t="shared" si="247"/>
        <v>42222.462048611109</v>
      </c>
    </row>
    <row r="3952" spans="1:20" ht="45" hidden="1" x14ac:dyDescent="0.2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1" t="s">
        <v>8327</v>
      </c>
      <c r="R3952" t="s">
        <v>8354</v>
      </c>
      <c r="S3952" s="16">
        <f t="shared" si="246"/>
        <v>42193.941759259258</v>
      </c>
      <c r="T3952" s="16">
        <f t="shared" si="247"/>
        <v>42244.041666666672</v>
      </c>
    </row>
    <row r="3953" spans="1:20" ht="60" hidden="1" x14ac:dyDescent="0.2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1" t="s">
        <v>8311</v>
      </c>
      <c r="R3953" t="s">
        <v>8348</v>
      </c>
      <c r="S3953" s="16">
        <f t="shared" si="246"/>
        <v>41831.705555555556</v>
      </c>
      <c r="T3953" s="16">
        <f t="shared" si="247"/>
        <v>41862.166666666664</v>
      </c>
    </row>
    <row r="3954" spans="1:20" ht="45" hidden="1" x14ac:dyDescent="0.2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1" t="s">
        <v>8311</v>
      </c>
      <c r="R3954" t="s">
        <v>8352</v>
      </c>
      <c r="S3954" s="16">
        <f t="shared" si="246"/>
        <v>41198.611712962964</v>
      </c>
      <c r="T3954" s="16">
        <f t="shared" si="247"/>
        <v>41228.653379629628</v>
      </c>
    </row>
    <row r="3955" spans="1:20" ht="60" hidden="1" x14ac:dyDescent="0.2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1" t="s">
        <v>8327</v>
      </c>
      <c r="R3955" t="s">
        <v>8330</v>
      </c>
      <c r="S3955" s="16">
        <f t="shared" si="246"/>
        <v>42125.913807870369</v>
      </c>
      <c r="T3955" s="16">
        <f t="shared" si="247"/>
        <v>42185.913807870369</v>
      </c>
    </row>
    <row r="3956" spans="1:20" ht="45" hidden="1" x14ac:dyDescent="0.2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1" t="s">
        <v>8327</v>
      </c>
      <c r="R3956" t="s">
        <v>8330</v>
      </c>
      <c r="S3956" s="16">
        <f t="shared" si="246"/>
        <v>42319.461377314816</v>
      </c>
      <c r="T3956" s="16">
        <f t="shared" si="247"/>
        <v>42349.461377314816</v>
      </c>
    </row>
    <row r="3957" spans="1:20" ht="45" hidden="1" x14ac:dyDescent="0.2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42167.813703703709</v>
      </c>
      <c r="T3957" s="16">
        <f t="shared" si="247"/>
        <v>42197.813703703709</v>
      </c>
    </row>
    <row r="3958" spans="1:20" ht="45" hidden="1" x14ac:dyDescent="0.2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1" t="s">
        <v>8319</v>
      </c>
      <c r="R3958" t="s">
        <v>8357</v>
      </c>
      <c r="S3958" s="16">
        <f t="shared" si="246"/>
        <v>41926.680879629632</v>
      </c>
      <c r="T3958" s="16">
        <f t="shared" si="247"/>
        <v>41956.722546296296</v>
      </c>
    </row>
    <row r="3959" spans="1:20" ht="60" hidden="1" x14ac:dyDescent="0.2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1" t="s">
        <v>8311</v>
      </c>
      <c r="R3959" t="s">
        <v>8356</v>
      </c>
      <c r="S3959" s="16">
        <f t="shared" si="246"/>
        <v>41415.461319444446</v>
      </c>
      <c r="T3959" s="16">
        <f t="shared" si="247"/>
        <v>41445.461319444446</v>
      </c>
    </row>
    <row r="3960" spans="1:20" ht="60" hidden="1" x14ac:dyDescent="0.2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1" t="s">
        <v>8323</v>
      </c>
      <c r="R3960" t="s">
        <v>8335</v>
      </c>
      <c r="S3960" s="16">
        <f t="shared" si="246"/>
        <v>42236.276053240741</v>
      </c>
      <c r="T3960" s="16">
        <f t="shared" si="247"/>
        <v>42266.276053240741</v>
      </c>
    </row>
    <row r="3961" spans="1:20" ht="60" hidden="1" x14ac:dyDescent="0.2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1" t="s">
        <v>8323</v>
      </c>
      <c r="R3961" t="s">
        <v>8326</v>
      </c>
      <c r="S3961" s="16">
        <f t="shared" si="246"/>
        <v>42213.662905092591</v>
      </c>
      <c r="T3961" s="16">
        <f t="shared" si="247"/>
        <v>42243.662905092591</v>
      </c>
    </row>
    <row r="3962" spans="1:20" ht="60" hidden="1" x14ac:dyDescent="0.2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1" t="s">
        <v>8323</v>
      </c>
      <c r="R3962" t="s">
        <v>8326</v>
      </c>
      <c r="S3962" s="16">
        <f t="shared" si="246"/>
        <v>41941.585231481484</v>
      </c>
      <c r="T3962" s="16">
        <f t="shared" si="247"/>
        <v>41991.626898148148</v>
      </c>
    </row>
    <row r="3963" spans="1:20" ht="45" hidden="1" x14ac:dyDescent="0.2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1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60" hidden="1" x14ac:dyDescent="0.2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1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75" hidden="1" x14ac:dyDescent="0.2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1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60" hidden="1" x14ac:dyDescent="0.2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5" hidden="1" x14ac:dyDescent="0.2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1" t="s">
        <v>8321</v>
      </c>
      <c r="R3967" t="s">
        <v>8337</v>
      </c>
      <c r="S3967" s="16">
        <f t="shared" si="246"/>
        <v>42114.928726851853</v>
      </c>
      <c r="T3967" s="16">
        <f t="shared" si="247"/>
        <v>42139.928726851853</v>
      </c>
    </row>
    <row r="3968" spans="1:20" ht="60" hidden="1" x14ac:dyDescent="0.2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1" t="s">
        <v>8311</v>
      </c>
      <c r="R3968" t="s">
        <v>8352</v>
      </c>
      <c r="S3968" s="16">
        <f t="shared" si="246"/>
        <v>42021.783368055556</v>
      </c>
      <c r="T3968" s="16">
        <f t="shared" si="247"/>
        <v>42051.783368055556</v>
      </c>
    </row>
    <row r="3969" spans="1:20" ht="45" hidden="1" x14ac:dyDescent="0.2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1" t="s">
        <v>8346</v>
      </c>
      <c r="R3969" t="s">
        <v>8347</v>
      </c>
      <c r="S3969" s="16">
        <f t="shared" si="246"/>
        <v>42432.276712962965</v>
      </c>
      <c r="T3969" s="16">
        <f t="shared" si="247"/>
        <v>42492.041666666672</v>
      </c>
    </row>
    <row r="3970" spans="1:20" ht="45" hidden="1" x14ac:dyDescent="0.2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1" t="s">
        <v>8316</v>
      </c>
      <c r="R3970" t="s">
        <v>8344</v>
      </c>
      <c r="S3970" s="16">
        <f t="shared" si="246"/>
        <v>42022.006099537044</v>
      </c>
      <c r="T3970" s="16">
        <f t="shared" si="247"/>
        <v>42052.006099537044</v>
      </c>
    </row>
    <row r="3971" spans="1:20" ht="45" hidden="1" x14ac:dyDescent="0.2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8311</v>
      </c>
      <c r="R3971" t="s">
        <v>8348</v>
      </c>
      <c r="S3971" s="16">
        <f t="shared" ref="S3971:S4034" si="250">(((J3971/60)/60)/24)+DATE(1970,1,1)</f>
        <v>41945.133506944447</v>
      </c>
      <c r="T3971" s="16">
        <f t="shared" ref="T3971:T4034" si="251">(((I3971/60)/60)/24)+DATE(1970,1,1)</f>
        <v>42005.175173611111</v>
      </c>
    </row>
    <row r="3972" spans="1:20" ht="60" hidden="1" x14ac:dyDescent="0.2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1" t="s">
        <v>8311</v>
      </c>
      <c r="R3972" t="s">
        <v>8349</v>
      </c>
      <c r="S3972" s="16">
        <f t="shared" si="250"/>
        <v>40079.566157407404</v>
      </c>
      <c r="T3972" s="16">
        <f t="shared" si="251"/>
        <v>40149.034722222219</v>
      </c>
    </row>
    <row r="3973" spans="1:20" ht="60" hidden="1" x14ac:dyDescent="0.2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1" t="s">
        <v>8327</v>
      </c>
      <c r="R3973" t="s">
        <v>8330</v>
      </c>
      <c r="S3973" s="16">
        <f t="shared" si="250"/>
        <v>42325.683807870373</v>
      </c>
      <c r="T3973" s="16">
        <f t="shared" si="251"/>
        <v>42385.208333333328</v>
      </c>
    </row>
    <row r="3974" spans="1:20" ht="60" hidden="1" x14ac:dyDescent="0.2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1" t="s">
        <v>8308</v>
      </c>
      <c r="R3974" t="s">
        <v>8342</v>
      </c>
      <c r="S3974" s="16">
        <f t="shared" si="250"/>
        <v>42157.916481481487</v>
      </c>
      <c r="T3974" s="16">
        <f t="shared" si="251"/>
        <v>42187.916481481487</v>
      </c>
    </row>
    <row r="3975" spans="1:20" ht="45" hidden="1" x14ac:dyDescent="0.2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1" t="s">
        <v>8311</v>
      </c>
      <c r="R3975" t="s">
        <v>8356</v>
      </c>
      <c r="S3975" s="16">
        <f t="shared" si="250"/>
        <v>41194.579027777778</v>
      </c>
      <c r="T3975" s="16">
        <f t="shared" si="251"/>
        <v>41210.579027777778</v>
      </c>
    </row>
    <row r="3976" spans="1:20" ht="45" hidden="1" x14ac:dyDescent="0.2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1" t="s">
        <v>8323</v>
      </c>
      <c r="R3976" t="s">
        <v>8335</v>
      </c>
      <c r="S3976" s="16">
        <f t="shared" si="250"/>
        <v>42683.151331018518</v>
      </c>
      <c r="T3976" s="16">
        <f t="shared" si="251"/>
        <v>42713.192997685182</v>
      </c>
    </row>
    <row r="3977" spans="1:20" ht="45" hidden="1" x14ac:dyDescent="0.2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8323</v>
      </c>
      <c r="R3977" t="s">
        <v>8326</v>
      </c>
      <c r="S3977" s="16">
        <f t="shared" si="250"/>
        <v>42282.655543981484</v>
      </c>
      <c r="T3977" s="16">
        <f t="shared" si="251"/>
        <v>42342.697210648148</v>
      </c>
    </row>
    <row r="3978" spans="1:20" ht="45" hidden="1" x14ac:dyDescent="0.2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1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60" hidden="1" x14ac:dyDescent="0.2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1" t="s">
        <v>8346</v>
      </c>
      <c r="R3979" t="s">
        <v>8347</v>
      </c>
      <c r="S3979" s="16">
        <f t="shared" si="250"/>
        <v>42406.992418981477</v>
      </c>
      <c r="T3979" s="16">
        <f t="shared" si="251"/>
        <v>42436.992418981477</v>
      </c>
    </row>
    <row r="3980" spans="1:20" ht="60" hidden="1" x14ac:dyDescent="0.2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1" t="s">
        <v>8313</v>
      </c>
      <c r="R3980" t="s">
        <v>8355</v>
      </c>
      <c r="S3980" s="16">
        <f t="shared" si="250"/>
        <v>42121.824525462958</v>
      </c>
      <c r="T3980" s="16">
        <f t="shared" si="251"/>
        <v>42151.824525462958</v>
      </c>
    </row>
    <row r="3981" spans="1:20" ht="45" hidden="1" x14ac:dyDescent="0.2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1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60" hidden="1" x14ac:dyDescent="0.2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1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60" hidden="1" x14ac:dyDescent="0.2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1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60" hidden="1" x14ac:dyDescent="0.2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1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60" hidden="1" x14ac:dyDescent="0.2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1" t="s">
        <v>8321</v>
      </c>
      <c r="R3985" t="s">
        <v>8337</v>
      </c>
      <c r="S3985" s="16">
        <f t="shared" si="250"/>
        <v>42096.410115740742</v>
      </c>
      <c r="T3985" s="16">
        <f t="shared" si="251"/>
        <v>42140.427777777775</v>
      </c>
    </row>
    <row r="3986" spans="1:20" ht="60" hidden="1" x14ac:dyDescent="0.2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1" t="s">
        <v>8321</v>
      </c>
      <c r="R3986" t="s">
        <v>8325</v>
      </c>
      <c r="S3986" s="16">
        <f t="shared" si="250"/>
        <v>42383.933993055558</v>
      </c>
      <c r="T3986" s="16">
        <f t="shared" si="251"/>
        <v>42413.933993055558</v>
      </c>
    </row>
    <row r="3987" spans="1:20" ht="60" hidden="1" x14ac:dyDescent="0.2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1" t="s">
        <v>8321</v>
      </c>
      <c r="R3987" t="s">
        <v>8339</v>
      </c>
      <c r="S3987" s="16">
        <f t="shared" si="250"/>
        <v>42228.629884259266</v>
      </c>
      <c r="T3987" s="16">
        <f t="shared" si="251"/>
        <v>42288.629884259266</v>
      </c>
    </row>
    <row r="3988" spans="1:20" ht="60" hidden="1" x14ac:dyDescent="0.2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1" t="s">
        <v>8327</v>
      </c>
      <c r="R3988" t="s">
        <v>8328</v>
      </c>
      <c r="S3988" s="16">
        <f t="shared" si="250"/>
        <v>41211.688750000001</v>
      </c>
      <c r="T3988" s="16">
        <f t="shared" si="251"/>
        <v>41241.730416666665</v>
      </c>
    </row>
    <row r="3989" spans="1:20" ht="60" hidden="1" x14ac:dyDescent="0.2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1" t="s">
        <v>8346</v>
      </c>
      <c r="R3989" t="s">
        <v>8347</v>
      </c>
      <c r="S3989" s="16">
        <f t="shared" si="250"/>
        <v>42319.851388888885</v>
      </c>
      <c r="T3989" s="16">
        <f t="shared" si="251"/>
        <v>42364.851388888885</v>
      </c>
    </row>
    <row r="3990" spans="1:20" ht="60" hidden="1" x14ac:dyDescent="0.2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1" t="s">
        <v>8316</v>
      </c>
      <c r="R3990" t="s">
        <v>8344</v>
      </c>
      <c r="S3990" s="16">
        <f t="shared" si="250"/>
        <v>42212.624189814815</v>
      </c>
      <c r="T3990" s="16">
        <f t="shared" si="251"/>
        <v>42272.624189814815</v>
      </c>
    </row>
    <row r="3991" spans="1:20" ht="45" hidden="1" x14ac:dyDescent="0.2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1" t="s">
        <v>8327</v>
      </c>
      <c r="R3991" t="s">
        <v>8330</v>
      </c>
      <c r="S3991" s="16">
        <f t="shared" si="250"/>
        <v>42272.087766203709</v>
      </c>
      <c r="T3991" s="16">
        <f t="shared" si="251"/>
        <v>42302.087766203709</v>
      </c>
    </row>
    <row r="3992" spans="1:20" ht="45" hidden="1" x14ac:dyDescent="0.2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1" t="s">
        <v>8327</v>
      </c>
      <c r="R3992" t="s">
        <v>8330</v>
      </c>
      <c r="S3992" s="16">
        <f t="shared" si="250"/>
        <v>42171.817384259266</v>
      </c>
      <c r="T3992" s="16">
        <f t="shared" si="251"/>
        <v>42201.817384259266</v>
      </c>
    </row>
    <row r="3993" spans="1:20" ht="60" hidden="1" x14ac:dyDescent="0.2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1" t="s">
        <v>8313</v>
      </c>
      <c r="R3993" t="s">
        <v>8314</v>
      </c>
      <c r="S3993" s="16">
        <f t="shared" si="250"/>
        <v>42172.906678240746</v>
      </c>
      <c r="T3993" s="16">
        <f t="shared" si="251"/>
        <v>42186.906678240746</v>
      </c>
    </row>
    <row r="3994" spans="1:20" ht="60" hidden="1" x14ac:dyDescent="0.2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1" t="s">
        <v>8308</v>
      </c>
      <c r="R3994" t="s">
        <v>8342</v>
      </c>
      <c r="S3994" s="16">
        <f t="shared" si="250"/>
        <v>42060.001805555556</v>
      </c>
      <c r="T3994" s="16">
        <f t="shared" si="251"/>
        <v>42094.985416666663</v>
      </c>
    </row>
    <row r="3995" spans="1:20" ht="60" hidden="1" x14ac:dyDescent="0.2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41993.738298611104</v>
      </c>
      <c r="T3995" s="16">
        <f t="shared" si="251"/>
        <v>42053.738298611104</v>
      </c>
    </row>
    <row r="3996" spans="1:20" ht="60" hidden="1" x14ac:dyDescent="0.2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42388.589085648149</v>
      </c>
      <c r="T3996" s="16">
        <f t="shared" si="251"/>
        <v>42395.589085648149</v>
      </c>
    </row>
    <row r="3997" spans="1:20" ht="45" hidden="1" x14ac:dyDescent="0.2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8323</v>
      </c>
      <c r="R3997" t="s">
        <v>8326</v>
      </c>
      <c r="S3997" s="16">
        <f t="shared" si="250"/>
        <v>42115.11618055556</v>
      </c>
      <c r="T3997" s="16">
        <f t="shared" si="251"/>
        <v>42175.11618055556</v>
      </c>
    </row>
    <row r="3998" spans="1:20" ht="60" hidden="1" x14ac:dyDescent="0.2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1" t="s">
        <v>8323</v>
      </c>
      <c r="R3998" t="s">
        <v>8324</v>
      </c>
      <c r="S3998" s="16">
        <f t="shared" si="250"/>
        <v>42077.129398148143</v>
      </c>
      <c r="T3998" s="16">
        <f t="shared" si="251"/>
        <v>42107.129398148143</v>
      </c>
    </row>
    <row r="3999" spans="1:20" ht="60" hidden="1" x14ac:dyDescent="0.2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8335</v>
      </c>
      <c r="S3999" s="16">
        <f t="shared" si="250"/>
        <v>41899.627071759263</v>
      </c>
      <c r="T3999" s="16">
        <f t="shared" si="251"/>
        <v>41917.208333333336</v>
      </c>
    </row>
    <row r="4000" spans="1:20" ht="45" hidden="1" x14ac:dyDescent="0.2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1" t="s">
        <v>8323</v>
      </c>
      <c r="R4000" t="s">
        <v>8335</v>
      </c>
      <c r="S4000" s="16">
        <f t="shared" si="250"/>
        <v>42269.126226851848</v>
      </c>
      <c r="T4000" s="16">
        <f t="shared" si="251"/>
        <v>42299.126226851848</v>
      </c>
    </row>
    <row r="4001" spans="1:20" ht="60" hidden="1" x14ac:dyDescent="0.2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1" t="s">
        <v>8323</v>
      </c>
      <c r="R4001" t="s">
        <v>8326</v>
      </c>
      <c r="S4001" s="16">
        <f t="shared" si="250"/>
        <v>41926.542303240742</v>
      </c>
      <c r="T4001" s="16">
        <f t="shared" si="251"/>
        <v>41938.75</v>
      </c>
    </row>
    <row r="4002" spans="1:20" ht="60" hidden="1" x14ac:dyDescent="0.2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1" t="s">
        <v>8323</v>
      </c>
      <c r="R4002" t="s">
        <v>8326</v>
      </c>
      <c r="S4002" s="16">
        <f t="shared" si="250"/>
        <v>42286.749780092592</v>
      </c>
      <c r="T4002" s="16">
        <f t="shared" si="251"/>
        <v>42316.791446759264</v>
      </c>
    </row>
    <row r="4003" spans="1:20" ht="60" hidden="1" x14ac:dyDescent="0.2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1" t="s">
        <v>8323</v>
      </c>
      <c r="R4003" t="s">
        <v>8326</v>
      </c>
      <c r="S4003" s="16">
        <f t="shared" si="250"/>
        <v>42069.391446759255</v>
      </c>
      <c r="T4003" s="16">
        <f t="shared" si="251"/>
        <v>42099.349780092598</v>
      </c>
    </row>
    <row r="4004" spans="1:20" ht="60" hidden="1" x14ac:dyDescent="0.2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1" t="s">
        <v>8323</v>
      </c>
      <c r="R4004" t="s">
        <v>8326</v>
      </c>
      <c r="S4004" s="16">
        <f t="shared" si="250"/>
        <v>42511.698101851856</v>
      </c>
      <c r="T4004" s="16">
        <f t="shared" si="251"/>
        <v>42535.787500000006</v>
      </c>
    </row>
    <row r="4005" spans="1:20" ht="45" hidden="1" x14ac:dyDescent="0.2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1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60" hidden="1" x14ac:dyDescent="0.2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1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60" hidden="1" x14ac:dyDescent="0.2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60" hidden="1" x14ac:dyDescent="0.2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1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5" hidden="1" x14ac:dyDescent="0.2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1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30" hidden="1" x14ac:dyDescent="0.2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1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60" hidden="1" x14ac:dyDescent="0.2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1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t="30" hidden="1" x14ac:dyDescent="0.2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1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30" hidden="1" x14ac:dyDescent="0.2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1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60" hidden="1" x14ac:dyDescent="0.2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5" hidden="1" x14ac:dyDescent="0.2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1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45" hidden="1" x14ac:dyDescent="0.2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60" hidden="1" x14ac:dyDescent="0.2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45" hidden="1" x14ac:dyDescent="0.2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1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60" hidden="1" x14ac:dyDescent="0.2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1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t="60" hidden="1" x14ac:dyDescent="0.2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1" t="s">
        <v>8327</v>
      </c>
      <c r="R4020" t="s">
        <v>8354</v>
      </c>
      <c r="S4020" s="16">
        <f t="shared" si="250"/>
        <v>41827.919166666667</v>
      </c>
      <c r="T4020" s="16">
        <f t="shared" si="251"/>
        <v>41858.291666666664</v>
      </c>
    </row>
    <row r="4021" spans="1:20" hidden="1" x14ac:dyDescent="0.2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1" t="s">
        <v>8311</v>
      </c>
      <c r="R4021" t="s">
        <v>8352</v>
      </c>
      <c r="S4021" s="16">
        <f t="shared" si="250"/>
        <v>41053.200960648144</v>
      </c>
      <c r="T4021" s="16">
        <f t="shared" si="251"/>
        <v>41111.618750000001</v>
      </c>
    </row>
    <row r="4022" spans="1:20" ht="30" hidden="1" x14ac:dyDescent="0.2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1" t="s">
        <v>8311</v>
      </c>
      <c r="R4022" t="s">
        <v>8352</v>
      </c>
      <c r="S4022" s="16">
        <f t="shared" si="250"/>
        <v>40752.789710648147</v>
      </c>
      <c r="T4022" s="16">
        <f t="shared" si="251"/>
        <v>40782.789710648147</v>
      </c>
    </row>
    <row r="4023" spans="1:20" ht="45" hidden="1" x14ac:dyDescent="0.2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1" t="s">
        <v>8327</v>
      </c>
      <c r="R4023" t="s">
        <v>8330</v>
      </c>
      <c r="S4023" s="16">
        <f t="shared" si="250"/>
        <v>42245.016736111109</v>
      </c>
      <c r="T4023" s="16">
        <f t="shared" si="251"/>
        <v>42256.666666666672</v>
      </c>
    </row>
    <row r="4024" spans="1:20" ht="60" hidden="1" x14ac:dyDescent="0.2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1" t="s">
        <v>8313</v>
      </c>
      <c r="R4024" t="s">
        <v>8353</v>
      </c>
      <c r="S4024" s="16">
        <f t="shared" si="250"/>
        <v>42329.58839120371</v>
      </c>
      <c r="T4024" s="16">
        <f t="shared" si="251"/>
        <v>42359.58839120371</v>
      </c>
    </row>
    <row r="4025" spans="1:20" ht="60" hidden="1" x14ac:dyDescent="0.2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8334</v>
      </c>
      <c r="S4025" s="16">
        <f t="shared" si="250"/>
        <v>40355.024953703702</v>
      </c>
      <c r="T4025" s="16">
        <f t="shared" si="251"/>
        <v>40390</v>
      </c>
    </row>
    <row r="4026" spans="1:20" ht="45" hidden="1" x14ac:dyDescent="0.2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1" t="s">
        <v>8308</v>
      </c>
      <c r="R4026" t="s">
        <v>8342</v>
      </c>
      <c r="S4026" s="16">
        <f t="shared" si="250"/>
        <v>42101.633703703701</v>
      </c>
      <c r="T4026" s="16">
        <f t="shared" si="251"/>
        <v>42161.633703703701</v>
      </c>
    </row>
    <row r="4027" spans="1:20" ht="60" hidden="1" x14ac:dyDescent="0.2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1" t="s">
        <v>8308</v>
      </c>
      <c r="R4027" t="s">
        <v>8342</v>
      </c>
      <c r="S4027" s="16">
        <f t="shared" si="250"/>
        <v>42150.777731481481</v>
      </c>
      <c r="T4027" s="16">
        <f t="shared" si="251"/>
        <v>42180.777731481481</v>
      </c>
    </row>
    <row r="4028" spans="1:20" ht="60" hidden="1" x14ac:dyDescent="0.2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42453.806307870371</v>
      </c>
      <c r="T4028" s="16">
        <f t="shared" si="251"/>
        <v>42513.806307870371</v>
      </c>
    </row>
    <row r="4029" spans="1:20" ht="60" hidden="1" x14ac:dyDescent="0.2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42494.471666666665</v>
      </c>
      <c r="T4029" s="16">
        <f t="shared" si="251"/>
        <v>42524.471666666665</v>
      </c>
    </row>
    <row r="4030" spans="1:20" ht="45" hidden="1" x14ac:dyDescent="0.2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1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5" hidden="1" x14ac:dyDescent="0.2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1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5" hidden="1" x14ac:dyDescent="0.2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1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60" hidden="1" x14ac:dyDescent="0.2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1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60" hidden="1" x14ac:dyDescent="0.2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1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60" hidden="1" x14ac:dyDescent="0.2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60" hidden="1" x14ac:dyDescent="0.2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1" t="s">
        <v>8308</v>
      </c>
      <c r="R4036" t="s">
        <v>8342</v>
      </c>
      <c r="S4036" s="16">
        <f t="shared" si="254"/>
        <v>41849.035370370373</v>
      </c>
      <c r="T4036" s="16">
        <f t="shared" si="255"/>
        <v>41879.035370370373</v>
      </c>
    </row>
    <row r="4037" spans="1:20" ht="45" hidden="1" x14ac:dyDescent="0.2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1" t="s">
        <v>8327</v>
      </c>
      <c r="R4037" t="s">
        <v>8350</v>
      </c>
      <c r="S4037" s="16">
        <f t="shared" si="254"/>
        <v>41116.763275462967</v>
      </c>
      <c r="T4037" s="16">
        <f t="shared" si="255"/>
        <v>41146.763275462967</v>
      </c>
    </row>
    <row r="4038" spans="1:20" ht="60" hidden="1" x14ac:dyDescent="0.2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1" t="s">
        <v>8311</v>
      </c>
      <c r="R4038" t="s">
        <v>8348</v>
      </c>
      <c r="S4038" s="16">
        <f t="shared" si="254"/>
        <v>42485.64534722222</v>
      </c>
      <c r="T4038" s="16">
        <f t="shared" si="255"/>
        <v>42515.64534722222</v>
      </c>
    </row>
    <row r="4039" spans="1:20" ht="45" hidden="1" x14ac:dyDescent="0.2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1" t="s">
        <v>8311</v>
      </c>
      <c r="R4039" t="s">
        <v>8352</v>
      </c>
      <c r="S4039" s="16">
        <f t="shared" si="254"/>
        <v>41838.475219907406</v>
      </c>
      <c r="T4039" s="16">
        <f t="shared" si="255"/>
        <v>41898.475219907406</v>
      </c>
    </row>
    <row r="4040" spans="1:20" ht="30" hidden="1" x14ac:dyDescent="0.2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1" t="s">
        <v>8313</v>
      </c>
      <c r="R4040" t="s">
        <v>8351</v>
      </c>
      <c r="S4040" s="16">
        <f t="shared" si="254"/>
        <v>42069.104421296302</v>
      </c>
      <c r="T4040" s="16">
        <f t="shared" si="255"/>
        <v>42099.062754629631</v>
      </c>
    </row>
    <row r="4041" spans="1:20" ht="30" hidden="1" x14ac:dyDescent="0.2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1" t="s">
        <v>8313</v>
      </c>
      <c r="R4041" t="s">
        <v>8314</v>
      </c>
      <c r="S4041" s="16">
        <f t="shared" si="254"/>
        <v>41855.859814814816</v>
      </c>
      <c r="T4041" s="16">
        <f t="shared" si="255"/>
        <v>41876.859814814816</v>
      </c>
    </row>
    <row r="4042" spans="1:20" ht="45" hidden="1" x14ac:dyDescent="0.2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1" t="s">
        <v>8308</v>
      </c>
      <c r="R4042" t="s">
        <v>8342</v>
      </c>
      <c r="S4042" s="16">
        <f t="shared" si="254"/>
        <v>41978.930972222224</v>
      </c>
      <c r="T4042" s="16">
        <f t="shared" si="255"/>
        <v>42035.027083333334</v>
      </c>
    </row>
    <row r="4043" spans="1:20" ht="60" hidden="1" x14ac:dyDescent="0.2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8326</v>
      </c>
      <c r="S4043" s="16">
        <f t="shared" si="254"/>
        <v>41784.952488425923</v>
      </c>
      <c r="T4043" s="16">
        <f t="shared" si="255"/>
        <v>41811.458333333336</v>
      </c>
    </row>
    <row r="4044" spans="1:20" ht="45" hidden="1" x14ac:dyDescent="0.2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8326</v>
      </c>
      <c r="S4044" s="16">
        <f t="shared" si="254"/>
        <v>42103.024398148147</v>
      </c>
      <c r="T4044" s="16">
        <f t="shared" si="255"/>
        <v>42112.9375</v>
      </c>
    </row>
    <row r="4045" spans="1:20" ht="30" hidden="1" x14ac:dyDescent="0.2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8335</v>
      </c>
      <c r="S4045" s="16">
        <f t="shared" si="254"/>
        <v>41766.692037037035</v>
      </c>
      <c r="T4045" s="16">
        <f t="shared" si="255"/>
        <v>41826.692037037035</v>
      </c>
    </row>
    <row r="4046" spans="1:20" ht="60" hidden="1" x14ac:dyDescent="0.2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8326</v>
      </c>
      <c r="S4046" s="16">
        <f t="shared" si="254"/>
        <v>42186.01116898148</v>
      </c>
      <c r="T4046" s="16">
        <f t="shared" si="255"/>
        <v>42230.818055555559</v>
      </c>
    </row>
    <row r="4047" spans="1:20" ht="45" hidden="1" x14ac:dyDescent="0.2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1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idden="1" x14ac:dyDescent="0.2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1" t="s">
        <v>8321</v>
      </c>
      <c r="R4048" t="s">
        <v>8337</v>
      </c>
      <c r="S4048" s="16">
        <f t="shared" si="254"/>
        <v>42541.837511574078</v>
      </c>
      <c r="T4048" s="16">
        <f t="shared" si="255"/>
        <v>42557</v>
      </c>
    </row>
    <row r="4049" spans="1:20" ht="45" hidden="1" x14ac:dyDescent="0.2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1" t="s">
        <v>8308</v>
      </c>
      <c r="R4049" t="s">
        <v>8310</v>
      </c>
      <c r="S4049" s="16">
        <f t="shared" si="254"/>
        <v>41837.984976851854</v>
      </c>
      <c r="T4049" s="16">
        <f t="shared" si="255"/>
        <v>41871.030555555553</v>
      </c>
    </row>
    <row r="4050" spans="1:20" ht="60" hidden="1" x14ac:dyDescent="0.2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1" t="s">
        <v>8313</v>
      </c>
      <c r="R4050" t="s">
        <v>8351</v>
      </c>
      <c r="S4050" s="16">
        <f t="shared" si="254"/>
        <v>41779.649317129632</v>
      </c>
      <c r="T4050" s="16">
        <f t="shared" si="255"/>
        <v>41789.649317129632</v>
      </c>
    </row>
    <row r="4051" spans="1:20" ht="45" hidden="1" x14ac:dyDescent="0.2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1" t="s">
        <v>8313</v>
      </c>
      <c r="R4051" t="s">
        <v>8351</v>
      </c>
      <c r="S4051" s="16">
        <f t="shared" si="254"/>
        <v>42256.984791666662</v>
      </c>
      <c r="T4051" s="16">
        <f t="shared" si="255"/>
        <v>42286.984791666662</v>
      </c>
    </row>
    <row r="4052" spans="1:20" ht="60" hidden="1" x14ac:dyDescent="0.2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8326</v>
      </c>
      <c r="S4052" s="16">
        <f t="shared" si="254"/>
        <v>42492.737847222219</v>
      </c>
      <c r="T4052" s="16">
        <f t="shared" si="255"/>
        <v>42534.166666666672</v>
      </c>
    </row>
    <row r="4053" spans="1:20" ht="60" hidden="1" x14ac:dyDescent="0.2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8326</v>
      </c>
      <c r="S4053" s="16">
        <f t="shared" si="254"/>
        <v>41793.814259259263</v>
      </c>
      <c r="T4053" s="16">
        <f t="shared" si="255"/>
        <v>41825.165972222225</v>
      </c>
    </row>
    <row r="4054" spans="1:20" ht="45" hidden="1" x14ac:dyDescent="0.2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8326</v>
      </c>
      <c r="S4054" s="16">
        <f t="shared" si="254"/>
        <v>42111.904097222221</v>
      </c>
      <c r="T4054" s="16">
        <f t="shared" si="255"/>
        <v>42171.904097222221</v>
      </c>
    </row>
    <row r="4055" spans="1:20" ht="45" hidden="1" x14ac:dyDescent="0.2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1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5" hidden="1" x14ac:dyDescent="0.2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1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idden="1" x14ac:dyDescent="0.2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1" t="s">
        <v>8346</v>
      </c>
      <c r="R4057" t="s">
        <v>8347</v>
      </c>
      <c r="S4057" s="16">
        <f t="shared" si="254"/>
        <v>42046.79</v>
      </c>
      <c r="T4057" s="16">
        <f t="shared" si="255"/>
        <v>42076.748333333337</v>
      </c>
    </row>
    <row r="4058" spans="1:20" ht="60" hidden="1" x14ac:dyDescent="0.2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1" t="s">
        <v>8316</v>
      </c>
      <c r="R4058" t="s">
        <v>8334</v>
      </c>
      <c r="S4058" s="16">
        <f t="shared" si="254"/>
        <v>41775.713969907411</v>
      </c>
      <c r="T4058" s="16">
        <f t="shared" si="255"/>
        <v>41805.713969907411</v>
      </c>
    </row>
    <row r="4059" spans="1:20" ht="60" hidden="1" x14ac:dyDescent="0.2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1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60" hidden="1" x14ac:dyDescent="0.2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1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5" hidden="1" x14ac:dyDescent="0.2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1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idden="1" x14ac:dyDescent="0.2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1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60" hidden="1" x14ac:dyDescent="0.2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1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60" hidden="1" x14ac:dyDescent="0.2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1" t="s">
        <v>8346</v>
      </c>
      <c r="R4064" t="s">
        <v>8347</v>
      </c>
      <c r="S4064" s="16">
        <f t="shared" si="254"/>
        <v>42583.030810185184</v>
      </c>
      <c r="T4064" s="16">
        <f t="shared" si="255"/>
        <v>42613.030810185184</v>
      </c>
    </row>
    <row r="4065" spans="1:20" ht="60" hidden="1" x14ac:dyDescent="0.2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1" t="s">
        <v>8311</v>
      </c>
      <c r="R4065" t="s">
        <v>8348</v>
      </c>
      <c r="S4065" s="16">
        <f t="shared" si="254"/>
        <v>42180.390277777777</v>
      </c>
      <c r="T4065" s="16">
        <f t="shared" si="255"/>
        <v>42240.390277777777</v>
      </c>
    </row>
    <row r="4066" spans="1:20" ht="45" hidden="1" x14ac:dyDescent="0.2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1" t="s">
        <v>8313</v>
      </c>
      <c r="R4066" t="s">
        <v>8355</v>
      </c>
      <c r="S4066" s="16">
        <f t="shared" si="254"/>
        <v>42053.051203703704</v>
      </c>
      <c r="T4066" s="16">
        <f t="shared" si="255"/>
        <v>42095.012499999997</v>
      </c>
    </row>
    <row r="4067" spans="1:20" ht="30" hidden="1" x14ac:dyDescent="0.2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1" t="s">
        <v>8327</v>
      </c>
      <c r="R4067" t="s">
        <v>8330</v>
      </c>
      <c r="S4067" s="16">
        <f t="shared" si="254"/>
        <v>42152.906851851847</v>
      </c>
      <c r="T4067" s="16">
        <f t="shared" si="255"/>
        <v>42166.625</v>
      </c>
    </row>
    <row r="4068" spans="1:20" ht="60" hidden="1" x14ac:dyDescent="0.2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1" t="s">
        <v>8308</v>
      </c>
      <c r="R4068" t="s">
        <v>8342</v>
      </c>
      <c r="S4068" s="16">
        <f t="shared" si="254"/>
        <v>42103.676180555558</v>
      </c>
      <c r="T4068" s="16">
        <f t="shared" si="255"/>
        <v>42115.676180555558</v>
      </c>
    </row>
    <row r="4069" spans="1:20" ht="60" hidden="1" x14ac:dyDescent="0.2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1" t="s">
        <v>8308</v>
      </c>
      <c r="R4069" t="s">
        <v>8342</v>
      </c>
      <c r="S4069" s="16">
        <f t="shared" si="254"/>
        <v>42346.736400462964</v>
      </c>
      <c r="T4069" s="16">
        <f t="shared" si="255"/>
        <v>42386.958333333328</v>
      </c>
    </row>
    <row r="4070" spans="1:20" ht="60" hidden="1" x14ac:dyDescent="0.2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1" t="s">
        <v>8319</v>
      </c>
      <c r="R4070" t="s">
        <v>8345</v>
      </c>
      <c r="S4070" s="16">
        <f t="shared" si="254"/>
        <v>41831.884108796294</v>
      </c>
      <c r="T4070" s="16">
        <f t="shared" si="255"/>
        <v>41861.884108796294</v>
      </c>
    </row>
    <row r="4071" spans="1:20" ht="60" hidden="1" x14ac:dyDescent="0.2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8326</v>
      </c>
      <c r="S4071" s="16">
        <f t="shared" si="254"/>
        <v>41954.545081018514</v>
      </c>
      <c r="T4071" s="16">
        <f t="shared" si="255"/>
        <v>41978.477777777778</v>
      </c>
    </row>
    <row r="4072" spans="1:20" ht="60" hidden="1" x14ac:dyDescent="0.2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8326</v>
      </c>
      <c r="S4072" s="16">
        <f t="shared" si="254"/>
        <v>41867.652280092596</v>
      </c>
      <c r="T4072" s="16">
        <f t="shared" si="255"/>
        <v>41875.291666666664</v>
      </c>
    </row>
    <row r="4073" spans="1:20" ht="60" hidden="1" x14ac:dyDescent="0.2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1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60" hidden="1" x14ac:dyDescent="0.2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1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60" hidden="1" x14ac:dyDescent="0.2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1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5" hidden="1" x14ac:dyDescent="0.2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1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60" hidden="1" x14ac:dyDescent="0.2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60" hidden="1" x14ac:dyDescent="0.2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60" hidden="1" x14ac:dyDescent="0.2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1" t="s">
        <v>8321</v>
      </c>
      <c r="R4081" t="s">
        <v>8337</v>
      </c>
      <c r="S4081" s="16">
        <f t="shared" si="254"/>
        <v>41778.915416666663</v>
      </c>
      <c r="T4081" s="16">
        <f t="shared" si="255"/>
        <v>41806.844444444447</v>
      </c>
    </row>
    <row r="4082" spans="1:20" ht="60" hidden="1" x14ac:dyDescent="0.2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42730.903726851851</v>
      </c>
      <c r="T4082" s="16">
        <f t="shared" si="255"/>
        <v>42760.903726851851</v>
      </c>
    </row>
    <row r="4083" spans="1:20" ht="60" hidden="1" x14ac:dyDescent="0.2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60" hidden="1" x14ac:dyDescent="0.2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1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idden="1" x14ac:dyDescent="0.2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1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45" hidden="1" x14ac:dyDescent="0.2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30" hidden="1" x14ac:dyDescent="0.2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1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5" hidden="1" x14ac:dyDescent="0.2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1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5" hidden="1" x14ac:dyDescent="0.2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1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t="60" hidden="1" x14ac:dyDescent="0.2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1" t="s">
        <v>8346</v>
      </c>
      <c r="R4090" t="s">
        <v>8347</v>
      </c>
      <c r="S4090" s="16">
        <f t="shared" si="254"/>
        <v>41850.014178240745</v>
      </c>
      <c r="T4090" s="16">
        <f t="shared" si="255"/>
        <v>41878.014178240745</v>
      </c>
    </row>
    <row r="4091" spans="1:20" hidden="1" x14ac:dyDescent="0.2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1" t="s">
        <v>8316</v>
      </c>
      <c r="R4091" t="s">
        <v>8344</v>
      </c>
      <c r="S4091" s="16">
        <f t="shared" si="254"/>
        <v>42164.699652777781</v>
      </c>
      <c r="T4091" s="16">
        <f t="shared" si="255"/>
        <v>42194.699652777781</v>
      </c>
    </row>
    <row r="4092" spans="1:20" ht="45" hidden="1" x14ac:dyDescent="0.2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1" t="s">
        <v>8313</v>
      </c>
      <c r="R4092" t="s">
        <v>8351</v>
      </c>
      <c r="S4092" s="16">
        <f t="shared" si="254"/>
        <v>42438.53907407407</v>
      </c>
      <c r="T4092" s="16">
        <f t="shared" si="255"/>
        <v>42468.497407407413</v>
      </c>
    </row>
    <row r="4093" spans="1:20" ht="60" hidden="1" x14ac:dyDescent="0.2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8335</v>
      </c>
      <c r="S4093" s="16">
        <f t="shared" si="254"/>
        <v>42172.686099537037</v>
      </c>
      <c r="T4093" s="16">
        <f t="shared" si="255"/>
        <v>42202.676388888889</v>
      </c>
    </row>
    <row r="4094" spans="1:20" ht="45" hidden="1" x14ac:dyDescent="0.2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41761.810150462967</v>
      </c>
      <c r="T4094" s="16">
        <f t="shared" si="255"/>
        <v>41768.286805555559</v>
      </c>
    </row>
    <row r="4095" spans="1:20" ht="45" hidden="1" x14ac:dyDescent="0.2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42307.539398148147</v>
      </c>
      <c r="T4095" s="16">
        <f t="shared" si="255"/>
        <v>42337.581064814818</v>
      </c>
    </row>
    <row r="4096" spans="1:20" ht="60" hidden="1" x14ac:dyDescent="0.2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1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60" hidden="1" x14ac:dyDescent="0.2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1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60" hidden="1" x14ac:dyDescent="0.2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1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60" hidden="1" x14ac:dyDescent="0.2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60" hidden="1" x14ac:dyDescent="0.2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5" hidden="1" x14ac:dyDescent="0.2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5" hidden="1" x14ac:dyDescent="0.2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45" hidden="1" x14ac:dyDescent="0.2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60" hidden="1" x14ac:dyDescent="0.2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1" t="s">
        <v>8308</v>
      </c>
      <c r="R4104" t="s">
        <v>8342</v>
      </c>
      <c r="S4104" s="16">
        <f t="shared" si="258"/>
        <v>42300.825648148151</v>
      </c>
      <c r="T4104" s="16">
        <f t="shared" si="259"/>
        <v>42330.867314814815</v>
      </c>
    </row>
    <row r="4105" spans="1:20" ht="60" hidden="1" x14ac:dyDescent="0.2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42732.787523148145</v>
      </c>
      <c r="T4105" s="16">
        <f t="shared" si="259"/>
        <v>42762.787523148145</v>
      </c>
    </row>
    <row r="4106" spans="1:20" ht="45" hidden="1" x14ac:dyDescent="0.2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1" t="s">
        <v>8321</v>
      </c>
      <c r="R4106" t="s">
        <v>8325</v>
      </c>
      <c r="S4106" s="16">
        <f t="shared" si="258"/>
        <v>42438.961273148147</v>
      </c>
      <c r="T4106" s="16">
        <f t="shared" si="259"/>
        <v>42468.919606481482</v>
      </c>
    </row>
    <row r="4107" spans="1:20" ht="60" hidden="1" x14ac:dyDescent="0.2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1" t="s">
        <v>8308</v>
      </c>
      <c r="R4107" t="s">
        <v>8342</v>
      </c>
      <c r="S4107" s="16">
        <f t="shared" si="258"/>
        <v>42466.858888888892</v>
      </c>
      <c r="T4107" s="16">
        <f t="shared" si="259"/>
        <v>42490.916666666672</v>
      </c>
    </row>
    <row r="4108" spans="1:20" ht="60" hidden="1" x14ac:dyDescent="0.2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42809.645914351851</v>
      </c>
      <c r="T4108" s="16">
        <f t="shared" si="259"/>
        <v>42828.645914351851</v>
      </c>
    </row>
    <row r="4109" spans="1:20" ht="45" hidden="1" x14ac:dyDescent="0.2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1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60" hidden="1" x14ac:dyDescent="0.2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1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45" hidden="1" x14ac:dyDescent="0.2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5" hidden="1" x14ac:dyDescent="0.2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1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30" hidden="1" x14ac:dyDescent="0.2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1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5" hidden="1" x14ac:dyDescent="0.2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1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5" hidden="1" x14ac:dyDescent="0.2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1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5F156174-CDE6-4196-BCC4-0E7D7E7CEA3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8" priority="4" operator="equal">
      <formula>"failed"</formula>
    </cfRule>
    <cfRule type="cellIs" dxfId="27" priority="5" operator="equal">
      <formula>"canceled"</formula>
    </cfRule>
    <cfRule type="cellIs" dxfId="26" priority="6" operator="equal">
      <formula>"canceled"</formula>
    </cfRule>
    <cfRule type="cellIs" dxfId="25" priority="10" operator="equal">
      <formula>"successful"</formula>
    </cfRule>
    <cfRule type="cellIs" dxfId="24" priority="11" operator="equal">
      <formula>"live"</formula>
    </cfRule>
  </conditionalFormatting>
  <conditionalFormatting sqref="F1">
    <cfRule type="cellIs" dxfId="23" priority="8" operator="equal">
      <formula>"canceled"</formula>
    </cfRule>
    <cfRule type="cellIs" dxfId="22" priority="9" operator="equal">
      <formula>"failed"</formula>
    </cfRule>
  </conditionalFormatting>
  <conditionalFormatting sqref="F17">
    <cfRule type="cellIs" dxfId="21" priority="7" operator="equal">
      <formula>"canceled"</formula>
    </cfRule>
  </conditionalFormatting>
  <conditionalFormatting sqref="O1:O1048576 P1 R1">
    <cfRule type="colorScale" priority="3">
      <colorScale>
        <cfvo type="min"/>
        <cfvo type="max"/>
        <color rgb="FFFF999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999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9999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B1EF8-4BAC-4B83-B092-433F08F5230B}">
  <dimension ref="A1:T251"/>
  <sheetViews>
    <sheetView workbookViewId="0">
      <selection activeCell="T3" sqref="T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165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</row>
    <row r="3" spans="1:20" ht="300" x14ac:dyDescent="0.2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</row>
    <row r="4" spans="1:20" ht="285" x14ac:dyDescent="0.2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</row>
    <row r="5" spans="1:20" ht="300" x14ac:dyDescent="0.2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  <c r="T5" s="16">
        <v>41793.290972222225</v>
      </c>
    </row>
    <row r="6" spans="1:20" ht="300" x14ac:dyDescent="0.2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  <c r="T6" s="16">
        <v>42499.166666666672</v>
      </c>
    </row>
    <row r="7" spans="1:20" ht="285" x14ac:dyDescent="0.2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  <c r="T7" s="16">
        <v>41779.290972222225</v>
      </c>
    </row>
    <row r="8" spans="1:20" ht="165" x14ac:dyDescent="0.2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  <c r="T8" s="16">
        <v>41933.882951388885</v>
      </c>
    </row>
    <row r="9" spans="1:20" ht="255" x14ac:dyDescent="0.2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  <c r="T9" s="16">
        <v>42096.041666666672</v>
      </c>
    </row>
    <row r="10" spans="1:20" ht="315" x14ac:dyDescent="0.2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85" x14ac:dyDescent="0.2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40" x14ac:dyDescent="0.2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  <c r="T12" s="16">
        <v>41969.853900462964</v>
      </c>
    </row>
    <row r="13" spans="1:20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  <c r="T13" s="16">
        <v>41821.9375</v>
      </c>
    </row>
    <row r="14" spans="1:20" ht="300" x14ac:dyDescent="0.2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85" x14ac:dyDescent="0.2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70" x14ac:dyDescent="0.2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  <c r="T16" s="16">
        <v>42203.125</v>
      </c>
    </row>
    <row r="17" spans="1:20" ht="270" x14ac:dyDescent="0.2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25" x14ac:dyDescent="0.2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70" x14ac:dyDescent="0.2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  <c r="T19" s="16">
        <v>41816.959745370368</v>
      </c>
    </row>
    <row r="20" spans="1:20" ht="300" x14ac:dyDescent="0.2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70" x14ac:dyDescent="0.2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85" x14ac:dyDescent="0.2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  <c r="T22" s="16">
        <v>42406.207638888889</v>
      </c>
    </row>
    <row r="23" spans="1:20" ht="225" x14ac:dyDescent="0.2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65" x14ac:dyDescent="0.2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25" x14ac:dyDescent="0.2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25" x14ac:dyDescent="0.2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25" x14ac:dyDescent="0.2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40" x14ac:dyDescent="0.2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70" x14ac:dyDescent="0.2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  <c r="T29" s="16">
        <v>42725.7105787037</v>
      </c>
    </row>
    <row r="30" spans="1:20" ht="285" x14ac:dyDescent="0.2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10" x14ac:dyDescent="0.2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40" x14ac:dyDescent="0.2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40" x14ac:dyDescent="0.2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  <c r="T33" s="16">
        <v>41880.863252314812</v>
      </c>
    </row>
    <row r="34" spans="1:20" ht="315" x14ac:dyDescent="0.2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55" x14ac:dyDescent="0.2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  <c r="T35" s="16">
        <v>42568.029861111107</v>
      </c>
    </row>
    <row r="36" spans="1:20" ht="300" x14ac:dyDescent="0.2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85" x14ac:dyDescent="0.2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25" x14ac:dyDescent="0.2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  <c r="T38" s="16">
        <v>42338.252881944441</v>
      </c>
    </row>
    <row r="39" spans="1:20" ht="300" x14ac:dyDescent="0.2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85" x14ac:dyDescent="0.2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55" x14ac:dyDescent="0.2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55" x14ac:dyDescent="0.2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55" x14ac:dyDescent="0.2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85" x14ac:dyDescent="0.2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55" x14ac:dyDescent="0.2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95" x14ac:dyDescent="0.2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85" x14ac:dyDescent="0.2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  <c r="T47" s="16">
        <v>42182.768819444449</v>
      </c>
    </row>
    <row r="48" spans="1:20" ht="300" x14ac:dyDescent="0.2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40" x14ac:dyDescent="0.2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85" x14ac:dyDescent="0.2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85" x14ac:dyDescent="0.2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65" x14ac:dyDescent="0.2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  <c r="T52" s="16">
        <v>42716.25</v>
      </c>
    </row>
    <row r="53" spans="1:20" ht="225" x14ac:dyDescent="0.2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70" x14ac:dyDescent="0.2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85" x14ac:dyDescent="0.2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  <c r="T55" s="16">
        <v>41852.291666666664</v>
      </c>
    </row>
    <row r="56" spans="1:20" ht="300" x14ac:dyDescent="0.2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40" x14ac:dyDescent="0.2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70" x14ac:dyDescent="0.2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70" x14ac:dyDescent="0.2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  <c r="T59" s="16">
        <v>42278.541666666672</v>
      </c>
    </row>
    <row r="60" spans="1:20" ht="210" x14ac:dyDescent="0.2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  <c r="T60" s="16">
        <v>42349.982164351852</v>
      </c>
    </row>
    <row r="61" spans="1:20" ht="225" x14ac:dyDescent="0.2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70" x14ac:dyDescent="0.2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  <c r="T62" s="16">
        <v>42710.207638888889</v>
      </c>
    </row>
    <row r="63" spans="1:20" ht="315" x14ac:dyDescent="0.2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55" x14ac:dyDescent="0.2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  <c r="T64" s="16">
        <v>41876.875</v>
      </c>
    </row>
    <row r="65" spans="1:20" ht="270" x14ac:dyDescent="0.2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  <c r="T65" s="16">
        <v>41963.669444444444</v>
      </c>
    </row>
    <row r="66" spans="1:20" ht="255" x14ac:dyDescent="0.2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40" x14ac:dyDescent="0.2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85" x14ac:dyDescent="0.2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70" x14ac:dyDescent="0.2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  <c r="T69" s="16">
        <v>42631.827141203699</v>
      </c>
    </row>
    <row r="70" spans="1:20" ht="300" x14ac:dyDescent="0.2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55" x14ac:dyDescent="0.2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85" x14ac:dyDescent="0.2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70" x14ac:dyDescent="0.2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70" x14ac:dyDescent="0.2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  <c r="T74" s="16">
        <v>42353.85087962963</v>
      </c>
    </row>
    <row r="75" spans="1:20" ht="255" x14ac:dyDescent="0.2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25" x14ac:dyDescent="0.2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6">
        <v>42374.655081018514</v>
      </c>
      <c r="T76" s="16">
        <v>42403.784027777772</v>
      </c>
    </row>
    <row r="77" spans="1:20" ht="315" x14ac:dyDescent="0.2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6">
        <v>42151.905717592599</v>
      </c>
      <c r="T77" s="16">
        <v>42182.905717592599</v>
      </c>
    </row>
    <row r="78" spans="1:20" ht="300" x14ac:dyDescent="0.2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6">
        <v>42041.205000000002</v>
      </c>
      <c r="T78" s="16">
        <v>42086.16333333333</v>
      </c>
    </row>
    <row r="79" spans="1:20" ht="285" x14ac:dyDescent="0.2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55" x14ac:dyDescent="0.2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70" x14ac:dyDescent="0.2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85" x14ac:dyDescent="0.2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55" x14ac:dyDescent="0.2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85" x14ac:dyDescent="0.2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95" x14ac:dyDescent="0.2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6">
        <v>42305.670914351853</v>
      </c>
      <c r="T85" s="16">
        <v>42339.249305555553</v>
      </c>
    </row>
    <row r="86" spans="1:20" ht="300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85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85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6">
        <v>42415.883425925931</v>
      </c>
      <c r="T88" s="16">
        <v>42475.84175925926</v>
      </c>
    </row>
    <row r="89" spans="1:20" ht="270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6">
        <v>42722.84474537037</v>
      </c>
      <c r="T89" s="16">
        <v>42752.84474537037</v>
      </c>
    </row>
    <row r="90" spans="1:20" ht="300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85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300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6">
        <v>41829.73715277778</v>
      </c>
      <c r="T92" s="16">
        <v>41852.716666666667</v>
      </c>
    </row>
    <row r="93" spans="1:20" ht="180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6">
        <v>42056.1324537037</v>
      </c>
      <c r="T93" s="16">
        <v>42086.207638888889</v>
      </c>
    </row>
    <row r="94" spans="1:20" ht="285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85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85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85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70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6">
        <v>42768.97084490741</v>
      </c>
      <c r="T98" s="16">
        <v>42789.041666666672</v>
      </c>
    </row>
    <row r="99" spans="1:20" ht="285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85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210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85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105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25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55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65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55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80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70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85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40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10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6">
        <v>42031.666898148149</v>
      </c>
      <c r="T112" s="16">
        <v>42064.125</v>
      </c>
    </row>
    <row r="113" spans="1:20" ht="210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210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25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55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85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40" x14ac:dyDescent="0.25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1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210" x14ac:dyDescent="0.25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1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195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25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10" x14ac:dyDescent="0.25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225" x14ac:dyDescent="0.25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225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85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70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55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85" x14ac:dyDescent="0.25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1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60" x14ac:dyDescent="0.25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1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270" x14ac:dyDescent="0.25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1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270" x14ac:dyDescent="0.25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1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255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150" x14ac:dyDescent="0.25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1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240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85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40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300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70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300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70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70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40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40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25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85" x14ac:dyDescent="0.25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1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285" x14ac:dyDescent="0.25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1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285" x14ac:dyDescent="0.25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1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300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300" x14ac:dyDescent="0.25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270" x14ac:dyDescent="0.25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285" x14ac:dyDescent="0.25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1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270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55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70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35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300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95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35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25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6">
        <v>42209.67288194444</v>
      </c>
      <c r="T159" s="16">
        <v>42223.625</v>
      </c>
    </row>
    <row r="160" spans="1:20" ht="225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85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95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95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300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225" x14ac:dyDescent="0.25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1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300" x14ac:dyDescent="0.25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285" x14ac:dyDescent="0.25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1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90" x14ac:dyDescent="0.25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1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270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270" x14ac:dyDescent="0.25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1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300" x14ac:dyDescent="0.25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1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270" x14ac:dyDescent="0.25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1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285" x14ac:dyDescent="0.25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1" t="s">
        <v>8323</v>
      </c>
      <c r="R173" t="s">
        <v>8326</v>
      </c>
      <c r="S173" s="16">
        <v>41811.555462962962</v>
      </c>
      <c r="T173" s="16">
        <v>41812.875</v>
      </c>
    </row>
    <row r="174" spans="1:20" ht="300" x14ac:dyDescent="0.25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1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285" x14ac:dyDescent="0.25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1" t="s">
        <v>8323</v>
      </c>
      <c r="R175" t="s">
        <v>8326</v>
      </c>
      <c r="S175" s="16">
        <v>41831.742962962962</v>
      </c>
      <c r="T175" s="16">
        <v>41860.125</v>
      </c>
    </row>
    <row r="176" spans="1:20" ht="270" x14ac:dyDescent="0.25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255" x14ac:dyDescent="0.25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28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270" x14ac:dyDescent="0.25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1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315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40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0" x14ac:dyDescent="0.25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1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285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135" x14ac:dyDescent="0.25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1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105" x14ac:dyDescent="0.25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1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255" x14ac:dyDescent="0.25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1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285" x14ac:dyDescent="0.25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1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270" x14ac:dyDescent="0.25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1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225" x14ac:dyDescent="0.25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1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225" x14ac:dyDescent="0.25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1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270" x14ac:dyDescent="0.25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1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300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70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55" x14ac:dyDescent="0.25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270" x14ac:dyDescent="0.25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210" x14ac:dyDescent="0.25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270" x14ac:dyDescent="0.25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240" x14ac:dyDescent="0.25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1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105" x14ac:dyDescent="0.25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1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285" x14ac:dyDescent="0.25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1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285" x14ac:dyDescent="0.25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1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300" x14ac:dyDescent="0.25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1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270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300" x14ac:dyDescent="0.25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1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240" x14ac:dyDescent="0.25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270" x14ac:dyDescent="0.25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150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85" x14ac:dyDescent="0.25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300" x14ac:dyDescent="0.25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225" x14ac:dyDescent="0.25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6">
        <v>41789.893599537041</v>
      </c>
      <c r="T210" s="16">
        <v>41815.875</v>
      </c>
    </row>
    <row r="211" spans="1:20" ht="285" x14ac:dyDescent="0.25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105" x14ac:dyDescent="0.25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270" x14ac:dyDescent="0.25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240" x14ac:dyDescent="0.25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105" x14ac:dyDescent="0.25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270" x14ac:dyDescent="0.25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240" x14ac:dyDescent="0.25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300" x14ac:dyDescent="0.25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285" x14ac:dyDescent="0.25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270" x14ac:dyDescent="0.25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285" x14ac:dyDescent="0.25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75" x14ac:dyDescent="0.25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300" x14ac:dyDescent="0.25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270" x14ac:dyDescent="0.25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315" x14ac:dyDescent="0.25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270" x14ac:dyDescent="0.25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225" x14ac:dyDescent="0.25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285" x14ac:dyDescent="0.25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285" x14ac:dyDescent="0.25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300" x14ac:dyDescent="0.25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285" x14ac:dyDescent="0.25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300" x14ac:dyDescent="0.25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225" x14ac:dyDescent="0.25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165" x14ac:dyDescent="0.25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285" x14ac:dyDescent="0.25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240" x14ac:dyDescent="0.25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285" x14ac:dyDescent="0.25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195" x14ac:dyDescent="0.25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270" x14ac:dyDescent="0.25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210" x14ac:dyDescent="0.25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6">
        <v>42103.024398148147</v>
      </c>
      <c r="T240" s="16">
        <v>42112.9375</v>
      </c>
    </row>
    <row r="241" spans="1:20" ht="300" x14ac:dyDescent="0.25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255" x14ac:dyDescent="0.25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270" x14ac:dyDescent="0.25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225" x14ac:dyDescent="0.25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285" x14ac:dyDescent="0.25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225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300" x14ac:dyDescent="0.25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6">
        <v>42534.866875</v>
      </c>
      <c r="T247" s="16">
        <v>42564.866875</v>
      </c>
    </row>
    <row r="248" spans="1:20" ht="270" x14ac:dyDescent="0.25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165" x14ac:dyDescent="0.25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255" x14ac:dyDescent="0.25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180" x14ac:dyDescent="0.25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20" priority="4" operator="equal">
      <formula>"failed"</formula>
    </cfRule>
    <cfRule type="cellIs" dxfId="19" priority="5" operator="equal">
      <formula>"canceled"</formula>
    </cfRule>
    <cfRule type="cellIs" dxfId="18" priority="6" operator="equal">
      <formula>"canceled"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F1">
    <cfRule type="cellIs" dxfId="15" priority="7" operator="equal">
      <formula>"canceled"</formula>
    </cfRule>
    <cfRule type="cellIs" dxfId="14" priority="8" operator="equal">
      <formula>"failed"</formula>
    </cfRule>
  </conditionalFormatting>
  <conditionalFormatting sqref="O1:P1 O2:O251 R1">
    <cfRule type="colorScale" priority="3">
      <colorScale>
        <cfvo type="min"/>
        <cfvo type="max"/>
        <color rgb="FFFF999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999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9999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8D29B-AEA2-478A-A1B0-A7B516B2320D}">
  <dimension ref="A1:D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ED195-E993-4A26-98AE-315165F79D44}">
  <dimension ref="A1:T413"/>
  <sheetViews>
    <sheetView workbookViewId="0">
      <selection activeCell="E1" sqref="E1:E1048576"/>
    </sheetView>
  </sheetViews>
  <sheetFormatPr defaultColWidth="98.140625" defaultRowHeight="15" x14ac:dyDescent="0.25"/>
  <cols>
    <col min="1" max="1" width="5" bestFit="1" customWidth="1"/>
    <col min="2" max="2" width="60.85546875" customWidth="1"/>
    <col min="3" max="3" width="82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3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6">
        <v>41730.276747685188</v>
      </c>
      <c r="T2" s="16">
        <v>41764.276747685188</v>
      </c>
    </row>
    <row r="3" spans="1:20" ht="30" x14ac:dyDescent="0.2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6">
        <v>41940.69158564815</v>
      </c>
      <c r="T3" s="16">
        <v>41969.332638888889</v>
      </c>
    </row>
    <row r="4" spans="1:20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6">
        <v>42020.700567129628</v>
      </c>
      <c r="T4" s="16">
        <v>42065.207638888889</v>
      </c>
    </row>
    <row r="5" spans="1:20" x14ac:dyDescent="0.2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6">
        <v>41887.292187500003</v>
      </c>
      <c r="T5" s="16">
        <v>41917.292187500003</v>
      </c>
    </row>
    <row r="6" spans="1:20" ht="30" x14ac:dyDescent="0.2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6">
        <v>42480.078715277778</v>
      </c>
      <c r="T6" s="16">
        <v>42504.165972222225</v>
      </c>
    </row>
    <row r="7" spans="1:20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6">
        <v>42252.474351851852</v>
      </c>
      <c r="T7" s="16">
        <v>42276.165972222225</v>
      </c>
    </row>
    <row r="8" spans="1:20" ht="60" x14ac:dyDescent="0.2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6">
        <v>42219.665173611109</v>
      </c>
      <c r="T8" s="16">
        <v>42257.165972222225</v>
      </c>
    </row>
    <row r="9" spans="1:20" ht="30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6">
        <v>42445.19430555556</v>
      </c>
      <c r="T9" s="16">
        <v>42489.19430555556</v>
      </c>
    </row>
    <row r="10" spans="1:20" ht="30" x14ac:dyDescent="0.2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6">
        <v>41884.617314814815</v>
      </c>
      <c r="T10" s="16">
        <v>41916.617314814815</v>
      </c>
    </row>
    <row r="11" spans="1:20" ht="30" x14ac:dyDescent="0.2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30" x14ac:dyDescent="0.2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6">
        <v>41834.586574074077</v>
      </c>
      <c r="T12" s="16">
        <v>41866.083333333336</v>
      </c>
    </row>
    <row r="13" spans="1:20" ht="30" x14ac:dyDescent="0.2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6">
        <v>41918.742175925923</v>
      </c>
      <c r="T13" s="16">
        <v>41948.783842592595</v>
      </c>
    </row>
    <row r="14" spans="1:20" ht="30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6">
        <v>42614.760937500003</v>
      </c>
      <c r="T14" s="16">
        <v>42644.165972222225</v>
      </c>
    </row>
    <row r="15" spans="1:20" ht="30" x14ac:dyDescent="0.2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6">
        <v>41909.969386574077</v>
      </c>
      <c r="T15" s="16">
        <v>41950.011053240742</v>
      </c>
    </row>
    <row r="16" spans="1:20" ht="30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6">
        <v>42461.747199074074</v>
      </c>
      <c r="T16" s="16">
        <v>42491.747199074074</v>
      </c>
    </row>
    <row r="17" spans="1:20" ht="30" x14ac:dyDescent="0.2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6">
        <v>42135.60020833333</v>
      </c>
      <c r="T17" s="16">
        <v>42167.083333333328</v>
      </c>
    </row>
    <row r="18" spans="1:20" x14ac:dyDescent="0.2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6">
        <v>41933.291643518518</v>
      </c>
      <c r="T18" s="16">
        <v>41963.333310185189</v>
      </c>
    </row>
    <row r="19" spans="1:20" ht="30" x14ac:dyDescent="0.2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6">
        <v>42602.576712962968</v>
      </c>
      <c r="T19" s="16">
        <v>42621.15625</v>
      </c>
    </row>
    <row r="20" spans="1:20" ht="30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6">
        <v>42702.917048611111</v>
      </c>
      <c r="T20" s="16">
        <v>42732.917048611111</v>
      </c>
    </row>
    <row r="21" spans="1:20" x14ac:dyDescent="0.2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30" x14ac:dyDescent="0.2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6">
        <v>41835.666354166664</v>
      </c>
      <c r="T22" s="16">
        <v>41855.666354166664</v>
      </c>
    </row>
    <row r="23" spans="1:20" ht="30" x14ac:dyDescent="0.2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6">
        <v>42290.61855324074</v>
      </c>
      <c r="T23" s="16">
        <v>42320.104861111111</v>
      </c>
    </row>
    <row r="24" spans="1:20" ht="30" x14ac:dyDescent="0.2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6">
        <v>42400.704537037032</v>
      </c>
      <c r="T24" s="16">
        <v>42444.875</v>
      </c>
    </row>
    <row r="25" spans="1:20" ht="30" x14ac:dyDescent="0.2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6">
        <v>42696.624444444446</v>
      </c>
      <c r="T25" s="16">
        <v>42726.624444444446</v>
      </c>
    </row>
    <row r="26" spans="1:20" ht="30" x14ac:dyDescent="0.2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6">
        <v>42265.022824074069</v>
      </c>
      <c r="T26" s="16">
        <v>42285.022824074069</v>
      </c>
    </row>
    <row r="27" spans="1:20" ht="30" x14ac:dyDescent="0.2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6">
        <v>42522.347812499997</v>
      </c>
      <c r="T27" s="16">
        <v>42552.347812499997</v>
      </c>
    </row>
    <row r="28" spans="1:20" ht="30" x14ac:dyDescent="0.2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6">
        <v>42284.500104166669</v>
      </c>
      <c r="T28" s="16">
        <v>42314.541770833333</v>
      </c>
    </row>
    <row r="29" spans="1:20" ht="30" x14ac:dyDescent="0.2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6">
        <v>42292.701053240744</v>
      </c>
      <c r="T29" s="16">
        <v>42322.742719907401</v>
      </c>
    </row>
    <row r="30" spans="1:20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6">
        <v>42769.574999999997</v>
      </c>
      <c r="T30" s="16">
        <v>42790.574999999997</v>
      </c>
    </row>
    <row r="31" spans="1:20" ht="30" x14ac:dyDescent="0.2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30" x14ac:dyDescent="0.2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6">
        <v>42567.840069444443</v>
      </c>
      <c r="T32" s="16">
        <v>42597.840069444443</v>
      </c>
    </row>
    <row r="33" spans="1:20" x14ac:dyDescent="0.2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6">
        <v>42772.833379629628</v>
      </c>
      <c r="T33" s="16">
        <v>42806.875</v>
      </c>
    </row>
    <row r="34" spans="1:20" ht="30" x14ac:dyDescent="0.2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6">
        <v>42473.794710648144</v>
      </c>
      <c r="T34" s="16">
        <v>42503.794710648144</v>
      </c>
    </row>
    <row r="35" spans="1:20" ht="30" x14ac:dyDescent="0.2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6">
        <v>41775.753761574073</v>
      </c>
      <c r="T35" s="16">
        <v>41805.753761574073</v>
      </c>
    </row>
    <row r="36" spans="1:20" x14ac:dyDescent="0.2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6">
        <v>42144.573807870373</v>
      </c>
      <c r="T36" s="16">
        <v>42166.165972222225</v>
      </c>
    </row>
    <row r="37" spans="1:20" ht="30" x14ac:dyDescent="0.2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6">
        <v>42158.065694444449</v>
      </c>
      <c r="T37" s="16">
        <v>42201</v>
      </c>
    </row>
    <row r="38" spans="1:20" ht="30" x14ac:dyDescent="0.2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6">
        <v>41871.755694444444</v>
      </c>
      <c r="T38" s="16">
        <v>41901.755694444444</v>
      </c>
    </row>
    <row r="39" spans="1:20" x14ac:dyDescent="0.2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6">
        <v>41964.315532407403</v>
      </c>
      <c r="T39" s="16">
        <v>41995.166666666672</v>
      </c>
    </row>
    <row r="40" spans="1:20" x14ac:dyDescent="0.2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6">
        <v>41802.574282407404</v>
      </c>
      <c r="T40" s="16">
        <v>41823.165972222225</v>
      </c>
    </row>
    <row r="41" spans="1:20" ht="30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6">
        <v>42473.007037037038</v>
      </c>
      <c r="T41" s="16">
        <v>42503.007037037038</v>
      </c>
    </row>
    <row r="42" spans="1:20" x14ac:dyDescent="0.2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6">
        <v>42605.765381944439</v>
      </c>
      <c r="T42" s="16">
        <v>42634.125</v>
      </c>
    </row>
    <row r="43" spans="1:20" x14ac:dyDescent="0.2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6">
        <v>42068.888391203705</v>
      </c>
      <c r="T43" s="16">
        <v>42098.846724537041</v>
      </c>
    </row>
    <row r="44" spans="1:20" ht="30" x14ac:dyDescent="0.2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6">
        <v>41850.400937500002</v>
      </c>
      <c r="T44" s="16">
        <v>41895.400937500002</v>
      </c>
    </row>
    <row r="45" spans="1:20" ht="45" x14ac:dyDescent="0.2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6">
        <v>41826.871238425927</v>
      </c>
      <c r="T45" s="16">
        <v>41859.57916666667</v>
      </c>
    </row>
    <row r="46" spans="1:20" ht="30" x14ac:dyDescent="0.2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6">
        <v>42134.172071759262</v>
      </c>
      <c r="T46" s="16">
        <v>42155.290972222225</v>
      </c>
    </row>
    <row r="47" spans="1:20" ht="30" x14ac:dyDescent="0.2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6">
        <v>42494.563449074078</v>
      </c>
      <c r="T47" s="16">
        <v>42524.563449074078</v>
      </c>
    </row>
    <row r="48" spans="1:20" ht="30" x14ac:dyDescent="0.2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6">
        <v>42233.738564814819</v>
      </c>
      <c r="T48" s="16">
        <v>42263.738564814819</v>
      </c>
    </row>
    <row r="49" spans="1:20" ht="30" x14ac:dyDescent="0.2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6">
        <v>41778.637245370373</v>
      </c>
      <c r="T49" s="16">
        <v>41810.958333333336</v>
      </c>
    </row>
    <row r="50" spans="1:20" ht="30" x14ac:dyDescent="0.2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6">
        <v>42230.472222222219</v>
      </c>
      <c r="T50" s="16">
        <v>42259.165972222225</v>
      </c>
    </row>
    <row r="51" spans="1:20" ht="30" x14ac:dyDescent="0.2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30" x14ac:dyDescent="0.2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6">
        <v>42157.470185185186</v>
      </c>
      <c r="T52" s="16">
        <v>42187.470185185186</v>
      </c>
    </row>
    <row r="53" spans="1:20" ht="30" x14ac:dyDescent="0.2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6">
        <v>42250.598217592589</v>
      </c>
      <c r="T53" s="16">
        <v>42270.598217592589</v>
      </c>
    </row>
    <row r="54" spans="1:20" ht="30" x14ac:dyDescent="0.2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6">
        <v>41800.380428240744</v>
      </c>
      <c r="T54" s="16">
        <v>41830.380428240744</v>
      </c>
    </row>
    <row r="55" spans="1:20" x14ac:dyDescent="0.2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6">
        <v>42491.92288194444</v>
      </c>
      <c r="T55" s="16">
        <v>42521.92288194444</v>
      </c>
    </row>
    <row r="56" spans="1:20" ht="30" x14ac:dyDescent="0.2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6">
        <v>41878.878379629627</v>
      </c>
      <c r="T56" s="16">
        <v>41908.878379629627</v>
      </c>
    </row>
    <row r="57" spans="1:20" ht="30" x14ac:dyDescent="0.2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6">
        <v>41932.311099537037</v>
      </c>
      <c r="T57" s="16">
        <v>41962.352766203709</v>
      </c>
    </row>
    <row r="58" spans="1:20" ht="30" x14ac:dyDescent="0.2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6">
        <v>42118.556331018524</v>
      </c>
      <c r="T58" s="16">
        <v>42150.165972222225</v>
      </c>
    </row>
    <row r="59" spans="1:20" ht="30" x14ac:dyDescent="0.2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6">
        <v>42239.957962962959</v>
      </c>
      <c r="T59" s="16">
        <v>42260</v>
      </c>
    </row>
    <row r="60" spans="1:20" ht="30" x14ac:dyDescent="0.2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6">
        <v>41880.76357638889</v>
      </c>
      <c r="T60" s="16">
        <v>41895.166666666664</v>
      </c>
    </row>
    <row r="61" spans="1:20" ht="30" x14ac:dyDescent="0.2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30" x14ac:dyDescent="0.2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6">
        <v>42037.791238425925</v>
      </c>
      <c r="T62" s="16">
        <v>42067.791238425925</v>
      </c>
    </row>
    <row r="63" spans="1:20" ht="30" x14ac:dyDescent="0.2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6">
        <v>42753.205625000002</v>
      </c>
      <c r="T63" s="16">
        <v>42783.670138888891</v>
      </c>
    </row>
    <row r="64" spans="1:20" ht="30" x14ac:dyDescent="0.2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6">
        <v>40633.154363425929</v>
      </c>
      <c r="T64" s="16">
        <v>40664.207638888889</v>
      </c>
    </row>
    <row r="65" spans="1:20" ht="30" x14ac:dyDescent="0.2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6">
        <v>42626.7503125</v>
      </c>
      <c r="T65" s="16">
        <v>42656.7503125</v>
      </c>
    </row>
    <row r="66" spans="1:20" ht="30" x14ac:dyDescent="0.2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6">
        <v>41834.953865740739</v>
      </c>
      <c r="T66" s="16">
        <v>41879.953865740739</v>
      </c>
    </row>
    <row r="67" spans="1:20" x14ac:dyDescent="0.2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6">
        <v>41791.492777777778</v>
      </c>
      <c r="T67" s="16">
        <v>41836.492777777778</v>
      </c>
    </row>
    <row r="68" spans="1:20" ht="30" x14ac:dyDescent="0.2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6">
        <v>41893.324884259258</v>
      </c>
      <c r="T68" s="16">
        <v>41926.290972222225</v>
      </c>
    </row>
    <row r="69" spans="1:20" ht="30" x14ac:dyDescent="0.2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6">
        <v>41776.063136574077</v>
      </c>
      <c r="T69" s="16">
        <v>41807.125</v>
      </c>
    </row>
    <row r="70" spans="1:20" ht="30" x14ac:dyDescent="0.2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6">
        <v>42341.818379629629</v>
      </c>
      <c r="T70" s="16">
        <v>42370.166666666672</v>
      </c>
    </row>
    <row r="71" spans="1:2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6">
        <v>42549.665717592594</v>
      </c>
      <c r="T71" s="16">
        <v>42579.665717592594</v>
      </c>
    </row>
    <row r="72" spans="1:20" x14ac:dyDescent="0.2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6">
        <v>41591.737974537034</v>
      </c>
      <c r="T72" s="16">
        <v>41621.207638888889</v>
      </c>
    </row>
    <row r="73" spans="1:20" ht="30" x14ac:dyDescent="0.2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6">
        <v>42262.096782407403</v>
      </c>
      <c r="T73" s="16">
        <v>42286</v>
      </c>
    </row>
    <row r="74" spans="1:2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6">
        <v>42576.697569444441</v>
      </c>
      <c r="T74" s="16">
        <v>42636.697569444441</v>
      </c>
    </row>
    <row r="75" spans="1:20" ht="30" x14ac:dyDescent="0.2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6">
        <v>42041.714178240742</v>
      </c>
      <c r="T75" s="16">
        <v>42071.67251157407</v>
      </c>
    </row>
    <row r="76" spans="1:20" ht="30" x14ac:dyDescent="0.2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6">
        <v>41941.683865740742</v>
      </c>
      <c r="T76" s="16">
        <v>41970.125</v>
      </c>
    </row>
    <row r="77" spans="1:20" ht="30" x14ac:dyDescent="0.2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6">
        <v>42059.701319444444</v>
      </c>
      <c r="T77" s="16">
        <v>42119.659652777773</v>
      </c>
    </row>
    <row r="78" spans="1:20" ht="30" x14ac:dyDescent="0.2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6">
        <v>40970.875671296293</v>
      </c>
      <c r="T78" s="16">
        <v>41000.834004629629</v>
      </c>
    </row>
    <row r="79" spans="1:20" ht="30" x14ac:dyDescent="0.2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6">
        <v>42136.536134259266</v>
      </c>
      <c r="T79" s="16">
        <v>42167.875</v>
      </c>
    </row>
    <row r="80" spans="1:20" ht="30" x14ac:dyDescent="0.2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6">
        <v>41851.771354166667</v>
      </c>
      <c r="T80" s="16">
        <v>41870.666666666664</v>
      </c>
    </row>
    <row r="81" spans="1:20" x14ac:dyDescent="0.2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6">
        <v>42243.6252662037</v>
      </c>
      <c r="T81" s="16">
        <v>42278.6252662037</v>
      </c>
    </row>
    <row r="82" spans="1:20" x14ac:dyDescent="0.2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6">
        <v>41982.887280092589</v>
      </c>
      <c r="T82" s="16">
        <v>42012.887280092589</v>
      </c>
    </row>
    <row r="83" spans="1:20" x14ac:dyDescent="0.2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6">
        <v>42323.70930555556</v>
      </c>
      <c r="T83" s="16">
        <v>42355.207638888889</v>
      </c>
    </row>
    <row r="84" spans="1:20" x14ac:dyDescent="0.2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6">
        <v>41920.787534722222</v>
      </c>
      <c r="T84" s="16">
        <v>41941.787534722222</v>
      </c>
    </row>
    <row r="85" spans="1:20" ht="30" x14ac:dyDescent="0.2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6">
        <v>40883.949317129627</v>
      </c>
      <c r="T85" s="16">
        <v>40939.708333333336</v>
      </c>
    </row>
    <row r="86" spans="1:20" ht="30" x14ac:dyDescent="0.2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6">
        <v>42167.023206018523</v>
      </c>
      <c r="T86" s="16">
        <v>42196.165972222225</v>
      </c>
    </row>
    <row r="87" spans="1:20" ht="30" x14ac:dyDescent="0.2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6">
        <v>42431.102534722217</v>
      </c>
      <c r="T87" s="16">
        <v>42461.06086805556</v>
      </c>
    </row>
    <row r="88" spans="1:20" x14ac:dyDescent="0.2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6">
        <v>42253.928530092591</v>
      </c>
      <c r="T88" s="16">
        <v>42283.928530092591</v>
      </c>
    </row>
    <row r="89" spans="1:20" ht="30" x14ac:dyDescent="0.2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6">
        <v>41808.669571759259</v>
      </c>
      <c r="T89" s="16">
        <v>41838.669571759259</v>
      </c>
    </row>
    <row r="90" spans="1:20" x14ac:dyDescent="0.2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6">
        <v>42154.873124999998</v>
      </c>
      <c r="T90" s="16">
        <v>42184.873124999998</v>
      </c>
    </row>
    <row r="91" spans="1:20" ht="30" x14ac:dyDescent="0.2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30" x14ac:dyDescent="0.2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6">
        <v>41926.942685185182</v>
      </c>
      <c r="T92" s="16">
        <v>41956.984351851846</v>
      </c>
    </row>
    <row r="93" spans="1:20" x14ac:dyDescent="0.2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6">
        <v>42062.296412037031</v>
      </c>
      <c r="T93" s="16">
        <v>42095.207638888889</v>
      </c>
    </row>
    <row r="94" spans="1:20" x14ac:dyDescent="0.2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6">
        <v>42219.019733796296</v>
      </c>
      <c r="T94" s="16">
        <v>42249.019733796296</v>
      </c>
    </row>
    <row r="95" spans="1:20" ht="30" x14ac:dyDescent="0.2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6">
        <v>42238.13282407407</v>
      </c>
      <c r="T95" s="16">
        <v>42268.13282407407</v>
      </c>
    </row>
    <row r="96" spans="1:20" ht="30" x14ac:dyDescent="0.2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6">
        <v>42292.087592592594</v>
      </c>
      <c r="T96" s="16">
        <v>42329.125</v>
      </c>
    </row>
    <row r="97" spans="1:20" ht="30" x14ac:dyDescent="0.2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6">
        <v>42060.683935185181</v>
      </c>
      <c r="T97" s="16">
        <v>42090.642268518524</v>
      </c>
    </row>
    <row r="98" spans="1:20" ht="30" x14ac:dyDescent="0.2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6">
        <v>41809.860300925924</v>
      </c>
      <c r="T98" s="16">
        <v>41839.860300925924</v>
      </c>
    </row>
    <row r="99" spans="1:20" ht="30" x14ac:dyDescent="0.2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30" x14ac:dyDescent="0.2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6">
        <v>42196.028703703705</v>
      </c>
      <c r="T100" s="16">
        <v>42228</v>
      </c>
    </row>
    <row r="101" spans="1:20" ht="30" x14ac:dyDescent="0.2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30" x14ac:dyDescent="0.2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30" x14ac:dyDescent="0.2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6">
        <v>41821.205636574072</v>
      </c>
      <c r="T103" s="16">
        <v>41852.290972222225</v>
      </c>
    </row>
    <row r="104" spans="1:20" x14ac:dyDescent="0.2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6">
        <v>41447.839722222219</v>
      </c>
      <c r="T104" s="16">
        <v>41477.839722222219</v>
      </c>
    </row>
    <row r="105" spans="1:20" x14ac:dyDescent="0.2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30" x14ac:dyDescent="0.2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30" x14ac:dyDescent="0.2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30" x14ac:dyDescent="0.2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2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30" x14ac:dyDescent="0.2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6">
        <v>41026.953055555554</v>
      </c>
      <c r="T110" s="16">
        <v>41061.953055555554</v>
      </c>
    </row>
    <row r="111" spans="1:20" x14ac:dyDescent="0.2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30" x14ac:dyDescent="0.2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30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30" x14ac:dyDescent="0.2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6">
        <v>40531.886886574073</v>
      </c>
      <c r="T114" s="16">
        <v>40591.886886574073</v>
      </c>
    </row>
    <row r="115" spans="1:20" x14ac:dyDescent="0.2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6">
        <v>42303.672662037032</v>
      </c>
      <c r="T115" s="16">
        <v>42338.714328703703</v>
      </c>
    </row>
    <row r="116" spans="1:20" x14ac:dyDescent="0.2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30" x14ac:dyDescent="0.2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30" x14ac:dyDescent="0.2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30" x14ac:dyDescent="0.2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6">
        <v>41753.593275462961</v>
      </c>
      <c r="T119" s="16">
        <v>41778.875</v>
      </c>
    </row>
    <row r="120" spans="1:20" ht="30" x14ac:dyDescent="0.2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30" x14ac:dyDescent="0.2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6">
        <v>41809.12300925926</v>
      </c>
      <c r="T121" s="16">
        <v>41831.677083333336</v>
      </c>
    </row>
    <row r="122" spans="1:20" x14ac:dyDescent="0.2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6">
        <v>42558.189432870371</v>
      </c>
      <c r="T122" s="16">
        <v>42587.875</v>
      </c>
    </row>
    <row r="123" spans="1:20" ht="30" x14ac:dyDescent="0.2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30" x14ac:dyDescent="0.2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6">
        <v>42248.697754629626</v>
      </c>
      <c r="T124" s="16">
        <v>42283.697754629626</v>
      </c>
    </row>
    <row r="125" spans="1:20" x14ac:dyDescent="0.2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30" x14ac:dyDescent="0.2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30" x14ac:dyDescent="0.2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30" x14ac:dyDescent="0.2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30" x14ac:dyDescent="0.2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30" x14ac:dyDescent="0.2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30" x14ac:dyDescent="0.2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6">
        <v>41993.824340277773</v>
      </c>
      <c r="T131" s="16">
        <v>42010.25</v>
      </c>
    </row>
    <row r="132" spans="1:20" x14ac:dyDescent="0.2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30" x14ac:dyDescent="0.2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30" x14ac:dyDescent="0.2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30" x14ac:dyDescent="0.2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30" x14ac:dyDescent="0.2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30" x14ac:dyDescent="0.2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30" x14ac:dyDescent="0.2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6">
        <v>42062.834444444445</v>
      </c>
      <c r="T138" s="16">
        <v>42083.852083333331</v>
      </c>
    </row>
    <row r="139" spans="1:20" x14ac:dyDescent="0.2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30" x14ac:dyDescent="0.2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6">
        <v>42126.87501157407</v>
      </c>
      <c r="T140" s="16">
        <v>42158.290972222225</v>
      </c>
    </row>
    <row r="141" spans="1:20" x14ac:dyDescent="0.2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30" x14ac:dyDescent="0.2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30" x14ac:dyDescent="0.2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30" x14ac:dyDescent="0.2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6">
        <v>42208.84646990741</v>
      </c>
      <c r="T144" s="16">
        <v>42238.84646990741</v>
      </c>
    </row>
    <row r="145" spans="1:20" x14ac:dyDescent="0.2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30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30" x14ac:dyDescent="0.2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30" x14ac:dyDescent="0.2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30" x14ac:dyDescent="0.2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30" x14ac:dyDescent="0.2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6">
        <v>42452.876909722225</v>
      </c>
      <c r="T150" s="16">
        <v>42473.876909722225</v>
      </c>
    </row>
    <row r="151" spans="1:20" x14ac:dyDescent="0.2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30" x14ac:dyDescent="0.2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30" x14ac:dyDescent="0.2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30" x14ac:dyDescent="0.2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30" x14ac:dyDescent="0.2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6">
        <v>42044.184988425928</v>
      </c>
      <c r="T155" s="16">
        <v>42074.143321759257</v>
      </c>
    </row>
    <row r="156" spans="1:20" x14ac:dyDescent="0.2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30" x14ac:dyDescent="0.2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30" x14ac:dyDescent="0.2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30" x14ac:dyDescent="0.25">
      <c r="A159">
        <v>3585</v>
      </c>
      <c r="B159" s="9" t="s">
        <v>3584</v>
      </c>
      <c r="C159" s="3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1" t="s">
        <v>8323</v>
      </c>
      <c r="R159" t="s">
        <v>8326</v>
      </c>
      <c r="S159" s="16">
        <v>41964.716319444444</v>
      </c>
      <c r="T159" s="16">
        <v>41994.716319444444</v>
      </c>
    </row>
    <row r="160" spans="1:20" ht="30" x14ac:dyDescent="0.2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1" t="s">
        <v>8323</v>
      </c>
      <c r="R160" t="s">
        <v>8326</v>
      </c>
      <c r="S160" s="16">
        <v>42483.675208333334</v>
      </c>
      <c r="T160" s="16">
        <v>42522.789583333331</v>
      </c>
    </row>
    <row r="161" spans="1:20" x14ac:dyDescent="0.2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30" x14ac:dyDescent="0.2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30" x14ac:dyDescent="0.2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30" x14ac:dyDescent="0.2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30" x14ac:dyDescent="0.2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30" x14ac:dyDescent="0.2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30" x14ac:dyDescent="0.2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30" x14ac:dyDescent="0.2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30" x14ac:dyDescent="0.2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6">
        <v>41853.240208333329</v>
      </c>
      <c r="T169" s="16">
        <v>41876.207638888889</v>
      </c>
    </row>
    <row r="170" spans="1:20" x14ac:dyDescent="0.2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6">
        <v>42633.116851851853</v>
      </c>
      <c r="T170" s="16">
        <v>42663.116851851853</v>
      </c>
    </row>
    <row r="171" spans="1:20" x14ac:dyDescent="0.2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30" x14ac:dyDescent="0.2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30" x14ac:dyDescent="0.2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30" x14ac:dyDescent="0.2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6">
        <v>42584.846828703703</v>
      </c>
      <c r="T174" s="16">
        <v>42624.846828703703</v>
      </c>
    </row>
    <row r="175" spans="1:20" x14ac:dyDescent="0.2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30" x14ac:dyDescent="0.2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30" x14ac:dyDescent="0.2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30" x14ac:dyDescent="0.2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30" x14ac:dyDescent="0.2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30" x14ac:dyDescent="0.2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30" x14ac:dyDescent="0.2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30" x14ac:dyDescent="0.2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30" x14ac:dyDescent="0.2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6">
        <v>41820.62809027778</v>
      </c>
      <c r="T183" s="16">
        <v>41841.165972222225</v>
      </c>
    </row>
    <row r="184" spans="1:20" x14ac:dyDescent="0.2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30" x14ac:dyDescent="0.2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30" x14ac:dyDescent="0.2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6">
        <v>42261.917395833334</v>
      </c>
      <c r="T186" s="16">
        <v>42291.917395833334</v>
      </c>
    </row>
    <row r="187" spans="1:20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6">
        <v>41839.175706018519</v>
      </c>
      <c r="T187" s="16">
        <v>41853.175706018519</v>
      </c>
    </row>
    <row r="188" spans="1:20" x14ac:dyDescent="0.2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30" x14ac:dyDescent="0.2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30" x14ac:dyDescent="0.2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6">
        <v>42026.88118055556</v>
      </c>
      <c r="T190" s="16">
        <v>42086.093055555553</v>
      </c>
    </row>
    <row r="191" spans="1:20" x14ac:dyDescent="0.2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30" x14ac:dyDescent="0.2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6">
        <v>42483.015694444446</v>
      </c>
      <c r="T192" s="16">
        <v>42489.290972222225</v>
      </c>
    </row>
    <row r="193" spans="1:20" x14ac:dyDescent="0.2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30" x14ac:dyDescent="0.2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30" x14ac:dyDescent="0.2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30" x14ac:dyDescent="0.2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6">
        <v>42447.896666666667</v>
      </c>
      <c r="T196" s="16">
        <v>42470.166666666672</v>
      </c>
    </row>
    <row r="197" spans="1:20" x14ac:dyDescent="0.2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30" x14ac:dyDescent="0.2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30" x14ac:dyDescent="0.2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30" x14ac:dyDescent="0.2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30" x14ac:dyDescent="0.2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6">
        <v>42619.935694444444</v>
      </c>
      <c r="T201" s="16">
        <v>42643.875</v>
      </c>
    </row>
    <row r="202" spans="1:20" x14ac:dyDescent="0.2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30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30" x14ac:dyDescent="0.2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30" x14ac:dyDescent="0.2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30" x14ac:dyDescent="0.2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30" x14ac:dyDescent="0.2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30" x14ac:dyDescent="0.2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45" x14ac:dyDescent="0.2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30" x14ac:dyDescent="0.2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6">
        <v>41937.95344907407</v>
      </c>
      <c r="T210" s="16">
        <v>41972.995115740734</v>
      </c>
    </row>
    <row r="211" spans="1:20" x14ac:dyDescent="0.2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30" x14ac:dyDescent="0.25">
      <c r="A212">
        <v>3414</v>
      </c>
      <c r="B212" s="9" t="s">
        <v>3413</v>
      </c>
      <c r="C212" s="3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1" t="s">
        <v>8323</v>
      </c>
      <c r="R212" t="s">
        <v>8326</v>
      </c>
      <c r="S212" s="16">
        <v>42675.832465277781</v>
      </c>
      <c r="T212" s="16">
        <v>42705.332638888889</v>
      </c>
    </row>
    <row r="213" spans="1:20" ht="30" x14ac:dyDescent="0.2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1" t="s">
        <v>8323</v>
      </c>
      <c r="R213" t="s">
        <v>8326</v>
      </c>
      <c r="S213" s="16">
        <v>41772.105937500004</v>
      </c>
      <c r="T213" s="16">
        <v>41803.916666666664</v>
      </c>
    </row>
    <row r="214" spans="1:20" x14ac:dyDescent="0.2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30" x14ac:dyDescent="0.2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30" x14ac:dyDescent="0.2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6">
        <v>42055.277199074073</v>
      </c>
      <c r="T216" s="16">
        <v>42082.610416666663</v>
      </c>
    </row>
    <row r="217" spans="1:20" x14ac:dyDescent="0.2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30" x14ac:dyDescent="0.2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30" x14ac:dyDescent="0.2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6">
        <v>41829.734259259261</v>
      </c>
      <c r="T219" s="16">
        <v>41874.734259259261</v>
      </c>
    </row>
    <row r="220" spans="1:20" x14ac:dyDescent="0.2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30" x14ac:dyDescent="0.2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30" x14ac:dyDescent="0.2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2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6">
        <v>42053.671666666662</v>
      </c>
      <c r="T223" s="16">
        <v>42083.630000000005</v>
      </c>
    </row>
    <row r="224" spans="1:20" x14ac:dyDescent="0.2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6">
        <v>41758.839675925927</v>
      </c>
      <c r="T224" s="16">
        <v>41771.165972222225</v>
      </c>
    </row>
    <row r="225" spans="1:20" x14ac:dyDescent="0.2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30" x14ac:dyDescent="0.2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30" x14ac:dyDescent="0.2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2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30" x14ac:dyDescent="0.2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6">
        <v>42462.140868055561</v>
      </c>
      <c r="T229" s="16">
        <v>42489.875</v>
      </c>
    </row>
    <row r="230" spans="1:20" ht="30" x14ac:dyDescent="0.2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30" x14ac:dyDescent="0.2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30" x14ac:dyDescent="0.2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6">
        <v>42506.760405092587</v>
      </c>
      <c r="T232" s="16">
        <v>42536.760405092587</v>
      </c>
    </row>
    <row r="233" spans="1:20" x14ac:dyDescent="0.2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6">
        <v>42284.516064814816</v>
      </c>
      <c r="T233" s="16">
        <v>42307.875</v>
      </c>
    </row>
    <row r="234" spans="1:20" x14ac:dyDescent="0.2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30" x14ac:dyDescent="0.2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6">
        <v>42264.29178240741</v>
      </c>
      <c r="T235" s="16">
        <v>42294.29178240741</v>
      </c>
    </row>
    <row r="236" spans="1:20" x14ac:dyDescent="0.2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30" x14ac:dyDescent="0.2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30" x14ac:dyDescent="0.2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30" x14ac:dyDescent="0.2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30" x14ac:dyDescent="0.2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30" x14ac:dyDescent="0.2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6">
        <v>42493.219236111108</v>
      </c>
      <c r="T241" s="16">
        <v>42531.125</v>
      </c>
    </row>
    <row r="242" spans="1:20" ht="30" x14ac:dyDescent="0.2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75" x14ac:dyDescent="0.2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6">
        <v>41760.935706018521</v>
      </c>
      <c r="T243" s="16">
        <v>41772.166666666664</v>
      </c>
    </row>
    <row r="244" spans="1:20" x14ac:dyDescent="0.2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30" x14ac:dyDescent="0.2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6">
        <v>42294.429641203707</v>
      </c>
      <c r="T245" s="16">
        <v>42321.845138888893</v>
      </c>
    </row>
    <row r="246" spans="1:20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30" x14ac:dyDescent="0.2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105" x14ac:dyDescent="0.25">
      <c r="A248">
        <v>3561</v>
      </c>
      <c r="B248" s="9" t="s">
        <v>3560</v>
      </c>
      <c r="C248" s="3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1" t="s">
        <v>8323</v>
      </c>
      <c r="R248" t="s">
        <v>8326</v>
      </c>
      <c r="S248" s="16">
        <v>42203.680300925931</v>
      </c>
      <c r="T248" s="16">
        <v>42221.774999999994</v>
      </c>
    </row>
    <row r="249" spans="1:20" ht="30" x14ac:dyDescent="0.2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1" t="s">
        <v>8323</v>
      </c>
      <c r="R249" t="s">
        <v>8326</v>
      </c>
      <c r="S249" s="16">
        <v>42590.90425925926</v>
      </c>
      <c r="T249" s="16">
        <v>42606.90425925926</v>
      </c>
    </row>
    <row r="250" spans="1:20" ht="30" x14ac:dyDescent="0.2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30" x14ac:dyDescent="0.2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x14ac:dyDescent="0.2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30" x14ac:dyDescent="0.2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30" x14ac:dyDescent="0.2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30" x14ac:dyDescent="0.2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6">
        <v>42664.809560185182</v>
      </c>
      <c r="T255" s="16">
        <v>42685.916666666672</v>
      </c>
    </row>
    <row r="256" spans="1:20" x14ac:dyDescent="0.2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30" x14ac:dyDescent="0.2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6">
        <v>41856.010069444441</v>
      </c>
      <c r="T257" s="16">
        <v>41890.125</v>
      </c>
    </row>
    <row r="258" spans="1:20" x14ac:dyDescent="0.2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30" x14ac:dyDescent="0.2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30" x14ac:dyDescent="0.2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6">
        <v>42494.683634259258</v>
      </c>
      <c r="T260" s="16">
        <v>42524.6875</v>
      </c>
    </row>
    <row r="261" spans="1:20" ht="30" x14ac:dyDescent="0.2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x14ac:dyDescent="0.2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30" x14ac:dyDescent="0.2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30" x14ac:dyDescent="0.2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30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30" x14ac:dyDescent="0.2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3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6">
        <v>42053.916921296302</v>
      </c>
      <c r="T267" s="16">
        <v>42079.875</v>
      </c>
    </row>
    <row r="268" spans="1:20" x14ac:dyDescent="0.2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30" x14ac:dyDescent="0.2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30" x14ac:dyDescent="0.2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30" x14ac:dyDescent="0.2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6">
        <v>41477.930914351848</v>
      </c>
      <c r="T271" s="16">
        <v>41504.625</v>
      </c>
    </row>
    <row r="272" spans="1:20" ht="30" x14ac:dyDescent="0.2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30" x14ac:dyDescent="0.2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30" x14ac:dyDescent="0.2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30" x14ac:dyDescent="0.25">
      <c r="A275">
        <v>3548</v>
      </c>
      <c r="B275" s="9" t="s">
        <v>3547</v>
      </c>
      <c r="C275" s="3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1" t="s">
        <v>8323</v>
      </c>
      <c r="R275" t="s">
        <v>8326</v>
      </c>
      <c r="S275" s="16">
        <v>42411.942291666666</v>
      </c>
      <c r="T275" s="16">
        <v>42434.041666666672</v>
      </c>
    </row>
    <row r="276" spans="1:20" ht="30" x14ac:dyDescent="0.2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1" t="s">
        <v>8323</v>
      </c>
      <c r="R276" t="s">
        <v>8326</v>
      </c>
      <c r="S276" s="16">
        <v>42171.317442129628</v>
      </c>
      <c r="T276" s="16">
        <v>42195.875</v>
      </c>
    </row>
    <row r="277" spans="1:20" ht="30" x14ac:dyDescent="0.2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30" x14ac:dyDescent="0.2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6">
        <v>42132.036168981482</v>
      </c>
      <c r="T278" s="16">
        <v>42186.290972222225</v>
      </c>
    </row>
    <row r="279" spans="1:20" x14ac:dyDescent="0.2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30" x14ac:dyDescent="0.2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30" x14ac:dyDescent="0.2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30" x14ac:dyDescent="0.2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30" x14ac:dyDescent="0.2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30" x14ac:dyDescent="0.2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6">
        <v>42128.736608796295</v>
      </c>
      <c r="T284" s="16">
        <v>42141.125</v>
      </c>
    </row>
    <row r="285" spans="1:20" ht="30" x14ac:dyDescent="0.2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30" x14ac:dyDescent="0.2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6">
        <v>42195.749745370369</v>
      </c>
      <c r="T286" s="16">
        <v>42206.125</v>
      </c>
    </row>
    <row r="287" spans="1:20" x14ac:dyDescent="0.2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30" x14ac:dyDescent="0.2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30" x14ac:dyDescent="0.2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6">
        <v>42503.559467592597</v>
      </c>
      <c r="T289" s="16">
        <v>42524.875</v>
      </c>
    </row>
    <row r="290" spans="1:20" ht="30" x14ac:dyDescent="0.2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30" x14ac:dyDescent="0.2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30" x14ac:dyDescent="0.2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30" x14ac:dyDescent="0.2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30" x14ac:dyDescent="0.25">
      <c r="A294">
        <v>3727</v>
      </c>
      <c r="B294" s="9" t="s">
        <v>3724</v>
      </c>
      <c r="C294" s="3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1" t="s">
        <v>8323</v>
      </c>
      <c r="R294" t="s">
        <v>8326</v>
      </c>
      <c r="S294" s="16">
        <v>42632.348310185189</v>
      </c>
      <c r="T294" s="16">
        <v>42663.204861111109</v>
      </c>
    </row>
    <row r="295" spans="1:20" ht="30" x14ac:dyDescent="0.2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1" t="s">
        <v>8323</v>
      </c>
      <c r="R295" t="s">
        <v>8326</v>
      </c>
      <c r="S295" s="16">
        <v>42592.066921296297</v>
      </c>
      <c r="T295" s="16">
        <v>42617.066921296297</v>
      </c>
    </row>
    <row r="296" spans="1:20" x14ac:dyDescent="0.2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30" x14ac:dyDescent="0.2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6">
        <v>41953.8675</v>
      </c>
      <c r="T297" s="16">
        <v>41983.8675</v>
      </c>
    </row>
    <row r="298" spans="1:20" ht="30" x14ac:dyDescent="0.2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30" x14ac:dyDescent="0.2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30" x14ac:dyDescent="0.2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6">
        <v>42524.782638888893</v>
      </c>
      <c r="T300" s="16">
        <v>42544.782638888893</v>
      </c>
    </row>
    <row r="301" spans="1:20" x14ac:dyDescent="0.2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x14ac:dyDescent="0.2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30" x14ac:dyDescent="0.2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6">
        <v>41861.524837962963</v>
      </c>
      <c r="T303" s="16">
        <v>41891.524837962963</v>
      </c>
    </row>
    <row r="304" spans="1:20" x14ac:dyDescent="0.2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30" x14ac:dyDescent="0.2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30" x14ac:dyDescent="0.2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30" x14ac:dyDescent="0.2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6">
        <v>42017.88045138889</v>
      </c>
      <c r="T307" s="16">
        <v>42044.1875</v>
      </c>
    </row>
    <row r="308" spans="1:20" ht="30" x14ac:dyDescent="0.2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45" x14ac:dyDescent="0.2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6">
        <v>41807.690081018518</v>
      </c>
      <c r="T309" s="16">
        <v>41837.690081018518</v>
      </c>
    </row>
    <row r="310" spans="1:20" x14ac:dyDescent="0.2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30" x14ac:dyDescent="0.2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6">
        <v>41894.91375</v>
      </c>
      <c r="T311" s="16">
        <v>41938.029861111114</v>
      </c>
    </row>
    <row r="312" spans="1:20" ht="30" x14ac:dyDescent="0.2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30" x14ac:dyDescent="0.2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30" x14ac:dyDescent="0.2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30" x14ac:dyDescent="0.2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30" x14ac:dyDescent="0.2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30" x14ac:dyDescent="0.2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6">
        <v>42162.729548611111</v>
      </c>
      <c r="T317" s="16">
        <v>42192.729548611111</v>
      </c>
    </row>
    <row r="318" spans="1:20" x14ac:dyDescent="0.2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30" x14ac:dyDescent="0.2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30" x14ac:dyDescent="0.2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30" x14ac:dyDescent="0.2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30" x14ac:dyDescent="0.2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30" x14ac:dyDescent="0.2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30" x14ac:dyDescent="0.2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30" x14ac:dyDescent="0.2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6">
        <v>41753.515856481477</v>
      </c>
      <c r="T325" s="16">
        <v>41781.921527777777</v>
      </c>
    </row>
    <row r="326" spans="1:20" x14ac:dyDescent="0.2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30" x14ac:dyDescent="0.2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30" x14ac:dyDescent="0.2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6">
        <v>42532.052523148144</v>
      </c>
      <c r="T328" s="16">
        <v>42560.166666666672</v>
      </c>
    </row>
    <row r="329" spans="1:20" x14ac:dyDescent="0.2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6">
        <v>42155.920219907406</v>
      </c>
      <c r="T329" s="16">
        <v>42176.888888888891</v>
      </c>
    </row>
    <row r="330" spans="1:20" x14ac:dyDescent="0.2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30" x14ac:dyDescent="0.2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30" x14ac:dyDescent="0.2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30" x14ac:dyDescent="0.2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6">
        <v>42556.504490740743</v>
      </c>
      <c r="T333" s="16">
        <v>42595.290972222225</v>
      </c>
    </row>
    <row r="334" spans="1:20" x14ac:dyDescent="0.2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30" x14ac:dyDescent="0.2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6">
        <v>42443.802361111113</v>
      </c>
      <c r="T335" s="16">
        <v>42473.802361111113</v>
      </c>
    </row>
    <row r="336" spans="1:20" x14ac:dyDescent="0.2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6">
        <v>41891.96503472222</v>
      </c>
      <c r="T336" s="16">
        <v>41901</v>
      </c>
    </row>
    <row r="337" spans="1:20" ht="30" x14ac:dyDescent="0.2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6">
        <v>42375.114988425921</v>
      </c>
      <c r="T337" s="16">
        <v>42420.114988425921</v>
      </c>
    </row>
    <row r="338" spans="1:20" x14ac:dyDescent="0.2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30" x14ac:dyDescent="0.2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30" x14ac:dyDescent="0.2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30" x14ac:dyDescent="0.2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30" x14ac:dyDescent="0.2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30" x14ac:dyDescent="0.2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6">
        <v>42011.202581018515</v>
      </c>
      <c r="T343" s="16">
        <v>42038.185416666667</v>
      </c>
    </row>
    <row r="344" spans="1:20" x14ac:dyDescent="0.25">
      <c r="A344">
        <v>3666</v>
      </c>
      <c r="B344" s="9" t="s">
        <v>3663</v>
      </c>
      <c r="C344" s="3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1" t="s">
        <v>8323</v>
      </c>
      <c r="R344" t="s">
        <v>8326</v>
      </c>
      <c r="S344" s="16">
        <v>41822.90488425926</v>
      </c>
      <c r="T344" s="16">
        <v>41844.291666666664</v>
      </c>
    </row>
    <row r="345" spans="1:20" x14ac:dyDescent="0.25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1" t="s">
        <v>8323</v>
      </c>
      <c r="R345" t="s">
        <v>8326</v>
      </c>
      <c r="S345" s="16">
        <v>42026.924976851849</v>
      </c>
      <c r="T345" s="16">
        <v>42052.207638888889</v>
      </c>
    </row>
    <row r="346" spans="1:20" ht="30" x14ac:dyDescent="0.2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30" x14ac:dyDescent="0.2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30" x14ac:dyDescent="0.2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30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30" x14ac:dyDescent="0.2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30" x14ac:dyDescent="0.2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6">
        <v>42572.61681712963</v>
      </c>
      <c r="T351" s="16">
        <v>42589.125</v>
      </c>
    </row>
    <row r="352" spans="1:20" ht="30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30" x14ac:dyDescent="0.2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30" x14ac:dyDescent="0.2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30" x14ac:dyDescent="0.2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30" x14ac:dyDescent="0.2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6">
        <v>42107.067557870367</v>
      </c>
      <c r="T356" s="16">
        <v>42137.067557870367</v>
      </c>
    </row>
    <row r="357" spans="1:20" x14ac:dyDescent="0.2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30" x14ac:dyDescent="0.2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6">
        <v>42056.091631944444</v>
      </c>
      <c r="T358" s="16">
        <v>42070.204861111109</v>
      </c>
    </row>
    <row r="359" spans="1:20" x14ac:dyDescent="0.2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30" x14ac:dyDescent="0.2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6">
        <v>42475.057164351849</v>
      </c>
      <c r="T360" s="16">
        <v>42505.057164351849</v>
      </c>
    </row>
    <row r="361" spans="1:20" x14ac:dyDescent="0.2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30" x14ac:dyDescent="0.2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30" x14ac:dyDescent="0.2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6">
        <v>41808.991944444446</v>
      </c>
      <c r="T363" s="16">
        <v>41838.991944444446</v>
      </c>
    </row>
    <row r="364" spans="1:20" x14ac:dyDescent="0.2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30" x14ac:dyDescent="0.2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6">
        <v>42219.180393518516</v>
      </c>
      <c r="T365" s="16">
        <v>42249.180393518516</v>
      </c>
    </row>
    <row r="366" spans="1:20" x14ac:dyDescent="0.2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30" x14ac:dyDescent="0.2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30" x14ac:dyDescent="0.2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30" x14ac:dyDescent="0.2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30" x14ac:dyDescent="0.2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6">
        <v>42220.79487268519</v>
      </c>
      <c r="T370" s="16">
        <v>42246</v>
      </c>
    </row>
    <row r="371" spans="1:20" x14ac:dyDescent="0.2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30" x14ac:dyDescent="0.2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30" x14ac:dyDescent="0.2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30" x14ac:dyDescent="0.2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6">
        <v>41802.62090277778</v>
      </c>
      <c r="T374" s="16">
        <v>41822.62090277778</v>
      </c>
    </row>
    <row r="375" spans="1:20" x14ac:dyDescent="0.2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30" x14ac:dyDescent="0.2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30" x14ac:dyDescent="0.2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30" x14ac:dyDescent="0.2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6">
        <v>42093.786840277782</v>
      </c>
      <c r="T378" s="16">
        <v>42120.26944444445</v>
      </c>
    </row>
    <row r="379" spans="1:20" x14ac:dyDescent="0.2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30" x14ac:dyDescent="0.2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30" x14ac:dyDescent="0.2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30" x14ac:dyDescent="0.2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6">
        <v>42643.632858796293</v>
      </c>
      <c r="T382" s="16">
        <v>42672.125</v>
      </c>
    </row>
    <row r="383" spans="1:20" ht="30" x14ac:dyDescent="0.2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30" x14ac:dyDescent="0.2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30" x14ac:dyDescent="0.2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30" x14ac:dyDescent="0.2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30" x14ac:dyDescent="0.2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30" x14ac:dyDescent="0.2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6">
        <v>42152.503495370373</v>
      </c>
      <c r="T388" s="16">
        <v>42172.503495370373</v>
      </c>
    </row>
    <row r="389" spans="1:20" x14ac:dyDescent="0.2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30" x14ac:dyDescent="0.2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30" x14ac:dyDescent="0.2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x14ac:dyDescent="0.2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30" x14ac:dyDescent="0.2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30" x14ac:dyDescent="0.2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30" x14ac:dyDescent="0.2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30" x14ac:dyDescent="0.2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30" x14ac:dyDescent="0.2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6">
        <v>42214.6956712963</v>
      </c>
      <c r="T397" s="16">
        <v>42225.666666666672</v>
      </c>
    </row>
    <row r="398" spans="1:20" x14ac:dyDescent="0.2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30" x14ac:dyDescent="0.2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6">
        <v>42179.898472222223</v>
      </c>
      <c r="T399" s="16">
        <v>42195.75</v>
      </c>
    </row>
    <row r="400" spans="1:20" ht="30" x14ac:dyDescent="0.2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30" x14ac:dyDescent="0.2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30" x14ac:dyDescent="0.2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6">
        <v>42689.214988425927</v>
      </c>
      <c r="T402" s="16">
        <v>42700.25</v>
      </c>
    </row>
    <row r="403" spans="1:20" x14ac:dyDescent="0.2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30" x14ac:dyDescent="0.2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30" x14ac:dyDescent="0.2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30" x14ac:dyDescent="0.2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6">
        <v>41921.279976851853</v>
      </c>
      <c r="T406" s="16">
        <v>41939.125</v>
      </c>
    </row>
    <row r="407" spans="1:20" x14ac:dyDescent="0.2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30" x14ac:dyDescent="0.2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30" x14ac:dyDescent="0.2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30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6">
        <v>42503.740868055553</v>
      </c>
      <c r="T410" s="16">
        <v>42517.740868055553</v>
      </c>
    </row>
    <row r="411" spans="1:20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30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6">
        <v>42649.54923611111</v>
      </c>
      <c r="T412" s="16">
        <v>42709.590902777782</v>
      </c>
    </row>
    <row r="413" spans="1:20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13" priority="4" operator="equal">
      <formula>"failed"</formula>
    </cfRule>
    <cfRule type="cellIs" dxfId="12" priority="5" operator="equal">
      <formula>"canceled"</formula>
    </cfRule>
    <cfRule type="cellIs" dxfId="11" priority="6" operator="equal">
      <formula>"canceled"</formula>
    </cfRule>
    <cfRule type="cellIs" dxfId="10" priority="9" operator="equal">
      <formula>"successful"</formula>
    </cfRule>
    <cfRule type="cellIs" dxfId="9" priority="10" operator="equal">
      <formula>"live"</formula>
    </cfRule>
  </conditionalFormatting>
  <conditionalFormatting sqref="F1">
    <cfRule type="cellIs" dxfId="8" priority="7" operator="equal">
      <formula>"canceled"</formula>
    </cfRule>
    <cfRule type="cellIs" dxfId="7" priority="8" operator="equal">
      <formula>"failed"</formula>
    </cfRule>
  </conditionalFormatting>
  <conditionalFormatting sqref="O1:P1 O2:O413 R1">
    <cfRule type="colorScale" priority="3">
      <colorScale>
        <cfvo type="min"/>
        <cfvo type="max"/>
        <color rgb="FFFF999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999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9999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C6424-FF8F-43BC-815F-869BB4AC902B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165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</row>
    <row r="3" spans="1:20" ht="300" x14ac:dyDescent="0.2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</row>
    <row r="4" spans="1:20" ht="285" x14ac:dyDescent="0.2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</row>
    <row r="5" spans="1:20" ht="300" x14ac:dyDescent="0.2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  <c r="T5" s="16">
        <v>41793.290972222225</v>
      </c>
    </row>
    <row r="6" spans="1:20" ht="300" x14ac:dyDescent="0.2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  <c r="T6" s="16">
        <v>42499.166666666672</v>
      </c>
    </row>
    <row r="7" spans="1:20" ht="285" x14ac:dyDescent="0.2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  <c r="T7" s="16">
        <v>41779.290972222225</v>
      </c>
    </row>
    <row r="8" spans="1:20" ht="165" x14ac:dyDescent="0.2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  <c r="T8" s="16">
        <v>41933.882951388885</v>
      </c>
    </row>
    <row r="9" spans="1:20" ht="255" x14ac:dyDescent="0.2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  <c r="T9" s="16">
        <v>42096.041666666672</v>
      </c>
    </row>
    <row r="10" spans="1:20" ht="315" x14ac:dyDescent="0.2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85" x14ac:dyDescent="0.2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40" x14ac:dyDescent="0.2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  <c r="T12" s="16">
        <v>41969.853900462964</v>
      </c>
    </row>
    <row r="13" spans="1:20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  <c r="T13" s="16">
        <v>41821.9375</v>
      </c>
    </row>
    <row r="14" spans="1:20" ht="300" x14ac:dyDescent="0.2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85" x14ac:dyDescent="0.2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70" x14ac:dyDescent="0.2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  <c r="T16" s="16">
        <v>42203.125</v>
      </c>
    </row>
    <row r="17" spans="1:20" ht="270" x14ac:dyDescent="0.2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25" x14ac:dyDescent="0.2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70" x14ac:dyDescent="0.2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  <c r="T19" s="16">
        <v>41816.959745370368</v>
      </c>
    </row>
    <row r="20" spans="1:20" ht="300" x14ac:dyDescent="0.2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70" x14ac:dyDescent="0.2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85" x14ac:dyDescent="0.2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  <c r="T22" s="16">
        <v>42406.207638888889</v>
      </c>
    </row>
    <row r="23" spans="1:20" ht="225" x14ac:dyDescent="0.2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65" x14ac:dyDescent="0.2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25" x14ac:dyDescent="0.2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25" x14ac:dyDescent="0.2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25" x14ac:dyDescent="0.2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40" x14ac:dyDescent="0.2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70" x14ac:dyDescent="0.2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  <c r="T29" s="16">
        <v>42725.7105787037</v>
      </c>
    </row>
    <row r="30" spans="1:20" ht="285" x14ac:dyDescent="0.2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10" x14ac:dyDescent="0.2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40" x14ac:dyDescent="0.2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40" x14ac:dyDescent="0.2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  <c r="T33" s="16">
        <v>41880.863252314812</v>
      </c>
    </row>
    <row r="34" spans="1:20" ht="315" x14ac:dyDescent="0.2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55" x14ac:dyDescent="0.2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  <c r="T35" s="16">
        <v>42568.029861111107</v>
      </c>
    </row>
    <row r="36" spans="1:20" ht="300" x14ac:dyDescent="0.2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85" x14ac:dyDescent="0.2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25" x14ac:dyDescent="0.2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  <c r="T38" s="16">
        <v>42338.252881944441</v>
      </c>
    </row>
    <row r="39" spans="1:20" ht="300" x14ac:dyDescent="0.2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85" x14ac:dyDescent="0.2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55" x14ac:dyDescent="0.2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55" x14ac:dyDescent="0.2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55" x14ac:dyDescent="0.2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85" x14ac:dyDescent="0.2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55" x14ac:dyDescent="0.2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95" x14ac:dyDescent="0.2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85" x14ac:dyDescent="0.2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  <c r="T47" s="16">
        <v>42182.768819444449</v>
      </c>
    </row>
    <row r="48" spans="1:20" ht="300" x14ac:dyDescent="0.2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40" x14ac:dyDescent="0.2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85" x14ac:dyDescent="0.2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85" x14ac:dyDescent="0.2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65" x14ac:dyDescent="0.2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  <c r="T52" s="16">
        <v>42716.25</v>
      </c>
    </row>
    <row r="53" spans="1:20" ht="225" x14ac:dyDescent="0.2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70" x14ac:dyDescent="0.2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85" x14ac:dyDescent="0.2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  <c r="T55" s="16">
        <v>41852.291666666664</v>
      </c>
    </row>
    <row r="56" spans="1:20" ht="300" x14ac:dyDescent="0.2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40" x14ac:dyDescent="0.2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70" x14ac:dyDescent="0.2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70" x14ac:dyDescent="0.2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  <c r="T59" s="16">
        <v>42278.541666666672</v>
      </c>
    </row>
    <row r="60" spans="1:20" ht="210" x14ac:dyDescent="0.2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  <c r="T60" s="16">
        <v>42349.982164351852</v>
      </c>
    </row>
    <row r="61" spans="1:20" ht="225" x14ac:dyDescent="0.2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70" x14ac:dyDescent="0.2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  <c r="T62" s="16">
        <v>42710.207638888889</v>
      </c>
    </row>
    <row r="63" spans="1:20" ht="315" x14ac:dyDescent="0.2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55" x14ac:dyDescent="0.2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  <c r="T64" s="16">
        <v>41876.875</v>
      </c>
    </row>
    <row r="65" spans="1:20" ht="270" x14ac:dyDescent="0.2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  <c r="T65" s="16">
        <v>41963.669444444444</v>
      </c>
    </row>
    <row r="66" spans="1:20" ht="255" x14ac:dyDescent="0.2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40" x14ac:dyDescent="0.2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85" x14ac:dyDescent="0.2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70" x14ac:dyDescent="0.2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  <c r="T69" s="16">
        <v>42631.827141203699</v>
      </c>
    </row>
    <row r="70" spans="1:20" ht="300" x14ac:dyDescent="0.2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55" x14ac:dyDescent="0.2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85" x14ac:dyDescent="0.2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70" x14ac:dyDescent="0.2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70" x14ac:dyDescent="0.2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  <c r="T74" s="16">
        <v>42353.85087962963</v>
      </c>
    </row>
    <row r="75" spans="1:20" ht="255" x14ac:dyDescent="0.2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25" x14ac:dyDescent="0.2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6">
        <v>42374.655081018514</v>
      </c>
      <c r="T76" s="16">
        <v>42403.784027777772</v>
      </c>
    </row>
    <row r="77" spans="1:20" ht="315" x14ac:dyDescent="0.2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6">
        <v>42151.905717592599</v>
      </c>
      <c r="T77" s="16">
        <v>42182.905717592599</v>
      </c>
    </row>
    <row r="78" spans="1:20" ht="300" x14ac:dyDescent="0.2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6">
        <v>42041.205000000002</v>
      </c>
      <c r="T78" s="16">
        <v>42086.16333333333</v>
      </c>
    </row>
    <row r="79" spans="1:20" ht="285" x14ac:dyDescent="0.2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55" x14ac:dyDescent="0.2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70" x14ac:dyDescent="0.2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85" x14ac:dyDescent="0.2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55" x14ac:dyDescent="0.2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85" x14ac:dyDescent="0.2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95" x14ac:dyDescent="0.2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6">
        <v>42305.670914351853</v>
      </c>
      <c r="T85" s="16">
        <v>42339.249305555553</v>
      </c>
    </row>
    <row r="86" spans="1:20" ht="300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85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85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6">
        <v>42415.883425925931</v>
      </c>
      <c r="T88" s="16">
        <v>42475.84175925926</v>
      </c>
    </row>
    <row r="89" spans="1:20" ht="270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6">
        <v>42722.84474537037</v>
      </c>
      <c r="T89" s="16">
        <v>42752.84474537037</v>
      </c>
    </row>
    <row r="90" spans="1:20" ht="300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85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300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6">
        <v>41829.73715277778</v>
      </c>
      <c r="T92" s="16">
        <v>41852.716666666667</v>
      </c>
    </row>
    <row r="93" spans="1:20" ht="180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6">
        <v>42056.1324537037</v>
      </c>
      <c r="T93" s="16">
        <v>42086.207638888889</v>
      </c>
    </row>
    <row r="94" spans="1:20" ht="285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85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85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85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70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6">
        <v>42768.97084490741</v>
      </c>
      <c r="T98" s="16">
        <v>42789.041666666672</v>
      </c>
    </row>
    <row r="99" spans="1:20" ht="285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85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210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85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105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25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55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65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55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80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70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85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40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10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6">
        <v>42031.666898148149</v>
      </c>
      <c r="T112" s="16">
        <v>42064.125</v>
      </c>
    </row>
    <row r="113" spans="1:20" ht="210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210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25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55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85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40" x14ac:dyDescent="0.25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1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210" x14ac:dyDescent="0.25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1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195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25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10" x14ac:dyDescent="0.25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225" x14ac:dyDescent="0.25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225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85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70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55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85" x14ac:dyDescent="0.25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1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60" x14ac:dyDescent="0.25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1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270" x14ac:dyDescent="0.25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1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270" x14ac:dyDescent="0.25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1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255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150" x14ac:dyDescent="0.25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1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240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85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40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300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70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300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70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70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40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40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25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85" x14ac:dyDescent="0.25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1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285" x14ac:dyDescent="0.25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1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285" x14ac:dyDescent="0.25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1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300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300" x14ac:dyDescent="0.25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270" x14ac:dyDescent="0.25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285" x14ac:dyDescent="0.25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1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270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55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70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35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300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95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35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25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6">
        <v>42209.67288194444</v>
      </c>
      <c r="T159" s="16">
        <v>42223.625</v>
      </c>
    </row>
    <row r="160" spans="1:20" ht="225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85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95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95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300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225" x14ac:dyDescent="0.25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1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300" x14ac:dyDescent="0.25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285" x14ac:dyDescent="0.25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1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90" x14ac:dyDescent="0.25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1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270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270" x14ac:dyDescent="0.25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1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300" x14ac:dyDescent="0.25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1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270" x14ac:dyDescent="0.25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1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285" x14ac:dyDescent="0.25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1" t="s">
        <v>8323</v>
      </c>
      <c r="R173" t="s">
        <v>8326</v>
      </c>
      <c r="S173" s="16">
        <v>41811.555462962962</v>
      </c>
      <c r="T173" s="16">
        <v>41812.875</v>
      </c>
    </row>
    <row r="174" spans="1:20" ht="300" x14ac:dyDescent="0.25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1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285" x14ac:dyDescent="0.25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1" t="s">
        <v>8323</v>
      </c>
      <c r="R175" t="s">
        <v>8326</v>
      </c>
      <c r="S175" s="16">
        <v>41831.742962962962</v>
      </c>
      <c r="T175" s="16">
        <v>41860.125</v>
      </c>
    </row>
    <row r="176" spans="1:20" ht="270" x14ac:dyDescent="0.25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255" x14ac:dyDescent="0.25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28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270" x14ac:dyDescent="0.25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1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315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40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0" x14ac:dyDescent="0.25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1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285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135" x14ac:dyDescent="0.25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1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105" x14ac:dyDescent="0.25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1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255" x14ac:dyDescent="0.25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1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285" x14ac:dyDescent="0.25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1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270" x14ac:dyDescent="0.25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1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225" x14ac:dyDescent="0.25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1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225" x14ac:dyDescent="0.25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1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270" x14ac:dyDescent="0.25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1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300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70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55" x14ac:dyDescent="0.25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270" x14ac:dyDescent="0.25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210" x14ac:dyDescent="0.25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270" x14ac:dyDescent="0.25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240" x14ac:dyDescent="0.25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1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105" x14ac:dyDescent="0.25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1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285" x14ac:dyDescent="0.25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1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285" x14ac:dyDescent="0.25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1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300" x14ac:dyDescent="0.25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1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270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300" x14ac:dyDescent="0.25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1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240" x14ac:dyDescent="0.25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270" x14ac:dyDescent="0.25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150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85" x14ac:dyDescent="0.25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300" x14ac:dyDescent="0.25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225" x14ac:dyDescent="0.25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6">
        <v>41789.893599537041</v>
      </c>
      <c r="T210" s="16">
        <v>41815.875</v>
      </c>
    </row>
    <row r="211" spans="1:20" ht="285" x14ac:dyDescent="0.25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105" x14ac:dyDescent="0.25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270" x14ac:dyDescent="0.25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240" x14ac:dyDescent="0.25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105" x14ac:dyDescent="0.25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270" x14ac:dyDescent="0.25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240" x14ac:dyDescent="0.25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300" x14ac:dyDescent="0.25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285" x14ac:dyDescent="0.25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270" x14ac:dyDescent="0.25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285" x14ac:dyDescent="0.25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75" x14ac:dyDescent="0.25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300" x14ac:dyDescent="0.25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270" x14ac:dyDescent="0.25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315" x14ac:dyDescent="0.25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270" x14ac:dyDescent="0.25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225" x14ac:dyDescent="0.25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285" x14ac:dyDescent="0.25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285" x14ac:dyDescent="0.25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300" x14ac:dyDescent="0.25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285" x14ac:dyDescent="0.25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300" x14ac:dyDescent="0.25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225" x14ac:dyDescent="0.25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165" x14ac:dyDescent="0.25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285" x14ac:dyDescent="0.25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240" x14ac:dyDescent="0.25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285" x14ac:dyDescent="0.25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195" x14ac:dyDescent="0.25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270" x14ac:dyDescent="0.25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210" x14ac:dyDescent="0.25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6">
        <v>42103.024398148147</v>
      </c>
      <c r="T240" s="16">
        <v>42112.9375</v>
      </c>
    </row>
    <row r="241" spans="1:20" ht="300" x14ac:dyDescent="0.25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255" x14ac:dyDescent="0.25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270" x14ac:dyDescent="0.25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225" x14ac:dyDescent="0.25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285" x14ac:dyDescent="0.25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225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300" x14ac:dyDescent="0.25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6">
        <v>42534.866875</v>
      </c>
      <c r="T247" s="16">
        <v>42564.866875</v>
      </c>
    </row>
    <row r="248" spans="1:20" ht="270" x14ac:dyDescent="0.25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165" x14ac:dyDescent="0.25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255" x14ac:dyDescent="0.25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180" x14ac:dyDescent="0.25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"canceled"</formula>
    </cfRule>
    <cfRule type="cellIs" dxfId="3" priority="9" operator="equal">
      <formula>"successful"</formula>
    </cfRule>
    <cfRule type="cellIs" dxfId="2" priority="10" operator="equal">
      <formula>"live"</formula>
    </cfRule>
  </conditionalFormatting>
  <conditionalFormatting sqref="F1">
    <cfRule type="cellIs" dxfId="1" priority="7" operator="equal">
      <formula>"canceled"</formula>
    </cfRule>
    <cfRule type="cellIs" dxfId="0" priority="8" operator="equal">
      <formula>"failed"</formula>
    </cfRule>
  </conditionalFormatting>
  <conditionalFormatting sqref="O1:P1 O2:O251 R1">
    <cfRule type="colorScale" priority="3">
      <colorScale>
        <cfvo type="min"/>
        <cfvo type="max"/>
        <color rgb="FFFF9999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rgb="FFFF9999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9999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1793-46C5-4AD7-8E7D-5EACC00A059D}">
  <dimension ref="A1:C14"/>
  <sheetViews>
    <sheetView workbookViewId="0">
      <selection activeCell="C18" sqref="C18"/>
    </sheetView>
  </sheetViews>
  <sheetFormatPr defaultRowHeight="15" x14ac:dyDescent="0.25"/>
  <cols>
    <col min="1" max="1" width="28.42578125" bestFit="1" customWidth="1"/>
    <col min="2" max="2" width="19.5703125" customWidth="1"/>
    <col min="3" max="3" width="18.5703125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8389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8390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8391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8393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8394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Sheet3</vt:lpstr>
      <vt:lpstr>Sheet4</vt:lpstr>
      <vt:lpstr>Sheet6</vt:lpstr>
      <vt:lpstr>Sheet13</vt:lpstr>
      <vt:lpstr>Kickstarter</vt:lpstr>
      <vt:lpstr>Descriptive Statistics</vt:lpstr>
      <vt:lpstr>Edinburgh Research</vt:lpstr>
      <vt:lpstr>Successful US Kickstarters</vt:lpstr>
      <vt:lpstr>Failed US Kickstarters</vt:lpstr>
      <vt:lpstr>Mean&amp;Median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Gandia</cp:lastModifiedBy>
  <dcterms:created xsi:type="dcterms:W3CDTF">2017-04-20T15:17:24Z</dcterms:created>
  <dcterms:modified xsi:type="dcterms:W3CDTF">2021-02-16T00:01:33Z</dcterms:modified>
</cp:coreProperties>
</file>