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zavaleta\Desktop\"/>
    </mc:Choice>
  </mc:AlternateContent>
  <xr:revisionPtr revIDLastSave="0" documentId="13_ncr:1_{819D30B8-DED0-4333-A3A6-4D5F51B713F9}" xr6:coauthVersionLast="47" xr6:coauthVersionMax="47" xr10:uidLastSave="{00000000-0000-0000-0000-000000000000}"/>
  <bookViews>
    <workbookView xWindow="28680" yWindow="-120" windowWidth="29040" windowHeight="15720" tabRatio="891" xr2:uid="{00000000-000D-0000-FFFF-FFFF00000000}"/>
  </bookViews>
  <sheets>
    <sheet name="Portada-Presentación" sheetId="33" r:id="rId1"/>
    <sheet name="Indice" sheetId="3" r:id="rId2"/>
    <sheet name="Directorio" sheetId="34" r:id="rId3"/>
    <sheet name="Procedimiento" sheetId="60" r:id="rId4"/>
    <sheet name="1" sheetId="20" r:id="rId5"/>
    <sheet name="2" sheetId="28" r:id="rId6"/>
    <sheet name="3" sheetId="21" r:id="rId7"/>
    <sheet name="4" sheetId="53" r:id="rId8"/>
    <sheet name="5" sheetId="54" r:id="rId9"/>
    <sheet name="6" sheetId="43" r:id="rId10"/>
    <sheet name="7" sheetId="55" r:id="rId11"/>
    <sheet name="8" sheetId="38" r:id="rId12"/>
    <sheet name="9" sheetId="23" r:id="rId13"/>
    <sheet name="10" sheetId="50" r:id="rId14"/>
    <sheet name="11" sheetId="25" r:id="rId15"/>
    <sheet name="12" sheetId="46" r:id="rId16"/>
    <sheet name="13" sheetId="39" r:id="rId17"/>
    <sheet name="14" sheetId="56" r:id="rId18"/>
    <sheet name="15" sheetId="57" r:id="rId19"/>
    <sheet name="16" sheetId="44" r:id="rId20"/>
    <sheet name="17" sheetId="58" r:id="rId21"/>
    <sheet name="18" sheetId="40" r:id="rId22"/>
    <sheet name="19" sheetId="27" r:id="rId23"/>
    <sheet name="20" sheetId="48" r:id="rId24"/>
    <sheet name="21" sheetId="49" r:id="rId25"/>
    <sheet name="22" sheetId="51" r:id="rId26"/>
    <sheet name="Glosario" sheetId="37" r:id="rId27"/>
    <sheet name="Ficha Técnica" sheetId="59" r:id="rId28"/>
  </sheets>
  <definedNames>
    <definedName name="_xlnm._FilterDatabase" localSheetId="18" hidden="1">'15'!$A$9:$D$9</definedName>
    <definedName name="_xlnm._FilterDatabase" localSheetId="19" hidden="1">'16'!$A$9:$D$9</definedName>
    <definedName name="_xlnm._FilterDatabase" localSheetId="20" hidden="1">'17'!$A$9:$D$9</definedName>
    <definedName name="_xlnm._FilterDatabase" localSheetId="25" hidden="1">'22'!$A$9:$D$9</definedName>
    <definedName name="_xlnm._FilterDatabase" localSheetId="7" hidden="1">'4'!$A$9:$D$9</definedName>
    <definedName name="_xlnm._FilterDatabase" localSheetId="8" hidden="1">'5'!$A$9:$D$9</definedName>
    <definedName name="_xlnm._FilterDatabase" localSheetId="9" hidden="1">'6'!$A$9:$D$9</definedName>
    <definedName name="_xlnm._FilterDatabase" localSheetId="10" hidden="1">'7'!$A$9:$D$9</definedName>
    <definedName name="_xlnm.Print_Area" localSheetId="18">'15'!$A$6:$J$20</definedName>
    <definedName name="_xlnm.Print_Area" localSheetId="19">'16'!$A$6:$I$22</definedName>
    <definedName name="_xlnm.Print_Area" localSheetId="20">'17'!$A$6:$G$22</definedName>
    <definedName name="_xlnm.Print_Area" localSheetId="25">'22'!$A$6:$F$19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25" l="1"/>
  <c r="B12" i="48"/>
  <c r="B11" i="48"/>
  <c r="C10" i="55"/>
  <c r="D10" i="55"/>
  <c r="B10" i="55"/>
  <c r="C10" i="43"/>
  <c r="D10" i="43"/>
  <c r="E10" i="43"/>
  <c r="F10" i="43"/>
  <c r="G10" i="43"/>
  <c r="B10" i="43"/>
  <c r="B14" i="25"/>
  <c r="D10" i="56"/>
  <c r="C10" i="56"/>
  <c r="B10" i="56"/>
  <c r="B14" i="46"/>
  <c r="F14" i="46" s="1"/>
  <c r="H14" i="46" l="1"/>
  <c r="D14" i="46"/>
  <c r="C10" i="38"/>
  <c r="D10" i="38"/>
  <c r="B10" i="38"/>
  <c r="C10" i="53"/>
  <c r="D10" i="53"/>
  <c r="B10" i="53"/>
  <c r="C10" i="54"/>
  <c r="D10" i="54"/>
  <c r="E10" i="54"/>
  <c r="F10" i="54"/>
  <c r="G10" i="54"/>
  <c r="B10" i="54"/>
  <c r="C10" i="50"/>
  <c r="D10" i="50"/>
  <c r="B10" i="50"/>
  <c r="D14" i="23"/>
  <c r="E14" i="23"/>
  <c r="F14" i="23"/>
  <c r="G14" i="23"/>
  <c r="H14" i="23"/>
  <c r="C14" i="23"/>
  <c r="C10" i="21"/>
  <c r="D10" i="21"/>
  <c r="B10" i="21"/>
  <c r="H14" i="28"/>
  <c r="B14" i="20"/>
  <c r="D10" i="58" l="1"/>
  <c r="C10" i="58"/>
  <c r="B10" i="58" s="1"/>
  <c r="G10" i="57"/>
  <c r="F10" i="57"/>
  <c r="E10" i="57"/>
  <c r="D10" i="57"/>
  <c r="C10" i="57"/>
  <c r="B10" i="57" l="1"/>
  <c r="H13" i="46"/>
  <c r="F13" i="46"/>
  <c r="D13" i="46"/>
  <c r="H12" i="46"/>
  <c r="F12" i="46"/>
  <c r="D12" i="46"/>
  <c r="H11" i="46"/>
  <c r="F11" i="46"/>
  <c r="D11" i="46"/>
  <c r="H10" i="46"/>
  <c r="F10" i="46"/>
  <c r="D10" i="46"/>
  <c r="D13" i="25"/>
  <c r="F12" i="25"/>
  <c r="D12" i="25"/>
  <c r="F11" i="25"/>
  <c r="D11" i="25"/>
  <c r="F10" i="25"/>
  <c r="D10" i="25"/>
  <c r="H13" i="28"/>
  <c r="F13" i="28"/>
  <c r="D13" i="28"/>
  <c r="H12" i="28"/>
  <c r="F12" i="28"/>
  <c r="D12" i="28"/>
  <c r="H11" i="28"/>
  <c r="F11" i="28"/>
  <c r="D11" i="28"/>
  <c r="H10" i="28"/>
  <c r="F10" i="28"/>
  <c r="D10" i="28"/>
  <c r="D10" i="51"/>
  <c r="C10" i="51"/>
  <c r="B10" i="51" l="1"/>
  <c r="E13" i="27" l="1"/>
  <c r="F13" i="27"/>
  <c r="G13" i="27"/>
  <c r="H13" i="27"/>
  <c r="D13" i="27"/>
  <c r="G10" i="27"/>
  <c r="F10" i="27"/>
  <c r="E10" i="27"/>
  <c r="D10" i="27"/>
  <c r="C13" i="27" l="1"/>
  <c r="C10" i="49" l="1"/>
  <c r="D10" i="49"/>
  <c r="D10" i="48"/>
  <c r="C10" i="48"/>
  <c r="C10" i="40"/>
  <c r="D10" i="40"/>
  <c r="D10" i="44"/>
  <c r="E10" i="44"/>
  <c r="F10" i="44"/>
  <c r="G10" i="44"/>
  <c r="C10" i="44"/>
  <c r="D10" i="39"/>
  <c r="C10" i="39"/>
  <c r="B10" i="39" s="1"/>
  <c r="H10" i="27"/>
  <c r="C10" i="27" s="1"/>
  <c r="B10" i="48" l="1"/>
  <c r="B10" i="44"/>
  <c r="B10" i="49"/>
  <c r="B10" i="40"/>
</calcChain>
</file>

<file path=xl/sharedStrings.xml><?xml version="1.0" encoding="utf-8"?>
<sst xmlns="http://schemas.openxmlformats.org/spreadsheetml/2006/main" count="789" uniqueCount="309">
  <si>
    <t>Estadísticas de Educación Superior</t>
  </si>
  <si>
    <t>Directorio</t>
  </si>
  <si>
    <t>Educación Superior</t>
  </si>
  <si>
    <t>Glosario</t>
  </si>
  <si>
    <t>Regresar</t>
  </si>
  <si>
    <t>Autoridades</t>
  </si>
  <si>
    <t>Subgerente Técnico</t>
  </si>
  <si>
    <t>Lic. Werner Santos Salguero García</t>
  </si>
  <si>
    <t>Director de Índices y Estadísticas Continúas</t>
  </si>
  <si>
    <t>Equipo Técnico</t>
  </si>
  <si>
    <t>Licda. Karin Lenisse Barrios Carrascosa</t>
  </si>
  <si>
    <t xml:space="preserve">Jefa del Departamento de las Estadísticas </t>
  </si>
  <si>
    <t>Sr. Edgar Guillermo Solares García</t>
  </si>
  <si>
    <t>Jefe de la Sección de Estadísticas Sociales, en funciones</t>
  </si>
  <si>
    <t>Licda. Patricia Guadalupe Zavaleta Sinay</t>
  </si>
  <si>
    <t>Año</t>
  </si>
  <si>
    <t>Total</t>
  </si>
  <si>
    <t>Sector</t>
  </si>
  <si>
    <t>Público</t>
  </si>
  <si>
    <t>Privado</t>
  </si>
  <si>
    <t>Sexo</t>
  </si>
  <si>
    <t>Hombre</t>
  </si>
  <si>
    <t>Mujer</t>
  </si>
  <si>
    <t>Ignorado</t>
  </si>
  <si>
    <t>Departamento de Residencia</t>
  </si>
  <si>
    <t xml:space="preserve">Hombre </t>
  </si>
  <si>
    <t>Guatemala</t>
  </si>
  <si>
    <t>El Progreso</t>
  </si>
  <si>
    <t>Sacatepéquez</t>
  </si>
  <si>
    <t>Chimaltenango</t>
  </si>
  <si>
    <t>Suchitepéquez</t>
  </si>
  <si>
    <t>Escuintla</t>
  </si>
  <si>
    <t>Retalhuleu</t>
  </si>
  <si>
    <t>Santa Rosa</t>
  </si>
  <si>
    <t>San Marcos</t>
  </si>
  <si>
    <t>Sololá</t>
  </si>
  <si>
    <t>Huehuetenango</t>
  </si>
  <si>
    <t>Totonicapán</t>
  </si>
  <si>
    <t>Quiché</t>
  </si>
  <si>
    <t>Quetzaltenango</t>
  </si>
  <si>
    <t>Baja Verapaz</t>
  </si>
  <si>
    <t>Alta Verapaz</t>
  </si>
  <si>
    <t>Petén</t>
  </si>
  <si>
    <t>Izabal</t>
  </si>
  <si>
    <t>Zacapa</t>
  </si>
  <si>
    <t>Chiquimula</t>
  </si>
  <si>
    <t>Jalapa</t>
  </si>
  <si>
    <t>Jutiapa</t>
  </si>
  <si>
    <t>Pueblo de pertenencia</t>
  </si>
  <si>
    <t>Nivel</t>
  </si>
  <si>
    <t>Técnico</t>
  </si>
  <si>
    <t>Licenciatura</t>
  </si>
  <si>
    <t>Maestría</t>
  </si>
  <si>
    <t>Doctorado</t>
  </si>
  <si>
    <t>Maya</t>
  </si>
  <si>
    <t>Garífuna</t>
  </si>
  <si>
    <t>Xinka</t>
  </si>
  <si>
    <t>Ladino</t>
  </si>
  <si>
    <t>Extranjero</t>
  </si>
  <si>
    <t>Grupos de edad</t>
  </si>
  <si>
    <t>De 15 a 19 años</t>
  </si>
  <si>
    <t>De 20 a 24 años</t>
  </si>
  <si>
    <t>De 25 a 29 años</t>
  </si>
  <si>
    <t>De 30 a 34 años</t>
  </si>
  <si>
    <t>De 35 a 39 años</t>
  </si>
  <si>
    <t>De 40 a 44 años</t>
  </si>
  <si>
    <t>De 45 a 49 años</t>
  </si>
  <si>
    <t>De 50 a 54 años</t>
  </si>
  <si>
    <t>De 55 a 59 años</t>
  </si>
  <si>
    <t>De 60 a 64 años</t>
  </si>
  <si>
    <t>De 65 a 69 años</t>
  </si>
  <si>
    <t>Mayor de 70 años</t>
  </si>
  <si>
    <t>Plan de Estudio</t>
  </si>
  <si>
    <t xml:space="preserve">Mujer </t>
  </si>
  <si>
    <t>Diario</t>
  </si>
  <si>
    <t>Fin de Semana</t>
  </si>
  <si>
    <t>Virtual/Diario</t>
  </si>
  <si>
    <t>Virtual/Fin de Semana</t>
  </si>
  <si>
    <t xml:space="preserve">Nivel </t>
  </si>
  <si>
    <t>Anexo</t>
  </si>
  <si>
    <t>Concepto</t>
  </si>
  <si>
    <t>Definición</t>
  </si>
  <si>
    <t>Alumno Matriculado</t>
  </si>
  <si>
    <t>Es aquella persona que, siguiendo las normas pedagógicas y administrativas vigentes, se encuentra registrada en una unidad educativa para recibir una enseñanza sistemática en cualquier grado, ciclo, etapa o año de estudio y en cualquier nivel de enseñanza y/o servicio educativo. Cabe aclarar que una misma persona puede estar matriculada en varios servicios educativos.</t>
  </si>
  <si>
    <t xml:space="preserve">Nivel de Doctorado o equivalente, suelen tener como principal objetivo conducir a un título de investigación avanzada. Se imparten programas de doctorado tanto en el campo académico como en el profesional. 
Las carreras de este nivel pueden recibir distintas denominaciones: PhD, DPhil, D.Lit, D.Sc, LL.D, Doctorado y otros términos similares. 
Duración: En la mayoría de programas según las universidades donde se imparte, requieren de un mínimo de uno o dos años de estudio en el nivel terciario. </t>
  </si>
  <si>
    <t>Se refiere al departamento en que el matriculado o graduado reside permanente.</t>
  </si>
  <si>
    <t>Graduado</t>
  </si>
  <si>
    <t>Persona que ha obtenido un grado académico en una unidad educativa para recibir una enseñanza sistemática en cualquier nivel o etapa de estudio.</t>
  </si>
  <si>
    <t xml:space="preserve">En este nivel son más largos y generalmente más teóricos que los programas de Nivel 1. Con frecuencia están destinados a impartir conocimientos, destrezas y competencias académicas o profesionales que conducen a un primer título o a una certificación equivalente y pueden incluir un componente práctico y/o requerir, además de estudios teóricos, un período de experiencia laboral.  
Los programas contenidos en este nivel pueden recibir distintas denominaciones, entre ellas: Licenciatura, ingeniería, arquitectura, Bachelor, licence, o equivalente.   
La mayoría de carreras de este nivel y dependiendo de los programas de las universidades donde se imparte, requiere desarrollar una tesis, proyecto de investigación o ejercicio profesional. 
Duración: Requieren de tres a cuatro incluso cinco años de estudio en el nivel terciario. </t>
  </si>
  <si>
    <t xml:space="preserve">Maestría </t>
  </si>
  <si>
    <t xml:space="preserve">Nivel de maestría, especialización o equivalente, tienen un contenido significativamente más complejo que los programas de Nivel 2 y suelen ser más especializados.  
El contenido de los programas tiene por objetivo impartir al participante competencias académicas y/o profesionales avanzadas que conduzcan a un segundo título o a una certificación equivalente. 
Duración: En la mayoría de programas según las universidades donde se imparte, requieren de un mínimo de uno o dos años de estudio en el nivel terciario. </t>
  </si>
  <si>
    <t>Nivel de Escolaridad</t>
  </si>
  <si>
    <t>El conjunto de niveles de enseñanza pone en evidencia la estructura gradual del sistema educativo. Los niveles que conforman el sistema educativo superior son: Técnico universitario, Licenciatura, Maestría y Doctorado.</t>
  </si>
  <si>
    <t>Pre Técnico, Diplomado o equivalente</t>
  </si>
  <si>
    <t>Sector Privado</t>
  </si>
  <si>
    <t>Corresponde al sistema de educación gestionado por la administración pública y sostenido por medio de impuestos.</t>
  </si>
  <si>
    <t>Sector Público</t>
  </si>
  <si>
    <t>Corresponde al sistema administrado por el sector privado, en algunos casos el acceso a este sector de la educación puede ser de manera parcial o total esto a través del acceso a becas para estudiantes de recursos económicos limitados.</t>
  </si>
  <si>
    <t xml:space="preserve">Este nivel comprende o capta el nivel más bajo de la educación terciaria. Los programas clasificados en este nivel pueden recibir distintas denominaciones, por ejemplo: Educación técnica (superior), Técnico universitario, Profesorado, (higher) technical education, junior college education, technician o advanced/higher vocational training y todas aquellas carreras enfocadas a la capacitación técnica a nivel universitario.    Los programas de Nivel 1, o educación terciaria de ciclo corto, suelen estar destinados a impartir al participante conocimientos, habilidades y competencias profesionales. Estos programas se caracterizan por estar basados en un componente práctico, estar orientados a ocupaciones específicas y preparar al estudiante para el mercado laboral.  
Sin embargo, también pueden facilitar el ingreso a otros programas de educación terciaria. La mayoría de carreras de este nivel y dependiendo de los programas de las universidades donde se imparte, requiere desarrollar un ejercicio profesional.  
Para algunas carreras, es necesario concluir y aprobar el nivel técnico para después poder cursar y concluir la licenciatura. 
Duración: Tiene una duración, mínima de dos años. </t>
  </si>
  <si>
    <t>Socioeconómicas y Ambientales</t>
  </si>
  <si>
    <t>Afrodescendiente/Creole/Afromestizo</t>
  </si>
  <si>
    <t>Lic. Marco Antonio Mejía Villatoro</t>
  </si>
  <si>
    <t>Gerente en Funciones</t>
  </si>
  <si>
    <t>Lic. Cristian Miguel Cabrera Ayala</t>
  </si>
  <si>
    <t>Departamento</t>
  </si>
  <si>
    <t>Cuadro 1</t>
  </si>
  <si>
    <t>Cuadro 2</t>
  </si>
  <si>
    <t>Cuadro 3</t>
  </si>
  <si>
    <t xml:space="preserve">Departamento </t>
  </si>
  <si>
    <t>Cuadro 4</t>
  </si>
  <si>
    <t>Cuadro 5</t>
  </si>
  <si>
    <t>Cuadro 6</t>
  </si>
  <si>
    <t>Cuadro 7</t>
  </si>
  <si>
    <t>Cuadro 8</t>
  </si>
  <si>
    <t>Cuadro 9</t>
  </si>
  <si>
    <t>Cuadro 10</t>
  </si>
  <si>
    <t>Cuadro 11</t>
  </si>
  <si>
    <t>Cuadro 12</t>
  </si>
  <si>
    <t>Cuadro 13</t>
  </si>
  <si>
    <t>Cuadro 14</t>
  </si>
  <si>
    <t>Cuadro 15</t>
  </si>
  <si>
    <t>Es la selección y organización del tiempo para la formación académica en el cual se imparten el contenido académico.</t>
  </si>
  <si>
    <t>Supervisor Técnico en Producción Estadística de Educación</t>
  </si>
  <si>
    <t>Cuadro 16</t>
  </si>
  <si>
    <t>%</t>
  </si>
  <si>
    <t>*Nota: En el cuadro de datos los ("-") se utilizan para indicar valores nulos o ceros.</t>
  </si>
  <si>
    <t>Fuente: Estadísticas de Educación INE, con datos proporcionados por la universidad pública y privadas de Guatemala.</t>
  </si>
  <si>
    <t>Pre-Técnico/Diplomado</t>
  </si>
  <si>
    <t>Híbrido Plan Diario</t>
  </si>
  <si>
    <t>Híbrido Fin de Semana</t>
  </si>
  <si>
    <t>Pre-Técnico / Diplomado</t>
  </si>
  <si>
    <t>Pre - Técnico / Diplomado</t>
  </si>
  <si>
    <t>Matriculados de Educación Superior</t>
  </si>
  <si>
    <t>Graduados de Educación Superior</t>
  </si>
  <si>
    <t>Docentes de Educación Superior</t>
  </si>
  <si>
    <t>Se denominan pre-técnicos, diplomados, o equivalentes. Son capacitaciones técnicas que no pueden ser más avanzadas que las capacitaciones de los programas del Nivel 1. El nivel de complejidad se limita a brindar conocimientos y destrezas técnicas para mejorar las probabilidades de inserción al mercado laboral o ampliar conocimientos al desempeño laboral que realiza el participante.  
Recibe distintas denominaciones: diploma técnico, diplomado, préparation aux carriéres administratives, primary profesional education, entre otros. Duración: La mayoría de estos programas se miden por horas de duración, en algunos casos días o meses dependiendo de la universidad donde se imparte.</t>
  </si>
  <si>
    <t>Primer Semestre año 2024</t>
  </si>
  <si>
    <t>Educación</t>
  </si>
  <si>
    <t>Humanidades y artes</t>
  </si>
  <si>
    <t>Ciencias sociales, educación comercial y derecho</t>
  </si>
  <si>
    <t xml:space="preserve">Ciencias   </t>
  </si>
  <si>
    <t>Ingeniería, industria y construcción</t>
  </si>
  <si>
    <t>Agricultura</t>
  </si>
  <si>
    <t>Salud y servicios sociales</t>
  </si>
  <si>
    <t>Servicios</t>
  </si>
  <si>
    <t>Sectores no especificados</t>
  </si>
  <si>
    <t xml:space="preserve">Educación </t>
  </si>
  <si>
    <t>Campo de estudio</t>
  </si>
  <si>
    <t>Cuadro 17</t>
  </si>
  <si>
    <t>Cuadro 18</t>
  </si>
  <si>
    <t>Cuadro 19</t>
  </si>
  <si>
    <t>Cuadro 20</t>
  </si>
  <si>
    <t>Cuadro 21</t>
  </si>
  <si>
    <t>Cuadro 22</t>
  </si>
  <si>
    <t>Instituto Nacional de Estadística</t>
  </si>
  <si>
    <t>Dirección de Índices y Estadísticas Continuas</t>
  </si>
  <si>
    <t>Departamento de Estadísticas Socioeconómicas y Ambientales</t>
  </si>
  <si>
    <t>País de origen</t>
  </si>
  <si>
    <t>Plan de estudio</t>
  </si>
  <si>
    <t>Ficha Técnica</t>
  </si>
  <si>
    <t>Recopilar, producir y difundir información estadística confiable y oportuna que persigue dentro de un marco de trabajo la integración de la información de registros administrativos relacionadas con el tema de educación en Guatemala.</t>
  </si>
  <si>
    <t>Fuentes de información:</t>
  </si>
  <si>
    <t>Manual de Códigos Cartográficos y Códigos propios de la unidad.</t>
  </si>
  <si>
    <t>La estadística de Educación, ofrece información que puede ser utilizada para el establecimiento de políticas y programas que permitan cubrir las necesidades de información que requieren los usuarios, acerca del tema educación superior.</t>
  </si>
  <si>
    <t>Universidad Mariano Gálvez</t>
  </si>
  <si>
    <t>Universidad Rafael Landívar</t>
  </si>
  <si>
    <t>Universidad Panamericana</t>
  </si>
  <si>
    <t>Universidad Mesoamericana</t>
  </si>
  <si>
    <t>Universidad Occidente</t>
  </si>
  <si>
    <t>Universidad Da Vinci</t>
  </si>
  <si>
    <t>Universidad del Valle de Guatemala</t>
  </si>
  <si>
    <t>Universidad San Pablo de Guatemala</t>
  </si>
  <si>
    <t>Universidad del ISTMO</t>
  </si>
  <si>
    <t>3. Matriculados de educación superior por sexo, según departamento. Año 2024</t>
  </si>
  <si>
    <t>4. Matriculados de educación superior por sexo, según país de origen. Año 2024</t>
  </si>
  <si>
    <t>5. Matriculados de educación superior por nivel, según pueblo de pertenencia. Año 2024</t>
  </si>
  <si>
    <t>6. Matriculados de educación superior por nivel, según campo de estudio. Año 2024</t>
  </si>
  <si>
    <t>7. Matriculados de educación superior por sexo, según campo de estudio. Año 2024</t>
  </si>
  <si>
    <t>8. Matriculados de educación superior por sexo, según grupos de edad. Año 2024</t>
  </si>
  <si>
    <t>9. Matriculados de educación superior por nivel, según sector y sexo. Año 2024</t>
  </si>
  <si>
    <t>10. Matriculados de educación superior por sexo, según plan de estudio. Año 2024</t>
  </si>
  <si>
    <t>13. Graduados de educación superior por sexo, según departamento. Año 2024</t>
  </si>
  <si>
    <t>14. Graduados de educación superior por sexo, según país de origen. Año 2024</t>
  </si>
  <si>
    <t>15. Graduados de educación superior por nivel, según pueblo de pertenencia. Año 2024</t>
  </si>
  <si>
    <t>16. Graduados de educación superior por nivel, según campo de estudio. Año 2024</t>
  </si>
  <si>
    <t>17. Graduados de educación superior por sexo, según campo de estudio. Año 2024</t>
  </si>
  <si>
    <t>18. Graduados de educación superior por sexo, según grupos de edad. Año 2024</t>
  </si>
  <si>
    <t>19. Graduados de educación superior por nivel, según sector y sexo. Año 2024</t>
  </si>
  <si>
    <t>20. Docentes de educación superior por sector, según sexo. Año 2024</t>
  </si>
  <si>
    <t>21. Docentes de educación superior por sexo, según departamento. Año 2024</t>
  </si>
  <si>
    <t>22. Docentes de educación superior por sexo, según pueblo de pertenencia. Año 2024</t>
  </si>
  <si>
    <t xml:space="preserve">Número y porcentaje de matriculados de educación superior por sector, según año. </t>
  </si>
  <si>
    <t xml:space="preserve">Número y porcentaje de matriculados de educación superior por sexo, según año. </t>
  </si>
  <si>
    <t xml:space="preserve">Matriculados de educación superior por sexo, según departamento. </t>
  </si>
  <si>
    <t xml:space="preserve">Matriculados de educación superior por sexo, según plan de estudio. </t>
  </si>
  <si>
    <t xml:space="preserve">Guatemala </t>
  </si>
  <si>
    <t xml:space="preserve">Nicaragua </t>
  </si>
  <si>
    <t xml:space="preserve">Honduras </t>
  </si>
  <si>
    <t xml:space="preserve">El Salvador </t>
  </si>
  <si>
    <t xml:space="preserve">Estados Unidos de América </t>
  </si>
  <si>
    <t xml:space="preserve">Colombia </t>
  </si>
  <si>
    <t xml:space="preserve">México </t>
  </si>
  <si>
    <t xml:space="preserve">Venezuela (República Bolivariana de) </t>
  </si>
  <si>
    <t xml:space="preserve">Afganistán </t>
  </si>
  <si>
    <t xml:space="preserve">Costa Rica </t>
  </si>
  <si>
    <t xml:space="preserve">Francia </t>
  </si>
  <si>
    <t xml:space="preserve">Panamá </t>
  </si>
  <si>
    <t xml:space="preserve">Cuba </t>
  </si>
  <si>
    <t xml:space="preserve">Perú </t>
  </si>
  <si>
    <t xml:space="preserve">Belice </t>
  </si>
  <si>
    <t xml:space="preserve">República Dominicana </t>
  </si>
  <si>
    <t xml:space="preserve">Ecuador </t>
  </si>
  <si>
    <t xml:space="preserve">Argentina </t>
  </si>
  <si>
    <t xml:space="preserve">Chile </t>
  </si>
  <si>
    <t xml:space="preserve">España </t>
  </si>
  <si>
    <t xml:space="preserve">República de Corea </t>
  </si>
  <si>
    <t xml:space="preserve">Brasil </t>
  </si>
  <si>
    <t xml:space="preserve">Guyana </t>
  </si>
  <si>
    <t xml:space="preserve">Gabón </t>
  </si>
  <si>
    <t xml:space="preserve">Alemania </t>
  </si>
  <si>
    <t xml:space="preserve">China </t>
  </si>
  <si>
    <t xml:space="preserve">Italia </t>
  </si>
  <si>
    <t xml:space="preserve">Haití </t>
  </si>
  <si>
    <t xml:space="preserve">India </t>
  </si>
  <si>
    <t xml:space="preserve">Irlanda </t>
  </si>
  <si>
    <t xml:space="preserve">Japón </t>
  </si>
  <si>
    <t xml:space="preserve">Reino Unido </t>
  </si>
  <si>
    <t xml:space="preserve">Bolivia (Estado Plurinacional de) </t>
  </si>
  <si>
    <t xml:space="preserve">Canadá </t>
  </si>
  <si>
    <t xml:space="preserve">Congo </t>
  </si>
  <si>
    <t xml:space="preserve">Federación de Rusia </t>
  </si>
  <si>
    <t xml:space="preserve">Granada </t>
  </si>
  <si>
    <t xml:space="preserve">Nepal </t>
  </si>
  <si>
    <t xml:space="preserve">Noruega </t>
  </si>
  <si>
    <t xml:space="preserve">Puerto Rico </t>
  </si>
  <si>
    <t xml:space="preserve">Sint Maarten (parte holandesa) </t>
  </si>
  <si>
    <t xml:space="preserve">Uruguay </t>
  </si>
  <si>
    <t xml:space="preserve">Otro </t>
  </si>
  <si>
    <t xml:space="preserve">Ignorado </t>
  </si>
  <si>
    <t xml:space="preserve">República de China - Taiwán </t>
  </si>
  <si>
    <r>
      <t>Primer Semestre. Año 2024</t>
    </r>
    <r>
      <rPr>
        <i/>
        <vertAlign val="superscript"/>
        <sz val="11"/>
        <rFont val="Arial"/>
        <family val="2"/>
      </rPr>
      <t>/1</t>
    </r>
  </si>
  <si>
    <t xml:space="preserve">Número y porcentaje de graduados de educación superior por sexo, según año. </t>
  </si>
  <si>
    <t xml:space="preserve">Número y porcentaje de graduados de educación superior por sector, según año. </t>
  </si>
  <si>
    <t>Fuente: Estadísticas de Educación INE, con datos proporcionados por las siguientes universidades privadas en Guatemala: Universidad del ISTMO, Universidad Panamericana, Universidad del Valle, Universidad Occidente, Universidad Mesoamericana, Universidad INTERNACIONES, Universidad Rafael Landívar, Universidad San Pablo de Guatemala, Universidad Mariano Gálvez, Universidad Da Vinci.</t>
  </si>
  <si>
    <t>Matriculados de educación superior por sexo, según país de origen.</t>
  </si>
  <si>
    <t xml:space="preserve">Graduados de educación superior por sexo, según departamento. </t>
  </si>
  <si>
    <t xml:space="preserve">Graduados de educación superior por sexo, según país de origen. </t>
  </si>
  <si>
    <t xml:space="preserve">Graduados de educación superior por nivel, según pueblo de pertenencia. </t>
  </si>
  <si>
    <t xml:space="preserve">Graduados de educación superior por nivel, según campo de estudio. </t>
  </si>
  <si>
    <t>Fuente: Estadísticas de Educación INE, con datos proporcionados por las siguientes universidades privadas en Guatemala: Universidad del ISTMO, Universidad del Valle, Universidad Occidente, Universidad Mesoamericana, Universidad INTERNACIONES, Universidad Rafael Landívar, Universidad San Pablo de Guatemala, Universidad Mariano Gálvez, Universidad Da Vinci.</t>
  </si>
  <si>
    <t xml:space="preserve">Docentes de educación superior por sector, según sexo. </t>
  </si>
  <si>
    <t xml:space="preserve">Docentes de educación superior por sexo, según departamento. </t>
  </si>
  <si>
    <t>Ficha técnica</t>
  </si>
  <si>
    <t>1. Número y porcentaje de matriculados de educación superior por sector, según año. Serie histórica 2020 - 2024</t>
  </si>
  <si>
    <t>2. Número y porcentaje de matriculados de educación superior por sexo, según año. Serie histórica 2020 - 2024</t>
  </si>
  <si>
    <t>11. Número y porcentaje de graduados de educación superior por sector, según año. Serie histórica 2020 - 2024</t>
  </si>
  <si>
    <t>12. Número y porcentaje de graduados de educación superior por sexo, según año. Serie histórica 2020 - 2024</t>
  </si>
  <si>
    <t>Sectores no específicos</t>
  </si>
  <si>
    <t>El término sexo se define a la suma de características biológicas, genéticas y anatómicas, que agrupan a los humanos como hombres y mujeres. (Organización Panamericana de la Salud -OPS-).</t>
  </si>
  <si>
    <t>País de Origen</t>
  </si>
  <si>
    <t>Es la esfera amplia, la rama o el área de contenido cubierto por un programa de educación o por una certificación</t>
  </si>
  <si>
    <t>Se refiere al país del cual el alumno es originario de nacimiento.</t>
  </si>
  <si>
    <t xml:space="preserve">Graduados de educación superior por sexo, según campo de estudio. </t>
  </si>
  <si>
    <t xml:space="preserve">Graduados de educación superior por sexo, según grupos de edad. </t>
  </si>
  <si>
    <t xml:space="preserve">Graduados de educación superior por nivel, según sector y sexo. </t>
  </si>
  <si>
    <t xml:space="preserve">Docentes de educación superior por sexo, según pueblo de pertenencia. </t>
  </si>
  <si>
    <r>
      <rPr>
        <b/>
        <i/>
        <sz val="11"/>
        <color theme="1"/>
        <rFont val="Arial"/>
        <family val="2"/>
      </rPr>
      <t>Objetivo:</t>
    </r>
    <r>
      <rPr>
        <i/>
        <sz val="11"/>
        <color theme="1"/>
        <rFont val="Arial"/>
        <family val="2"/>
      </rPr>
      <t xml:space="preserve"> </t>
    </r>
  </si>
  <si>
    <r>
      <rPr>
        <b/>
        <i/>
        <sz val="11"/>
        <color theme="1"/>
        <rFont val="Arial"/>
        <family val="2"/>
      </rPr>
      <t>Uso o aplicaciones de la estadística</t>
    </r>
    <r>
      <rPr>
        <i/>
        <sz val="11"/>
        <color theme="1"/>
        <rFont val="Arial"/>
        <family val="2"/>
      </rPr>
      <t xml:space="preserve">: </t>
    </r>
  </si>
  <si>
    <r>
      <rPr>
        <b/>
        <i/>
        <sz val="11"/>
        <color theme="1"/>
        <rFont val="Arial"/>
        <family val="2"/>
      </rPr>
      <t>Método de recolección:</t>
    </r>
    <r>
      <rPr>
        <i/>
        <sz val="11"/>
        <color theme="1"/>
        <rFont val="Arial"/>
        <family val="2"/>
      </rPr>
      <t xml:space="preserve"> La información se recopila por medio de registros administrativos remitidos por las universidades privadas y pública.</t>
    </r>
  </si>
  <si>
    <r>
      <rPr>
        <b/>
        <i/>
        <sz val="11"/>
        <color theme="1"/>
        <rFont val="Arial"/>
        <family val="2"/>
      </rPr>
      <t>Versión utilizada para la codificación</t>
    </r>
    <r>
      <rPr>
        <i/>
        <sz val="11"/>
        <color theme="1"/>
        <rFont val="Arial"/>
        <family val="2"/>
      </rPr>
      <t xml:space="preserve">: </t>
    </r>
  </si>
  <si>
    <t>Universidad de San Carlos de Guatemala</t>
  </si>
  <si>
    <t>Serie histórica 2020 - 2024</t>
  </si>
  <si>
    <t>**Nota: Se puede identificar que la ausencia de información del sector público por estar en proceso de recopilación.</t>
  </si>
  <si>
    <r>
      <t>Total</t>
    </r>
    <r>
      <rPr>
        <b/>
        <vertAlign val="superscript"/>
        <sz val="11"/>
        <color theme="0"/>
        <rFont val="Arial"/>
        <family val="2"/>
      </rPr>
      <t>/2</t>
    </r>
  </si>
  <si>
    <r>
      <t>Total</t>
    </r>
    <r>
      <rPr>
        <b/>
        <vertAlign val="superscript"/>
        <sz val="10"/>
        <color theme="0"/>
        <rFont val="Arial"/>
        <family val="2"/>
      </rPr>
      <t>/2</t>
    </r>
  </si>
  <si>
    <r>
      <t>Método estadístico de recolección</t>
    </r>
    <r>
      <rPr>
        <b/>
        <i/>
        <sz val="11"/>
        <color rgb="FF000000"/>
        <rFont val="Arial"/>
        <family val="2"/>
      </rPr>
      <t>:</t>
    </r>
    <r>
      <rPr>
        <i/>
        <sz val="11"/>
        <color rgb="FF000000"/>
        <rFont val="Arial"/>
        <family val="2"/>
      </rPr>
      <t xml:space="preserve"> Registro administrativo.</t>
    </r>
  </si>
  <si>
    <t>a) Solicitud de información</t>
  </si>
  <si>
    <t>El Instituto Nacional de Estadística solicita la información por medio de oficio dirigido a la máxima autoridad de cada universidad solicitando información de matriculados, graduados y docentes.</t>
  </si>
  <si>
    <t>b) Recopilación de información</t>
  </si>
  <si>
    <t xml:space="preserve">c)   Revisión, análisis, validación y codificación de la información </t>
  </si>
  <si>
    <t xml:space="preserve">El INE revisa y recodifica  la información recibida, mediante el uso de herramientas de proceso estadístico. De encontrar inconsistencias se solicita a la fuente la rectificación de la información y se capacita sobre  aspectos técnicos. </t>
  </si>
  <si>
    <t>Posteriormente el personal de la Unidad técnica de las estadísticas de educación realiza la revisión, limpieza por medio herramientas de proceso estadístico y/o Excel, dependiendo de la necesidad.</t>
  </si>
  <si>
    <t>d)   Generación de indicadores</t>
  </si>
  <si>
    <t>Se elabora una serie de cuadros, de acuerdo con la información obtenida de las fuentes, mediante los indicadores ya establecidos como de otros que surjan a solicitud de usuarios o usuarias de información.</t>
  </si>
  <si>
    <t>e)   Publicación de Información</t>
  </si>
  <si>
    <t>Se elaboran los cuadros de acuerdo con un formato predefinido para una mejor comprensión de la información.</t>
  </si>
  <si>
    <t>f)   Difusión de Información</t>
  </si>
  <si>
    <t>Posteriormente a su aprobación se difunden especialmente por medio de la página Web del INE.</t>
  </si>
  <si>
    <t>Índice</t>
  </si>
  <si>
    <t>Pre-técnico/ Diplomado</t>
  </si>
  <si>
    <t>Pre-Técnico/ Diplomado</t>
  </si>
  <si>
    <r>
      <rPr>
        <vertAlign val="superscript"/>
        <sz val="8"/>
        <color theme="1"/>
        <rFont val="Arial"/>
        <family val="2"/>
      </rPr>
      <t>/2.</t>
    </r>
    <r>
      <rPr>
        <sz val="8"/>
        <color theme="1"/>
        <rFont val="Arial"/>
        <family val="2"/>
      </rPr>
      <t xml:space="preserve"> La información corresponde a universidades privadas, por estar en seguimiento a la recopilación del sector público.</t>
    </r>
  </si>
  <si>
    <r>
      <rPr>
        <vertAlign val="superscript"/>
        <sz val="8"/>
        <color theme="1"/>
        <rFont val="Arial"/>
        <family val="2"/>
      </rPr>
      <t xml:space="preserve">/1. </t>
    </r>
    <r>
      <rPr>
        <sz val="8"/>
        <color theme="1"/>
        <rFont val="Arial"/>
        <family val="2"/>
      </rPr>
      <t>Cifras preliminares del primer semestre 2024.</t>
    </r>
  </si>
  <si>
    <t>Las instituciones envían bases de datos al INE por medio de un correo electrónico en formato Excel o csv, dependiendo de la cantidad de registros que contenga la base de datos.</t>
  </si>
  <si>
    <t>Para el proceso de codificación de las variables se utilizan códigos cartográficos, Clasificación Internacional Normalizada de la Educación (CINE).</t>
  </si>
  <si>
    <t>Procedimiento</t>
  </si>
  <si>
    <r>
      <rPr>
        <vertAlign val="superscript"/>
        <sz val="8"/>
        <rFont val="Arial"/>
        <family val="2"/>
      </rPr>
      <t>/1.</t>
    </r>
    <r>
      <rPr>
        <sz val="8"/>
        <rFont val="Arial"/>
        <family val="2"/>
      </rPr>
      <t xml:space="preserve"> Cifras preliminares del primer semestre 2024.</t>
    </r>
  </si>
  <si>
    <r>
      <t>Sector</t>
    </r>
    <r>
      <rPr>
        <b/>
        <vertAlign val="superscript"/>
        <sz val="11"/>
        <color theme="0"/>
        <rFont val="Arial"/>
        <family val="2"/>
      </rPr>
      <t>/2</t>
    </r>
  </si>
  <si>
    <t>Matriculados de educación superior por nivel, según pueblo de pertenencia.</t>
  </si>
  <si>
    <t>Matriculados de educación superior por nivel, según campo de estudio.</t>
  </si>
  <si>
    <t>Matriculados de educación superior por sexo, según campo de estudio.</t>
  </si>
  <si>
    <t>Matriculados de educación superior por sexo, según grupos de edad.</t>
  </si>
  <si>
    <t>Matriculados de educación superior por nivel, según sector y sexo.</t>
  </si>
  <si>
    <r>
      <rPr>
        <b/>
        <i/>
        <sz val="11"/>
        <color theme="1"/>
        <rFont val="Arial"/>
        <family val="2"/>
      </rPr>
      <t>Método estadístico</t>
    </r>
    <r>
      <rPr>
        <i/>
        <sz val="11"/>
        <color theme="1"/>
        <rFont val="Arial"/>
        <family val="2"/>
      </rPr>
      <t>: Registro administrativo.</t>
    </r>
  </si>
  <si>
    <r>
      <rPr>
        <b/>
        <i/>
        <sz val="11"/>
        <color theme="1"/>
        <rFont val="Arial"/>
        <family val="2"/>
      </rPr>
      <t>Cobertura geográfica</t>
    </r>
    <r>
      <rPr>
        <i/>
        <sz val="11"/>
        <color theme="1"/>
        <rFont val="Arial"/>
        <family val="2"/>
      </rPr>
      <t>: Nacional, departamental.</t>
    </r>
  </si>
  <si>
    <t>Universidad INTERNACIONES</t>
  </si>
  <si>
    <r>
      <rPr>
        <b/>
        <i/>
        <sz val="11"/>
        <color theme="1"/>
        <rFont val="Arial"/>
        <family val="2"/>
      </rPr>
      <t>Prioridad de la recolección:</t>
    </r>
    <r>
      <rPr>
        <i/>
        <sz val="11"/>
        <color theme="1"/>
        <rFont val="Arial"/>
        <family val="2"/>
      </rPr>
      <t xml:space="preserve"> Semestral y Anual.</t>
    </r>
  </si>
  <si>
    <r>
      <rPr>
        <b/>
        <i/>
        <sz val="11"/>
        <color theme="1"/>
        <rFont val="Arial"/>
        <family val="2"/>
      </rPr>
      <t>Periodicidad de la publicación:</t>
    </r>
    <r>
      <rPr>
        <i/>
        <sz val="11"/>
        <color theme="1"/>
        <rFont val="Arial"/>
        <family val="2"/>
      </rPr>
      <t xml:space="preserve"> Semestral y Anual.</t>
    </r>
  </si>
  <si>
    <r>
      <t>2024</t>
    </r>
    <r>
      <rPr>
        <vertAlign val="superscript"/>
        <sz val="11"/>
        <color theme="1"/>
        <rFont val="Arial"/>
        <family val="2"/>
      </rPr>
      <t>/1 y 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</si>
</sst>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_(* #,##0.00_);_(* \(#,##0.00\);_(* &quot;-&quot;??_);_(@_)"/>
    <numFmt numFmtId="165" formatCode="#,##0.0"/>
    <numFmt numFmtId="166" formatCode="_-* #,##0.0_-;\-* #,##0.0_-;_-* &quot;-&quot;_-;_-@_-"/>
    <numFmt numFmtId="167" formatCode="#,##0.000"/>
  </numFmts>
  <fonts count="5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u/>
      <sz val="10"/>
      <color theme="10"/>
      <name val="Arial"/>
      <family val="2"/>
    </font>
    <font>
      <b/>
      <sz val="12"/>
      <name val="Arial Narrow"/>
      <family val="2"/>
    </font>
    <font>
      <i/>
      <sz val="10"/>
      <color rgb="FF000000"/>
      <name val="Arial Narrow"/>
      <family val="2"/>
    </font>
    <font>
      <sz val="10"/>
      <color rgb="FF000000"/>
      <name val="Arial Narrow"/>
      <family val="2"/>
    </font>
    <font>
      <sz val="11"/>
      <color rgb="FF000000"/>
      <name val="Arial Narrow"/>
      <family val="2"/>
    </font>
    <font>
      <i/>
      <sz val="10"/>
      <name val="Arial"/>
      <family val="2"/>
    </font>
    <font>
      <b/>
      <u/>
      <sz val="10"/>
      <color theme="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9"/>
      <name val="Arial Narrow"/>
      <family val="2"/>
    </font>
    <font>
      <sz val="10"/>
      <color theme="1"/>
      <name val="Arial Narrow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11"/>
      <color theme="0"/>
      <name val="Arial"/>
      <family val="2"/>
    </font>
    <font>
      <b/>
      <sz val="11"/>
      <color rgb="FFFFFFFF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2"/>
      <color theme="1"/>
      <name val="Arial"/>
      <family val="2"/>
    </font>
    <font>
      <u/>
      <sz val="1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b/>
      <i/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i/>
      <vertAlign val="superscript"/>
      <sz val="11"/>
      <name val="Arial"/>
      <family val="2"/>
    </font>
    <font>
      <i/>
      <sz val="10"/>
      <name val="Arial Narrow"/>
      <family val="2"/>
    </font>
    <font>
      <i/>
      <sz val="11"/>
      <name val="Calibri"/>
      <family val="2"/>
      <scheme val="minor"/>
    </font>
    <font>
      <i/>
      <sz val="11"/>
      <color theme="1"/>
      <name val="Arial"/>
      <family val="2"/>
    </font>
    <font>
      <i/>
      <sz val="12"/>
      <name val="Arial"/>
      <family val="2"/>
    </font>
    <font>
      <b/>
      <i/>
      <sz val="12"/>
      <name val="Arial"/>
      <family val="2"/>
    </font>
    <font>
      <b/>
      <i/>
      <sz val="11"/>
      <color theme="0"/>
      <name val="Arial"/>
      <family val="2"/>
    </font>
    <font>
      <b/>
      <u/>
      <sz val="11"/>
      <color theme="0"/>
      <name val="Arial"/>
      <family val="2"/>
    </font>
    <font>
      <sz val="10"/>
      <name val="Arial"/>
      <family val="2"/>
    </font>
    <font>
      <vertAlign val="superscript"/>
      <sz val="11"/>
      <color theme="1"/>
      <name val="Arial"/>
      <family val="2"/>
    </font>
    <font>
      <vertAlign val="superscript"/>
      <sz val="8"/>
      <color theme="1"/>
      <name val="Arial"/>
      <family val="2"/>
    </font>
    <font>
      <b/>
      <i/>
      <sz val="12"/>
      <color theme="1"/>
      <name val="Arial"/>
      <family val="2"/>
    </font>
    <font>
      <i/>
      <sz val="12"/>
      <color theme="1"/>
      <name val="Arial"/>
      <family val="2"/>
    </font>
    <font>
      <vertAlign val="superscript"/>
      <sz val="8"/>
      <name val="Arial"/>
      <family val="2"/>
    </font>
    <font>
      <u/>
      <sz val="11"/>
      <color theme="10"/>
      <name val="Arial"/>
      <family val="2"/>
    </font>
    <font>
      <i/>
      <sz val="12"/>
      <color rgb="FF000000"/>
      <name val="Arial"/>
      <family val="2"/>
    </font>
    <font>
      <b/>
      <vertAlign val="superscript"/>
      <sz val="11"/>
      <color theme="0"/>
      <name val="Arial"/>
      <family val="2"/>
    </font>
    <font>
      <b/>
      <vertAlign val="superscript"/>
      <sz val="10"/>
      <color theme="0"/>
      <name val="Arial"/>
      <family val="2"/>
    </font>
    <font>
      <b/>
      <i/>
      <sz val="14"/>
      <name val="Arial"/>
      <family val="2"/>
    </font>
    <font>
      <b/>
      <sz val="11"/>
      <color rgb="FF000000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359A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59A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rgb="FF0359AC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/>
      <right style="thin">
        <color rgb="FFFFFFFF"/>
      </right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medium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/>
      <right/>
      <top style="medium">
        <color rgb="FF0359AC"/>
      </top>
      <bottom/>
      <diagonal/>
    </border>
    <border>
      <left/>
      <right/>
      <top style="medium">
        <color theme="4"/>
      </top>
      <bottom/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7" fillId="0" borderId="0" applyNumberFormat="0" applyFill="0" applyBorder="0" applyAlignment="0" applyProtection="0">
      <alignment vertical="top"/>
      <protection locked="0"/>
    </xf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4" fillId="0" borderId="0"/>
    <xf numFmtId="0" fontId="4" fillId="0" borderId="0"/>
    <xf numFmtId="0" fontId="4" fillId="0" borderId="0"/>
    <xf numFmtId="0" fontId="4" fillId="0" borderId="0"/>
    <xf numFmtId="0" fontId="44" fillId="0" borderId="0"/>
  </cellStyleXfs>
  <cellXfs count="29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5" fillId="0" borderId="0" xfId="2" applyFont="1"/>
    <xf numFmtId="0" fontId="6" fillId="0" borderId="0" xfId="2" applyFont="1"/>
    <xf numFmtId="0" fontId="5" fillId="0" borderId="0" xfId="2" applyFont="1" applyAlignment="1">
      <alignment horizontal="center"/>
    </xf>
    <xf numFmtId="0" fontId="10" fillId="0" borderId="0" xfId="2" applyFont="1" applyProtection="1">
      <protection locked="0"/>
    </xf>
    <xf numFmtId="0" fontId="10" fillId="0" borderId="0" xfId="2" applyFont="1"/>
    <xf numFmtId="0" fontId="11" fillId="0" borderId="0" xfId="2" applyFont="1" applyAlignment="1">
      <alignment vertical="top" wrapText="1"/>
    </xf>
    <xf numFmtId="0" fontId="4" fillId="0" borderId="0" xfId="2"/>
    <xf numFmtId="0" fontId="13" fillId="0" borderId="0" xfId="3" applyFont="1" applyFill="1" applyBorder="1" applyAlignment="1" applyProtection="1">
      <alignment horizontal="center" vertical="center"/>
      <protection locked="0"/>
    </xf>
    <xf numFmtId="0" fontId="16" fillId="0" borderId="0" xfId="2" applyFont="1" applyAlignment="1">
      <alignment horizontal="justify" vertical="center"/>
    </xf>
    <xf numFmtId="0" fontId="14" fillId="0" borderId="0" xfId="2" quotePrefix="1" applyFont="1" applyAlignment="1">
      <alignment horizontal="left" vertical="center"/>
    </xf>
    <xf numFmtId="0" fontId="4" fillId="0" borderId="0" xfId="2" applyAlignment="1">
      <alignment horizontal="left" vertical="top"/>
    </xf>
    <xf numFmtId="0" fontId="15" fillId="0" borderId="0" xfId="2" applyFont="1"/>
    <xf numFmtId="0" fontId="14" fillId="0" borderId="0" xfId="2" applyFont="1" applyAlignment="1">
      <alignment horizontal="left" vertical="center"/>
    </xf>
    <xf numFmtId="0" fontId="5" fillId="0" borderId="0" xfId="5" applyFont="1"/>
    <xf numFmtId="0" fontId="6" fillId="0" borderId="0" xfId="5" applyFont="1"/>
    <xf numFmtId="0" fontId="17" fillId="0" borderId="0" xfId="5" applyFont="1"/>
    <xf numFmtId="0" fontId="4" fillId="0" borderId="0" xfId="7"/>
    <xf numFmtId="0" fontId="6" fillId="0" borderId="0" xfId="0" applyFont="1"/>
    <xf numFmtId="0" fontId="5" fillId="0" borderId="0" xfId="0" applyFont="1"/>
    <xf numFmtId="0" fontId="18" fillId="0" borderId="0" xfId="0" applyFont="1"/>
    <xf numFmtId="0" fontId="18" fillId="0" borderId="0" xfId="0" applyFont="1" applyAlignment="1">
      <alignment horizontal="justify" vertical="center" wrapText="1"/>
    </xf>
    <xf numFmtId="0" fontId="8" fillId="0" borderId="0" xfId="0" applyFont="1" applyAlignment="1">
      <alignment wrapText="1"/>
    </xf>
    <xf numFmtId="0" fontId="15" fillId="0" borderId="0" xfId="0" applyFont="1"/>
    <xf numFmtId="0" fontId="19" fillId="0" borderId="0" xfId="0" applyFont="1"/>
    <xf numFmtId="0" fontId="20" fillId="0" borderId="0" xfId="2" applyFont="1" applyAlignment="1">
      <alignment horizontal="center" vertical="center"/>
    </xf>
    <xf numFmtId="0" fontId="16" fillId="0" borderId="0" xfId="2" applyFont="1" applyAlignment="1">
      <alignment horizontal="center"/>
    </xf>
    <xf numFmtId="0" fontId="21" fillId="0" borderId="0" xfId="2" applyFont="1"/>
    <xf numFmtId="0" fontId="22" fillId="0" borderId="0" xfId="0" applyFont="1"/>
    <xf numFmtId="0" fontId="14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2" borderId="2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3" fontId="22" fillId="0" borderId="0" xfId="0" applyNumberFormat="1" applyFont="1"/>
    <xf numFmtId="3" fontId="19" fillId="0" borderId="0" xfId="0" applyNumberFormat="1" applyFont="1"/>
    <xf numFmtId="3" fontId="19" fillId="0" borderId="0" xfId="0" applyNumberFormat="1" applyFont="1" applyAlignment="1">
      <alignment horizontal="right"/>
    </xf>
    <xf numFmtId="3" fontId="22" fillId="0" borderId="5" xfId="0" applyNumberFormat="1" applyFont="1" applyBorder="1"/>
    <xf numFmtId="3" fontId="19" fillId="0" borderId="5" xfId="0" applyNumberFormat="1" applyFont="1" applyBorder="1" applyAlignment="1">
      <alignment horizontal="right"/>
    </xf>
    <xf numFmtId="3" fontId="19" fillId="0" borderId="5" xfId="0" applyNumberFormat="1" applyFont="1" applyBorder="1"/>
    <xf numFmtId="3" fontId="22" fillId="5" borderId="0" xfId="0" applyNumberFormat="1" applyFont="1" applyFill="1"/>
    <xf numFmtId="3" fontId="19" fillId="5" borderId="0" xfId="0" applyNumberFormat="1" applyFont="1" applyFill="1"/>
    <xf numFmtId="3" fontId="19" fillId="5" borderId="0" xfId="0" applyNumberFormat="1" applyFont="1" applyFill="1" applyAlignment="1">
      <alignment horizontal="right"/>
    </xf>
    <xf numFmtId="0" fontId="19" fillId="0" borderId="0" xfId="0" applyFont="1" applyAlignment="1">
      <alignment horizontal="left"/>
    </xf>
    <xf numFmtId="0" fontId="19" fillId="0" borderId="5" xfId="0" applyFont="1" applyBorder="1" applyAlignment="1">
      <alignment horizontal="left"/>
    </xf>
    <xf numFmtId="0" fontId="19" fillId="5" borderId="0" xfId="0" applyFont="1" applyFill="1" applyAlignment="1">
      <alignment horizontal="left"/>
    </xf>
    <xf numFmtId="3" fontId="26" fillId="2" borderId="2" xfId="0" applyNumberFormat="1" applyFont="1" applyFill="1" applyBorder="1" applyAlignment="1">
      <alignment horizontal="center" vertical="center"/>
    </xf>
    <xf numFmtId="41" fontId="22" fillId="0" borderId="0" xfId="0" applyNumberFormat="1" applyFont="1"/>
    <xf numFmtId="41" fontId="19" fillId="0" borderId="0" xfId="0" applyNumberFormat="1" applyFont="1"/>
    <xf numFmtId="41" fontId="19" fillId="3" borderId="0" xfId="0" applyNumberFormat="1" applyFont="1" applyFill="1"/>
    <xf numFmtId="41" fontId="19" fillId="3" borderId="0" xfId="0" applyNumberFormat="1" applyFont="1" applyFill="1" applyAlignment="1">
      <alignment horizontal="center"/>
    </xf>
    <xf numFmtId="41" fontId="19" fillId="0" borderId="0" xfId="0" applyNumberFormat="1" applyFont="1" applyAlignment="1">
      <alignment horizontal="center"/>
    </xf>
    <xf numFmtId="41" fontId="19" fillId="0" borderId="0" xfId="0" applyNumberFormat="1" applyFont="1" applyAlignment="1">
      <alignment horizontal="right"/>
    </xf>
    <xf numFmtId="41" fontId="19" fillId="0" borderId="5" xfId="0" applyNumberFormat="1" applyFont="1" applyBorder="1"/>
    <xf numFmtId="41" fontId="19" fillId="0" borderId="5" xfId="0" applyNumberFormat="1" applyFont="1" applyBorder="1" applyAlignment="1">
      <alignment horizontal="center"/>
    </xf>
    <xf numFmtId="41" fontId="19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left" vertical="center" indent="3"/>
    </xf>
    <xf numFmtId="3" fontId="19" fillId="0" borderId="5" xfId="0" applyNumberFormat="1" applyFont="1" applyBorder="1" applyAlignment="1">
      <alignment horizontal="left" vertical="center" indent="3"/>
    </xf>
    <xf numFmtId="3" fontId="22" fillId="5" borderId="0" xfId="0" applyNumberFormat="1" applyFont="1" applyFill="1" applyAlignment="1">
      <alignment vertical="center"/>
    </xf>
    <xf numFmtId="41" fontId="22" fillId="5" borderId="0" xfId="0" applyNumberFormat="1" applyFont="1" applyFill="1"/>
    <xf numFmtId="3" fontId="19" fillId="5" borderId="0" xfId="0" applyNumberFormat="1" applyFont="1" applyFill="1" applyAlignment="1">
      <alignment horizontal="left" vertical="center" indent="3"/>
    </xf>
    <xf numFmtId="41" fontId="19" fillId="5" borderId="0" xfId="0" applyNumberFormat="1" applyFont="1" applyFill="1"/>
    <xf numFmtId="41" fontId="19" fillId="5" borderId="0" xfId="0" applyNumberFormat="1" applyFont="1" applyFill="1" applyAlignment="1">
      <alignment horizontal="center"/>
    </xf>
    <xf numFmtId="41" fontId="19" fillId="5" borderId="0" xfId="0" applyNumberFormat="1" applyFont="1" applyFill="1" applyAlignment="1">
      <alignment horizontal="right"/>
    </xf>
    <xf numFmtId="0" fontId="23" fillId="0" borderId="0" xfId="5" applyFont="1"/>
    <xf numFmtId="0" fontId="26" fillId="2" borderId="15" xfId="5" applyFont="1" applyFill="1" applyBorder="1" applyAlignment="1">
      <alignment horizontal="center" vertical="center"/>
    </xf>
    <xf numFmtId="0" fontId="26" fillId="2" borderId="15" xfId="5" applyFont="1" applyFill="1" applyBorder="1" applyAlignment="1">
      <alignment horizontal="center" vertical="center" wrapText="1"/>
    </xf>
    <xf numFmtId="3" fontId="29" fillId="0" borderId="0" xfId="5" applyNumberFormat="1" applyFont="1" applyAlignment="1">
      <alignment horizontal="left" vertical="top" wrapText="1" indent="1"/>
    </xf>
    <xf numFmtId="41" fontId="29" fillId="0" borderId="0" xfId="5" applyNumberFormat="1" applyFont="1" applyAlignment="1">
      <alignment horizontal="right"/>
    </xf>
    <xf numFmtId="41" fontId="15" fillId="0" borderId="0" xfId="6" applyNumberFormat="1" applyFont="1" applyFill="1" applyBorder="1" applyAlignment="1">
      <alignment horizontal="right" wrapText="1"/>
    </xf>
    <xf numFmtId="41" fontId="15" fillId="0" borderId="0" xfId="5" applyNumberFormat="1" applyFont="1"/>
    <xf numFmtId="3" fontId="29" fillId="0" borderId="16" xfId="5" applyNumberFormat="1" applyFont="1" applyBorder="1" applyAlignment="1">
      <alignment horizontal="left" vertical="top" wrapText="1" indent="1"/>
    </xf>
    <xf numFmtId="41" fontId="15" fillId="0" borderId="16" xfId="6" applyNumberFormat="1" applyFont="1" applyFill="1" applyBorder="1" applyAlignment="1">
      <alignment horizontal="right" wrapText="1"/>
    </xf>
    <xf numFmtId="41" fontId="29" fillId="0" borderId="16" xfId="5" applyNumberFormat="1" applyFont="1" applyBorder="1" applyAlignment="1">
      <alignment horizontal="right"/>
    </xf>
    <xf numFmtId="41" fontId="15" fillId="0" borderId="16" xfId="5" applyNumberFormat="1" applyFont="1" applyBorder="1"/>
    <xf numFmtId="0" fontId="23" fillId="5" borderId="0" xfId="5" applyFont="1" applyFill="1" applyAlignment="1">
      <alignment horizontal="left"/>
    </xf>
    <xf numFmtId="41" fontId="28" fillId="5" borderId="0" xfId="5" applyNumberFormat="1" applyFont="1" applyFill="1" applyAlignment="1">
      <alignment horizontal="right"/>
    </xf>
    <xf numFmtId="3" fontId="29" fillId="5" borderId="0" xfId="5" applyNumberFormat="1" applyFont="1" applyFill="1" applyAlignment="1">
      <alignment horizontal="left" vertical="top" wrapText="1" indent="1"/>
    </xf>
    <xf numFmtId="41" fontId="29" fillId="5" borderId="0" xfId="5" applyNumberFormat="1" applyFont="1" applyFill="1" applyAlignment="1">
      <alignment horizontal="right"/>
    </xf>
    <xf numFmtId="41" fontId="15" fillId="5" borderId="0" xfId="5" applyNumberFormat="1" applyFont="1" applyFill="1"/>
    <xf numFmtId="41" fontId="15" fillId="5" borderId="0" xfId="6" applyNumberFormat="1" applyFont="1" applyFill="1" applyBorder="1" applyAlignment="1">
      <alignment horizontal="right" wrapText="1"/>
    </xf>
    <xf numFmtId="0" fontId="22" fillId="5" borderId="0" xfId="0" applyFont="1" applyFill="1"/>
    <xf numFmtId="3" fontId="22" fillId="5" borderId="0" xfId="0" applyNumberFormat="1" applyFont="1" applyFill="1" applyAlignment="1">
      <alignment horizontal="right" vertical="center"/>
    </xf>
    <xf numFmtId="0" fontId="0" fillId="0" borderId="0" xfId="0" applyAlignment="1">
      <alignment wrapText="1"/>
    </xf>
    <xf numFmtId="0" fontId="26" fillId="2" borderId="2" xfId="0" applyFont="1" applyFill="1" applyBorder="1" applyAlignment="1">
      <alignment horizontal="center" vertical="center" wrapText="1"/>
    </xf>
    <xf numFmtId="41" fontId="19" fillId="0" borderId="0" xfId="0" applyNumberFormat="1" applyFont="1" applyAlignment="1">
      <alignment horizontal="center" vertical="center" wrapText="1"/>
    </xf>
    <xf numFmtId="0" fontId="25" fillId="0" borderId="0" xfId="5" applyFont="1"/>
    <xf numFmtId="0" fontId="19" fillId="0" borderId="0" xfId="0" applyFont="1" applyAlignment="1">
      <alignment horizontal="left" indent="3"/>
    </xf>
    <xf numFmtId="0" fontId="19" fillId="0" borderId="5" xfId="0" applyFont="1" applyBorder="1" applyAlignment="1">
      <alignment horizontal="left" indent="3"/>
    </xf>
    <xf numFmtId="0" fontId="19" fillId="0" borderId="0" xfId="0" applyFont="1" applyAlignment="1">
      <alignment horizontal="left" vertical="center" indent="3"/>
    </xf>
    <xf numFmtId="3" fontId="26" fillId="2" borderId="8" xfId="0" applyNumberFormat="1" applyFont="1" applyFill="1" applyBorder="1" applyAlignment="1">
      <alignment horizontal="center" vertical="center"/>
    </xf>
    <xf numFmtId="3" fontId="22" fillId="5" borderId="9" xfId="0" applyNumberFormat="1" applyFont="1" applyFill="1" applyBorder="1" applyAlignment="1">
      <alignment vertical="center"/>
    </xf>
    <xf numFmtId="41" fontId="22" fillId="5" borderId="0" xfId="0" applyNumberFormat="1" applyFont="1" applyFill="1" applyAlignment="1">
      <alignment horizontal="center"/>
    </xf>
    <xf numFmtId="0" fontId="19" fillId="5" borderId="0" xfId="0" applyFont="1" applyFill="1" applyAlignment="1">
      <alignment horizontal="left" indent="3"/>
    </xf>
    <xf numFmtId="0" fontId="19" fillId="5" borderId="5" xfId="0" applyFont="1" applyFill="1" applyBorder="1" applyAlignment="1">
      <alignment horizontal="left" indent="3"/>
    </xf>
    <xf numFmtId="0" fontId="22" fillId="5" borderId="0" xfId="0" applyFont="1" applyFill="1" applyAlignment="1">
      <alignment horizontal="left" vertical="center"/>
    </xf>
    <xf numFmtId="41" fontId="22" fillId="5" borderId="0" xfId="0" applyNumberFormat="1" applyFont="1" applyFill="1" applyAlignment="1">
      <alignment horizontal="center" vertical="center" wrapText="1"/>
    </xf>
    <xf numFmtId="3" fontId="22" fillId="5" borderId="10" xfId="0" applyNumberFormat="1" applyFont="1" applyFill="1" applyBorder="1" applyAlignment="1">
      <alignment vertical="center"/>
    </xf>
    <xf numFmtId="41" fontId="19" fillId="5" borderId="5" xfId="0" applyNumberFormat="1" applyFont="1" applyFill="1" applyBorder="1" applyAlignment="1">
      <alignment horizontal="center"/>
    </xf>
    <xf numFmtId="0" fontId="20" fillId="0" borderId="0" xfId="2" applyFont="1" applyAlignment="1">
      <alignment horizontal="center"/>
    </xf>
    <xf numFmtId="0" fontId="4" fillId="0" borderId="0" xfId="8"/>
    <xf numFmtId="0" fontId="4" fillId="0" borderId="0" xfId="9"/>
    <xf numFmtId="0" fontId="19" fillId="3" borderId="0" xfId="0" applyFont="1" applyFill="1" applyAlignment="1">
      <alignment horizontal="left" vertical="center" indent="3"/>
    </xf>
    <xf numFmtId="3" fontId="19" fillId="3" borderId="0" xfId="0" applyNumberFormat="1" applyFont="1" applyFill="1" applyAlignment="1">
      <alignment horizontal="right" wrapText="1"/>
    </xf>
    <xf numFmtId="3" fontId="29" fillId="0" borderId="0" xfId="5" applyNumberFormat="1" applyFont="1" applyAlignment="1">
      <alignment horizontal="left" vertical="top" wrapText="1" indent="3"/>
    </xf>
    <xf numFmtId="3" fontId="29" fillId="5" borderId="0" xfId="5" applyNumberFormat="1" applyFont="1" applyFill="1" applyAlignment="1">
      <alignment horizontal="left" vertical="top" wrapText="1" indent="3"/>
    </xf>
    <xf numFmtId="3" fontId="29" fillId="0" borderId="16" xfId="5" applyNumberFormat="1" applyFont="1" applyBorder="1" applyAlignment="1">
      <alignment horizontal="left" vertical="top" wrapText="1" indent="3"/>
    </xf>
    <xf numFmtId="0" fontId="4" fillId="0" borderId="0" xfId="2" applyAlignment="1">
      <alignment horizontal="justify"/>
    </xf>
    <xf numFmtId="165" fontId="19" fillId="5" borderId="0" xfId="0" applyNumberFormat="1" applyFont="1" applyFill="1"/>
    <xf numFmtId="165" fontId="19" fillId="0" borderId="0" xfId="0" applyNumberFormat="1" applyFont="1"/>
    <xf numFmtId="165" fontId="19" fillId="0" borderId="0" xfId="0" applyNumberFormat="1" applyFont="1" applyAlignment="1">
      <alignment horizontal="right"/>
    </xf>
    <xf numFmtId="165" fontId="19" fillId="5" borderId="0" xfId="0" applyNumberFormat="1" applyFont="1" applyFill="1" applyAlignment="1">
      <alignment horizontal="right"/>
    </xf>
    <xf numFmtId="3" fontId="22" fillId="0" borderId="0" xfId="0" applyNumberFormat="1" applyFont="1" applyAlignment="1">
      <alignment horizontal="right" vertical="center"/>
    </xf>
    <xf numFmtId="166" fontId="19" fillId="5" borderId="0" xfId="0" applyNumberFormat="1" applyFont="1" applyFill="1"/>
    <xf numFmtId="166" fontId="19" fillId="0" borderId="0" xfId="0" applyNumberFormat="1" applyFont="1"/>
    <xf numFmtId="0" fontId="26" fillId="2" borderId="21" xfId="0" applyFont="1" applyFill="1" applyBorder="1" applyAlignment="1">
      <alignment horizontal="center" vertical="center"/>
    </xf>
    <xf numFmtId="0" fontId="26" fillId="2" borderId="23" xfId="0" applyFont="1" applyFill="1" applyBorder="1" applyAlignment="1">
      <alignment horizontal="center" vertical="center"/>
    </xf>
    <xf numFmtId="0" fontId="5" fillId="0" borderId="14" xfId="5" applyFont="1" applyBorder="1"/>
    <xf numFmtId="0" fontId="2" fillId="0" borderId="24" xfId="0" applyFont="1" applyBorder="1"/>
    <xf numFmtId="0" fontId="0" fillId="0" borderId="14" xfId="0" applyBorder="1"/>
    <xf numFmtId="41" fontId="22" fillId="5" borderId="0" xfId="0" applyNumberFormat="1" applyFont="1" applyFill="1" applyAlignment="1">
      <alignment horizontal="right" vertical="center"/>
    </xf>
    <xf numFmtId="41" fontId="19" fillId="0" borderId="0" xfId="0" applyNumberFormat="1" applyFont="1" applyAlignment="1">
      <alignment horizontal="left" indent="3"/>
    </xf>
    <xf numFmtId="41" fontId="19" fillId="0" borderId="0" xfId="0" applyNumberFormat="1" applyFont="1" applyAlignment="1">
      <alignment horizontal="right" vertical="center"/>
    </xf>
    <xf numFmtId="41" fontId="19" fillId="5" borderId="0" xfId="0" applyNumberFormat="1" applyFont="1" applyFill="1" applyAlignment="1">
      <alignment horizontal="left" indent="3"/>
    </xf>
    <xf numFmtId="41" fontId="19" fillId="5" borderId="0" xfId="0" applyNumberFormat="1" applyFont="1" applyFill="1" applyAlignment="1">
      <alignment horizontal="right" vertical="center"/>
    </xf>
    <xf numFmtId="41" fontId="19" fillId="3" borderId="5" xfId="0" applyNumberFormat="1" applyFont="1" applyFill="1" applyBorder="1" applyAlignment="1">
      <alignment horizontal="left" indent="3"/>
    </xf>
    <xf numFmtId="41" fontId="19" fillId="3" borderId="5" xfId="0" applyNumberFormat="1" applyFont="1" applyFill="1" applyBorder="1" applyAlignment="1">
      <alignment horizontal="right"/>
    </xf>
    <xf numFmtId="0" fontId="31" fillId="0" borderId="0" xfId="1" applyFont="1" applyAlignment="1" applyProtection="1"/>
    <xf numFmtId="167" fontId="19" fillId="5" borderId="0" xfId="0" applyNumberFormat="1" applyFont="1" applyFill="1"/>
    <xf numFmtId="0" fontId="23" fillId="3" borderId="0" xfId="1" applyFont="1" applyFill="1" applyAlignment="1" applyProtection="1">
      <alignment horizontal="center"/>
    </xf>
    <xf numFmtId="41" fontId="15" fillId="5" borderId="0" xfId="6" applyNumberFormat="1" applyFont="1" applyFill="1" applyBorder="1" applyAlignment="1">
      <alignment horizontal="right"/>
    </xf>
    <xf numFmtId="41" fontId="15" fillId="0" borderId="0" xfId="6" applyNumberFormat="1" applyFont="1" applyFill="1" applyBorder="1" applyAlignment="1">
      <alignment horizontal="right"/>
    </xf>
    <xf numFmtId="41" fontId="15" fillId="0" borderId="16" xfId="6" applyNumberFormat="1" applyFont="1" applyFill="1" applyBorder="1" applyAlignment="1">
      <alignment horizontal="right"/>
    </xf>
    <xf numFmtId="4" fontId="19" fillId="0" borderId="0" xfId="0" applyNumberFormat="1" applyFont="1"/>
    <xf numFmtId="0" fontId="33" fillId="0" borderId="0" xfId="5" applyFont="1" applyAlignment="1">
      <alignment horizontal="left"/>
    </xf>
    <xf numFmtId="0" fontId="34" fillId="0" borderId="0" xfId="0" applyFont="1"/>
    <xf numFmtId="0" fontId="33" fillId="0" borderId="0" xfId="0" applyFont="1"/>
    <xf numFmtId="0" fontId="35" fillId="0" borderId="0" xfId="0" applyFont="1"/>
    <xf numFmtId="0" fontId="32" fillId="0" borderId="0" xfId="0" applyFont="1"/>
    <xf numFmtId="0" fontId="32" fillId="0" borderId="0" xfId="5" applyFont="1"/>
    <xf numFmtId="0" fontId="37" fillId="0" borderId="0" xfId="5" applyFont="1"/>
    <xf numFmtId="0" fontId="12" fillId="0" borderId="0" xfId="7" applyFont="1"/>
    <xf numFmtId="0" fontId="4" fillId="0" borderId="14" xfId="7" applyBorder="1"/>
    <xf numFmtId="0" fontId="2" fillId="0" borderId="7" xfId="0" applyFont="1" applyBorder="1"/>
    <xf numFmtId="0" fontId="0" fillId="0" borderId="24" xfId="0" applyBorder="1"/>
    <xf numFmtId="0" fontId="0" fillId="0" borderId="7" xfId="0" applyBorder="1"/>
    <xf numFmtId="0" fontId="0" fillId="3" borderId="0" xfId="0" applyFill="1"/>
    <xf numFmtId="0" fontId="14" fillId="0" borderId="7" xfId="0" applyFont="1" applyBorder="1"/>
    <xf numFmtId="0" fontId="38" fillId="0" borderId="0" xfId="0" applyFont="1"/>
    <xf numFmtId="0" fontId="35" fillId="0" borderId="0" xfId="0" applyFont="1" applyAlignment="1">
      <alignment wrapText="1"/>
    </xf>
    <xf numFmtId="0" fontId="42" fillId="2" borderId="0" xfId="1" applyFont="1" applyFill="1" applyAlignment="1" applyProtection="1">
      <alignment horizontal="center"/>
    </xf>
    <xf numFmtId="0" fontId="42" fillId="2" borderId="0" xfId="0" applyFont="1" applyFill="1" applyAlignment="1">
      <alignment horizontal="center"/>
    </xf>
    <xf numFmtId="0" fontId="44" fillId="0" borderId="0" xfId="10"/>
    <xf numFmtId="3" fontId="22" fillId="5" borderId="5" xfId="0" applyNumberFormat="1" applyFont="1" applyFill="1" applyBorder="1"/>
    <xf numFmtId="3" fontId="19" fillId="5" borderId="5" xfId="0" applyNumberFormat="1" applyFont="1" applyFill="1" applyBorder="1"/>
    <xf numFmtId="165" fontId="19" fillId="5" borderId="5" xfId="0" applyNumberFormat="1" applyFont="1" applyFill="1" applyBorder="1"/>
    <xf numFmtId="41" fontId="19" fillId="5" borderId="5" xfId="0" applyNumberFormat="1" applyFont="1" applyFill="1" applyBorder="1" applyAlignment="1">
      <alignment horizontal="right"/>
    </xf>
    <xf numFmtId="41" fontId="19" fillId="5" borderId="5" xfId="0" applyNumberFormat="1" applyFont="1" applyFill="1" applyBorder="1"/>
    <xf numFmtId="0" fontId="24" fillId="0" borderId="0" xfId="0" applyFont="1" applyAlignment="1">
      <alignment horizontal="left" vertical="top"/>
    </xf>
    <xf numFmtId="0" fontId="24" fillId="0" borderId="0" xfId="0" applyFont="1" applyAlignment="1">
      <alignment vertical="top" wrapText="1"/>
    </xf>
    <xf numFmtId="0" fontId="2" fillId="3" borderId="0" xfId="0" applyFont="1" applyFill="1"/>
    <xf numFmtId="0" fontId="33" fillId="0" borderId="0" xfId="0" applyFont="1" applyAlignment="1">
      <alignment horizontal="left" vertical="top"/>
    </xf>
    <xf numFmtId="0" fontId="33" fillId="0" borderId="0" xfId="5" applyFont="1" applyAlignment="1">
      <alignment horizontal="left" vertical="top"/>
    </xf>
    <xf numFmtId="0" fontId="32" fillId="3" borderId="0" xfId="5" applyFont="1" applyFill="1"/>
    <xf numFmtId="0" fontId="4" fillId="3" borderId="0" xfId="11" applyFill="1"/>
    <xf numFmtId="0" fontId="33" fillId="3" borderId="0" xfId="5" applyFont="1" applyFill="1" applyAlignment="1">
      <alignment horizontal="left"/>
    </xf>
    <xf numFmtId="0" fontId="30" fillId="3" borderId="0" xfId="11" applyFont="1" applyFill="1"/>
    <xf numFmtId="0" fontId="16" fillId="3" borderId="0" xfId="11" applyFont="1" applyFill="1"/>
    <xf numFmtId="0" fontId="4" fillId="0" borderId="0" xfId="12"/>
    <xf numFmtId="0" fontId="33" fillId="0" borderId="0" xfId="0" applyFont="1" applyAlignment="1">
      <alignment horizontal="left" wrapText="1"/>
    </xf>
    <xf numFmtId="0" fontId="33" fillId="0" borderId="0" xfId="5" applyFont="1" applyAlignment="1">
      <alignment horizontal="left" vertical="center"/>
    </xf>
    <xf numFmtId="0" fontId="39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3" fillId="0" borderId="0" xfId="5" applyFont="1" applyAlignment="1">
      <alignment horizontal="left" vertical="center" wrapText="1"/>
    </xf>
    <xf numFmtId="0" fontId="4" fillId="0" borderId="0" xfId="13"/>
    <xf numFmtId="0" fontId="19" fillId="5" borderId="5" xfId="0" applyFont="1" applyFill="1" applyBorder="1" applyAlignment="1">
      <alignment horizontal="left" vertical="center" indent="3"/>
    </xf>
    <xf numFmtId="41" fontId="19" fillId="5" borderId="5" xfId="0" applyNumberFormat="1" applyFont="1" applyFill="1" applyBorder="1" applyAlignment="1">
      <alignment horizontal="center" vertical="center" wrapText="1"/>
    </xf>
    <xf numFmtId="3" fontId="19" fillId="5" borderId="5" xfId="0" applyNumberFormat="1" applyFont="1" applyFill="1" applyBorder="1" applyAlignment="1">
      <alignment horizontal="right" wrapText="1"/>
    </xf>
    <xf numFmtId="3" fontId="22" fillId="5" borderId="5" xfId="0" applyNumberFormat="1" applyFont="1" applyFill="1" applyBorder="1" applyAlignment="1">
      <alignment horizontal="right" vertical="center"/>
    </xf>
    <xf numFmtId="3" fontId="19" fillId="5" borderId="5" xfId="0" applyNumberFormat="1" applyFont="1" applyFill="1" applyBorder="1" applyAlignment="1">
      <alignment horizontal="right"/>
    </xf>
    <xf numFmtId="41" fontId="22" fillId="5" borderId="5" xfId="0" applyNumberFormat="1" applyFont="1" applyFill="1" applyBorder="1"/>
    <xf numFmtId="166" fontId="19" fillId="5" borderId="5" xfId="0" applyNumberFormat="1" applyFont="1" applyFill="1" applyBorder="1"/>
    <xf numFmtId="0" fontId="44" fillId="0" borderId="0" xfId="14"/>
    <xf numFmtId="0" fontId="24" fillId="0" borderId="0" xfId="0" applyFont="1" applyAlignment="1">
      <alignment vertical="center" wrapText="1"/>
    </xf>
    <xf numFmtId="0" fontId="50" fillId="0" borderId="0" xfId="1" applyFont="1" applyAlignment="1" applyProtection="1"/>
    <xf numFmtId="0" fontId="32" fillId="0" borderId="0" xfId="2" applyFont="1" applyAlignment="1">
      <alignment horizontal="center" vertical="center" wrapText="1"/>
    </xf>
    <xf numFmtId="0" fontId="33" fillId="5" borderId="0" xfId="2" applyFont="1" applyFill="1" applyAlignment="1">
      <alignment horizontal="justify" vertical="center" wrapText="1"/>
    </xf>
    <xf numFmtId="0" fontId="33" fillId="5" borderId="0" xfId="2" applyFont="1" applyFill="1" applyAlignment="1">
      <alignment horizontal="justify" vertical="justify" wrapText="1"/>
    </xf>
    <xf numFmtId="0" fontId="33" fillId="0" borderId="0" xfId="2" applyFont="1" applyAlignment="1">
      <alignment horizontal="center" vertical="center" wrapText="1"/>
    </xf>
    <xf numFmtId="0" fontId="33" fillId="0" borderId="0" xfId="2" applyFont="1" applyAlignment="1">
      <alignment horizontal="left" vertical="center" wrapText="1"/>
    </xf>
    <xf numFmtId="0" fontId="33" fillId="0" borderId="0" xfId="2" applyFont="1" applyAlignment="1">
      <alignment horizontal="justify" vertical="center" wrapText="1"/>
    </xf>
    <xf numFmtId="0" fontId="33" fillId="0" borderId="0" xfId="2" applyFont="1" applyAlignment="1">
      <alignment horizontal="justify" vertical="justify" wrapText="1"/>
    </xf>
    <xf numFmtId="0" fontId="33" fillId="6" borderId="0" xfId="2" applyFont="1" applyFill="1" applyAlignment="1">
      <alignment horizontal="justify" vertical="center" wrapText="1"/>
    </xf>
    <xf numFmtId="0" fontId="33" fillId="6" borderId="0" xfId="2" applyFont="1" applyFill="1" applyAlignment="1">
      <alignment horizontal="justify" vertical="justify" wrapText="1"/>
    </xf>
    <xf numFmtId="0" fontId="39" fillId="3" borderId="0" xfId="11" applyFont="1" applyFill="1" applyAlignment="1">
      <alignment horizontal="left"/>
    </xf>
    <xf numFmtId="0" fontId="19" fillId="3" borderId="0" xfId="11" applyFont="1" applyFill="1"/>
    <xf numFmtId="0" fontId="39" fillId="3" borderId="0" xfId="11" applyFont="1" applyFill="1"/>
    <xf numFmtId="0" fontId="34" fillId="3" borderId="0" xfId="11" applyFont="1" applyFill="1"/>
    <xf numFmtId="0" fontId="39" fillId="3" borderId="0" xfId="11" applyFont="1" applyFill="1" applyAlignment="1">
      <alignment horizontal="left" indent="2"/>
    </xf>
    <xf numFmtId="0" fontId="9" fillId="0" borderId="0" xfId="2" applyFont="1" applyAlignment="1" applyProtection="1">
      <alignment horizontal="center"/>
      <protection locked="0"/>
    </xf>
    <xf numFmtId="41" fontId="0" fillId="6" borderId="0" xfId="0" applyNumberFormat="1" applyFill="1"/>
    <xf numFmtId="3" fontId="29" fillId="3" borderId="0" xfId="5" applyNumberFormat="1" applyFont="1" applyFill="1" applyAlignment="1">
      <alignment horizontal="left" vertical="top" wrapText="1" indent="1"/>
    </xf>
    <xf numFmtId="41" fontId="15" fillId="3" borderId="0" xfId="6" applyNumberFormat="1" applyFont="1" applyFill="1" applyBorder="1" applyAlignment="1">
      <alignment horizontal="right" wrapText="1"/>
    </xf>
    <xf numFmtId="41" fontId="29" fillId="3" borderId="0" xfId="5" applyNumberFormat="1" applyFont="1" applyFill="1" applyAlignment="1">
      <alignment horizontal="right"/>
    </xf>
    <xf numFmtId="0" fontId="32" fillId="0" borderId="0" xfId="2" applyFont="1" applyAlignment="1">
      <alignment horizontal="left"/>
    </xf>
    <xf numFmtId="0" fontId="33" fillId="0" borderId="0" xfId="2" applyFont="1" applyAlignment="1">
      <alignment horizontal="left"/>
    </xf>
    <xf numFmtId="0" fontId="54" fillId="0" borderId="0" xfId="2" applyFont="1" applyAlignment="1">
      <alignment horizontal="center" vertical="center"/>
    </xf>
    <xf numFmtId="0" fontId="55" fillId="0" borderId="0" xfId="2" applyFont="1" applyAlignment="1">
      <alignment horizontal="justify" vertical="center"/>
    </xf>
    <xf numFmtId="0" fontId="56" fillId="0" borderId="0" xfId="2" applyFont="1" applyAlignment="1">
      <alignment horizontal="justify" vertical="center" wrapText="1"/>
    </xf>
    <xf numFmtId="0" fontId="5" fillId="0" borderId="0" xfId="2" applyFont="1" applyAlignment="1">
      <alignment horizontal="left" wrapText="1" indent="2"/>
    </xf>
    <xf numFmtId="0" fontId="32" fillId="0" borderId="0" xfId="2" applyFont="1" applyAlignment="1">
      <alignment horizontal="justify" vertical="center" wrapText="1"/>
    </xf>
    <xf numFmtId="0" fontId="15" fillId="0" borderId="0" xfId="2" applyFont="1" applyAlignment="1">
      <alignment horizontal="justify"/>
    </xf>
    <xf numFmtId="0" fontId="5" fillId="0" borderId="0" xfId="2" applyFont="1" applyAlignment="1">
      <alignment horizontal="left" indent="2"/>
    </xf>
    <xf numFmtId="0" fontId="50" fillId="0" borderId="0" xfId="1" applyFont="1" applyFill="1" applyAlignment="1" applyProtection="1"/>
    <xf numFmtId="41" fontId="15" fillId="0" borderId="0" xfId="5" applyNumberFormat="1" applyFont="1" applyAlignment="1">
      <alignment horizontal="right"/>
    </xf>
    <xf numFmtId="41" fontId="15" fillId="5" borderId="0" xfId="5" applyNumberFormat="1" applyFont="1" applyFill="1" applyAlignment="1">
      <alignment horizontal="right"/>
    </xf>
    <xf numFmtId="0" fontId="43" fillId="2" borderId="0" xfId="1" applyFont="1" applyFill="1" applyBorder="1" applyAlignment="1" applyProtection="1">
      <alignment horizontal="center"/>
    </xf>
    <xf numFmtId="0" fontId="43" fillId="2" borderId="0" xfId="1" applyFont="1" applyFill="1" applyAlignment="1" applyProtection="1">
      <alignment horizontal="center"/>
    </xf>
    <xf numFmtId="0" fontId="43" fillId="2" borderId="0" xfId="1" applyFont="1" applyFill="1" applyAlignment="1" applyProtection="1">
      <alignment horizontal="center" vertical="center"/>
    </xf>
    <xf numFmtId="0" fontId="43" fillId="2" borderId="4" xfId="1" applyFont="1" applyFill="1" applyBorder="1" applyAlignment="1" applyProtection="1">
      <alignment horizontal="center" vertical="center"/>
      <protection locked="0"/>
    </xf>
    <xf numFmtId="0" fontId="43" fillId="2" borderId="1" xfId="1" applyFont="1" applyFill="1" applyBorder="1" applyAlignment="1" applyProtection="1">
      <alignment horizontal="center" vertical="center"/>
      <protection locked="0"/>
    </xf>
    <xf numFmtId="0" fontId="43" fillId="2" borderId="0" xfId="1" applyFont="1" applyFill="1" applyBorder="1" applyAlignment="1" applyProtection="1">
      <alignment horizontal="center" vertical="center"/>
      <protection locked="0"/>
    </xf>
    <xf numFmtId="0" fontId="1" fillId="0" borderId="0" xfId="1" applyAlignment="1" applyProtection="1"/>
    <xf numFmtId="3" fontId="19" fillId="3" borderId="0" xfId="0" applyNumberFormat="1" applyFont="1" applyFill="1"/>
    <xf numFmtId="0" fontId="51" fillId="0" borderId="0" xfId="2" applyFont="1" applyAlignment="1">
      <alignment horizontal="justify" vertical="top" wrapText="1"/>
    </xf>
    <xf numFmtId="0" fontId="9" fillId="0" borderId="0" xfId="2" applyFont="1" applyAlignment="1" applyProtection="1">
      <alignment horizontal="center"/>
      <protection locked="0"/>
    </xf>
    <xf numFmtId="0" fontId="41" fillId="0" borderId="0" xfId="2" applyFont="1" applyAlignment="1">
      <alignment horizontal="center" vertical="center"/>
    </xf>
    <xf numFmtId="0" fontId="51" fillId="0" borderId="0" xfId="2" applyFont="1" applyAlignment="1">
      <alignment horizontal="justify" vertical="center" wrapText="1"/>
    </xf>
    <xf numFmtId="0" fontId="32" fillId="0" borderId="0" xfId="5" applyFont="1" applyAlignment="1">
      <alignment horizontal="left"/>
    </xf>
    <xf numFmtId="0" fontId="33" fillId="0" borderId="20" xfId="0" applyFont="1" applyBorder="1" applyAlignment="1">
      <alignment horizontal="left" vertical="top" wrapText="1"/>
    </xf>
    <xf numFmtId="0" fontId="33" fillId="0" borderId="7" xfId="0" applyFont="1" applyBorder="1" applyAlignment="1">
      <alignment horizontal="left" vertical="top" wrapText="1"/>
    </xf>
    <xf numFmtId="0" fontId="24" fillId="0" borderId="25" xfId="0" applyFont="1" applyBorder="1" applyAlignment="1">
      <alignment horizontal="left" vertical="top" wrapText="1"/>
    </xf>
    <xf numFmtId="0" fontId="26" fillId="2" borderId="18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6" fillId="2" borderId="18" xfId="0" applyFont="1" applyFill="1" applyBorder="1" applyAlignment="1">
      <alignment horizontal="center"/>
    </xf>
    <xf numFmtId="0" fontId="26" fillId="2" borderId="20" xfId="0" applyFont="1" applyFill="1" applyBorder="1" applyAlignment="1">
      <alignment horizontal="center"/>
    </xf>
    <xf numFmtId="0" fontId="26" fillId="2" borderId="19" xfId="0" applyFont="1" applyFill="1" applyBorder="1" applyAlignment="1">
      <alignment horizontal="center"/>
    </xf>
    <xf numFmtId="0" fontId="33" fillId="0" borderId="0" xfId="0" applyFont="1" applyAlignment="1">
      <alignment horizontal="left" vertical="top"/>
    </xf>
    <xf numFmtId="0" fontId="25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3" fontId="26" fillId="2" borderId="2" xfId="0" applyNumberFormat="1" applyFont="1" applyFill="1" applyBorder="1" applyAlignment="1">
      <alignment horizontal="center" vertical="center" wrapText="1"/>
    </xf>
    <xf numFmtId="3" fontId="26" fillId="2" borderId="2" xfId="0" applyNumberFormat="1" applyFont="1" applyFill="1" applyBorder="1" applyAlignment="1">
      <alignment horizontal="center" vertical="center"/>
    </xf>
    <xf numFmtId="0" fontId="24" fillId="0" borderId="25" xfId="0" applyFont="1" applyBorder="1" applyAlignment="1">
      <alignment horizontal="justify" vertical="justify" wrapText="1"/>
    </xf>
    <xf numFmtId="0" fontId="33" fillId="0" borderId="0" xfId="5" applyFont="1" applyAlignment="1">
      <alignment horizontal="left" vertical="top"/>
    </xf>
    <xf numFmtId="0" fontId="27" fillId="4" borderId="11" xfId="5" applyFont="1" applyFill="1" applyBorder="1" applyAlignment="1">
      <alignment horizontal="center" vertical="center" wrapText="1"/>
    </xf>
    <xf numFmtId="0" fontId="26" fillId="2" borderId="12" xfId="5" applyFont="1" applyFill="1" applyBorder="1" applyAlignment="1">
      <alignment horizontal="center" vertical="center"/>
    </xf>
    <xf numFmtId="0" fontId="26" fillId="2" borderId="13" xfId="5" applyFont="1" applyFill="1" applyBorder="1" applyAlignment="1">
      <alignment horizontal="center" vertical="center"/>
    </xf>
    <xf numFmtId="0" fontId="24" fillId="0" borderId="0" xfId="0" applyFont="1" applyAlignment="1">
      <alignment horizontal="justify" vertical="top" wrapText="1"/>
    </xf>
    <xf numFmtId="0" fontId="24" fillId="0" borderId="26" xfId="0" applyFont="1" applyBorder="1" applyAlignment="1">
      <alignment horizontal="left" vertical="top" wrapText="1"/>
    </xf>
    <xf numFmtId="0" fontId="24" fillId="0" borderId="26" xfId="0" applyFont="1" applyBorder="1" applyAlignment="1">
      <alignment horizontal="justify" vertical="justify" wrapText="1"/>
    </xf>
    <xf numFmtId="3" fontId="26" fillId="2" borderId="8" xfId="0" applyNumberFormat="1" applyFont="1" applyFill="1" applyBorder="1" applyAlignment="1">
      <alignment horizontal="center" vertical="center" wrapText="1"/>
    </xf>
    <xf numFmtId="3" fontId="26" fillId="2" borderId="18" xfId="0" applyNumberFormat="1" applyFont="1" applyFill="1" applyBorder="1" applyAlignment="1">
      <alignment horizontal="center" vertical="center"/>
    </xf>
    <xf numFmtId="3" fontId="26" fillId="2" borderId="2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justify" vertical="center" wrapText="1"/>
    </xf>
    <xf numFmtId="0" fontId="26" fillId="2" borderId="20" xfId="0" applyFont="1" applyFill="1" applyBorder="1" applyAlignment="1">
      <alignment horizontal="center" vertical="center"/>
    </xf>
    <xf numFmtId="0" fontId="26" fillId="2" borderId="19" xfId="0" applyFont="1" applyFill="1" applyBorder="1" applyAlignment="1">
      <alignment horizontal="center" vertical="center"/>
    </xf>
    <xf numFmtId="0" fontId="19" fillId="6" borderId="24" xfId="0" applyFont="1" applyFill="1" applyBorder="1" applyAlignment="1">
      <alignment horizontal="center" vertical="center"/>
    </xf>
    <xf numFmtId="0" fontId="19" fillId="6" borderId="0" xfId="0" applyFont="1" applyFill="1" applyAlignment="1">
      <alignment horizontal="center" vertical="center"/>
    </xf>
    <xf numFmtId="0" fontId="19" fillId="6" borderId="5" xfId="0" applyFont="1" applyFill="1" applyBorder="1" applyAlignment="1">
      <alignment horizontal="center" vertical="center"/>
    </xf>
    <xf numFmtId="0" fontId="19" fillId="3" borderId="24" xfId="0" applyFont="1" applyFill="1" applyBorder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33" fillId="0" borderId="18" xfId="0" applyFont="1" applyBorder="1" applyAlignment="1">
      <alignment horizontal="left" vertical="top" wrapText="1"/>
    </xf>
    <xf numFmtId="0" fontId="33" fillId="0" borderId="19" xfId="0" applyFont="1" applyBorder="1" applyAlignment="1">
      <alignment horizontal="left" vertical="top" wrapText="1"/>
    </xf>
    <xf numFmtId="0" fontId="24" fillId="3" borderId="25" xfId="0" applyFont="1" applyFill="1" applyBorder="1" applyAlignment="1">
      <alignment horizontal="justify" vertical="top" wrapText="1"/>
    </xf>
    <xf numFmtId="0" fontId="26" fillId="2" borderId="6" xfId="0" applyFont="1" applyFill="1" applyBorder="1" applyAlignment="1">
      <alignment horizontal="center" vertical="center"/>
    </xf>
    <xf numFmtId="0" fontId="26" fillId="2" borderId="7" xfId="0" applyFont="1" applyFill="1" applyBorder="1" applyAlignment="1">
      <alignment horizontal="center" vertical="center"/>
    </xf>
    <xf numFmtId="0" fontId="26" fillId="2" borderId="27" xfId="0" applyFont="1" applyFill="1" applyBorder="1" applyAlignment="1">
      <alignment horizontal="center" vertical="center"/>
    </xf>
    <xf numFmtId="0" fontId="26" fillId="2" borderId="17" xfId="0" applyFont="1" applyFill="1" applyBorder="1" applyAlignment="1">
      <alignment horizontal="center" vertical="center"/>
    </xf>
    <xf numFmtId="0" fontId="24" fillId="0" borderId="0" xfId="0" applyFont="1" applyAlignment="1">
      <alignment horizontal="justify" vertical="justify" wrapText="1"/>
    </xf>
    <xf numFmtId="0" fontId="26" fillId="2" borderId="6" xfId="0" applyFont="1" applyFill="1" applyBorder="1" applyAlignment="1">
      <alignment horizontal="center"/>
    </xf>
    <xf numFmtId="0" fontId="26" fillId="2" borderId="7" xfId="0" applyFont="1" applyFill="1" applyBorder="1" applyAlignment="1">
      <alignment horizontal="center"/>
    </xf>
    <xf numFmtId="0" fontId="26" fillId="2" borderId="22" xfId="0" applyFont="1" applyFill="1" applyBorder="1" applyAlignment="1">
      <alignment horizontal="center"/>
    </xf>
    <xf numFmtId="3" fontId="26" fillId="2" borderId="6" xfId="0" applyNumberFormat="1" applyFont="1" applyFill="1" applyBorder="1" applyAlignment="1">
      <alignment horizontal="center" vertical="center"/>
    </xf>
    <xf numFmtId="3" fontId="26" fillId="2" borderId="7" xfId="0" applyNumberFormat="1" applyFont="1" applyFill="1" applyBorder="1" applyAlignment="1">
      <alignment horizontal="center" vertical="center"/>
    </xf>
    <xf numFmtId="0" fontId="33" fillId="0" borderId="0" xfId="0" applyFont="1" applyAlignment="1">
      <alignment horizontal="left" wrapText="1"/>
    </xf>
    <xf numFmtId="0" fontId="33" fillId="0" borderId="0" xfId="5" applyFont="1" applyAlignment="1">
      <alignment horizontal="left" vertical="center"/>
    </xf>
    <xf numFmtId="0" fontId="24" fillId="0" borderId="26" xfId="0" applyFont="1" applyBorder="1" applyAlignment="1">
      <alignment horizontal="justify" vertical="top" wrapText="1"/>
    </xf>
    <xf numFmtId="0" fontId="24" fillId="0" borderId="25" xfId="0" applyFont="1" applyBorder="1" applyAlignment="1">
      <alignment horizontal="justify" vertical="top" wrapText="1"/>
    </xf>
    <xf numFmtId="0" fontId="24" fillId="0" borderId="25" xfId="0" applyFont="1" applyBorder="1" applyAlignment="1">
      <alignment horizontal="justify"/>
    </xf>
    <xf numFmtId="0" fontId="39" fillId="0" borderId="0" xfId="0" applyFont="1" applyAlignment="1">
      <alignment horizontal="left"/>
    </xf>
    <xf numFmtId="0" fontId="26" fillId="2" borderId="18" xfId="0" applyFont="1" applyFill="1" applyBorder="1" applyAlignment="1">
      <alignment horizontal="center" vertical="center" wrapText="1"/>
    </xf>
    <xf numFmtId="0" fontId="26" fillId="2" borderId="20" xfId="0" applyFont="1" applyFill="1" applyBorder="1" applyAlignment="1">
      <alignment horizontal="center" vertical="center" wrapText="1"/>
    </xf>
    <xf numFmtId="0" fontId="19" fillId="3" borderId="25" xfId="0" applyFont="1" applyFill="1" applyBorder="1" applyAlignment="1">
      <alignment horizontal="center" vertical="center"/>
    </xf>
    <xf numFmtId="0" fontId="33" fillId="0" borderId="0" xfId="0" applyFont="1" applyAlignment="1">
      <alignment horizontal="left"/>
    </xf>
    <xf numFmtId="0" fontId="24" fillId="0" borderId="25" xfId="0" applyFont="1" applyBorder="1" applyAlignment="1">
      <alignment horizontal="justify" wrapText="1"/>
    </xf>
    <xf numFmtId="0" fontId="24" fillId="0" borderId="0" xfId="0" applyFont="1" applyAlignment="1">
      <alignment horizontal="left" vertical="center" wrapText="1"/>
    </xf>
    <xf numFmtId="0" fontId="33" fillId="0" borderId="0" xfId="5" applyFont="1" applyAlignment="1">
      <alignment horizontal="left" vertical="center" wrapText="1"/>
    </xf>
    <xf numFmtId="0" fontId="40" fillId="0" borderId="0" xfId="2" applyFont="1" applyAlignment="1">
      <alignment horizontal="center"/>
    </xf>
    <xf numFmtId="0" fontId="41" fillId="0" borderId="0" xfId="2" applyFont="1" applyAlignment="1">
      <alignment horizontal="center"/>
    </xf>
    <xf numFmtId="0" fontId="47" fillId="3" borderId="0" xfId="11" applyFont="1" applyFill="1" applyAlignment="1">
      <alignment horizontal="center"/>
    </xf>
    <xf numFmtId="0" fontId="48" fillId="3" borderId="0" xfId="11" applyFont="1" applyFill="1" applyAlignment="1">
      <alignment horizontal="center"/>
    </xf>
    <xf numFmtId="0" fontId="19" fillId="3" borderId="0" xfId="11" applyFont="1" applyFill="1" applyAlignment="1">
      <alignment horizontal="left" vertical="center" wrapText="1"/>
    </xf>
    <xf numFmtId="0" fontId="39" fillId="3" borderId="0" xfId="11" applyFont="1" applyFill="1" applyAlignment="1">
      <alignment horizontal="left" wrapText="1"/>
    </xf>
  </cellXfs>
  <cellStyles count="15">
    <cellStyle name="Hipervínculo" xfId="1" builtinId="8"/>
    <cellStyle name="Hipervínculo 2" xfId="3" xr:uid="{EE308B31-B2B9-44C6-A42C-DF36D2B790EB}"/>
    <cellStyle name="Millares 2" xfId="4" xr:uid="{A0907954-1C8B-48D5-9E6B-E2A6BEF03DE9}"/>
    <cellStyle name="Millares 2 2" xfId="6" xr:uid="{4934538B-569A-4FA7-875E-DE6A164DA481}"/>
    <cellStyle name="Normal" xfId="0" builtinId="0"/>
    <cellStyle name="Normal 2" xfId="2" xr:uid="{0F97C4B8-4814-4ABD-9B8C-7C0A76BF5C92}"/>
    <cellStyle name="Normal 2 2 2" xfId="5" xr:uid="{5FEF31AD-B32D-40B9-8DC9-C64CA5632F9C}"/>
    <cellStyle name="Normal 3" xfId="11" xr:uid="{90ADC3D7-BCCB-464C-9D55-C2FFF806E7BF}"/>
    <cellStyle name="Normal_1" xfId="10" xr:uid="{6BBBD6A9-D623-4DB5-AD24-18B881992DE3}"/>
    <cellStyle name="Normal_1_1" xfId="12" xr:uid="{77042600-1E95-47DF-8B9B-3B6C1FCAC473}"/>
    <cellStyle name="Normal_16" xfId="13" xr:uid="{A8D38302-FA9F-4C73-BA4E-3C91D7BAA805}"/>
    <cellStyle name="Normal_2_1" xfId="8" xr:uid="{2A23CB68-1949-4329-A741-B83CE95B2CC6}"/>
    <cellStyle name="Normal_20" xfId="14" xr:uid="{5F1ED0B7-BC77-4A73-87BC-78FDB8591D3E}"/>
    <cellStyle name="Normal_4" xfId="7" xr:uid="{DDB8DAD0-CA03-465F-8494-A5226FD53D02}"/>
    <cellStyle name="Normal_8_1" xfId="9" xr:uid="{14E006A9-8EE0-4DC3-8C10-D9FD540ACE4D}"/>
  </cellStyles>
  <dxfs count="0"/>
  <tableStyles count="0" defaultTableStyle="TableStyleMedium9" defaultPivotStyle="PivotStyleLight16"/>
  <colors>
    <mruColors>
      <color rgb="FF1F497D"/>
      <color rgb="FF0359AC"/>
      <color rgb="FFF2F2F2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emf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emf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emf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emf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16</xdr:col>
      <xdr:colOff>9525</xdr:colOff>
      <xdr:row>36</xdr:row>
      <xdr:rowOff>123825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3BCD1E7-4D53-5237-03AE-3E017237458E}"/>
            </a:ext>
          </a:extLst>
        </xdr:cNvPr>
        <xdr:cNvSpPr/>
      </xdr:nvSpPr>
      <xdr:spPr>
        <a:xfrm>
          <a:off x="28575" y="0"/>
          <a:ext cx="11106150" cy="6381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0</xdr:col>
      <xdr:colOff>228600</xdr:colOff>
      <xdr:row>2</xdr:row>
      <xdr:rowOff>152401</xdr:rowOff>
    </xdr:from>
    <xdr:to>
      <xdr:col>15</xdr:col>
      <xdr:colOff>561975</xdr:colOff>
      <xdr:row>13</xdr:row>
      <xdr:rowOff>142875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251F3B54-C427-ED54-EA75-F67FBC5740F9}"/>
            </a:ext>
          </a:extLst>
        </xdr:cNvPr>
        <xdr:cNvSpPr/>
      </xdr:nvSpPr>
      <xdr:spPr>
        <a:xfrm>
          <a:off x="228600" y="514351"/>
          <a:ext cx="10725150" cy="2162174"/>
        </a:xfrm>
        <a:prstGeom prst="rect">
          <a:avLst/>
        </a:prstGeom>
        <a:solidFill>
          <a:srgbClr val="1F497D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0</xdr:col>
      <xdr:colOff>333374</xdr:colOff>
      <xdr:row>3</xdr:row>
      <xdr:rowOff>133350</xdr:rowOff>
    </xdr:from>
    <xdr:to>
      <xdr:col>2</xdr:col>
      <xdr:colOff>352424</xdr:colOff>
      <xdr:row>12</xdr:row>
      <xdr:rowOff>161925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7191B93-671B-4F2C-872C-D4DF06EC5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4" y="676275"/>
          <a:ext cx="1628775" cy="1828800"/>
        </a:xfrm>
        <a:prstGeom prst="rect">
          <a:avLst/>
        </a:prstGeom>
      </xdr:spPr>
    </xdr:pic>
    <xdr:clientData/>
  </xdr:twoCellAnchor>
  <xdr:twoCellAnchor>
    <xdr:from>
      <xdr:col>4</xdr:col>
      <xdr:colOff>76200</xdr:colOff>
      <xdr:row>3</xdr:row>
      <xdr:rowOff>104775</xdr:rowOff>
    </xdr:from>
    <xdr:to>
      <xdr:col>13</xdr:col>
      <xdr:colOff>428625</xdr:colOff>
      <xdr:row>12</xdr:row>
      <xdr:rowOff>9524</xdr:rowOff>
    </xdr:to>
    <xdr:sp macro="" textlink="">
      <xdr:nvSpPr>
        <xdr:cNvPr id="6" name="Diagrama de flujo: terminador 5">
          <a:extLst>
            <a:ext uri="{FF2B5EF4-FFF2-40B4-BE49-F238E27FC236}">
              <a16:creationId xmlns:a16="http://schemas.microsoft.com/office/drawing/2014/main" id="{7741A76F-0BCE-F047-2D88-1E7389E874F3}"/>
            </a:ext>
          </a:extLst>
        </xdr:cNvPr>
        <xdr:cNvSpPr/>
      </xdr:nvSpPr>
      <xdr:spPr>
        <a:xfrm>
          <a:off x="3067050" y="647700"/>
          <a:ext cx="6143625" cy="1704974"/>
        </a:xfrm>
        <a:prstGeom prst="flowChartTerminator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GT" sz="2400" b="1" kern="1200">
              <a:solidFill>
                <a:srgbClr val="0359AC"/>
              </a:solidFill>
              <a:latin typeface="Arial" panose="020B0604020202020204" pitchFamily="34" charset="0"/>
              <a:cs typeface="Arial" panose="020B0604020202020204" pitchFamily="34" charset="0"/>
            </a:rPr>
            <a:t>Estadísticas</a:t>
          </a:r>
          <a:r>
            <a:rPr lang="es-GT" sz="2400" b="1" kern="1200" baseline="0">
              <a:solidFill>
                <a:srgbClr val="0359AC"/>
              </a:solidFill>
              <a:latin typeface="Arial" panose="020B0604020202020204" pitchFamily="34" charset="0"/>
              <a:cs typeface="Arial" panose="020B0604020202020204" pitchFamily="34" charset="0"/>
            </a:rPr>
            <a:t> de Educación Superior</a:t>
          </a:r>
        </a:p>
        <a:p>
          <a:pPr algn="ctr"/>
          <a:r>
            <a:rPr lang="es-GT" sz="2400" b="1" kern="1200" baseline="0">
              <a:solidFill>
                <a:srgbClr val="0359AC"/>
              </a:solidFill>
              <a:latin typeface="Arial" panose="020B0604020202020204" pitchFamily="34" charset="0"/>
              <a:cs typeface="Arial" panose="020B0604020202020204" pitchFamily="34" charset="0"/>
            </a:rPr>
            <a:t>Primer Semestre año 2024</a:t>
          </a:r>
          <a:endParaRPr lang="es-GT" sz="2400" b="1" kern="1200">
            <a:solidFill>
              <a:srgbClr val="0359AC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561975</xdr:colOff>
      <xdr:row>0</xdr:row>
      <xdr:rowOff>0</xdr:rowOff>
    </xdr:from>
    <xdr:to>
      <xdr:col>13</xdr:col>
      <xdr:colOff>707390</xdr:colOff>
      <xdr:row>3</xdr:row>
      <xdr:rowOff>132080</xdr:rowOff>
    </xdr:to>
    <xdr:sp macro="" textlink="">
      <xdr:nvSpPr>
        <xdr:cNvPr id="7" name="Cuadro de texto 4">
          <a:extLst>
            <a:ext uri="{FF2B5EF4-FFF2-40B4-BE49-F238E27FC236}">
              <a16:creationId xmlns:a16="http://schemas.microsoft.com/office/drawing/2014/main" id="{FAC5FF62-DC04-493E-8F74-7943463AA485}"/>
            </a:ext>
          </a:extLst>
        </xdr:cNvPr>
        <xdr:cNvSpPr txBox="1">
          <a:spLocks noChangeArrowheads="1"/>
        </xdr:cNvSpPr>
      </xdr:nvSpPr>
      <xdr:spPr bwMode="auto">
        <a:xfrm>
          <a:off x="1409700" y="0"/>
          <a:ext cx="8079740" cy="67500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EECE1"/>
                </a:outerShdw>
              </a:effectLst>
            </a14:hiddenEffects>
          </a:ext>
        </a:extLst>
      </xdr:spPr>
      <xdr:txBody>
        <a:bodyPr vert="horz" wrap="square" lIns="36576" tIns="36576" rIns="36576" bIns="0" numCol="1" anchor="t" anchorCtr="0" compatLnSpc="1">
          <a:prstTxWarp prst="textNoShape">
            <a:avLst/>
          </a:prstTxWarp>
        </a:bodyPr>
        <a:lstStyle/>
        <a:p>
          <a:pPr algn="ctr" fontAlgn="base">
            <a:spcAft>
              <a:spcPts val="0"/>
            </a:spcAft>
          </a:pPr>
          <a:r>
            <a:rPr lang="es-ES" sz="2800" b="1" kern="1200">
              <a:solidFill>
                <a:srgbClr val="1F497D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INSTITUTO NACIONAL DE ESTADISTICA (INE)</a:t>
          </a:r>
          <a:endParaRPr lang="es-E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219076</xdr:colOff>
      <xdr:row>18</xdr:row>
      <xdr:rowOff>85726</xdr:rowOff>
    </xdr:from>
    <xdr:to>
      <xdr:col>15</xdr:col>
      <xdr:colOff>590550</xdr:colOff>
      <xdr:row>33</xdr:row>
      <xdr:rowOff>9525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E0EFEE1A-F533-D708-A132-85CFB3FA1E38}"/>
            </a:ext>
          </a:extLst>
        </xdr:cNvPr>
        <xdr:cNvSpPr txBox="1"/>
      </xdr:nvSpPr>
      <xdr:spPr>
        <a:xfrm>
          <a:off x="219076" y="3429001"/>
          <a:ext cx="10763249" cy="235267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GT" sz="1100" b="1" i="1" kern="12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Presentación</a:t>
          </a:r>
        </a:p>
        <a:p>
          <a:endParaRPr lang="es-GT" sz="1100" i="1" kern="12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s-GT" sz="1100" i="1" kern="120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s-GT" sz="1100" b="0" i="1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El Instituto Nacional de Estadística (INE), consciente de la demanda de información y siendo el ente rector de la Política Estadística Nacional en Guatemala, en cumplimiento a su Ley Orgánica, Decreto Ley 3-85, presenta las Estadísticas Educación con información preliminar (Primer Semestre</a:t>
          </a:r>
          <a:r>
            <a:rPr lang="es-GT" sz="1100" b="0" i="1" baseline="0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2024, es el resultado de la recopilación a través de universidades privadas, con el propósito de brindar información oportuna a la población guatemalteca sobre: matriculados, graduados y docentes de educación superior.</a:t>
          </a:r>
        </a:p>
        <a:p>
          <a:endParaRPr lang="es-GT" sz="1200" b="0" i="1" kern="1200" baseline="0">
            <a:solidFill>
              <a:schemeClr val="bg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ctr"/>
          <a:r>
            <a:rPr lang="es-GT" sz="1100" b="1" i="1" kern="1200" baseline="0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La información que se representa procede de registros administrativos que se recopilan a través de las universidades, por lo que se agradece su aporte y colaboración.</a:t>
          </a:r>
        </a:p>
        <a:p>
          <a:pPr algn="ctr"/>
          <a:endParaRPr lang="es-GT" sz="1100" b="1" i="1" kern="1200" baseline="0">
            <a:solidFill>
              <a:schemeClr val="bg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 b="0" i="1" baseline="0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Fecha de corte de la información correspondiente al primer semestre se realizó el 30 de septiembre 2024</a:t>
          </a:r>
          <a:endParaRPr lang="es-GT" i="1">
            <a:solidFill>
              <a:schemeClr val="bg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s-GT" sz="1100" b="1" i="1" kern="1200" baseline="0">
            <a:solidFill>
              <a:schemeClr val="bg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s-GT" sz="1100" b="1" kern="1200" baseline="0">
            <a:solidFill>
              <a:schemeClr val="bg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295275</xdr:colOff>
      <xdr:row>0</xdr:row>
      <xdr:rowOff>104775</xdr:rowOff>
    </xdr:from>
    <xdr:to>
      <xdr:col>15</xdr:col>
      <xdr:colOff>542925</xdr:colOff>
      <xdr:row>1</xdr:row>
      <xdr:rowOff>171450</xdr:rowOff>
    </xdr:to>
    <xdr:sp macro="" textlink="">
      <xdr:nvSpPr>
        <xdr:cNvPr id="9" name="Rectángulo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1D2FD00-2787-68A9-5459-8068E2782D04}"/>
            </a:ext>
          </a:extLst>
        </xdr:cNvPr>
        <xdr:cNvSpPr/>
      </xdr:nvSpPr>
      <xdr:spPr>
        <a:xfrm>
          <a:off x="9953625" y="104775"/>
          <a:ext cx="981075" cy="2476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GT" sz="1100" kern="1200"/>
            <a:t>Índice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0</xdr:col>
      <xdr:colOff>0</xdr:colOff>
      <xdr:row>5</xdr:row>
      <xdr:rowOff>0</xdr:rowOff>
    </xdr:to>
    <xdr:pic>
      <xdr:nvPicPr>
        <xdr:cNvPr id="2" name="Picture 18">
          <a:extLst>
            <a:ext uri="{FF2B5EF4-FFF2-40B4-BE49-F238E27FC236}">
              <a16:creationId xmlns:a16="http://schemas.microsoft.com/office/drawing/2014/main" id="{DCFF8CA7-A101-4907-8D22-9AD42FAA8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0</xdr:colOff>
      <xdr:row>5</xdr:row>
      <xdr:rowOff>0</xdr:rowOff>
    </xdr:to>
    <xdr:pic>
      <xdr:nvPicPr>
        <xdr:cNvPr id="3" name="Picture 19">
          <a:extLst>
            <a:ext uri="{FF2B5EF4-FFF2-40B4-BE49-F238E27FC236}">
              <a16:creationId xmlns:a16="http://schemas.microsoft.com/office/drawing/2014/main" id="{A2307247-7BF0-46DA-8B4A-7058D6FD1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161925</xdr:colOff>
      <xdr:row>0</xdr:row>
      <xdr:rowOff>0</xdr:rowOff>
    </xdr:from>
    <xdr:to>
      <xdr:col>7</xdr:col>
      <xdr:colOff>0</xdr:colOff>
      <xdr:row>4</xdr:row>
      <xdr:rowOff>90256</xdr:rowOff>
    </xdr:to>
    <xdr:pic>
      <xdr:nvPicPr>
        <xdr:cNvPr id="4" name="Imagen 3" descr="Icono&#10;&#10;Descripción generada automáticamente">
          <a:extLst>
            <a:ext uri="{FF2B5EF4-FFF2-40B4-BE49-F238E27FC236}">
              <a16:creationId xmlns:a16="http://schemas.microsoft.com/office/drawing/2014/main" id="{41DFC68E-4C39-45E5-9374-5476A07858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77" t="7784" r="9625" b="4790"/>
        <a:stretch/>
      </xdr:blipFill>
      <xdr:spPr>
        <a:xfrm>
          <a:off x="7886700" y="0"/>
          <a:ext cx="809625" cy="8332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0</xdr:col>
      <xdr:colOff>0</xdr:colOff>
      <xdr:row>5</xdr:row>
      <xdr:rowOff>0</xdr:rowOff>
    </xdr:to>
    <xdr:pic>
      <xdr:nvPicPr>
        <xdr:cNvPr id="2" name="Picture 18">
          <a:extLst>
            <a:ext uri="{FF2B5EF4-FFF2-40B4-BE49-F238E27FC236}">
              <a16:creationId xmlns:a16="http://schemas.microsoft.com/office/drawing/2014/main" id="{83CDB227-7F4B-48D7-9128-215CAD0A1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61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0</xdr:colOff>
      <xdr:row>5</xdr:row>
      <xdr:rowOff>0</xdr:rowOff>
    </xdr:to>
    <xdr:pic>
      <xdr:nvPicPr>
        <xdr:cNvPr id="3" name="Picture 19">
          <a:extLst>
            <a:ext uri="{FF2B5EF4-FFF2-40B4-BE49-F238E27FC236}">
              <a16:creationId xmlns:a16="http://schemas.microsoft.com/office/drawing/2014/main" id="{E1C88F89-0FA8-4965-B131-8DD5A8DD7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>
        <a:xfrm>
          <a:off x="0" y="161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114300</xdr:colOff>
      <xdr:row>0</xdr:row>
      <xdr:rowOff>104775</xdr:rowOff>
    </xdr:from>
    <xdr:to>
      <xdr:col>3</xdr:col>
      <xdr:colOff>923925</xdr:colOff>
      <xdr:row>4</xdr:row>
      <xdr:rowOff>99781</xdr:rowOff>
    </xdr:to>
    <xdr:pic>
      <xdr:nvPicPr>
        <xdr:cNvPr id="5" name="Imagen 4" descr="Icono&#10;&#10;Descripción generada automáticamente">
          <a:extLst>
            <a:ext uri="{FF2B5EF4-FFF2-40B4-BE49-F238E27FC236}">
              <a16:creationId xmlns:a16="http://schemas.microsoft.com/office/drawing/2014/main" id="{43370F79-B719-49DD-9C74-ECA4FE15CF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77" t="7784" r="9625" b="4790"/>
        <a:stretch/>
      </xdr:blipFill>
      <xdr:spPr>
        <a:xfrm>
          <a:off x="5210175" y="104775"/>
          <a:ext cx="809625" cy="8332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0</xdr:row>
      <xdr:rowOff>19050</xdr:rowOff>
    </xdr:from>
    <xdr:to>
      <xdr:col>3</xdr:col>
      <xdr:colOff>1143000</xdr:colOff>
      <xdr:row>3</xdr:row>
      <xdr:rowOff>185506</xdr:rowOff>
    </xdr:to>
    <xdr:pic>
      <xdr:nvPicPr>
        <xdr:cNvPr id="2" name="Imagen 1" descr="Icono&#10;&#10;Descripción generada automáticamente">
          <a:extLst>
            <a:ext uri="{FF2B5EF4-FFF2-40B4-BE49-F238E27FC236}">
              <a16:creationId xmlns:a16="http://schemas.microsoft.com/office/drawing/2014/main" id="{D84C8833-49D3-4943-8946-3E3DF5D2DE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77" t="7784" r="9625" b="4790"/>
        <a:stretch/>
      </xdr:blipFill>
      <xdr:spPr>
        <a:xfrm>
          <a:off x="4162425" y="19050"/>
          <a:ext cx="809625" cy="8332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0</xdr:row>
      <xdr:rowOff>0</xdr:rowOff>
    </xdr:from>
    <xdr:to>
      <xdr:col>7</xdr:col>
      <xdr:colOff>1000125</xdr:colOff>
      <xdr:row>4</xdr:row>
      <xdr:rowOff>23581</xdr:rowOff>
    </xdr:to>
    <xdr:pic>
      <xdr:nvPicPr>
        <xdr:cNvPr id="2" name="Imagen 1" descr="Icono&#10;&#10;Descripción generada automáticamente">
          <a:extLst>
            <a:ext uri="{FF2B5EF4-FFF2-40B4-BE49-F238E27FC236}">
              <a16:creationId xmlns:a16="http://schemas.microsoft.com/office/drawing/2014/main" id="{6778CB71-B632-4BB9-9186-593AE65F8B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77" t="7784" r="9625" b="4790"/>
        <a:stretch/>
      </xdr:blipFill>
      <xdr:spPr>
        <a:xfrm>
          <a:off x="6210300" y="0"/>
          <a:ext cx="809625" cy="8332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257175</xdr:colOff>
      <xdr:row>0</xdr:row>
      <xdr:rowOff>0</xdr:rowOff>
    </xdr:from>
    <xdr:to>
      <xdr:col>3</xdr:col>
      <xdr:colOff>1066800</xdr:colOff>
      <xdr:row>3</xdr:row>
      <xdr:rowOff>156931</xdr:rowOff>
    </xdr:to>
    <xdr:pic>
      <xdr:nvPicPr>
        <xdr:cNvPr id="3" name="Imagen 2" descr="Icono&#10;&#10;Descripción generada automáticamente">
          <a:extLst>
            <a:ext uri="{FF2B5EF4-FFF2-40B4-BE49-F238E27FC236}">
              <a16:creationId xmlns:a16="http://schemas.microsoft.com/office/drawing/2014/main" id="{223CCA22-EDD3-428C-A2D7-200E21CEBC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77" t="7784" r="9625" b="4790"/>
        <a:stretch/>
      </xdr:blipFill>
      <xdr:spPr>
        <a:xfrm>
          <a:off x="3990975" y="0"/>
          <a:ext cx="809625" cy="8332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666750</xdr:colOff>
      <xdr:row>0</xdr:row>
      <xdr:rowOff>0</xdr:rowOff>
    </xdr:from>
    <xdr:to>
      <xdr:col>5</xdr:col>
      <xdr:colOff>714375</xdr:colOff>
      <xdr:row>4</xdr:row>
      <xdr:rowOff>4531</xdr:rowOff>
    </xdr:to>
    <xdr:pic>
      <xdr:nvPicPr>
        <xdr:cNvPr id="2" name="Imagen 1" descr="Icono&#10;&#10;Descripción generada automáticamente">
          <a:extLst>
            <a:ext uri="{FF2B5EF4-FFF2-40B4-BE49-F238E27FC236}">
              <a16:creationId xmlns:a16="http://schemas.microsoft.com/office/drawing/2014/main" id="{A89E6860-5791-4DDF-AF56-169246194D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77" t="7784" r="9625" b="4790"/>
        <a:stretch/>
      </xdr:blipFill>
      <xdr:spPr>
        <a:xfrm>
          <a:off x="4848225" y="0"/>
          <a:ext cx="809625" cy="8332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914400</xdr:colOff>
      <xdr:row>0</xdr:row>
      <xdr:rowOff>0</xdr:rowOff>
    </xdr:from>
    <xdr:to>
      <xdr:col>7</xdr:col>
      <xdr:colOff>685800</xdr:colOff>
      <xdr:row>4</xdr:row>
      <xdr:rowOff>52156</xdr:rowOff>
    </xdr:to>
    <xdr:pic>
      <xdr:nvPicPr>
        <xdr:cNvPr id="3" name="Imagen 2" descr="Icono&#10;&#10;Descripción generada automáticamente">
          <a:extLst>
            <a:ext uri="{FF2B5EF4-FFF2-40B4-BE49-F238E27FC236}">
              <a16:creationId xmlns:a16="http://schemas.microsoft.com/office/drawing/2014/main" id="{5B70DD52-95F1-445E-9B62-41F416B7D2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77" t="7784" r="9625" b="4790"/>
        <a:stretch/>
      </xdr:blipFill>
      <xdr:spPr>
        <a:xfrm>
          <a:off x="6877050" y="0"/>
          <a:ext cx="809625" cy="8332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</xdr:colOff>
      <xdr:row>0</xdr:row>
      <xdr:rowOff>66675</xdr:rowOff>
    </xdr:from>
    <xdr:to>
      <xdr:col>3</xdr:col>
      <xdr:colOff>885825</xdr:colOff>
      <xdr:row>4</xdr:row>
      <xdr:rowOff>80731</xdr:rowOff>
    </xdr:to>
    <xdr:pic>
      <xdr:nvPicPr>
        <xdr:cNvPr id="2" name="Imagen 1" descr="Icono&#10;&#10;Descripción generada automáticamente">
          <a:extLst>
            <a:ext uri="{FF2B5EF4-FFF2-40B4-BE49-F238E27FC236}">
              <a16:creationId xmlns:a16="http://schemas.microsoft.com/office/drawing/2014/main" id="{9CFD5E1A-9175-469C-82F2-B206B77419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77" t="7784" r="9625" b="4790"/>
        <a:stretch/>
      </xdr:blipFill>
      <xdr:spPr>
        <a:xfrm>
          <a:off x="4857750" y="66675"/>
          <a:ext cx="809625" cy="8332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0</xdr:row>
      <xdr:rowOff>0</xdr:rowOff>
    </xdr:from>
    <xdr:to>
      <xdr:col>4</xdr:col>
      <xdr:colOff>857250</xdr:colOff>
      <xdr:row>3</xdr:row>
      <xdr:rowOff>175981</xdr:rowOff>
    </xdr:to>
    <xdr:pic>
      <xdr:nvPicPr>
        <xdr:cNvPr id="2" name="Imagen 1" descr="Icono&#10;&#10;Descripción generada automáticamente">
          <a:extLst>
            <a:ext uri="{FF2B5EF4-FFF2-40B4-BE49-F238E27FC236}">
              <a16:creationId xmlns:a16="http://schemas.microsoft.com/office/drawing/2014/main" id="{B3EEB92A-5077-4E94-AFB8-4B849C5407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77" t="7784" r="9625" b="4790"/>
        <a:stretch/>
      </xdr:blipFill>
      <xdr:spPr>
        <a:xfrm>
          <a:off x="5457825" y="0"/>
          <a:ext cx="809625" cy="8332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0</xdr:col>
      <xdr:colOff>0</xdr:colOff>
      <xdr:row>5</xdr:row>
      <xdr:rowOff>0</xdr:rowOff>
    </xdr:to>
    <xdr:pic>
      <xdr:nvPicPr>
        <xdr:cNvPr id="2" name="Picture 18">
          <a:extLst>
            <a:ext uri="{FF2B5EF4-FFF2-40B4-BE49-F238E27FC236}">
              <a16:creationId xmlns:a16="http://schemas.microsoft.com/office/drawing/2014/main" id="{3359F4C5-0B65-45AF-B196-022B3C1E4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61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0</xdr:colOff>
      <xdr:row>5</xdr:row>
      <xdr:rowOff>0</xdr:rowOff>
    </xdr:to>
    <xdr:pic>
      <xdr:nvPicPr>
        <xdr:cNvPr id="3" name="Picture 19">
          <a:extLst>
            <a:ext uri="{FF2B5EF4-FFF2-40B4-BE49-F238E27FC236}">
              <a16:creationId xmlns:a16="http://schemas.microsoft.com/office/drawing/2014/main" id="{6C63BD9C-1FCE-42B8-B2C8-7E22956E8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>
        <a:xfrm>
          <a:off x="0" y="161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257175</xdr:colOff>
      <xdr:row>0</xdr:row>
      <xdr:rowOff>0</xdr:rowOff>
    </xdr:from>
    <xdr:to>
      <xdr:col>6</xdr:col>
      <xdr:colOff>1066800</xdr:colOff>
      <xdr:row>4</xdr:row>
      <xdr:rowOff>90256</xdr:rowOff>
    </xdr:to>
    <xdr:pic>
      <xdr:nvPicPr>
        <xdr:cNvPr id="4" name="Imagen 3" descr="Icono&#10;&#10;Descripción generada automáticamente">
          <a:extLst>
            <a:ext uri="{FF2B5EF4-FFF2-40B4-BE49-F238E27FC236}">
              <a16:creationId xmlns:a16="http://schemas.microsoft.com/office/drawing/2014/main" id="{0CEDA965-E878-41FD-B04D-9744A7C70D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77" t="7784" r="9625" b="4790"/>
        <a:stretch/>
      </xdr:blipFill>
      <xdr:spPr>
        <a:xfrm>
          <a:off x="7372350" y="0"/>
          <a:ext cx="809625" cy="8332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6581775</xdr:colOff>
      <xdr:row>0</xdr:row>
      <xdr:rowOff>0</xdr:rowOff>
    </xdr:from>
    <xdr:to>
      <xdr:col>0</xdr:col>
      <xdr:colOff>7442529</xdr:colOff>
      <xdr:row>4</xdr:row>
      <xdr:rowOff>123825</xdr:rowOff>
    </xdr:to>
    <xdr:pic>
      <xdr:nvPicPr>
        <xdr:cNvPr id="2" name="Imagen 1" descr="Icono&#10;&#10;Descripción generada automáticamente">
          <a:extLst>
            <a:ext uri="{FF2B5EF4-FFF2-40B4-BE49-F238E27FC236}">
              <a16:creationId xmlns:a16="http://schemas.microsoft.com/office/drawing/2014/main" id="{0EAC37D1-083C-402E-B3FE-5E2B899DC7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77" t="7784" r="9625" b="4790"/>
        <a:stretch/>
      </xdr:blipFill>
      <xdr:spPr>
        <a:xfrm>
          <a:off x="6581775" y="0"/>
          <a:ext cx="860754" cy="88582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0</xdr:col>
      <xdr:colOff>0</xdr:colOff>
      <xdr:row>5</xdr:row>
      <xdr:rowOff>0</xdr:rowOff>
    </xdr:to>
    <xdr:pic>
      <xdr:nvPicPr>
        <xdr:cNvPr id="2" name="Picture 18">
          <a:extLst>
            <a:ext uri="{FF2B5EF4-FFF2-40B4-BE49-F238E27FC236}">
              <a16:creationId xmlns:a16="http://schemas.microsoft.com/office/drawing/2014/main" id="{4B7CB5CB-43D7-4233-8DD5-9D06BE3C0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0</xdr:colOff>
      <xdr:row>5</xdr:row>
      <xdr:rowOff>0</xdr:rowOff>
    </xdr:to>
    <xdr:pic>
      <xdr:nvPicPr>
        <xdr:cNvPr id="3" name="Picture 19">
          <a:extLst>
            <a:ext uri="{FF2B5EF4-FFF2-40B4-BE49-F238E27FC236}">
              <a16:creationId xmlns:a16="http://schemas.microsoft.com/office/drawing/2014/main" id="{EE772247-AEFA-4437-88B8-BA3E89C16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133350</xdr:colOff>
      <xdr:row>0</xdr:row>
      <xdr:rowOff>133350</xdr:rowOff>
    </xdr:from>
    <xdr:to>
      <xdr:col>6</xdr:col>
      <xdr:colOff>942975</xdr:colOff>
      <xdr:row>5</xdr:row>
      <xdr:rowOff>71206</xdr:rowOff>
    </xdr:to>
    <xdr:pic>
      <xdr:nvPicPr>
        <xdr:cNvPr id="4" name="Imagen 3" descr="Icono&#10;&#10;Descripción generada automáticamente">
          <a:extLst>
            <a:ext uri="{FF2B5EF4-FFF2-40B4-BE49-F238E27FC236}">
              <a16:creationId xmlns:a16="http://schemas.microsoft.com/office/drawing/2014/main" id="{DE490EF8-5AFE-4EEC-B533-16CE020C69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77" t="7784" r="9625" b="4790"/>
        <a:stretch/>
      </xdr:blipFill>
      <xdr:spPr>
        <a:xfrm>
          <a:off x="7248525" y="133350"/>
          <a:ext cx="809625" cy="8332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0</xdr:col>
      <xdr:colOff>0</xdr:colOff>
      <xdr:row>5</xdr:row>
      <xdr:rowOff>0</xdr:rowOff>
    </xdr:to>
    <xdr:pic>
      <xdr:nvPicPr>
        <xdr:cNvPr id="2" name="Picture 18">
          <a:extLst>
            <a:ext uri="{FF2B5EF4-FFF2-40B4-BE49-F238E27FC236}">
              <a16:creationId xmlns:a16="http://schemas.microsoft.com/office/drawing/2014/main" id="{CD1D29B3-68CB-4ACD-8E9D-92B46F223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61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0</xdr:colOff>
      <xdr:row>5</xdr:row>
      <xdr:rowOff>0</xdr:rowOff>
    </xdr:to>
    <xdr:pic>
      <xdr:nvPicPr>
        <xdr:cNvPr id="3" name="Picture 19">
          <a:extLst>
            <a:ext uri="{FF2B5EF4-FFF2-40B4-BE49-F238E27FC236}">
              <a16:creationId xmlns:a16="http://schemas.microsoft.com/office/drawing/2014/main" id="{D1DDFD35-77A1-4036-8D91-739519428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>
        <a:xfrm>
          <a:off x="0" y="161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276225</xdr:colOff>
      <xdr:row>0</xdr:row>
      <xdr:rowOff>0</xdr:rowOff>
    </xdr:from>
    <xdr:to>
      <xdr:col>3</xdr:col>
      <xdr:colOff>1085850</xdr:colOff>
      <xdr:row>4</xdr:row>
      <xdr:rowOff>99781</xdr:rowOff>
    </xdr:to>
    <xdr:pic>
      <xdr:nvPicPr>
        <xdr:cNvPr id="4" name="Imagen 3" descr="Icono&#10;&#10;Descripción generada automáticamente">
          <a:extLst>
            <a:ext uri="{FF2B5EF4-FFF2-40B4-BE49-F238E27FC236}">
              <a16:creationId xmlns:a16="http://schemas.microsoft.com/office/drawing/2014/main" id="{D65DD422-9F5B-4F70-9FC6-2769B7CBF1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77" t="7784" r="9625" b="4790"/>
        <a:stretch/>
      </xdr:blipFill>
      <xdr:spPr>
        <a:xfrm>
          <a:off x="5381625" y="0"/>
          <a:ext cx="809625" cy="8332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47625</xdr:rowOff>
    </xdr:from>
    <xdr:to>
      <xdr:col>4</xdr:col>
      <xdr:colOff>0</xdr:colOff>
      <xdr:row>4</xdr:row>
      <xdr:rowOff>80731</xdr:rowOff>
    </xdr:to>
    <xdr:pic>
      <xdr:nvPicPr>
        <xdr:cNvPr id="3" name="Imagen 2" descr="Icono&#10;&#10;Descripción generada automáticamente">
          <a:extLst>
            <a:ext uri="{FF2B5EF4-FFF2-40B4-BE49-F238E27FC236}">
              <a16:creationId xmlns:a16="http://schemas.microsoft.com/office/drawing/2014/main" id="{D8D6174C-CDFE-49D1-B575-A180014DDA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77" t="7784" r="9625" b="4790"/>
        <a:stretch/>
      </xdr:blipFill>
      <xdr:spPr>
        <a:xfrm>
          <a:off x="4219575" y="47625"/>
          <a:ext cx="809625" cy="8332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0</xdr:row>
      <xdr:rowOff>57150</xdr:rowOff>
    </xdr:from>
    <xdr:to>
      <xdr:col>7</xdr:col>
      <xdr:colOff>914400</xdr:colOff>
      <xdr:row>4</xdr:row>
      <xdr:rowOff>61681</xdr:rowOff>
    </xdr:to>
    <xdr:pic>
      <xdr:nvPicPr>
        <xdr:cNvPr id="2" name="Imagen 1" descr="Icono&#10;&#10;Descripción generada automáticamente">
          <a:extLst>
            <a:ext uri="{FF2B5EF4-FFF2-40B4-BE49-F238E27FC236}">
              <a16:creationId xmlns:a16="http://schemas.microsoft.com/office/drawing/2014/main" id="{EDE50F00-6F6A-4469-B049-E242C6BDB1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77" t="7784" r="9625" b="4790"/>
        <a:stretch/>
      </xdr:blipFill>
      <xdr:spPr>
        <a:xfrm>
          <a:off x="7705725" y="57150"/>
          <a:ext cx="809625" cy="83320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352425</xdr:colOff>
      <xdr:row>0</xdr:row>
      <xdr:rowOff>0</xdr:rowOff>
    </xdr:from>
    <xdr:to>
      <xdr:col>3</xdr:col>
      <xdr:colOff>1162050</xdr:colOff>
      <xdr:row>3</xdr:row>
      <xdr:rowOff>175981</xdr:rowOff>
    </xdr:to>
    <xdr:pic>
      <xdr:nvPicPr>
        <xdr:cNvPr id="2" name="Imagen 1" descr="Icono&#10;&#10;Descripción generada automáticamente">
          <a:extLst>
            <a:ext uri="{FF2B5EF4-FFF2-40B4-BE49-F238E27FC236}">
              <a16:creationId xmlns:a16="http://schemas.microsoft.com/office/drawing/2014/main" id="{864E28C7-EE81-46BA-9167-5F9CF06DEA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77" t="7784" r="9625" b="4790"/>
        <a:stretch/>
      </xdr:blipFill>
      <xdr:spPr>
        <a:xfrm>
          <a:off x="4314825" y="0"/>
          <a:ext cx="809625" cy="83320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266700</xdr:colOff>
      <xdr:row>0</xdr:row>
      <xdr:rowOff>0</xdr:rowOff>
    </xdr:from>
    <xdr:to>
      <xdr:col>4</xdr:col>
      <xdr:colOff>9525</xdr:colOff>
      <xdr:row>3</xdr:row>
      <xdr:rowOff>185506</xdr:rowOff>
    </xdr:to>
    <xdr:pic>
      <xdr:nvPicPr>
        <xdr:cNvPr id="2" name="Imagen 1" descr="Icono&#10;&#10;Descripción generada automáticamente">
          <a:extLst>
            <a:ext uri="{FF2B5EF4-FFF2-40B4-BE49-F238E27FC236}">
              <a16:creationId xmlns:a16="http://schemas.microsoft.com/office/drawing/2014/main" id="{64F6E8DF-2E09-4A5E-BC9F-43312EFCE5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77" t="7784" r="9625" b="4790"/>
        <a:stretch/>
      </xdr:blipFill>
      <xdr:spPr>
        <a:xfrm>
          <a:off x="4410075" y="0"/>
          <a:ext cx="809625" cy="83320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0</xdr:col>
      <xdr:colOff>0</xdr:colOff>
      <xdr:row>5</xdr:row>
      <xdr:rowOff>0</xdr:rowOff>
    </xdr:to>
    <xdr:pic>
      <xdr:nvPicPr>
        <xdr:cNvPr id="2" name="Picture 18">
          <a:extLst>
            <a:ext uri="{FF2B5EF4-FFF2-40B4-BE49-F238E27FC236}">
              <a16:creationId xmlns:a16="http://schemas.microsoft.com/office/drawing/2014/main" id="{5DD08F27-6106-424C-A266-17054C380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61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0</xdr:colOff>
      <xdr:row>5</xdr:row>
      <xdr:rowOff>0</xdr:rowOff>
    </xdr:to>
    <xdr:pic>
      <xdr:nvPicPr>
        <xdr:cNvPr id="3" name="Picture 19">
          <a:extLst>
            <a:ext uri="{FF2B5EF4-FFF2-40B4-BE49-F238E27FC236}">
              <a16:creationId xmlns:a16="http://schemas.microsoft.com/office/drawing/2014/main" id="{F9F8DA59-84AE-4CB1-86E6-9E3B8FF72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>
        <a:xfrm>
          <a:off x="0" y="161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161925</xdr:colOff>
      <xdr:row>0</xdr:row>
      <xdr:rowOff>0</xdr:rowOff>
    </xdr:from>
    <xdr:to>
      <xdr:col>3</xdr:col>
      <xdr:colOff>971550</xdr:colOff>
      <xdr:row>4</xdr:row>
      <xdr:rowOff>118831</xdr:rowOff>
    </xdr:to>
    <xdr:pic>
      <xdr:nvPicPr>
        <xdr:cNvPr id="4" name="Imagen 3" descr="Icono&#10;&#10;Descripción generada automáticamente">
          <a:extLst>
            <a:ext uri="{FF2B5EF4-FFF2-40B4-BE49-F238E27FC236}">
              <a16:creationId xmlns:a16="http://schemas.microsoft.com/office/drawing/2014/main" id="{238F5997-E887-432E-A285-A376B435FE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77" t="7784" r="9625" b="4790"/>
        <a:stretch/>
      </xdr:blipFill>
      <xdr:spPr>
        <a:xfrm>
          <a:off x="4686300" y="0"/>
          <a:ext cx="809625" cy="83320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6269935</xdr:colOff>
      <xdr:row>0</xdr:row>
      <xdr:rowOff>1</xdr:rowOff>
    </xdr:from>
    <xdr:to>
      <xdr:col>1</xdr:col>
      <xdr:colOff>6882849</xdr:colOff>
      <xdr:row>3</xdr:row>
      <xdr:rowOff>75832</xdr:rowOff>
    </xdr:to>
    <xdr:pic>
      <xdr:nvPicPr>
        <xdr:cNvPr id="2" name="Imagen 1" descr="Icono&#10;&#10;Descripción generada automáticamente">
          <a:extLst>
            <a:ext uri="{FF2B5EF4-FFF2-40B4-BE49-F238E27FC236}">
              <a16:creationId xmlns:a16="http://schemas.microsoft.com/office/drawing/2014/main" id="{F92DA777-3281-45CD-AEC0-0522E20650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77" t="7784" r="9625" b="4790"/>
        <a:stretch/>
      </xdr:blipFill>
      <xdr:spPr>
        <a:xfrm>
          <a:off x="8166652" y="1"/>
          <a:ext cx="612914" cy="63076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647700</xdr:colOff>
      <xdr:row>0</xdr:row>
      <xdr:rowOff>0</xdr:rowOff>
    </xdr:from>
    <xdr:to>
      <xdr:col>10</xdr:col>
      <xdr:colOff>619124</xdr:colOff>
      <xdr:row>3</xdr:row>
      <xdr:rowOff>123825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E1DBBA8-5F8B-4F16-A4E0-33132F19E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0" y="0"/>
          <a:ext cx="733424" cy="695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4857750</xdr:colOff>
      <xdr:row>0</xdr:row>
      <xdr:rowOff>0</xdr:rowOff>
    </xdr:from>
    <xdr:to>
      <xdr:col>0</xdr:col>
      <xdr:colOff>5718504</xdr:colOff>
      <xdr:row>4</xdr:row>
      <xdr:rowOff>123825</xdr:rowOff>
    </xdr:to>
    <xdr:pic>
      <xdr:nvPicPr>
        <xdr:cNvPr id="2" name="Imagen 1" descr="Icono&#10;&#10;Descripción generada automáticamente">
          <a:extLst>
            <a:ext uri="{FF2B5EF4-FFF2-40B4-BE49-F238E27FC236}">
              <a16:creationId xmlns:a16="http://schemas.microsoft.com/office/drawing/2014/main" id="{A50168CB-5249-4DC1-9E92-009120A637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77" t="7784" r="9625" b="4790"/>
        <a:stretch/>
      </xdr:blipFill>
      <xdr:spPr>
        <a:xfrm>
          <a:off x="4857750" y="0"/>
          <a:ext cx="860754" cy="8858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8572500</xdr:colOff>
      <xdr:row>0</xdr:row>
      <xdr:rowOff>0</xdr:rowOff>
    </xdr:from>
    <xdr:to>
      <xdr:col>0</xdr:col>
      <xdr:colOff>9433254</xdr:colOff>
      <xdr:row>4</xdr:row>
      <xdr:rowOff>152400</xdr:rowOff>
    </xdr:to>
    <xdr:pic>
      <xdr:nvPicPr>
        <xdr:cNvPr id="2" name="Imagen 1" descr="Icono&#10;&#10;Descripción generada automáticamente">
          <a:extLst>
            <a:ext uri="{FF2B5EF4-FFF2-40B4-BE49-F238E27FC236}">
              <a16:creationId xmlns:a16="http://schemas.microsoft.com/office/drawing/2014/main" id="{D7FCF85A-0EDF-401A-81F9-B21EAEAAE3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77" t="7784" r="9625" b="4790"/>
        <a:stretch/>
      </xdr:blipFill>
      <xdr:spPr>
        <a:xfrm>
          <a:off x="8572500" y="0"/>
          <a:ext cx="860754" cy="8858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196521</xdr:colOff>
      <xdr:row>0</xdr:row>
      <xdr:rowOff>0</xdr:rowOff>
    </xdr:from>
    <xdr:to>
      <xdr:col>5</xdr:col>
      <xdr:colOff>1057275</xdr:colOff>
      <xdr:row>4</xdr:row>
      <xdr:rowOff>19050</xdr:rowOff>
    </xdr:to>
    <xdr:pic>
      <xdr:nvPicPr>
        <xdr:cNvPr id="2" name="Imagen 1" descr="Icono&#10;&#10;Descripción generada automáticamente">
          <a:extLst>
            <a:ext uri="{FF2B5EF4-FFF2-40B4-BE49-F238E27FC236}">
              <a16:creationId xmlns:a16="http://schemas.microsoft.com/office/drawing/2014/main" id="{ACFDB0C4-A9D9-45DD-AB40-9A35F51FB2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77" t="7784" r="9625" b="4790"/>
        <a:stretch/>
      </xdr:blipFill>
      <xdr:spPr>
        <a:xfrm>
          <a:off x="5873421" y="0"/>
          <a:ext cx="860754" cy="8858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981075</xdr:colOff>
      <xdr:row>0</xdr:row>
      <xdr:rowOff>0</xdr:rowOff>
    </xdr:from>
    <xdr:to>
      <xdr:col>7</xdr:col>
      <xdr:colOff>752475</xdr:colOff>
      <xdr:row>4</xdr:row>
      <xdr:rowOff>4531</xdr:rowOff>
    </xdr:to>
    <xdr:pic>
      <xdr:nvPicPr>
        <xdr:cNvPr id="2" name="Imagen 1" descr="Icono&#10;&#10;Descripción generada automáticamente">
          <a:extLst>
            <a:ext uri="{FF2B5EF4-FFF2-40B4-BE49-F238E27FC236}">
              <a16:creationId xmlns:a16="http://schemas.microsoft.com/office/drawing/2014/main" id="{149683BB-2B10-45F8-A724-655547A857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77" t="7784" r="9625" b="4790"/>
        <a:stretch/>
      </xdr:blipFill>
      <xdr:spPr>
        <a:xfrm>
          <a:off x="6848475" y="0"/>
          <a:ext cx="809625" cy="8332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247650</xdr:colOff>
      <xdr:row>0</xdr:row>
      <xdr:rowOff>47625</xdr:rowOff>
    </xdr:from>
    <xdr:to>
      <xdr:col>3</xdr:col>
      <xdr:colOff>1057275</xdr:colOff>
      <xdr:row>4</xdr:row>
      <xdr:rowOff>71206</xdr:rowOff>
    </xdr:to>
    <xdr:pic>
      <xdr:nvPicPr>
        <xdr:cNvPr id="2" name="Imagen 1" descr="Icono&#10;&#10;Descripción generada automáticamente">
          <a:extLst>
            <a:ext uri="{FF2B5EF4-FFF2-40B4-BE49-F238E27FC236}">
              <a16:creationId xmlns:a16="http://schemas.microsoft.com/office/drawing/2014/main" id="{F02A5F42-6FC3-4A14-9FDD-EA338EA836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77" t="7784" r="9625" b="4790"/>
        <a:stretch/>
      </xdr:blipFill>
      <xdr:spPr>
        <a:xfrm>
          <a:off x="4210050" y="47625"/>
          <a:ext cx="809625" cy="8332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0</xdr:col>
      <xdr:colOff>0</xdr:colOff>
      <xdr:row>5</xdr:row>
      <xdr:rowOff>0</xdr:rowOff>
    </xdr:to>
    <xdr:pic>
      <xdr:nvPicPr>
        <xdr:cNvPr id="2" name="Picture 18">
          <a:extLst>
            <a:ext uri="{FF2B5EF4-FFF2-40B4-BE49-F238E27FC236}">
              <a16:creationId xmlns:a16="http://schemas.microsoft.com/office/drawing/2014/main" id="{415FB60A-8D42-4320-99AB-3B805D11D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61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0</xdr:colOff>
      <xdr:row>5</xdr:row>
      <xdr:rowOff>0</xdr:rowOff>
    </xdr:to>
    <xdr:pic>
      <xdr:nvPicPr>
        <xdr:cNvPr id="3" name="Picture 19">
          <a:extLst>
            <a:ext uri="{FF2B5EF4-FFF2-40B4-BE49-F238E27FC236}">
              <a16:creationId xmlns:a16="http://schemas.microsoft.com/office/drawing/2014/main" id="{FE6CC702-3EB4-4B4E-A7C0-C3AAD19FC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>
        <a:xfrm>
          <a:off x="0" y="161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76200</xdr:colOff>
      <xdr:row>0</xdr:row>
      <xdr:rowOff>0</xdr:rowOff>
    </xdr:from>
    <xdr:to>
      <xdr:col>3</xdr:col>
      <xdr:colOff>885825</xdr:colOff>
      <xdr:row>4</xdr:row>
      <xdr:rowOff>80731</xdr:rowOff>
    </xdr:to>
    <xdr:pic>
      <xdr:nvPicPr>
        <xdr:cNvPr id="4" name="Imagen 3" descr="Icono&#10;&#10;Descripción generada automáticamente">
          <a:extLst>
            <a:ext uri="{FF2B5EF4-FFF2-40B4-BE49-F238E27FC236}">
              <a16:creationId xmlns:a16="http://schemas.microsoft.com/office/drawing/2014/main" id="{202E64AF-7F82-4ABC-8C6B-6E16225B26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77" t="7784" r="9625" b="4790"/>
        <a:stretch/>
      </xdr:blipFill>
      <xdr:spPr>
        <a:xfrm>
          <a:off x="4705350" y="0"/>
          <a:ext cx="809625" cy="8332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0</xdr:col>
      <xdr:colOff>0</xdr:colOff>
      <xdr:row>5</xdr:row>
      <xdr:rowOff>0</xdr:rowOff>
    </xdr:to>
    <xdr:pic>
      <xdr:nvPicPr>
        <xdr:cNvPr id="2" name="Picture 18">
          <a:extLst>
            <a:ext uri="{FF2B5EF4-FFF2-40B4-BE49-F238E27FC236}">
              <a16:creationId xmlns:a16="http://schemas.microsoft.com/office/drawing/2014/main" id="{4B20E62A-3E94-47A1-BC29-6522CAA18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61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0</xdr:colOff>
      <xdr:row>5</xdr:row>
      <xdr:rowOff>0</xdr:rowOff>
    </xdr:to>
    <xdr:pic>
      <xdr:nvPicPr>
        <xdr:cNvPr id="3" name="Picture 19">
          <a:extLst>
            <a:ext uri="{FF2B5EF4-FFF2-40B4-BE49-F238E27FC236}">
              <a16:creationId xmlns:a16="http://schemas.microsoft.com/office/drawing/2014/main" id="{19186160-688E-4CCF-9CE1-04B6F5665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>
        <a:xfrm>
          <a:off x="0" y="161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161925</xdr:colOff>
      <xdr:row>0</xdr:row>
      <xdr:rowOff>0</xdr:rowOff>
    </xdr:from>
    <xdr:to>
      <xdr:col>6</xdr:col>
      <xdr:colOff>971550</xdr:colOff>
      <xdr:row>4</xdr:row>
      <xdr:rowOff>118831</xdr:rowOff>
    </xdr:to>
    <xdr:pic>
      <xdr:nvPicPr>
        <xdr:cNvPr id="4" name="Imagen 3" descr="Icono&#10;&#10;Descripción generada automáticamente">
          <a:extLst>
            <a:ext uri="{FF2B5EF4-FFF2-40B4-BE49-F238E27FC236}">
              <a16:creationId xmlns:a16="http://schemas.microsoft.com/office/drawing/2014/main" id="{9B2132BD-DA95-425E-BACF-C0F4781230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77" t="7784" r="9625" b="4790"/>
        <a:stretch/>
      </xdr:blipFill>
      <xdr:spPr>
        <a:xfrm>
          <a:off x="7705725" y="0"/>
          <a:ext cx="809625" cy="8332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5520E-8E6B-4C8B-B814-1DA8151DCB13}">
  <dimension ref="A1:M38"/>
  <sheetViews>
    <sheetView showGridLines="0" tabSelected="1" zoomScaleNormal="100" workbookViewId="0">
      <selection activeCell="T8" sqref="T8"/>
    </sheetView>
  </sheetViews>
  <sheetFormatPr baseColWidth="10" defaultColWidth="11" defaultRowHeight="12.75" x14ac:dyDescent="0.2"/>
  <cols>
    <col min="1" max="1" width="12.7109375" style="8" customWidth="1"/>
    <col min="2" max="2" width="11.42578125" style="8" customWidth="1"/>
    <col min="3" max="3" width="9.5703125" style="8" customWidth="1"/>
    <col min="4" max="4" width="11.140625" style="8" customWidth="1"/>
    <col min="5" max="5" width="10.5703125" style="8" customWidth="1"/>
    <col min="6" max="6" width="9.5703125" style="8" customWidth="1"/>
    <col min="7" max="7" width="10.7109375" style="8" customWidth="1"/>
    <col min="8" max="8" width="10.42578125" style="8" customWidth="1"/>
    <col min="9" max="9" width="9.5703125" style="8" customWidth="1"/>
    <col min="10" max="10" width="11" style="8" customWidth="1"/>
    <col min="11" max="12" width="9.5703125" style="8" customWidth="1"/>
    <col min="13" max="13" width="5.85546875" style="8" customWidth="1"/>
    <col min="14" max="14" width="13.140625" style="8" customWidth="1"/>
    <col min="15" max="16384" width="11" style="8"/>
  </cols>
  <sheetData>
    <row r="1" spans="1:13" ht="14.25" x14ac:dyDescent="0.2">
      <c r="A1" s="208"/>
    </row>
    <row r="2" spans="1:13" ht="14.25" x14ac:dyDescent="0.2">
      <c r="A2" s="209"/>
    </row>
    <row r="3" spans="1:13" ht="14.25" x14ac:dyDescent="0.2">
      <c r="A3" s="209"/>
    </row>
    <row r="4" spans="1:13" s="7" customFormat="1" ht="18" customHeight="1" x14ac:dyDescent="0.2">
      <c r="A4" s="229"/>
      <c r="B4" s="229"/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</row>
    <row r="5" spans="1:13" s="7" customFormat="1" ht="18" customHeight="1" x14ac:dyDescent="0.2">
      <c r="A5" s="203"/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  <c r="M5" s="203"/>
    </row>
    <row r="6" spans="1:13" s="7" customFormat="1" ht="18" customHeight="1" x14ac:dyDescent="0.2">
      <c r="A6" s="203"/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</row>
    <row r="7" spans="1:13" s="7" customFormat="1" x14ac:dyDescent="0.2">
      <c r="A7" s="229"/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</row>
    <row r="8" spans="1:13" s="7" customFormat="1" ht="15" x14ac:dyDescent="0.2">
      <c r="A8" s="230"/>
      <c r="B8" s="230"/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0"/>
    </row>
    <row r="9" spans="1:13" ht="15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</row>
    <row r="10" spans="1:13" ht="15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</row>
    <row r="11" spans="1:13" ht="15" x14ac:dyDescent="0.2">
      <c r="A11" s="228"/>
      <c r="B11" s="228"/>
      <c r="C11" s="228"/>
      <c r="D11" s="228"/>
      <c r="E11" s="228"/>
      <c r="F11" s="228"/>
      <c r="G11" s="228"/>
      <c r="H11" s="228"/>
      <c r="I11" s="228"/>
      <c r="J11" s="228"/>
      <c r="K11" s="228"/>
      <c r="L11" s="228"/>
      <c r="M11" s="228"/>
    </row>
    <row r="12" spans="1:13" ht="15" x14ac:dyDescent="0.2">
      <c r="A12" s="231"/>
      <c r="B12" s="231"/>
      <c r="C12" s="231"/>
      <c r="D12" s="231"/>
      <c r="E12" s="231"/>
      <c r="F12" s="231"/>
      <c r="G12" s="231"/>
      <c r="H12" s="231"/>
      <c r="I12" s="231"/>
      <c r="J12" s="231"/>
      <c r="K12" s="231"/>
      <c r="L12" s="231"/>
      <c r="M12" s="231"/>
    </row>
    <row r="13" spans="1:13" ht="15" x14ac:dyDescent="0.2">
      <c r="A13" s="228"/>
      <c r="B13" s="228"/>
      <c r="C13" s="228"/>
      <c r="D13" s="228"/>
      <c r="E13" s="228"/>
      <c r="F13" s="228"/>
      <c r="G13" s="228"/>
      <c r="H13" s="228"/>
      <c r="I13" s="228"/>
      <c r="J13" s="228"/>
      <c r="K13" s="228"/>
      <c r="L13" s="228"/>
      <c r="M13" s="228"/>
    </row>
    <row r="14" spans="1:13" ht="12.75" customHeight="1" x14ac:dyDescent="0.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2.75" customHeight="1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2.75" customHeight="1" x14ac:dyDescent="0.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ht="12.75" customHeight="1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ht="12.75" customHeight="1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ht="12.75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ht="12.75" customHeight="1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ht="12.75" customHeight="1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ht="12.75" customHeight="1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 ht="12.75" customHeight="1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 ht="12.75" customHeight="1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 ht="12.75" customHeight="1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ht="12.75" customHeight="1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ht="12.75" customHeight="1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ht="12.75" customHeight="1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 ht="12.75" customHeight="1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3" ht="12.75" customHeight="1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13" ht="12.75" customHeight="1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ht="12.75" customHeight="1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1:13" ht="12.75" customHeight="1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13" ht="12.75" customHeight="1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13" ht="12.75" customHeight="1" x14ac:dyDescent="0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3" ht="12.75" customHeight="1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3" ht="12.75" customHeight="1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3" ht="12.75" customHeight="1" x14ac:dyDescent="0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</sheetData>
  <mergeCells count="6">
    <mergeCell ref="A13:M13"/>
    <mergeCell ref="A11:M11"/>
    <mergeCell ref="A4:M4"/>
    <mergeCell ref="A7:M7"/>
    <mergeCell ref="A8:M8"/>
    <mergeCell ref="A12:M12"/>
  </mergeCells>
  <pageMargins left="0.66929133858267698" right="0.39370078740157499" top="1.1811023622047201" bottom="0.78740157480314998" header="0.511811023622047" footer="0.39370078740157499"/>
  <pageSetup scale="94" firstPageNumber="3" orientation="landscape" useFirstPageNumber="1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CF8DA-63F1-4909-8A3F-AD08F60F3249}">
  <dimension ref="A1:H198"/>
  <sheetViews>
    <sheetView showGridLines="0" zoomScaleNormal="100" zoomScaleSheetLayoutView="100" workbookViewId="0">
      <selection sqref="A1:B1"/>
    </sheetView>
  </sheetViews>
  <sheetFormatPr baseColWidth="10" defaultColWidth="11.42578125" defaultRowHeight="12.75" customHeight="1" x14ac:dyDescent="0.2"/>
  <cols>
    <col min="1" max="1" width="43" style="17" customWidth="1"/>
    <col min="2" max="7" width="14.5703125" style="17" customWidth="1"/>
    <col min="8" max="16384" width="11.42578125" style="17"/>
  </cols>
  <sheetData>
    <row r="1" spans="1:8" ht="20.25" customHeight="1" x14ac:dyDescent="0.25">
      <c r="A1" s="232" t="s">
        <v>154</v>
      </c>
      <c r="B1" s="232"/>
      <c r="H1" s="220" t="s">
        <v>4</v>
      </c>
    </row>
    <row r="2" spans="1:8" ht="12.75" customHeight="1" x14ac:dyDescent="0.2">
      <c r="A2" s="138" t="s">
        <v>155</v>
      </c>
      <c r="B2" s="138"/>
    </row>
    <row r="3" spans="1:8" ht="12.75" customHeight="1" x14ac:dyDescent="0.2">
      <c r="A3" s="138" t="s">
        <v>156</v>
      </c>
      <c r="B3" s="138"/>
    </row>
    <row r="5" spans="1:8" ht="12.75" customHeight="1" x14ac:dyDescent="0.2">
      <c r="A5" s="143" t="s">
        <v>111</v>
      </c>
      <c r="B5" s="144"/>
      <c r="C5" s="144"/>
      <c r="D5" s="144"/>
      <c r="E5" s="144"/>
      <c r="F5" s="144"/>
      <c r="G5" s="144"/>
    </row>
    <row r="6" spans="1:8" ht="13.5" customHeight="1" x14ac:dyDescent="0.2">
      <c r="A6" s="248" t="s">
        <v>299</v>
      </c>
      <c r="B6" s="248"/>
      <c r="C6" s="248"/>
      <c r="D6" s="248"/>
      <c r="E6" s="248"/>
      <c r="F6" s="248"/>
      <c r="G6" s="248"/>
      <c r="H6" s="20"/>
    </row>
    <row r="7" spans="1:8" ht="19.5" customHeight="1" x14ac:dyDescent="0.2">
      <c r="A7" s="166" t="s">
        <v>240</v>
      </c>
      <c r="B7" s="166"/>
      <c r="C7" s="166"/>
      <c r="D7" s="166"/>
      <c r="E7" s="166"/>
      <c r="F7" s="166"/>
      <c r="G7" s="166"/>
      <c r="H7" s="20"/>
    </row>
    <row r="8" spans="1:8" ht="20.100000000000001" customHeight="1" x14ac:dyDescent="0.2">
      <c r="A8" s="249" t="s">
        <v>147</v>
      </c>
      <c r="B8" s="250" t="s">
        <v>49</v>
      </c>
      <c r="C8" s="251"/>
      <c r="D8" s="251"/>
      <c r="E8" s="251"/>
      <c r="F8" s="251"/>
      <c r="G8" s="251"/>
      <c r="H8" s="146"/>
    </row>
    <row r="9" spans="1:8" ht="28.5" customHeight="1" x14ac:dyDescent="0.2">
      <c r="A9" s="249"/>
      <c r="B9" s="69" t="s">
        <v>274</v>
      </c>
      <c r="C9" s="69" t="s">
        <v>50</v>
      </c>
      <c r="D9" s="69" t="s">
        <v>51</v>
      </c>
      <c r="E9" s="69" t="s">
        <v>52</v>
      </c>
      <c r="F9" s="69" t="s">
        <v>53</v>
      </c>
      <c r="G9" s="70" t="s">
        <v>131</v>
      </c>
      <c r="H9" s="20"/>
    </row>
    <row r="10" spans="1:8" ht="20.100000000000001" customHeight="1" x14ac:dyDescent="0.25">
      <c r="A10" s="79" t="s">
        <v>16</v>
      </c>
      <c r="B10" s="80">
        <f>SUM(B11:B19)</f>
        <v>201768</v>
      </c>
      <c r="C10" s="80">
        <f t="shared" ref="C10:G10" si="0">SUM(C11:C19)</f>
        <v>20968</v>
      </c>
      <c r="D10" s="80">
        <f t="shared" si="0"/>
        <v>164690</v>
      </c>
      <c r="E10" s="80">
        <f t="shared" si="0"/>
        <v>13519</v>
      </c>
      <c r="F10" s="80">
        <f t="shared" si="0"/>
        <v>141</v>
      </c>
      <c r="G10" s="80">
        <f t="shared" si="0"/>
        <v>2450</v>
      </c>
      <c r="H10" s="20"/>
    </row>
    <row r="11" spans="1:8" ht="20.100000000000001" customHeight="1" x14ac:dyDescent="0.2">
      <c r="A11" s="108" t="s">
        <v>137</v>
      </c>
      <c r="B11" s="73">
        <v>8880</v>
      </c>
      <c r="C11" s="73">
        <v>6282</v>
      </c>
      <c r="D11" s="72">
        <v>2167</v>
      </c>
      <c r="E11" s="74">
        <v>124</v>
      </c>
      <c r="F11" s="74">
        <v>4</v>
      </c>
      <c r="G11" s="74">
        <v>303</v>
      </c>
    </row>
    <row r="12" spans="1:8" ht="20.100000000000001" customHeight="1" x14ac:dyDescent="0.2">
      <c r="A12" s="109" t="s">
        <v>138</v>
      </c>
      <c r="B12" s="83">
        <v>1331</v>
      </c>
      <c r="C12" s="83">
        <v>244</v>
      </c>
      <c r="D12" s="84">
        <v>1046</v>
      </c>
      <c r="E12" s="83">
        <v>11</v>
      </c>
      <c r="F12" s="83">
        <v>11</v>
      </c>
      <c r="G12" s="83">
        <v>19</v>
      </c>
    </row>
    <row r="13" spans="1:8" ht="27" customHeight="1" x14ac:dyDescent="0.2">
      <c r="A13" s="108" t="s">
        <v>139</v>
      </c>
      <c r="B13" s="218">
        <v>87538</v>
      </c>
      <c r="C13" s="72">
        <v>2025</v>
      </c>
      <c r="D13" s="72">
        <v>80189</v>
      </c>
      <c r="E13" s="74">
        <v>5212</v>
      </c>
      <c r="F13" s="74">
        <v>61</v>
      </c>
      <c r="G13" s="74">
        <v>51</v>
      </c>
    </row>
    <row r="14" spans="1:8" ht="20.100000000000001" customHeight="1" x14ac:dyDescent="0.2">
      <c r="A14" s="109" t="s">
        <v>140</v>
      </c>
      <c r="B14" s="219">
        <v>2324</v>
      </c>
      <c r="C14" s="82">
        <v>175</v>
      </c>
      <c r="D14" s="82">
        <v>716</v>
      </c>
      <c r="E14" s="83">
        <v>1433</v>
      </c>
      <c r="F14" s="83">
        <v>0</v>
      </c>
      <c r="G14" s="83">
        <v>0</v>
      </c>
    </row>
    <row r="15" spans="1:8" ht="20.100000000000001" customHeight="1" x14ac:dyDescent="0.2">
      <c r="A15" s="108" t="s">
        <v>141</v>
      </c>
      <c r="B15" s="218">
        <v>38363</v>
      </c>
      <c r="C15" s="72">
        <v>315</v>
      </c>
      <c r="D15" s="72">
        <v>37777</v>
      </c>
      <c r="E15" s="74">
        <v>271</v>
      </c>
      <c r="F15" s="74">
        <v>0</v>
      </c>
      <c r="G15" s="74">
        <v>0</v>
      </c>
    </row>
    <row r="16" spans="1:8" ht="20.100000000000001" customHeight="1" x14ac:dyDescent="0.2">
      <c r="A16" s="109" t="s">
        <v>142</v>
      </c>
      <c r="B16" s="219">
        <v>1838</v>
      </c>
      <c r="C16" s="82">
        <v>157</v>
      </c>
      <c r="D16" s="82">
        <v>1645</v>
      </c>
      <c r="E16" s="83">
        <v>36</v>
      </c>
      <c r="F16" s="83">
        <v>0</v>
      </c>
      <c r="G16" s="83">
        <v>0</v>
      </c>
    </row>
    <row r="17" spans="1:7" ht="20.100000000000001" customHeight="1" x14ac:dyDescent="0.2">
      <c r="A17" s="108" t="s">
        <v>143</v>
      </c>
      <c r="B17" s="218">
        <v>36802</v>
      </c>
      <c r="C17" s="72">
        <v>7674</v>
      </c>
      <c r="D17" s="72">
        <v>28218</v>
      </c>
      <c r="E17" s="74">
        <v>833</v>
      </c>
      <c r="F17" s="74">
        <v>34</v>
      </c>
      <c r="G17" s="74">
        <v>43</v>
      </c>
    </row>
    <row r="18" spans="1:7" ht="20.100000000000001" customHeight="1" x14ac:dyDescent="0.2">
      <c r="A18" s="109" t="s">
        <v>144</v>
      </c>
      <c r="B18" s="84">
        <v>1387</v>
      </c>
      <c r="C18" s="84">
        <v>242</v>
      </c>
      <c r="D18" s="82">
        <v>1145</v>
      </c>
      <c r="E18" s="83">
        <v>0</v>
      </c>
      <c r="F18" s="83">
        <v>0</v>
      </c>
      <c r="G18" s="83">
        <v>0</v>
      </c>
    </row>
    <row r="19" spans="1:7" ht="20.100000000000001" customHeight="1" thickBot="1" x14ac:dyDescent="0.25">
      <c r="A19" s="110" t="s">
        <v>145</v>
      </c>
      <c r="B19" s="76">
        <v>23305</v>
      </c>
      <c r="C19" s="76">
        <v>3854</v>
      </c>
      <c r="D19" s="77">
        <v>11787</v>
      </c>
      <c r="E19" s="78">
        <v>5599</v>
      </c>
      <c r="F19" s="78">
        <v>31</v>
      </c>
      <c r="G19" s="78">
        <v>2034</v>
      </c>
    </row>
    <row r="20" spans="1:7" ht="32.25" customHeight="1" x14ac:dyDescent="0.2">
      <c r="A20" s="254" t="s">
        <v>243</v>
      </c>
      <c r="B20" s="254"/>
      <c r="C20" s="254"/>
      <c r="D20" s="254"/>
      <c r="E20" s="254"/>
      <c r="F20" s="254"/>
      <c r="G20" s="254"/>
    </row>
    <row r="21" spans="1:7" ht="12.75" customHeight="1" x14ac:dyDescent="0.2">
      <c r="A21" s="252" t="s">
        <v>125</v>
      </c>
      <c r="B21" s="252"/>
      <c r="C21" s="252"/>
      <c r="D21" s="252"/>
      <c r="E21" s="252"/>
    </row>
    <row r="22" spans="1:7" ht="12.75" customHeight="1" x14ac:dyDescent="0.2">
      <c r="A22" s="243" t="s">
        <v>296</v>
      </c>
      <c r="B22" s="244"/>
      <c r="C22" s="244"/>
      <c r="D22" s="244"/>
    </row>
    <row r="23" spans="1:7" ht="12.75" customHeight="1" x14ac:dyDescent="0.25">
      <c r="A23" s="34" t="s">
        <v>291</v>
      </c>
      <c r="B23" s="19"/>
      <c r="C23" s="19"/>
      <c r="D23" s="19"/>
    </row>
    <row r="24" spans="1:7" ht="12.75" customHeight="1" x14ac:dyDescent="0.25">
      <c r="A24" s="19"/>
      <c r="B24" s="19"/>
      <c r="C24" s="19"/>
      <c r="D24" s="19"/>
    </row>
    <row r="25" spans="1:7" ht="12.75" customHeight="1" x14ac:dyDescent="0.25">
      <c r="A25" s="19"/>
      <c r="B25" s="19"/>
      <c r="C25" s="19"/>
      <c r="D25" s="19"/>
    </row>
    <row r="26" spans="1:7" ht="12.75" customHeight="1" x14ac:dyDescent="0.25">
      <c r="A26" s="19"/>
      <c r="B26" s="19"/>
      <c r="C26" s="19"/>
      <c r="D26" s="19"/>
    </row>
    <row r="27" spans="1:7" ht="12.75" customHeight="1" x14ac:dyDescent="0.25">
      <c r="A27" s="19"/>
      <c r="B27" s="19"/>
      <c r="C27" s="19"/>
      <c r="D27" s="19"/>
    </row>
    <row r="28" spans="1:7" ht="12.75" customHeight="1" x14ac:dyDescent="0.25">
      <c r="A28" s="19"/>
      <c r="B28" s="19"/>
      <c r="C28" s="19"/>
      <c r="D28" s="19"/>
    </row>
    <row r="29" spans="1:7" ht="12.75" customHeight="1" x14ac:dyDescent="0.25">
      <c r="A29" s="19"/>
      <c r="B29" s="19"/>
      <c r="C29" s="19"/>
      <c r="D29" s="19"/>
    </row>
    <row r="30" spans="1:7" ht="12.75" customHeight="1" x14ac:dyDescent="0.25">
      <c r="A30" s="19"/>
      <c r="B30" s="19"/>
      <c r="C30" s="19"/>
      <c r="D30" s="19"/>
    </row>
    <row r="31" spans="1:7" ht="12.75" customHeight="1" x14ac:dyDescent="0.25">
      <c r="A31" s="19"/>
      <c r="B31" s="19"/>
      <c r="C31" s="19"/>
      <c r="D31" s="19"/>
    </row>
    <row r="32" spans="1:7" ht="12.75" customHeight="1" x14ac:dyDescent="0.25">
      <c r="A32" s="19"/>
      <c r="B32" s="19"/>
      <c r="C32" s="19"/>
      <c r="D32" s="19"/>
    </row>
    <row r="33" spans="1:4" ht="12.75" customHeight="1" x14ac:dyDescent="0.25">
      <c r="A33" s="19"/>
      <c r="B33" s="19"/>
      <c r="C33" s="19"/>
      <c r="D33" s="19"/>
    </row>
    <row r="34" spans="1:4" ht="12.75" customHeight="1" x14ac:dyDescent="0.25">
      <c r="A34" s="19"/>
      <c r="B34" s="19"/>
      <c r="C34" s="19"/>
      <c r="D34" s="19"/>
    </row>
    <row r="35" spans="1:4" ht="12.75" customHeight="1" x14ac:dyDescent="0.25">
      <c r="A35" s="19"/>
      <c r="B35" s="19"/>
      <c r="C35" s="19"/>
      <c r="D35" s="19"/>
    </row>
    <row r="36" spans="1:4" ht="12.75" customHeight="1" x14ac:dyDescent="0.25">
      <c r="A36" s="19"/>
      <c r="B36" s="19"/>
      <c r="C36" s="19"/>
      <c r="D36" s="19"/>
    </row>
    <row r="37" spans="1:4" ht="12.75" customHeight="1" x14ac:dyDescent="0.25">
      <c r="A37" s="19"/>
      <c r="B37" s="19"/>
      <c r="C37" s="19"/>
      <c r="D37" s="19"/>
    </row>
    <row r="38" spans="1:4" ht="12.75" customHeight="1" x14ac:dyDescent="0.25">
      <c r="A38" s="19"/>
      <c r="B38" s="19"/>
      <c r="C38" s="19"/>
      <c r="D38" s="19"/>
    </row>
    <row r="39" spans="1:4" ht="12.75" customHeight="1" x14ac:dyDescent="0.25">
      <c r="A39" s="19"/>
      <c r="B39" s="19"/>
      <c r="C39" s="19"/>
      <c r="D39" s="19"/>
    </row>
    <row r="40" spans="1:4" ht="12.75" customHeight="1" x14ac:dyDescent="0.25">
      <c r="A40" s="19"/>
      <c r="B40" s="19"/>
      <c r="C40" s="19"/>
      <c r="D40" s="19"/>
    </row>
    <row r="41" spans="1:4" ht="12.75" customHeight="1" x14ac:dyDescent="0.25">
      <c r="A41" s="19"/>
      <c r="B41" s="19"/>
      <c r="C41" s="19"/>
      <c r="D41" s="19"/>
    </row>
    <row r="42" spans="1:4" ht="12.75" customHeight="1" x14ac:dyDescent="0.25">
      <c r="A42" s="19"/>
      <c r="B42" s="19"/>
      <c r="C42" s="19"/>
      <c r="D42" s="19"/>
    </row>
    <row r="43" spans="1:4" ht="12.75" customHeight="1" x14ac:dyDescent="0.25">
      <c r="A43" s="19"/>
      <c r="B43" s="19"/>
      <c r="C43" s="19"/>
      <c r="D43" s="19"/>
    </row>
    <row r="44" spans="1:4" ht="12.75" customHeight="1" x14ac:dyDescent="0.25">
      <c r="A44" s="19"/>
      <c r="B44" s="19"/>
      <c r="C44" s="19"/>
      <c r="D44" s="19"/>
    </row>
    <row r="45" spans="1:4" ht="12.75" customHeight="1" x14ac:dyDescent="0.25">
      <c r="A45" s="19"/>
      <c r="B45" s="19"/>
      <c r="C45" s="19"/>
      <c r="D45" s="19"/>
    </row>
    <row r="46" spans="1:4" ht="12.75" customHeight="1" x14ac:dyDescent="0.25">
      <c r="A46" s="19"/>
      <c r="B46" s="19"/>
      <c r="C46" s="19"/>
      <c r="D46" s="19"/>
    </row>
    <row r="47" spans="1:4" ht="12.75" customHeight="1" x14ac:dyDescent="0.25">
      <c r="A47" s="19"/>
      <c r="B47" s="19"/>
      <c r="C47" s="19"/>
      <c r="D47" s="19"/>
    </row>
    <row r="48" spans="1:4" ht="12.75" customHeight="1" x14ac:dyDescent="0.25">
      <c r="A48" s="19"/>
      <c r="B48" s="19"/>
      <c r="C48" s="19"/>
      <c r="D48" s="19"/>
    </row>
    <row r="49" spans="1:4" ht="12.75" customHeight="1" x14ac:dyDescent="0.25">
      <c r="A49" s="19"/>
      <c r="B49" s="19"/>
      <c r="C49" s="19"/>
      <c r="D49" s="19"/>
    </row>
    <row r="50" spans="1:4" ht="12.75" customHeight="1" x14ac:dyDescent="0.25">
      <c r="A50" s="19"/>
      <c r="B50" s="19"/>
      <c r="C50" s="19"/>
      <c r="D50" s="19"/>
    </row>
    <row r="51" spans="1:4" ht="12.75" customHeight="1" x14ac:dyDescent="0.25">
      <c r="A51" s="19"/>
      <c r="B51" s="19"/>
      <c r="C51" s="19"/>
      <c r="D51" s="19"/>
    </row>
    <row r="52" spans="1:4" ht="12.75" customHeight="1" x14ac:dyDescent="0.25">
      <c r="A52" s="19"/>
      <c r="B52" s="19"/>
      <c r="C52" s="19"/>
      <c r="D52" s="19"/>
    </row>
    <row r="53" spans="1:4" ht="12.75" customHeight="1" x14ac:dyDescent="0.25">
      <c r="A53" s="19"/>
      <c r="B53" s="19"/>
      <c r="C53" s="19"/>
      <c r="D53" s="19"/>
    </row>
    <row r="54" spans="1:4" ht="12.75" customHeight="1" x14ac:dyDescent="0.25">
      <c r="A54" s="19"/>
      <c r="B54" s="19"/>
      <c r="C54" s="19"/>
      <c r="D54" s="19"/>
    </row>
    <row r="55" spans="1:4" ht="12.75" customHeight="1" x14ac:dyDescent="0.25">
      <c r="A55" s="19"/>
      <c r="B55" s="19"/>
      <c r="C55" s="19"/>
      <c r="D55" s="19"/>
    </row>
    <row r="56" spans="1:4" ht="12.75" customHeight="1" x14ac:dyDescent="0.25">
      <c r="A56" s="19"/>
      <c r="B56" s="19"/>
      <c r="C56" s="19"/>
      <c r="D56" s="19"/>
    </row>
    <row r="57" spans="1:4" ht="12.75" customHeight="1" x14ac:dyDescent="0.25">
      <c r="A57" s="19"/>
      <c r="B57" s="19"/>
      <c r="C57" s="19"/>
      <c r="D57" s="19"/>
    </row>
    <row r="58" spans="1:4" ht="12.75" customHeight="1" x14ac:dyDescent="0.25">
      <c r="A58" s="19"/>
      <c r="B58" s="19"/>
      <c r="C58" s="19"/>
      <c r="D58" s="19"/>
    </row>
    <row r="59" spans="1:4" ht="12.75" customHeight="1" x14ac:dyDescent="0.25">
      <c r="A59" s="19"/>
      <c r="B59" s="19"/>
      <c r="C59" s="19"/>
      <c r="D59" s="19"/>
    </row>
    <row r="60" spans="1:4" ht="12.75" customHeight="1" x14ac:dyDescent="0.25">
      <c r="A60" s="19"/>
      <c r="B60" s="19"/>
      <c r="C60" s="19"/>
      <c r="D60" s="19"/>
    </row>
    <row r="61" spans="1:4" ht="12.75" customHeight="1" x14ac:dyDescent="0.25">
      <c r="A61" s="19"/>
      <c r="B61" s="19"/>
      <c r="C61" s="19"/>
      <c r="D61" s="19"/>
    </row>
    <row r="62" spans="1:4" ht="12.75" customHeight="1" x14ac:dyDescent="0.25">
      <c r="A62" s="19"/>
      <c r="B62" s="19"/>
      <c r="C62" s="19"/>
      <c r="D62" s="19"/>
    </row>
    <row r="63" spans="1:4" ht="12.75" customHeight="1" x14ac:dyDescent="0.25">
      <c r="A63" s="19"/>
      <c r="B63" s="19"/>
      <c r="C63" s="19"/>
      <c r="D63" s="19"/>
    </row>
    <row r="64" spans="1:4" ht="12.75" customHeight="1" x14ac:dyDescent="0.25">
      <c r="A64" s="19"/>
      <c r="B64" s="19"/>
      <c r="C64" s="19"/>
      <c r="D64" s="19"/>
    </row>
    <row r="65" spans="1:4" ht="12.75" customHeight="1" x14ac:dyDescent="0.25">
      <c r="A65" s="19"/>
      <c r="B65" s="19"/>
      <c r="C65" s="19"/>
      <c r="D65" s="19"/>
    </row>
    <row r="66" spans="1:4" ht="12.75" customHeight="1" x14ac:dyDescent="0.25">
      <c r="A66" s="19"/>
      <c r="B66" s="19"/>
      <c r="C66" s="19"/>
      <c r="D66" s="19"/>
    </row>
    <row r="67" spans="1:4" ht="12.75" customHeight="1" x14ac:dyDescent="0.25">
      <c r="A67" s="19"/>
      <c r="B67" s="19"/>
      <c r="C67" s="19"/>
      <c r="D67" s="19"/>
    </row>
    <row r="68" spans="1:4" ht="12.75" customHeight="1" x14ac:dyDescent="0.25">
      <c r="A68" s="19"/>
      <c r="B68" s="19"/>
      <c r="C68" s="19"/>
      <c r="D68" s="19"/>
    </row>
    <row r="69" spans="1:4" ht="12.75" customHeight="1" x14ac:dyDescent="0.25">
      <c r="A69" s="19"/>
      <c r="B69" s="19"/>
      <c r="C69" s="19"/>
      <c r="D69" s="19"/>
    </row>
    <row r="70" spans="1:4" ht="12.75" customHeight="1" x14ac:dyDescent="0.25">
      <c r="A70" s="19"/>
      <c r="B70" s="19"/>
      <c r="C70" s="19"/>
      <c r="D70" s="19"/>
    </row>
    <row r="71" spans="1:4" ht="12.75" customHeight="1" x14ac:dyDescent="0.25">
      <c r="A71" s="19"/>
      <c r="B71" s="19"/>
      <c r="C71" s="19"/>
      <c r="D71" s="19"/>
    </row>
    <row r="72" spans="1:4" ht="12.75" customHeight="1" x14ac:dyDescent="0.25">
      <c r="A72" s="19"/>
      <c r="B72" s="19"/>
      <c r="C72" s="19"/>
      <c r="D72" s="19"/>
    </row>
    <row r="73" spans="1:4" ht="12.75" customHeight="1" x14ac:dyDescent="0.25">
      <c r="A73" s="19"/>
      <c r="B73" s="19"/>
      <c r="C73" s="19"/>
      <c r="D73" s="19"/>
    </row>
    <row r="74" spans="1:4" ht="12.75" customHeight="1" x14ac:dyDescent="0.25">
      <c r="A74" s="19"/>
      <c r="B74" s="19"/>
      <c r="C74" s="19"/>
      <c r="D74" s="19"/>
    </row>
    <row r="75" spans="1:4" ht="12.75" customHeight="1" x14ac:dyDescent="0.25">
      <c r="A75" s="19"/>
      <c r="B75" s="19"/>
      <c r="C75" s="19"/>
      <c r="D75" s="19"/>
    </row>
    <row r="76" spans="1:4" ht="12.75" customHeight="1" x14ac:dyDescent="0.25">
      <c r="A76" s="19"/>
      <c r="B76" s="19"/>
      <c r="C76" s="19"/>
      <c r="D76" s="19"/>
    </row>
    <row r="77" spans="1:4" ht="12.75" customHeight="1" x14ac:dyDescent="0.25">
      <c r="A77" s="19"/>
      <c r="B77" s="19"/>
      <c r="C77" s="19"/>
      <c r="D77" s="19"/>
    </row>
    <row r="78" spans="1:4" ht="12.75" customHeight="1" x14ac:dyDescent="0.25">
      <c r="A78" s="19"/>
      <c r="B78" s="19"/>
      <c r="C78" s="19"/>
      <c r="D78" s="19"/>
    </row>
    <row r="79" spans="1:4" ht="12.75" customHeight="1" x14ac:dyDescent="0.25">
      <c r="A79" s="19"/>
      <c r="B79" s="19"/>
      <c r="C79" s="19"/>
      <c r="D79" s="19"/>
    </row>
    <row r="80" spans="1:4" ht="12.75" customHeight="1" x14ac:dyDescent="0.25">
      <c r="A80" s="19"/>
      <c r="B80" s="19"/>
      <c r="C80" s="19"/>
      <c r="D80" s="19"/>
    </row>
    <row r="81" spans="1:4" ht="12.75" customHeight="1" x14ac:dyDescent="0.25">
      <c r="A81" s="19"/>
      <c r="B81" s="19"/>
      <c r="C81" s="19"/>
      <c r="D81" s="19"/>
    </row>
    <row r="82" spans="1:4" ht="12.75" customHeight="1" x14ac:dyDescent="0.25">
      <c r="A82" s="19"/>
      <c r="B82" s="19"/>
      <c r="C82" s="19"/>
      <c r="D82" s="19"/>
    </row>
    <row r="83" spans="1:4" ht="12.75" customHeight="1" x14ac:dyDescent="0.25">
      <c r="A83" s="19"/>
      <c r="B83" s="19"/>
      <c r="C83" s="19"/>
      <c r="D83" s="19"/>
    </row>
    <row r="84" spans="1:4" ht="12.75" customHeight="1" x14ac:dyDescent="0.25">
      <c r="A84" s="19"/>
      <c r="B84" s="19"/>
      <c r="C84" s="19"/>
      <c r="D84" s="19"/>
    </row>
    <row r="85" spans="1:4" ht="12.75" customHeight="1" x14ac:dyDescent="0.25">
      <c r="A85" s="19"/>
      <c r="B85" s="19"/>
      <c r="C85" s="19"/>
      <c r="D85" s="19"/>
    </row>
    <row r="86" spans="1:4" ht="12.75" customHeight="1" x14ac:dyDescent="0.25">
      <c r="A86" s="19"/>
      <c r="B86" s="19"/>
      <c r="C86" s="19"/>
      <c r="D86" s="19"/>
    </row>
    <row r="87" spans="1:4" ht="12.75" customHeight="1" x14ac:dyDescent="0.25">
      <c r="A87" s="19"/>
      <c r="B87" s="19"/>
      <c r="C87" s="19"/>
      <c r="D87" s="19"/>
    </row>
    <row r="88" spans="1:4" ht="12.75" customHeight="1" x14ac:dyDescent="0.25">
      <c r="A88" s="19"/>
      <c r="B88" s="19"/>
      <c r="C88" s="19"/>
      <c r="D88" s="19"/>
    </row>
    <row r="89" spans="1:4" ht="12.75" customHeight="1" x14ac:dyDescent="0.25">
      <c r="A89" s="19"/>
      <c r="B89" s="19"/>
      <c r="C89" s="19"/>
      <c r="D89" s="19"/>
    </row>
    <row r="90" spans="1:4" ht="12.75" customHeight="1" x14ac:dyDescent="0.25">
      <c r="A90" s="19"/>
      <c r="B90" s="19"/>
      <c r="C90" s="19"/>
      <c r="D90" s="19"/>
    </row>
    <row r="91" spans="1:4" ht="12.75" customHeight="1" x14ac:dyDescent="0.25">
      <c r="A91" s="19"/>
      <c r="B91" s="19"/>
      <c r="C91" s="19"/>
      <c r="D91" s="19"/>
    </row>
    <row r="92" spans="1:4" ht="12.75" customHeight="1" x14ac:dyDescent="0.25">
      <c r="A92" s="19"/>
      <c r="B92" s="19"/>
      <c r="C92" s="19"/>
      <c r="D92" s="19"/>
    </row>
    <row r="93" spans="1:4" ht="12.75" customHeight="1" x14ac:dyDescent="0.25">
      <c r="A93" s="19"/>
      <c r="B93" s="19"/>
      <c r="C93" s="19"/>
      <c r="D93" s="19"/>
    </row>
    <row r="94" spans="1:4" ht="12.75" customHeight="1" x14ac:dyDescent="0.25">
      <c r="A94" s="19"/>
      <c r="B94" s="19"/>
      <c r="C94" s="19"/>
      <c r="D94" s="19"/>
    </row>
    <row r="95" spans="1:4" ht="12.75" customHeight="1" x14ac:dyDescent="0.25">
      <c r="A95" s="19"/>
      <c r="B95" s="19"/>
      <c r="C95" s="19"/>
      <c r="D95" s="19"/>
    </row>
    <row r="96" spans="1:4" ht="12.75" customHeight="1" x14ac:dyDescent="0.25">
      <c r="A96" s="19"/>
      <c r="B96" s="19"/>
      <c r="C96" s="19"/>
      <c r="D96" s="19"/>
    </row>
    <row r="97" spans="1:4" ht="12.75" customHeight="1" x14ac:dyDescent="0.25">
      <c r="A97" s="19"/>
      <c r="B97" s="19"/>
      <c r="C97" s="19"/>
      <c r="D97" s="19"/>
    </row>
    <row r="98" spans="1:4" ht="12.75" customHeight="1" x14ac:dyDescent="0.25">
      <c r="A98" s="19"/>
      <c r="B98" s="19"/>
      <c r="C98" s="19"/>
      <c r="D98" s="19"/>
    </row>
    <row r="99" spans="1:4" ht="12.75" customHeight="1" x14ac:dyDescent="0.25">
      <c r="A99" s="19"/>
      <c r="B99" s="19"/>
      <c r="C99" s="19"/>
      <c r="D99" s="19"/>
    </row>
    <row r="100" spans="1:4" ht="12.75" customHeight="1" x14ac:dyDescent="0.25">
      <c r="A100" s="19"/>
      <c r="B100" s="19"/>
      <c r="C100" s="19"/>
      <c r="D100" s="19"/>
    </row>
    <row r="101" spans="1:4" ht="12.75" customHeight="1" x14ac:dyDescent="0.25">
      <c r="A101" s="19"/>
      <c r="B101" s="19"/>
      <c r="C101" s="19"/>
      <c r="D101" s="19"/>
    </row>
    <row r="102" spans="1:4" ht="12.75" customHeight="1" x14ac:dyDescent="0.25">
      <c r="A102" s="19"/>
      <c r="B102" s="19"/>
      <c r="C102" s="19"/>
      <c r="D102" s="19"/>
    </row>
    <row r="103" spans="1:4" ht="12.75" customHeight="1" x14ac:dyDescent="0.25">
      <c r="A103" s="19"/>
      <c r="B103" s="19"/>
      <c r="C103" s="19"/>
      <c r="D103" s="19"/>
    </row>
    <row r="104" spans="1:4" ht="12.75" customHeight="1" x14ac:dyDescent="0.25">
      <c r="A104" s="19"/>
      <c r="B104" s="19"/>
      <c r="C104" s="19"/>
      <c r="D104" s="19"/>
    </row>
    <row r="105" spans="1:4" ht="12.75" customHeight="1" x14ac:dyDescent="0.25">
      <c r="A105" s="19"/>
      <c r="B105" s="19"/>
      <c r="C105" s="19"/>
      <c r="D105" s="19"/>
    </row>
    <row r="106" spans="1:4" ht="12.75" customHeight="1" x14ac:dyDescent="0.25">
      <c r="A106" s="19"/>
      <c r="B106" s="19"/>
      <c r="C106" s="19"/>
      <c r="D106" s="19"/>
    </row>
    <row r="107" spans="1:4" ht="12.75" customHeight="1" x14ac:dyDescent="0.25">
      <c r="A107" s="19"/>
      <c r="B107" s="19"/>
      <c r="C107" s="19"/>
      <c r="D107" s="19"/>
    </row>
    <row r="108" spans="1:4" ht="12.75" customHeight="1" x14ac:dyDescent="0.25">
      <c r="A108" s="19"/>
      <c r="B108" s="19"/>
      <c r="C108" s="19"/>
      <c r="D108" s="19"/>
    </row>
    <row r="109" spans="1:4" ht="12.75" customHeight="1" x14ac:dyDescent="0.25">
      <c r="A109" s="19"/>
      <c r="B109" s="19"/>
      <c r="C109" s="19"/>
      <c r="D109" s="19"/>
    </row>
    <row r="110" spans="1:4" ht="12.75" customHeight="1" x14ac:dyDescent="0.25">
      <c r="A110" s="19"/>
      <c r="B110" s="19"/>
      <c r="C110" s="19"/>
      <c r="D110" s="19"/>
    </row>
    <row r="111" spans="1:4" ht="12.75" customHeight="1" x14ac:dyDescent="0.25">
      <c r="A111" s="19"/>
      <c r="B111" s="19"/>
      <c r="C111" s="19"/>
      <c r="D111" s="19"/>
    </row>
    <row r="112" spans="1:4" ht="12.75" customHeight="1" x14ac:dyDescent="0.25">
      <c r="A112" s="19"/>
      <c r="B112" s="19"/>
      <c r="C112" s="19"/>
      <c r="D112" s="19"/>
    </row>
    <row r="113" spans="1:4" ht="12.75" customHeight="1" x14ac:dyDescent="0.25">
      <c r="A113" s="19"/>
      <c r="B113" s="19"/>
      <c r="C113" s="19"/>
      <c r="D113" s="19"/>
    </row>
    <row r="114" spans="1:4" ht="12.75" customHeight="1" x14ac:dyDescent="0.25">
      <c r="A114" s="19"/>
      <c r="B114" s="19"/>
      <c r="C114" s="19"/>
      <c r="D114" s="19"/>
    </row>
    <row r="115" spans="1:4" ht="12.75" customHeight="1" x14ac:dyDescent="0.25">
      <c r="A115" s="19"/>
      <c r="B115" s="19"/>
      <c r="C115" s="19"/>
      <c r="D115" s="19"/>
    </row>
    <row r="116" spans="1:4" ht="12.75" customHeight="1" x14ac:dyDescent="0.25">
      <c r="A116" s="19"/>
      <c r="B116" s="19"/>
      <c r="C116" s="19"/>
      <c r="D116" s="19"/>
    </row>
    <row r="117" spans="1:4" ht="12.75" customHeight="1" x14ac:dyDescent="0.25">
      <c r="A117" s="19"/>
      <c r="B117" s="19"/>
      <c r="C117" s="19"/>
      <c r="D117" s="19"/>
    </row>
    <row r="118" spans="1:4" ht="12.75" customHeight="1" x14ac:dyDescent="0.25">
      <c r="A118" s="19"/>
      <c r="B118" s="19"/>
      <c r="C118" s="19"/>
      <c r="D118" s="19"/>
    </row>
    <row r="119" spans="1:4" ht="12.75" customHeight="1" x14ac:dyDescent="0.25">
      <c r="A119" s="19"/>
      <c r="B119" s="19"/>
      <c r="C119" s="19"/>
      <c r="D119" s="19"/>
    </row>
    <row r="120" spans="1:4" ht="12.75" customHeight="1" x14ac:dyDescent="0.25">
      <c r="A120" s="19"/>
      <c r="B120" s="19"/>
      <c r="C120" s="19"/>
      <c r="D120" s="19"/>
    </row>
    <row r="121" spans="1:4" ht="12.75" customHeight="1" x14ac:dyDescent="0.25">
      <c r="A121" s="19"/>
      <c r="B121" s="19"/>
      <c r="C121" s="19"/>
      <c r="D121" s="19"/>
    </row>
    <row r="122" spans="1:4" ht="12.75" customHeight="1" x14ac:dyDescent="0.25">
      <c r="A122" s="19"/>
      <c r="B122" s="19"/>
      <c r="C122" s="19"/>
      <c r="D122" s="19"/>
    </row>
    <row r="123" spans="1:4" ht="12.75" customHeight="1" x14ac:dyDescent="0.25">
      <c r="A123" s="19"/>
      <c r="B123" s="19"/>
      <c r="C123" s="19"/>
      <c r="D123" s="19"/>
    </row>
    <row r="124" spans="1:4" ht="12.75" customHeight="1" x14ac:dyDescent="0.25">
      <c r="A124" s="19"/>
      <c r="B124" s="19"/>
      <c r="C124" s="19"/>
      <c r="D124" s="19"/>
    </row>
    <row r="125" spans="1:4" ht="12.75" customHeight="1" x14ac:dyDescent="0.25">
      <c r="A125" s="19"/>
      <c r="B125" s="19"/>
      <c r="C125" s="19"/>
      <c r="D125" s="19"/>
    </row>
    <row r="126" spans="1:4" ht="12.75" customHeight="1" x14ac:dyDescent="0.25">
      <c r="A126" s="19"/>
      <c r="B126" s="19"/>
      <c r="C126" s="19"/>
      <c r="D126" s="19"/>
    </row>
    <row r="127" spans="1:4" ht="12.75" customHeight="1" x14ac:dyDescent="0.25">
      <c r="A127" s="19"/>
      <c r="B127" s="19"/>
      <c r="C127" s="19"/>
      <c r="D127" s="19"/>
    </row>
    <row r="128" spans="1:4" ht="12.75" customHeight="1" x14ac:dyDescent="0.25">
      <c r="A128" s="19"/>
      <c r="B128" s="19"/>
      <c r="C128" s="19"/>
      <c r="D128" s="19"/>
    </row>
    <row r="129" spans="1:4" ht="12.75" customHeight="1" x14ac:dyDescent="0.25">
      <c r="A129" s="19"/>
      <c r="B129" s="19"/>
      <c r="C129" s="19"/>
      <c r="D129" s="19"/>
    </row>
    <row r="130" spans="1:4" ht="12.75" customHeight="1" x14ac:dyDescent="0.25">
      <c r="A130" s="19"/>
      <c r="B130" s="19"/>
      <c r="C130" s="19"/>
      <c r="D130" s="19"/>
    </row>
    <row r="131" spans="1:4" ht="12.75" customHeight="1" x14ac:dyDescent="0.25">
      <c r="A131" s="19"/>
      <c r="B131" s="19"/>
      <c r="C131" s="19"/>
      <c r="D131" s="19"/>
    </row>
    <row r="132" spans="1:4" ht="12.75" customHeight="1" x14ac:dyDescent="0.25">
      <c r="A132" s="19"/>
      <c r="B132" s="19"/>
      <c r="C132" s="19"/>
      <c r="D132" s="19"/>
    </row>
    <row r="133" spans="1:4" ht="12.75" customHeight="1" x14ac:dyDescent="0.25">
      <c r="A133" s="19"/>
      <c r="B133" s="19"/>
      <c r="C133" s="19"/>
      <c r="D133" s="19"/>
    </row>
    <row r="134" spans="1:4" ht="12.75" customHeight="1" x14ac:dyDescent="0.25">
      <c r="A134" s="19"/>
      <c r="B134" s="19"/>
      <c r="C134" s="19"/>
      <c r="D134" s="19"/>
    </row>
    <row r="135" spans="1:4" ht="12.75" customHeight="1" x14ac:dyDescent="0.25">
      <c r="A135" s="19"/>
      <c r="B135" s="19"/>
      <c r="C135" s="19"/>
      <c r="D135" s="19"/>
    </row>
    <row r="136" spans="1:4" ht="12.75" customHeight="1" x14ac:dyDescent="0.25">
      <c r="A136" s="19"/>
      <c r="B136" s="19"/>
      <c r="C136" s="19"/>
      <c r="D136" s="19"/>
    </row>
    <row r="137" spans="1:4" ht="12.75" customHeight="1" x14ac:dyDescent="0.25">
      <c r="A137" s="19"/>
      <c r="B137" s="19"/>
      <c r="C137" s="19"/>
      <c r="D137" s="19"/>
    </row>
    <row r="138" spans="1:4" ht="12.75" customHeight="1" x14ac:dyDescent="0.25">
      <c r="A138" s="19"/>
      <c r="B138" s="19"/>
      <c r="C138" s="19"/>
      <c r="D138" s="19"/>
    </row>
    <row r="139" spans="1:4" ht="12.75" customHeight="1" x14ac:dyDescent="0.25">
      <c r="A139" s="19"/>
      <c r="B139" s="19"/>
      <c r="C139" s="19"/>
      <c r="D139" s="19"/>
    </row>
    <row r="140" spans="1:4" ht="12.75" customHeight="1" x14ac:dyDescent="0.25">
      <c r="A140" s="19"/>
      <c r="B140" s="19"/>
      <c r="C140" s="19"/>
      <c r="D140" s="19"/>
    </row>
    <row r="141" spans="1:4" ht="12.75" customHeight="1" x14ac:dyDescent="0.25">
      <c r="A141" s="19"/>
      <c r="B141" s="19"/>
      <c r="C141" s="19"/>
      <c r="D141" s="19"/>
    </row>
    <row r="142" spans="1:4" ht="12.75" customHeight="1" x14ac:dyDescent="0.25">
      <c r="A142" s="19"/>
      <c r="B142" s="19"/>
      <c r="C142" s="19"/>
      <c r="D142" s="19"/>
    </row>
    <row r="143" spans="1:4" ht="12.75" customHeight="1" x14ac:dyDescent="0.25">
      <c r="A143" s="19"/>
      <c r="B143" s="19"/>
      <c r="C143" s="19"/>
      <c r="D143" s="19"/>
    </row>
    <row r="144" spans="1:4" ht="12.75" customHeight="1" x14ac:dyDescent="0.25">
      <c r="A144" s="19"/>
      <c r="B144" s="19"/>
      <c r="C144" s="19"/>
      <c r="D144" s="19"/>
    </row>
    <row r="145" spans="1:4" ht="12.75" customHeight="1" x14ac:dyDescent="0.25">
      <c r="A145" s="19"/>
      <c r="B145" s="19"/>
      <c r="C145" s="19"/>
      <c r="D145" s="19"/>
    </row>
    <row r="146" spans="1:4" ht="12.75" customHeight="1" x14ac:dyDescent="0.25">
      <c r="A146" s="19"/>
      <c r="B146" s="19"/>
      <c r="C146" s="19"/>
      <c r="D146" s="19"/>
    </row>
    <row r="147" spans="1:4" ht="12.75" customHeight="1" x14ac:dyDescent="0.25">
      <c r="A147" s="19"/>
      <c r="B147" s="19"/>
      <c r="C147" s="19"/>
      <c r="D147" s="19"/>
    </row>
    <row r="148" spans="1:4" ht="12.75" customHeight="1" x14ac:dyDescent="0.25">
      <c r="A148" s="19"/>
      <c r="B148" s="19"/>
      <c r="C148" s="19"/>
      <c r="D148" s="19"/>
    </row>
    <row r="149" spans="1:4" ht="12.75" customHeight="1" x14ac:dyDescent="0.25">
      <c r="A149" s="19"/>
      <c r="B149" s="19"/>
      <c r="C149" s="19"/>
      <c r="D149" s="19"/>
    </row>
    <row r="150" spans="1:4" ht="12.75" customHeight="1" x14ac:dyDescent="0.25">
      <c r="A150" s="19"/>
      <c r="B150" s="19"/>
      <c r="C150" s="19"/>
      <c r="D150" s="19"/>
    </row>
    <row r="151" spans="1:4" ht="12.75" customHeight="1" x14ac:dyDescent="0.25">
      <c r="A151" s="19"/>
      <c r="B151" s="19"/>
      <c r="C151" s="19"/>
      <c r="D151" s="19"/>
    </row>
    <row r="152" spans="1:4" ht="12.75" customHeight="1" x14ac:dyDescent="0.25">
      <c r="A152" s="19"/>
      <c r="B152" s="19"/>
      <c r="C152" s="19"/>
      <c r="D152" s="19"/>
    </row>
    <row r="153" spans="1:4" ht="12.75" customHeight="1" x14ac:dyDescent="0.25">
      <c r="A153" s="19"/>
      <c r="B153" s="19"/>
      <c r="C153" s="19"/>
      <c r="D153" s="19"/>
    </row>
    <row r="154" spans="1:4" ht="12.75" customHeight="1" x14ac:dyDescent="0.25">
      <c r="A154" s="19"/>
      <c r="B154" s="19"/>
      <c r="C154" s="19"/>
      <c r="D154" s="19"/>
    </row>
    <row r="155" spans="1:4" ht="12.75" customHeight="1" x14ac:dyDescent="0.25">
      <c r="A155" s="19"/>
      <c r="B155" s="19"/>
      <c r="C155" s="19"/>
      <c r="D155" s="19"/>
    </row>
    <row r="156" spans="1:4" ht="12.75" customHeight="1" x14ac:dyDescent="0.25">
      <c r="A156" s="19"/>
      <c r="B156" s="19"/>
      <c r="C156" s="19"/>
      <c r="D156" s="19"/>
    </row>
    <row r="157" spans="1:4" ht="12.75" customHeight="1" x14ac:dyDescent="0.25">
      <c r="A157" s="19"/>
      <c r="B157" s="19"/>
      <c r="C157" s="19"/>
      <c r="D157" s="19"/>
    </row>
    <row r="158" spans="1:4" ht="12.75" customHeight="1" x14ac:dyDescent="0.25">
      <c r="A158" s="19"/>
      <c r="B158" s="19"/>
      <c r="C158" s="19"/>
      <c r="D158" s="19"/>
    </row>
    <row r="159" spans="1:4" ht="12.75" customHeight="1" x14ac:dyDescent="0.25">
      <c r="A159" s="19"/>
      <c r="B159" s="19"/>
      <c r="C159" s="19"/>
      <c r="D159" s="19"/>
    </row>
    <row r="160" spans="1:4" ht="12.75" customHeight="1" x14ac:dyDescent="0.25">
      <c r="A160" s="19"/>
      <c r="B160" s="19"/>
      <c r="C160" s="19"/>
      <c r="D160" s="19"/>
    </row>
    <row r="161" spans="1:4" ht="12.75" customHeight="1" x14ac:dyDescent="0.25">
      <c r="A161" s="19"/>
      <c r="B161" s="19"/>
      <c r="C161" s="19"/>
      <c r="D161" s="19"/>
    </row>
    <row r="162" spans="1:4" ht="12.75" customHeight="1" x14ac:dyDescent="0.25">
      <c r="A162" s="19"/>
      <c r="B162" s="19"/>
      <c r="C162" s="19"/>
      <c r="D162" s="19"/>
    </row>
    <row r="163" spans="1:4" ht="12.75" customHeight="1" x14ac:dyDescent="0.25">
      <c r="A163" s="19"/>
      <c r="B163" s="19"/>
      <c r="C163" s="19"/>
      <c r="D163" s="19"/>
    </row>
    <row r="164" spans="1:4" ht="12.75" customHeight="1" x14ac:dyDescent="0.25">
      <c r="A164" s="19"/>
      <c r="B164" s="19"/>
      <c r="C164" s="19"/>
      <c r="D164" s="19"/>
    </row>
    <row r="165" spans="1:4" ht="12.75" customHeight="1" x14ac:dyDescent="0.25">
      <c r="A165" s="19"/>
      <c r="B165" s="19"/>
      <c r="C165" s="19"/>
      <c r="D165" s="19"/>
    </row>
    <row r="166" spans="1:4" ht="12.75" customHeight="1" x14ac:dyDescent="0.25">
      <c r="A166" s="19"/>
      <c r="B166" s="19"/>
      <c r="C166" s="19"/>
      <c r="D166" s="19"/>
    </row>
    <row r="167" spans="1:4" ht="12.75" customHeight="1" x14ac:dyDescent="0.25">
      <c r="A167" s="19"/>
      <c r="B167" s="19"/>
      <c r="C167" s="19"/>
      <c r="D167" s="19"/>
    </row>
    <row r="168" spans="1:4" ht="12.75" customHeight="1" x14ac:dyDescent="0.25">
      <c r="A168" s="19"/>
      <c r="B168" s="19"/>
      <c r="C168" s="19"/>
      <c r="D168" s="19"/>
    </row>
    <row r="169" spans="1:4" ht="12.75" customHeight="1" x14ac:dyDescent="0.25">
      <c r="A169" s="19"/>
      <c r="B169" s="19"/>
      <c r="C169" s="19"/>
      <c r="D169" s="19"/>
    </row>
    <row r="170" spans="1:4" ht="12.75" customHeight="1" x14ac:dyDescent="0.25">
      <c r="A170" s="19"/>
      <c r="B170" s="19"/>
      <c r="C170" s="19"/>
      <c r="D170" s="19"/>
    </row>
    <row r="171" spans="1:4" ht="12.75" customHeight="1" x14ac:dyDescent="0.25">
      <c r="A171" s="19"/>
      <c r="B171" s="19"/>
      <c r="C171" s="19"/>
      <c r="D171" s="19"/>
    </row>
    <row r="172" spans="1:4" ht="12.75" customHeight="1" x14ac:dyDescent="0.25">
      <c r="A172" s="19"/>
      <c r="B172" s="19"/>
      <c r="C172" s="19"/>
      <c r="D172" s="19"/>
    </row>
    <row r="173" spans="1:4" ht="12.75" customHeight="1" x14ac:dyDescent="0.25">
      <c r="A173" s="19"/>
      <c r="B173" s="19"/>
      <c r="C173" s="19"/>
      <c r="D173" s="19"/>
    </row>
    <row r="174" spans="1:4" ht="12.75" customHeight="1" x14ac:dyDescent="0.25">
      <c r="A174" s="19"/>
      <c r="B174" s="19"/>
      <c r="C174" s="19"/>
      <c r="D174" s="19"/>
    </row>
    <row r="175" spans="1:4" ht="12.75" customHeight="1" x14ac:dyDescent="0.25">
      <c r="A175" s="19"/>
      <c r="B175" s="19"/>
      <c r="C175" s="19"/>
      <c r="D175" s="19"/>
    </row>
    <row r="176" spans="1:4" ht="12.75" customHeight="1" x14ac:dyDescent="0.25">
      <c r="A176" s="19"/>
      <c r="B176" s="19"/>
      <c r="C176" s="19"/>
      <c r="D176" s="19"/>
    </row>
    <row r="177" spans="1:4" ht="12.75" customHeight="1" x14ac:dyDescent="0.25">
      <c r="A177" s="19"/>
      <c r="B177" s="19"/>
      <c r="C177" s="19"/>
      <c r="D177" s="19"/>
    </row>
    <row r="178" spans="1:4" ht="12.75" customHeight="1" x14ac:dyDescent="0.25">
      <c r="A178" s="19"/>
      <c r="B178" s="19"/>
      <c r="C178" s="19"/>
      <c r="D178" s="19"/>
    </row>
    <row r="179" spans="1:4" ht="12.75" customHeight="1" x14ac:dyDescent="0.25">
      <c r="A179" s="19"/>
      <c r="B179" s="19"/>
      <c r="C179" s="19"/>
      <c r="D179" s="19"/>
    </row>
    <row r="180" spans="1:4" ht="12.75" customHeight="1" x14ac:dyDescent="0.25">
      <c r="A180" s="19"/>
      <c r="B180" s="19"/>
      <c r="C180" s="19"/>
      <c r="D180" s="19"/>
    </row>
    <row r="181" spans="1:4" ht="12.75" customHeight="1" x14ac:dyDescent="0.25">
      <c r="A181" s="19"/>
      <c r="B181" s="19"/>
      <c r="C181" s="19"/>
      <c r="D181" s="19"/>
    </row>
    <row r="182" spans="1:4" ht="12.75" customHeight="1" x14ac:dyDescent="0.25">
      <c r="A182" s="19"/>
      <c r="B182" s="19"/>
      <c r="C182" s="19"/>
      <c r="D182" s="19"/>
    </row>
    <row r="183" spans="1:4" ht="12.75" customHeight="1" x14ac:dyDescent="0.25">
      <c r="A183" s="19"/>
      <c r="B183" s="19"/>
      <c r="C183" s="19"/>
      <c r="D183" s="19"/>
    </row>
    <row r="184" spans="1:4" ht="12.75" customHeight="1" x14ac:dyDescent="0.25">
      <c r="A184" s="19"/>
      <c r="B184" s="19"/>
      <c r="C184" s="19"/>
      <c r="D184" s="19"/>
    </row>
    <row r="185" spans="1:4" ht="12.75" customHeight="1" x14ac:dyDescent="0.25">
      <c r="A185" s="19"/>
      <c r="B185" s="19"/>
      <c r="C185" s="19"/>
      <c r="D185" s="19"/>
    </row>
    <row r="186" spans="1:4" ht="12.75" customHeight="1" x14ac:dyDescent="0.25">
      <c r="A186" s="19"/>
      <c r="B186" s="19"/>
      <c r="C186" s="19"/>
      <c r="D186" s="19"/>
    </row>
    <row r="187" spans="1:4" ht="12.75" customHeight="1" x14ac:dyDescent="0.25">
      <c r="A187" s="19"/>
      <c r="B187" s="19"/>
      <c r="C187" s="19"/>
      <c r="D187" s="19"/>
    </row>
    <row r="188" spans="1:4" ht="12.75" customHeight="1" x14ac:dyDescent="0.25">
      <c r="A188" s="19"/>
      <c r="B188" s="19"/>
      <c r="C188" s="19"/>
      <c r="D188" s="19"/>
    </row>
    <row r="189" spans="1:4" ht="12.75" customHeight="1" x14ac:dyDescent="0.25">
      <c r="A189" s="19"/>
      <c r="B189" s="19"/>
      <c r="C189" s="19"/>
      <c r="D189" s="19"/>
    </row>
    <row r="190" spans="1:4" ht="12.75" customHeight="1" x14ac:dyDescent="0.25">
      <c r="A190" s="19"/>
      <c r="B190" s="19"/>
      <c r="C190" s="19"/>
      <c r="D190" s="19"/>
    </row>
    <row r="191" spans="1:4" ht="12.75" customHeight="1" x14ac:dyDescent="0.25">
      <c r="A191" s="19"/>
      <c r="B191" s="19"/>
      <c r="C191" s="19"/>
      <c r="D191" s="19"/>
    </row>
    <row r="192" spans="1:4" ht="12.75" customHeight="1" x14ac:dyDescent="0.25">
      <c r="A192" s="19"/>
      <c r="B192" s="19"/>
      <c r="C192" s="19"/>
      <c r="D192" s="19"/>
    </row>
    <row r="193" spans="1:4" ht="12.75" customHeight="1" x14ac:dyDescent="0.25">
      <c r="A193" s="19"/>
      <c r="B193" s="19"/>
      <c r="C193" s="19"/>
      <c r="D193" s="19"/>
    </row>
    <row r="194" spans="1:4" ht="12.75" customHeight="1" x14ac:dyDescent="0.25">
      <c r="A194" s="19"/>
      <c r="B194" s="19"/>
      <c r="C194" s="19"/>
      <c r="D194" s="19"/>
    </row>
    <row r="195" spans="1:4" ht="12.75" customHeight="1" x14ac:dyDescent="0.25">
      <c r="A195" s="19"/>
      <c r="B195" s="19"/>
      <c r="C195" s="19"/>
      <c r="D195" s="19"/>
    </row>
    <row r="196" spans="1:4" ht="12.75" customHeight="1" x14ac:dyDescent="0.25">
      <c r="A196" s="19"/>
      <c r="B196" s="19"/>
      <c r="C196" s="19"/>
      <c r="D196" s="19"/>
    </row>
    <row r="197" spans="1:4" ht="12.75" customHeight="1" x14ac:dyDescent="0.25">
      <c r="A197" s="19"/>
      <c r="B197" s="19"/>
      <c r="C197" s="19"/>
      <c r="D197" s="19"/>
    </row>
    <row r="198" spans="1:4" ht="12.75" customHeight="1" x14ac:dyDescent="0.25">
      <c r="A198" s="19"/>
      <c r="B198" s="19"/>
      <c r="C198" s="19"/>
      <c r="D198" s="19"/>
    </row>
  </sheetData>
  <mergeCells count="7">
    <mergeCell ref="A1:B1"/>
    <mergeCell ref="A20:G20"/>
    <mergeCell ref="A22:D22"/>
    <mergeCell ref="A6:G6"/>
    <mergeCell ref="B8:G8"/>
    <mergeCell ref="A8:A9"/>
    <mergeCell ref="A21:E21"/>
  </mergeCells>
  <hyperlinks>
    <hyperlink ref="H1" location="Indice!A1" display="Regresar" xr:uid="{81248E29-FCFF-4749-9B3E-DF196FA64445}"/>
  </hyperlinks>
  <pageMargins left="2.2834645669291298" right="0.511811023622047" top="1.1811023622047201" bottom="0.78740157480314998" header="0.59055118110236204" footer="0.39370078740157499"/>
  <pageSetup scale="46" firstPageNumber="58" orientation="portrait" useFirstPageNumber="1" r:id="rId1"/>
  <headerFooter scaleWithDoc="0" alignWithMargins="0">
    <oddHeader>&amp;R&amp;"Arial,Negrita"&amp;8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94BD0-198D-479E-8B8F-1D65F3766CAF}">
  <dimension ref="A1:F198"/>
  <sheetViews>
    <sheetView showGridLines="0" zoomScaleNormal="100" zoomScaleSheetLayoutView="100" workbookViewId="0">
      <selection sqref="A1:B1"/>
    </sheetView>
  </sheetViews>
  <sheetFormatPr baseColWidth="10" defaultColWidth="11.42578125" defaultRowHeight="12.75" customHeight="1" x14ac:dyDescent="0.2"/>
  <cols>
    <col min="1" max="1" width="47.28515625" style="17" customWidth="1"/>
    <col min="2" max="4" width="14.5703125" style="17" customWidth="1"/>
    <col min="5" max="16384" width="11.42578125" style="17"/>
  </cols>
  <sheetData>
    <row r="1" spans="1:6" ht="27.75" customHeight="1" x14ac:dyDescent="0.25">
      <c r="A1" s="232" t="s">
        <v>154</v>
      </c>
      <c r="B1" s="232"/>
      <c r="E1" s="220" t="s">
        <v>4</v>
      </c>
    </row>
    <row r="2" spans="1:6" ht="12.75" customHeight="1" x14ac:dyDescent="0.2">
      <c r="A2" s="138" t="s">
        <v>155</v>
      </c>
      <c r="B2" s="138"/>
    </row>
    <row r="3" spans="1:6" ht="12.75" customHeight="1" x14ac:dyDescent="0.2">
      <c r="A3" s="138" t="s">
        <v>156</v>
      </c>
      <c r="B3" s="138"/>
    </row>
    <row r="5" spans="1:6" s="144" customFormat="1" ht="12.75" customHeight="1" x14ac:dyDescent="0.2">
      <c r="A5" s="143" t="s">
        <v>112</v>
      </c>
    </row>
    <row r="6" spans="1:6" s="144" customFormat="1" ht="19.5" customHeight="1" x14ac:dyDescent="0.2">
      <c r="A6" s="248" t="s">
        <v>300</v>
      </c>
      <c r="B6" s="248"/>
      <c r="C6" s="248"/>
      <c r="D6" s="248"/>
      <c r="E6" s="145"/>
    </row>
    <row r="7" spans="1:6" s="144" customFormat="1" ht="19.5" customHeight="1" x14ac:dyDescent="0.2">
      <c r="A7" s="166" t="s">
        <v>240</v>
      </c>
      <c r="B7" s="166"/>
      <c r="C7" s="166"/>
      <c r="D7" s="166"/>
      <c r="E7" s="145"/>
    </row>
    <row r="8" spans="1:6" ht="20.100000000000001" customHeight="1" x14ac:dyDescent="0.2">
      <c r="A8" s="249" t="s">
        <v>147</v>
      </c>
      <c r="B8" s="250" t="s">
        <v>20</v>
      </c>
      <c r="C8" s="251"/>
      <c r="D8" s="251"/>
      <c r="E8" s="146"/>
    </row>
    <row r="9" spans="1:6" ht="28.5" customHeight="1" x14ac:dyDescent="0.2">
      <c r="A9" s="249"/>
      <c r="B9" s="69" t="s">
        <v>274</v>
      </c>
      <c r="C9" s="69" t="s">
        <v>21</v>
      </c>
      <c r="D9" s="69" t="s">
        <v>22</v>
      </c>
      <c r="E9" s="20"/>
    </row>
    <row r="10" spans="1:6" ht="20.100000000000001" customHeight="1" x14ac:dyDescent="0.25">
      <c r="A10" s="79" t="s">
        <v>16</v>
      </c>
      <c r="B10" s="80">
        <f>SUM(B11:B19)</f>
        <v>201768</v>
      </c>
      <c r="C10" s="80">
        <f t="shared" ref="C10:D10" si="0">SUM(C11:C19)</f>
        <v>91753</v>
      </c>
      <c r="D10" s="80">
        <f t="shared" si="0"/>
        <v>110015</v>
      </c>
      <c r="E10" s="20"/>
    </row>
    <row r="11" spans="1:6" ht="20.100000000000001" customHeight="1" x14ac:dyDescent="0.2">
      <c r="A11" s="108" t="s">
        <v>137</v>
      </c>
      <c r="B11" s="73">
        <v>8880</v>
      </c>
      <c r="C11" s="73">
        <v>2760</v>
      </c>
      <c r="D11" s="72">
        <v>6120</v>
      </c>
      <c r="F11" s="121"/>
    </row>
    <row r="12" spans="1:6" ht="20.100000000000001" customHeight="1" x14ac:dyDescent="0.2">
      <c r="A12" s="109" t="s">
        <v>138</v>
      </c>
      <c r="B12" s="83">
        <v>1331</v>
      </c>
      <c r="C12" s="83">
        <v>736</v>
      </c>
      <c r="D12" s="84">
        <v>595</v>
      </c>
    </row>
    <row r="13" spans="1:6" ht="27" customHeight="1" x14ac:dyDescent="0.2">
      <c r="A13" s="108" t="s">
        <v>139</v>
      </c>
      <c r="B13" s="72">
        <v>87538</v>
      </c>
      <c r="C13" s="72">
        <v>36322</v>
      </c>
      <c r="D13" s="72">
        <v>51216</v>
      </c>
    </row>
    <row r="14" spans="1:6" ht="20.100000000000001" customHeight="1" x14ac:dyDescent="0.2">
      <c r="A14" s="109" t="s">
        <v>140</v>
      </c>
      <c r="B14" s="82">
        <v>2324</v>
      </c>
      <c r="C14" s="82">
        <v>1654</v>
      </c>
      <c r="D14" s="82">
        <v>670</v>
      </c>
    </row>
    <row r="15" spans="1:6" ht="20.100000000000001" customHeight="1" x14ac:dyDescent="0.2">
      <c r="A15" s="108" t="s">
        <v>141</v>
      </c>
      <c r="B15" s="72">
        <v>38363</v>
      </c>
      <c r="C15" s="72">
        <v>28852</v>
      </c>
      <c r="D15" s="72">
        <v>9511</v>
      </c>
    </row>
    <row r="16" spans="1:6" ht="20.100000000000001" customHeight="1" x14ac:dyDescent="0.2">
      <c r="A16" s="109" t="s">
        <v>142</v>
      </c>
      <c r="B16" s="82">
        <v>1838</v>
      </c>
      <c r="C16" s="82">
        <v>1423</v>
      </c>
      <c r="D16" s="82">
        <v>415</v>
      </c>
    </row>
    <row r="17" spans="1:4" ht="20.100000000000001" customHeight="1" x14ac:dyDescent="0.2">
      <c r="A17" s="108" t="s">
        <v>143</v>
      </c>
      <c r="B17" s="72">
        <v>36802</v>
      </c>
      <c r="C17" s="72">
        <v>9417</v>
      </c>
      <c r="D17" s="72">
        <v>27385</v>
      </c>
    </row>
    <row r="18" spans="1:4" ht="20.100000000000001" customHeight="1" x14ac:dyDescent="0.2">
      <c r="A18" s="109" t="s">
        <v>144</v>
      </c>
      <c r="B18" s="84">
        <v>1387</v>
      </c>
      <c r="C18" s="84">
        <v>524</v>
      </c>
      <c r="D18" s="82">
        <v>863</v>
      </c>
    </row>
    <row r="19" spans="1:4" ht="20.100000000000001" customHeight="1" thickBot="1" x14ac:dyDescent="0.25">
      <c r="A19" s="110" t="s">
        <v>145</v>
      </c>
      <c r="B19" s="76">
        <v>23305</v>
      </c>
      <c r="C19" s="76">
        <v>10065</v>
      </c>
      <c r="D19" s="77">
        <v>13240</v>
      </c>
    </row>
    <row r="20" spans="1:4" ht="36" customHeight="1" x14ac:dyDescent="0.2">
      <c r="A20" s="253" t="s">
        <v>243</v>
      </c>
      <c r="B20" s="253"/>
      <c r="C20" s="253"/>
      <c r="D20" s="253"/>
    </row>
    <row r="21" spans="1:4" ht="12.75" customHeight="1" x14ac:dyDescent="0.2">
      <c r="A21" s="252" t="s">
        <v>125</v>
      </c>
      <c r="B21" s="252"/>
      <c r="C21" s="252"/>
      <c r="D21" s="252"/>
    </row>
    <row r="22" spans="1:4" ht="12.75" customHeight="1" x14ac:dyDescent="0.2">
      <c r="A22" s="243" t="s">
        <v>296</v>
      </c>
      <c r="B22" s="244"/>
      <c r="C22" s="244"/>
      <c r="D22" s="244"/>
    </row>
    <row r="23" spans="1:4" ht="12.75" customHeight="1" x14ac:dyDescent="0.25">
      <c r="A23" s="34" t="s">
        <v>291</v>
      </c>
      <c r="B23" s="19"/>
      <c r="C23" s="19"/>
      <c r="D23" s="19"/>
    </row>
    <row r="24" spans="1:4" ht="12.75" customHeight="1" x14ac:dyDescent="0.25">
      <c r="A24" s="19"/>
      <c r="B24" s="19"/>
      <c r="C24" s="19"/>
      <c r="D24" s="19"/>
    </row>
    <row r="25" spans="1:4" ht="12.75" customHeight="1" x14ac:dyDescent="0.25">
      <c r="A25" s="19"/>
      <c r="B25" s="19"/>
      <c r="C25" s="19"/>
      <c r="D25" s="19"/>
    </row>
    <row r="26" spans="1:4" ht="12.75" customHeight="1" x14ac:dyDescent="0.25">
      <c r="A26" s="19"/>
      <c r="B26" s="19"/>
      <c r="C26" s="19"/>
      <c r="D26" s="19"/>
    </row>
    <row r="27" spans="1:4" ht="12.75" customHeight="1" x14ac:dyDescent="0.25">
      <c r="A27" s="19"/>
      <c r="B27" s="19"/>
      <c r="C27" s="19"/>
      <c r="D27" s="19"/>
    </row>
    <row r="28" spans="1:4" ht="12.75" customHeight="1" x14ac:dyDescent="0.25">
      <c r="A28" s="19"/>
      <c r="B28" s="19"/>
      <c r="C28" s="19"/>
      <c r="D28" s="19"/>
    </row>
    <row r="29" spans="1:4" ht="12.75" customHeight="1" x14ac:dyDescent="0.25">
      <c r="A29" s="19"/>
      <c r="B29" s="19"/>
      <c r="C29" s="19"/>
      <c r="D29" s="19"/>
    </row>
    <row r="30" spans="1:4" ht="12.75" customHeight="1" x14ac:dyDescent="0.25">
      <c r="A30" s="19"/>
      <c r="B30" s="19"/>
      <c r="C30" s="19"/>
      <c r="D30" s="19"/>
    </row>
    <row r="31" spans="1:4" ht="12.75" customHeight="1" x14ac:dyDescent="0.25">
      <c r="A31" s="19"/>
      <c r="B31" s="19"/>
      <c r="C31" s="19"/>
      <c r="D31" s="19"/>
    </row>
    <row r="32" spans="1:4" ht="12.75" customHeight="1" x14ac:dyDescent="0.25">
      <c r="A32" s="19"/>
      <c r="B32" s="19"/>
      <c r="C32" s="19"/>
      <c r="D32" s="19"/>
    </row>
    <row r="33" spans="1:4" ht="12.75" customHeight="1" x14ac:dyDescent="0.25">
      <c r="A33" s="19"/>
      <c r="B33" s="19"/>
      <c r="C33" s="19"/>
      <c r="D33" s="19"/>
    </row>
    <row r="34" spans="1:4" ht="12.75" customHeight="1" x14ac:dyDescent="0.25">
      <c r="A34" s="19"/>
      <c r="B34" s="19"/>
      <c r="C34" s="19"/>
      <c r="D34" s="19"/>
    </row>
    <row r="35" spans="1:4" ht="12.75" customHeight="1" x14ac:dyDescent="0.25">
      <c r="A35" s="19"/>
      <c r="B35" s="19"/>
      <c r="C35" s="19"/>
      <c r="D35" s="19"/>
    </row>
    <row r="36" spans="1:4" ht="12.75" customHeight="1" x14ac:dyDescent="0.25">
      <c r="A36" s="19"/>
      <c r="B36" s="19"/>
      <c r="C36" s="19"/>
      <c r="D36" s="19"/>
    </row>
    <row r="37" spans="1:4" ht="12.75" customHeight="1" x14ac:dyDescent="0.25">
      <c r="A37" s="19"/>
      <c r="B37" s="19"/>
      <c r="C37" s="19"/>
      <c r="D37" s="19"/>
    </row>
    <row r="38" spans="1:4" ht="12.75" customHeight="1" x14ac:dyDescent="0.25">
      <c r="A38" s="19"/>
      <c r="B38" s="19"/>
      <c r="C38" s="19"/>
      <c r="D38" s="19"/>
    </row>
    <row r="39" spans="1:4" ht="12.75" customHeight="1" x14ac:dyDescent="0.25">
      <c r="A39" s="19"/>
      <c r="B39" s="19"/>
      <c r="C39" s="19"/>
      <c r="D39" s="19"/>
    </row>
    <row r="40" spans="1:4" ht="12.75" customHeight="1" x14ac:dyDescent="0.25">
      <c r="A40" s="19"/>
      <c r="B40" s="19"/>
      <c r="C40" s="19"/>
      <c r="D40" s="19"/>
    </row>
    <row r="41" spans="1:4" ht="12.75" customHeight="1" x14ac:dyDescent="0.25">
      <c r="A41" s="19"/>
      <c r="B41" s="19"/>
      <c r="C41" s="19"/>
      <c r="D41" s="19"/>
    </row>
    <row r="42" spans="1:4" ht="12.75" customHeight="1" x14ac:dyDescent="0.25">
      <c r="A42" s="19"/>
      <c r="B42" s="19"/>
      <c r="C42" s="19"/>
      <c r="D42" s="19"/>
    </row>
    <row r="43" spans="1:4" ht="12.75" customHeight="1" x14ac:dyDescent="0.25">
      <c r="A43" s="19"/>
      <c r="B43" s="19"/>
      <c r="C43" s="19"/>
      <c r="D43" s="19"/>
    </row>
    <row r="44" spans="1:4" ht="12.75" customHeight="1" x14ac:dyDescent="0.25">
      <c r="A44" s="19"/>
      <c r="B44" s="19"/>
      <c r="C44" s="19"/>
      <c r="D44" s="19"/>
    </row>
    <row r="45" spans="1:4" ht="12.75" customHeight="1" x14ac:dyDescent="0.25">
      <c r="A45" s="19"/>
      <c r="B45" s="19"/>
      <c r="C45" s="19"/>
      <c r="D45" s="19"/>
    </row>
    <row r="46" spans="1:4" ht="12.75" customHeight="1" x14ac:dyDescent="0.25">
      <c r="A46" s="19"/>
      <c r="B46" s="19"/>
      <c r="C46" s="19"/>
      <c r="D46" s="19"/>
    </row>
    <row r="47" spans="1:4" ht="12.75" customHeight="1" x14ac:dyDescent="0.25">
      <c r="A47" s="19"/>
      <c r="B47" s="19"/>
      <c r="C47" s="19"/>
      <c r="D47" s="19"/>
    </row>
    <row r="48" spans="1:4" ht="12.75" customHeight="1" x14ac:dyDescent="0.25">
      <c r="A48" s="19"/>
      <c r="B48" s="19"/>
      <c r="C48" s="19"/>
      <c r="D48" s="19"/>
    </row>
    <row r="49" spans="1:4" ht="12.75" customHeight="1" x14ac:dyDescent="0.25">
      <c r="A49" s="19"/>
      <c r="B49" s="19"/>
      <c r="C49" s="19"/>
      <c r="D49" s="19"/>
    </row>
    <row r="50" spans="1:4" ht="12.75" customHeight="1" x14ac:dyDescent="0.25">
      <c r="A50" s="19"/>
      <c r="B50" s="19"/>
      <c r="C50" s="19"/>
      <c r="D50" s="19"/>
    </row>
    <row r="51" spans="1:4" ht="12.75" customHeight="1" x14ac:dyDescent="0.25">
      <c r="A51" s="19"/>
      <c r="B51" s="19"/>
      <c r="C51" s="19"/>
      <c r="D51" s="19"/>
    </row>
    <row r="52" spans="1:4" ht="12.75" customHeight="1" x14ac:dyDescent="0.25">
      <c r="A52" s="19"/>
      <c r="B52" s="19"/>
      <c r="C52" s="19"/>
      <c r="D52" s="19"/>
    </row>
    <row r="53" spans="1:4" ht="12.75" customHeight="1" x14ac:dyDescent="0.25">
      <c r="A53" s="19"/>
      <c r="B53" s="19"/>
      <c r="C53" s="19"/>
      <c r="D53" s="19"/>
    </row>
    <row r="54" spans="1:4" ht="12.75" customHeight="1" x14ac:dyDescent="0.25">
      <c r="A54" s="19"/>
      <c r="B54" s="19"/>
      <c r="C54" s="19"/>
      <c r="D54" s="19"/>
    </row>
    <row r="55" spans="1:4" ht="12.75" customHeight="1" x14ac:dyDescent="0.25">
      <c r="A55" s="19"/>
      <c r="B55" s="19"/>
      <c r="C55" s="19"/>
      <c r="D55" s="19"/>
    </row>
    <row r="56" spans="1:4" ht="12.75" customHeight="1" x14ac:dyDescent="0.25">
      <c r="A56" s="19"/>
      <c r="B56" s="19"/>
      <c r="C56" s="19"/>
      <c r="D56" s="19"/>
    </row>
    <row r="57" spans="1:4" ht="12.75" customHeight="1" x14ac:dyDescent="0.25">
      <c r="A57" s="19"/>
      <c r="B57" s="19"/>
      <c r="C57" s="19"/>
      <c r="D57" s="19"/>
    </row>
    <row r="58" spans="1:4" ht="12.75" customHeight="1" x14ac:dyDescent="0.25">
      <c r="A58" s="19"/>
      <c r="B58" s="19"/>
      <c r="C58" s="19"/>
      <c r="D58" s="19"/>
    </row>
    <row r="59" spans="1:4" ht="12.75" customHeight="1" x14ac:dyDescent="0.25">
      <c r="A59" s="19"/>
      <c r="B59" s="19"/>
      <c r="C59" s="19"/>
      <c r="D59" s="19"/>
    </row>
    <row r="60" spans="1:4" ht="12.75" customHeight="1" x14ac:dyDescent="0.25">
      <c r="A60" s="19"/>
      <c r="B60" s="19"/>
      <c r="C60" s="19"/>
      <c r="D60" s="19"/>
    </row>
    <row r="61" spans="1:4" ht="12.75" customHeight="1" x14ac:dyDescent="0.25">
      <c r="A61" s="19"/>
      <c r="B61" s="19"/>
      <c r="C61" s="19"/>
      <c r="D61" s="19"/>
    </row>
    <row r="62" spans="1:4" ht="12.75" customHeight="1" x14ac:dyDescent="0.25">
      <c r="A62" s="19"/>
      <c r="B62" s="19"/>
      <c r="C62" s="19"/>
      <c r="D62" s="19"/>
    </row>
    <row r="63" spans="1:4" ht="12.75" customHeight="1" x14ac:dyDescent="0.25">
      <c r="A63" s="19"/>
      <c r="B63" s="19"/>
      <c r="C63" s="19"/>
      <c r="D63" s="19"/>
    </row>
    <row r="64" spans="1:4" ht="12.75" customHeight="1" x14ac:dyDescent="0.25">
      <c r="A64" s="19"/>
      <c r="B64" s="19"/>
      <c r="C64" s="19"/>
      <c r="D64" s="19"/>
    </row>
    <row r="65" spans="1:4" ht="12.75" customHeight="1" x14ac:dyDescent="0.25">
      <c r="A65" s="19"/>
      <c r="B65" s="19"/>
      <c r="C65" s="19"/>
      <c r="D65" s="19"/>
    </row>
    <row r="66" spans="1:4" ht="12.75" customHeight="1" x14ac:dyDescent="0.25">
      <c r="A66" s="19"/>
      <c r="B66" s="19"/>
      <c r="C66" s="19"/>
      <c r="D66" s="19"/>
    </row>
    <row r="67" spans="1:4" ht="12.75" customHeight="1" x14ac:dyDescent="0.25">
      <c r="A67" s="19"/>
      <c r="B67" s="19"/>
      <c r="C67" s="19"/>
      <c r="D67" s="19"/>
    </row>
    <row r="68" spans="1:4" ht="12.75" customHeight="1" x14ac:dyDescent="0.25">
      <c r="A68" s="19"/>
      <c r="B68" s="19"/>
      <c r="C68" s="19"/>
      <c r="D68" s="19"/>
    </row>
    <row r="69" spans="1:4" ht="12.75" customHeight="1" x14ac:dyDescent="0.25">
      <c r="A69" s="19"/>
      <c r="B69" s="19"/>
      <c r="C69" s="19"/>
      <c r="D69" s="19"/>
    </row>
    <row r="70" spans="1:4" ht="12.75" customHeight="1" x14ac:dyDescent="0.25">
      <c r="A70" s="19"/>
      <c r="B70" s="19"/>
      <c r="C70" s="19"/>
      <c r="D70" s="19"/>
    </row>
    <row r="71" spans="1:4" ht="12.75" customHeight="1" x14ac:dyDescent="0.25">
      <c r="A71" s="19"/>
      <c r="B71" s="19"/>
      <c r="C71" s="19"/>
      <c r="D71" s="19"/>
    </row>
    <row r="72" spans="1:4" ht="12.75" customHeight="1" x14ac:dyDescent="0.25">
      <c r="A72" s="19"/>
      <c r="B72" s="19"/>
      <c r="C72" s="19"/>
      <c r="D72" s="19"/>
    </row>
    <row r="73" spans="1:4" ht="12.75" customHeight="1" x14ac:dyDescent="0.25">
      <c r="A73" s="19"/>
      <c r="B73" s="19"/>
      <c r="C73" s="19"/>
      <c r="D73" s="19"/>
    </row>
    <row r="74" spans="1:4" ht="12.75" customHeight="1" x14ac:dyDescent="0.25">
      <c r="A74" s="19"/>
      <c r="B74" s="19"/>
      <c r="C74" s="19"/>
      <c r="D74" s="19"/>
    </row>
    <row r="75" spans="1:4" ht="12.75" customHeight="1" x14ac:dyDescent="0.25">
      <c r="A75" s="19"/>
      <c r="B75" s="19"/>
      <c r="C75" s="19"/>
      <c r="D75" s="19"/>
    </row>
    <row r="76" spans="1:4" ht="12.75" customHeight="1" x14ac:dyDescent="0.25">
      <c r="A76" s="19"/>
      <c r="B76" s="19"/>
      <c r="C76" s="19"/>
      <c r="D76" s="19"/>
    </row>
    <row r="77" spans="1:4" ht="12.75" customHeight="1" x14ac:dyDescent="0.25">
      <c r="A77" s="19"/>
      <c r="B77" s="19"/>
      <c r="C77" s="19"/>
      <c r="D77" s="19"/>
    </row>
    <row r="78" spans="1:4" ht="12.75" customHeight="1" x14ac:dyDescent="0.25">
      <c r="A78" s="19"/>
      <c r="B78" s="19"/>
      <c r="C78" s="19"/>
      <c r="D78" s="19"/>
    </row>
    <row r="79" spans="1:4" ht="12.75" customHeight="1" x14ac:dyDescent="0.25">
      <c r="A79" s="19"/>
      <c r="B79" s="19"/>
      <c r="C79" s="19"/>
      <c r="D79" s="19"/>
    </row>
    <row r="80" spans="1:4" ht="12.75" customHeight="1" x14ac:dyDescent="0.25">
      <c r="A80" s="19"/>
      <c r="B80" s="19"/>
      <c r="C80" s="19"/>
      <c r="D80" s="19"/>
    </row>
    <row r="81" spans="1:4" ht="12.75" customHeight="1" x14ac:dyDescent="0.25">
      <c r="A81" s="19"/>
      <c r="B81" s="19"/>
      <c r="C81" s="19"/>
      <c r="D81" s="19"/>
    </row>
    <row r="82" spans="1:4" ht="12.75" customHeight="1" x14ac:dyDescent="0.25">
      <c r="A82" s="19"/>
      <c r="B82" s="19"/>
      <c r="C82" s="19"/>
      <c r="D82" s="19"/>
    </row>
    <row r="83" spans="1:4" ht="12.75" customHeight="1" x14ac:dyDescent="0.25">
      <c r="A83" s="19"/>
      <c r="B83" s="19"/>
      <c r="C83" s="19"/>
      <c r="D83" s="19"/>
    </row>
    <row r="84" spans="1:4" ht="12.75" customHeight="1" x14ac:dyDescent="0.25">
      <c r="A84" s="19"/>
      <c r="B84" s="19"/>
      <c r="C84" s="19"/>
      <c r="D84" s="19"/>
    </row>
    <row r="85" spans="1:4" ht="12.75" customHeight="1" x14ac:dyDescent="0.25">
      <c r="A85" s="19"/>
      <c r="B85" s="19"/>
      <c r="C85" s="19"/>
      <c r="D85" s="19"/>
    </row>
    <row r="86" spans="1:4" ht="12.75" customHeight="1" x14ac:dyDescent="0.25">
      <c r="A86" s="19"/>
      <c r="B86" s="19"/>
      <c r="C86" s="19"/>
      <c r="D86" s="19"/>
    </row>
    <row r="87" spans="1:4" ht="12.75" customHeight="1" x14ac:dyDescent="0.25">
      <c r="A87" s="19"/>
      <c r="B87" s="19"/>
      <c r="C87" s="19"/>
      <c r="D87" s="19"/>
    </row>
    <row r="88" spans="1:4" ht="12.75" customHeight="1" x14ac:dyDescent="0.25">
      <c r="A88" s="19"/>
      <c r="B88" s="19"/>
      <c r="C88" s="19"/>
      <c r="D88" s="19"/>
    </row>
    <row r="89" spans="1:4" ht="12.75" customHeight="1" x14ac:dyDescent="0.25">
      <c r="A89" s="19"/>
      <c r="B89" s="19"/>
      <c r="C89" s="19"/>
      <c r="D89" s="19"/>
    </row>
    <row r="90" spans="1:4" ht="12.75" customHeight="1" x14ac:dyDescent="0.25">
      <c r="A90" s="19"/>
      <c r="B90" s="19"/>
      <c r="C90" s="19"/>
      <c r="D90" s="19"/>
    </row>
    <row r="91" spans="1:4" ht="12.75" customHeight="1" x14ac:dyDescent="0.25">
      <c r="A91" s="19"/>
      <c r="B91" s="19"/>
      <c r="C91" s="19"/>
      <c r="D91" s="19"/>
    </row>
    <row r="92" spans="1:4" ht="12.75" customHeight="1" x14ac:dyDescent="0.25">
      <c r="A92" s="19"/>
      <c r="B92" s="19"/>
      <c r="C92" s="19"/>
      <c r="D92" s="19"/>
    </row>
    <row r="93" spans="1:4" ht="12.75" customHeight="1" x14ac:dyDescent="0.25">
      <c r="A93" s="19"/>
      <c r="B93" s="19"/>
      <c r="C93" s="19"/>
      <c r="D93" s="19"/>
    </row>
    <row r="94" spans="1:4" ht="12.75" customHeight="1" x14ac:dyDescent="0.25">
      <c r="A94" s="19"/>
      <c r="B94" s="19"/>
      <c r="C94" s="19"/>
      <c r="D94" s="19"/>
    </row>
    <row r="95" spans="1:4" ht="12.75" customHeight="1" x14ac:dyDescent="0.25">
      <c r="A95" s="19"/>
      <c r="B95" s="19"/>
      <c r="C95" s="19"/>
      <c r="D95" s="19"/>
    </row>
    <row r="96" spans="1:4" ht="12.75" customHeight="1" x14ac:dyDescent="0.25">
      <c r="A96" s="19"/>
      <c r="B96" s="19"/>
      <c r="C96" s="19"/>
      <c r="D96" s="19"/>
    </row>
    <row r="97" spans="1:4" ht="12.75" customHeight="1" x14ac:dyDescent="0.25">
      <c r="A97" s="19"/>
      <c r="B97" s="19"/>
      <c r="C97" s="19"/>
      <c r="D97" s="19"/>
    </row>
    <row r="98" spans="1:4" ht="12.75" customHeight="1" x14ac:dyDescent="0.25">
      <c r="A98" s="19"/>
      <c r="B98" s="19"/>
      <c r="C98" s="19"/>
      <c r="D98" s="19"/>
    </row>
    <row r="99" spans="1:4" ht="12.75" customHeight="1" x14ac:dyDescent="0.25">
      <c r="A99" s="19"/>
      <c r="B99" s="19"/>
      <c r="C99" s="19"/>
      <c r="D99" s="19"/>
    </row>
    <row r="100" spans="1:4" ht="12.75" customHeight="1" x14ac:dyDescent="0.25">
      <c r="A100" s="19"/>
      <c r="B100" s="19"/>
      <c r="C100" s="19"/>
      <c r="D100" s="19"/>
    </row>
    <row r="101" spans="1:4" ht="12.75" customHeight="1" x14ac:dyDescent="0.25">
      <c r="A101" s="19"/>
      <c r="B101" s="19"/>
      <c r="C101" s="19"/>
      <c r="D101" s="19"/>
    </row>
    <row r="102" spans="1:4" ht="12.75" customHeight="1" x14ac:dyDescent="0.25">
      <c r="A102" s="19"/>
      <c r="B102" s="19"/>
      <c r="C102" s="19"/>
      <c r="D102" s="19"/>
    </row>
    <row r="103" spans="1:4" ht="12.75" customHeight="1" x14ac:dyDescent="0.25">
      <c r="A103" s="19"/>
      <c r="B103" s="19"/>
      <c r="C103" s="19"/>
      <c r="D103" s="19"/>
    </row>
    <row r="104" spans="1:4" ht="12.75" customHeight="1" x14ac:dyDescent="0.25">
      <c r="A104" s="19"/>
      <c r="B104" s="19"/>
      <c r="C104" s="19"/>
      <c r="D104" s="19"/>
    </row>
    <row r="105" spans="1:4" ht="12.75" customHeight="1" x14ac:dyDescent="0.25">
      <c r="A105" s="19"/>
      <c r="B105" s="19"/>
      <c r="C105" s="19"/>
      <c r="D105" s="19"/>
    </row>
    <row r="106" spans="1:4" ht="12.75" customHeight="1" x14ac:dyDescent="0.25">
      <c r="A106" s="19"/>
      <c r="B106" s="19"/>
      <c r="C106" s="19"/>
      <c r="D106" s="19"/>
    </row>
    <row r="107" spans="1:4" ht="12.75" customHeight="1" x14ac:dyDescent="0.25">
      <c r="A107" s="19"/>
      <c r="B107" s="19"/>
      <c r="C107" s="19"/>
      <c r="D107" s="19"/>
    </row>
    <row r="108" spans="1:4" ht="12.75" customHeight="1" x14ac:dyDescent="0.25">
      <c r="A108" s="19"/>
      <c r="B108" s="19"/>
      <c r="C108" s="19"/>
      <c r="D108" s="19"/>
    </row>
    <row r="109" spans="1:4" ht="12.75" customHeight="1" x14ac:dyDescent="0.25">
      <c r="A109" s="19"/>
      <c r="B109" s="19"/>
      <c r="C109" s="19"/>
      <c r="D109" s="19"/>
    </row>
    <row r="110" spans="1:4" ht="12.75" customHeight="1" x14ac:dyDescent="0.25">
      <c r="A110" s="19"/>
      <c r="B110" s="19"/>
      <c r="C110" s="19"/>
      <c r="D110" s="19"/>
    </row>
    <row r="111" spans="1:4" ht="12.75" customHeight="1" x14ac:dyDescent="0.25">
      <c r="A111" s="19"/>
      <c r="B111" s="19"/>
      <c r="C111" s="19"/>
      <c r="D111" s="19"/>
    </row>
    <row r="112" spans="1:4" ht="12.75" customHeight="1" x14ac:dyDescent="0.25">
      <c r="A112" s="19"/>
      <c r="B112" s="19"/>
      <c r="C112" s="19"/>
      <c r="D112" s="19"/>
    </row>
    <row r="113" spans="1:4" ht="12.75" customHeight="1" x14ac:dyDescent="0.25">
      <c r="A113" s="19"/>
      <c r="B113" s="19"/>
      <c r="C113" s="19"/>
      <c r="D113" s="19"/>
    </row>
    <row r="114" spans="1:4" ht="12.75" customHeight="1" x14ac:dyDescent="0.25">
      <c r="A114" s="19"/>
      <c r="B114" s="19"/>
      <c r="C114" s="19"/>
      <c r="D114" s="19"/>
    </row>
    <row r="115" spans="1:4" ht="12.75" customHeight="1" x14ac:dyDescent="0.25">
      <c r="A115" s="19"/>
      <c r="B115" s="19"/>
      <c r="C115" s="19"/>
      <c r="D115" s="19"/>
    </row>
    <row r="116" spans="1:4" ht="12.75" customHeight="1" x14ac:dyDescent="0.25">
      <c r="A116" s="19"/>
      <c r="B116" s="19"/>
      <c r="C116" s="19"/>
      <c r="D116" s="19"/>
    </row>
    <row r="117" spans="1:4" ht="12.75" customHeight="1" x14ac:dyDescent="0.25">
      <c r="A117" s="19"/>
      <c r="B117" s="19"/>
      <c r="C117" s="19"/>
      <c r="D117" s="19"/>
    </row>
    <row r="118" spans="1:4" ht="12.75" customHeight="1" x14ac:dyDescent="0.25">
      <c r="A118" s="19"/>
      <c r="B118" s="19"/>
      <c r="C118" s="19"/>
      <c r="D118" s="19"/>
    </row>
    <row r="119" spans="1:4" ht="12.75" customHeight="1" x14ac:dyDescent="0.25">
      <c r="A119" s="19"/>
      <c r="B119" s="19"/>
      <c r="C119" s="19"/>
      <c r="D119" s="19"/>
    </row>
    <row r="120" spans="1:4" ht="12.75" customHeight="1" x14ac:dyDescent="0.25">
      <c r="A120" s="19"/>
      <c r="B120" s="19"/>
      <c r="C120" s="19"/>
      <c r="D120" s="19"/>
    </row>
    <row r="121" spans="1:4" ht="12.75" customHeight="1" x14ac:dyDescent="0.25">
      <c r="A121" s="19"/>
      <c r="B121" s="19"/>
      <c r="C121" s="19"/>
      <c r="D121" s="19"/>
    </row>
    <row r="122" spans="1:4" ht="12.75" customHeight="1" x14ac:dyDescent="0.25">
      <c r="A122" s="19"/>
      <c r="B122" s="19"/>
      <c r="C122" s="19"/>
      <c r="D122" s="19"/>
    </row>
    <row r="123" spans="1:4" ht="12.75" customHeight="1" x14ac:dyDescent="0.25">
      <c r="A123" s="19"/>
      <c r="B123" s="19"/>
      <c r="C123" s="19"/>
      <c r="D123" s="19"/>
    </row>
    <row r="124" spans="1:4" ht="12.75" customHeight="1" x14ac:dyDescent="0.25">
      <c r="A124" s="19"/>
      <c r="B124" s="19"/>
      <c r="C124" s="19"/>
      <c r="D124" s="19"/>
    </row>
    <row r="125" spans="1:4" ht="12.75" customHeight="1" x14ac:dyDescent="0.25">
      <c r="A125" s="19"/>
      <c r="B125" s="19"/>
      <c r="C125" s="19"/>
      <c r="D125" s="19"/>
    </row>
    <row r="126" spans="1:4" ht="12.75" customHeight="1" x14ac:dyDescent="0.25">
      <c r="A126" s="19"/>
      <c r="B126" s="19"/>
      <c r="C126" s="19"/>
      <c r="D126" s="19"/>
    </row>
    <row r="127" spans="1:4" ht="12.75" customHeight="1" x14ac:dyDescent="0.25">
      <c r="A127" s="19"/>
      <c r="B127" s="19"/>
      <c r="C127" s="19"/>
      <c r="D127" s="19"/>
    </row>
    <row r="128" spans="1:4" ht="12.75" customHeight="1" x14ac:dyDescent="0.25">
      <c r="A128" s="19"/>
      <c r="B128" s="19"/>
      <c r="C128" s="19"/>
      <c r="D128" s="19"/>
    </row>
    <row r="129" spans="1:4" ht="12.75" customHeight="1" x14ac:dyDescent="0.25">
      <c r="A129" s="19"/>
      <c r="B129" s="19"/>
      <c r="C129" s="19"/>
      <c r="D129" s="19"/>
    </row>
    <row r="130" spans="1:4" ht="12.75" customHeight="1" x14ac:dyDescent="0.25">
      <c r="A130" s="19"/>
      <c r="B130" s="19"/>
      <c r="C130" s="19"/>
      <c r="D130" s="19"/>
    </row>
    <row r="131" spans="1:4" ht="12.75" customHeight="1" x14ac:dyDescent="0.25">
      <c r="A131" s="19"/>
      <c r="B131" s="19"/>
      <c r="C131" s="19"/>
      <c r="D131" s="19"/>
    </row>
    <row r="132" spans="1:4" ht="12.75" customHeight="1" x14ac:dyDescent="0.25">
      <c r="A132" s="19"/>
      <c r="B132" s="19"/>
      <c r="C132" s="19"/>
      <c r="D132" s="19"/>
    </row>
    <row r="133" spans="1:4" ht="12.75" customHeight="1" x14ac:dyDescent="0.25">
      <c r="A133" s="19"/>
      <c r="B133" s="19"/>
      <c r="C133" s="19"/>
      <c r="D133" s="19"/>
    </row>
    <row r="134" spans="1:4" ht="12.75" customHeight="1" x14ac:dyDescent="0.25">
      <c r="A134" s="19"/>
      <c r="B134" s="19"/>
      <c r="C134" s="19"/>
      <c r="D134" s="19"/>
    </row>
    <row r="135" spans="1:4" ht="12.75" customHeight="1" x14ac:dyDescent="0.25">
      <c r="A135" s="19"/>
      <c r="B135" s="19"/>
      <c r="C135" s="19"/>
      <c r="D135" s="19"/>
    </row>
    <row r="136" spans="1:4" ht="12.75" customHeight="1" x14ac:dyDescent="0.25">
      <c r="A136" s="19"/>
      <c r="B136" s="19"/>
      <c r="C136" s="19"/>
      <c r="D136" s="19"/>
    </row>
    <row r="137" spans="1:4" ht="12.75" customHeight="1" x14ac:dyDescent="0.25">
      <c r="A137" s="19"/>
      <c r="B137" s="19"/>
      <c r="C137" s="19"/>
      <c r="D137" s="19"/>
    </row>
    <row r="138" spans="1:4" ht="12.75" customHeight="1" x14ac:dyDescent="0.25">
      <c r="A138" s="19"/>
      <c r="B138" s="19"/>
      <c r="C138" s="19"/>
      <c r="D138" s="19"/>
    </row>
    <row r="139" spans="1:4" ht="12.75" customHeight="1" x14ac:dyDescent="0.25">
      <c r="A139" s="19"/>
      <c r="B139" s="19"/>
      <c r="C139" s="19"/>
      <c r="D139" s="19"/>
    </row>
    <row r="140" spans="1:4" ht="12.75" customHeight="1" x14ac:dyDescent="0.25">
      <c r="A140" s="19"/>
      <c r="B140" s="19"/>
      <c r="C140" s="19"/>
      <c r="D140" s="19"/>
    </row>
    <row r="141" spans="1:4" ht="12.75" customHeight="1" x14ac:dyDescent="0.25">
      <c r="A141" s="19"/>
      <c r="B141" s="19"/>
      <c r="C141" s="19"/>
      <c r="D141" s="19"/>
    </row>
    <row r="142" spans="1:4" ht="12.75" customHeight="1" x14ac:dyDescent="0.25">
      <c r="A142" s="19"/>
      <c r="B142" s="19"/>
      <c r="C142" s="19"/>
      <c r="D142" s="19"/>
    </row>
    <row r="143" spans="1:4" ht="12.75" customHeight="1" x14ac:dyDescent="0.25">
      <c r="A143" s="19"/>
      <c r="B143" s="19"/>
      <c r="C143" s="19"/>
      <c r="D143" s="19"/>
    </row>
    <row r="144" spans="1:4" ht="12.75" customHeight="1" x14ac:dyDescent="0.25">
      <c r="A144" s="19"/>
      <c r="B144" s="19"/>
      <c r="C144" s="19"/>
      <c r="D144" s="19"/>
    </row>
    <row r="145" spans="1:4" ht="12.75" customHeight="1" x14ac:dyDescent="0.25">
      <c r="A145" s="19"/>
      <c r="B145" s="19"/>
      <c r="C145" s="19"/>
      <c r="D145" s="19"/>
    </row>
    <row r="146" spans="1:4" ht="12.75" customHeight="1" x14ac:dyDescent="0.25">
      <c r="A146" s="19"/>
      <c r="B146" s="19"/>
      <c r="C146" s="19"/>
      <c r="D146" s="19"/>
    </row>
    <row r="147" spans="1:4" ht="12.75" customHeight="1" x14ac:dyDescent="0.25">
      <c r="A147" s="19"/>
      <c r="B147" s="19"/>
      <c r="C147" s="19"/>
      <c r="D147" s="19"/>
    </row>
    <row r="148" spans="1:4" ht="12.75" customHeight="1" x14ac:dyDescent="0.25">
      <c r="A148" s="19"/>
      <c r="B148" s="19"/>
      <c r="C148" s="19"/>
      <c r="D148" s="19"/>
    </row>
    <row r="149" spans="1:4" ht="12.75" customHeight="1" x14ac:dyDescent="0.25">
      <c r="A149" s="19"/>
      <c r="B149" s="19"/>
      <c r="C149" s="19"/>
      <c r="D149" s="19"/>
    </row>
    <row r="150" spans="1:4" ht="12.75" customHeight="1" x14ac:dyDescent="0.25">
      <c r="A150" s="19"/>
      <c r="B150" s="19"/>
      <c r="C150" s="19"/>
      <c r="D150" s="19"/>
    </row>
    <row r="151" spans="1:4" ht="12.75" customHeight="1" x14ac:dyDescent="0.25">
      <c r="A151" s="19"/>
      <c r="B151" s="19"/>
      <c r="C151" s="19"/>
      <c r="D151" s="19"/>
    </row>
    <row r="152" spans="1:4" ht="12.75" customHeight="1" x14ac:dyDescent="0.25">
      <c r="A152" s="19"/>
      <c r="B152" s="19"/>
      <c r="C152" s="19"/>
      <c r="D152" s="19"/>
    </row>
    <row r="153" spans="1:4" ht="12.75" customHeight="1" x14ac:dyDescent="0.25">
      <c r="A153" s="19"/>
      <c r="B153" s="19"/>
      <c r="C153" s="19"/>
      <c r="D153" s="19"/>
    </row>
    <row r="154" spans="1:4" ht="12.75" customHeight="1" x14ac:dyDescent="0.25">
      <c r="A154" s="19"/>
      <c r="B154" s="19"/>
      <c r="C154" s="19"/>
      <c r="D154" s="19"/>
    </row>
    <row r="155" spans="1:4" ht="12.75" customHeight="1" x14ac:dyDescent="0.25">
      <c r="A155" s="19"/>
      <c r="B155" s="19"/>
      <c r="C155" s="19"/>
      <c r="D155" s="19"/>
    </row>
    <row r="156" spans="1:4" ht="12.75" customHeight="1" x14ac:dyDescent="0.25">
      <c r="A156" s="19"/>
      <c r="B156" s="19"/>
      <c r="C156" s="19"/>
      <c r="D156" s="19"/>
    </row>
    <row r="157" spans="1:4" ht="12.75" customHeight="1" x14ac:dyDescent="0.25">
      <c r="A157" s="19"/>
      <c r="B157" s="19"/>
      <c r="C157" s="19"/>
      <c r="D157" s="19"/>
    </row>
    <row r="158" spans="1:4" ht="12.75" customHeight="1" x14ac:dyDescent="0.25">
      <c r="A158" s="19"/>
      <c r="B158" s="19"/>
      <c r="C158" s="19"/>
      <c r="D158" s="19"/>
    </row>
    <row r="159" spans="1:4" ht="12.75" customHeight="1" x14ac:dyDescent="0.25">
      <c r="A159" s="19"/>
      <c r="B159" s="19"/>
      <c r="C159" s="19"/>
      <c r="D159" s="19"/>
    </row>
    <row r="160" spans="1:4" ht="12.75" customHeight="1" x14ac:dyDescent="0.25">
      <c r="A160" s="19"/>
      <c r="B160" s="19"/>
      <c r="C160" s="19"/>
      <c r="D160" s="19"/>
    </row>
    <row r="161" spans="1:4" ht="12.75" customHeight="1" x14ac:dyDescent="0.25">
      <c r="A161" s="19"/>
      <c r="B161" s="19"/>
      <c r="C161" s="19"/>
      <c r="D161" s="19"/>
    </row>
    <row r="162" spans="1:4" ht="12.75" customHeight="1" x14ac:dyDescent="0.25">
      <c r="A162" s="19"/>
      <c r="B162" s="19"/>
      <c r="C162" s="19"/>
      <c r="D162" s="19"/>
    </row>
    <row r="163" spans="1:4" ht="12.75" customHeight="1" x14ac:dyDescent="0.25">
      <c r="A163" s="19"/>
      <c r="B163" s="19"/>
      <c r="C163" s="19"/>
      <c r="D163" s="19"/>
    </row>
    <row r="164" spans="1:4" ht="12.75" customHeight="1" x14ac:dyDescent="0.25">
      <c r="A164" s="19"/>
      <c r="B164" s="19"/>
      <c r="C164" s="19"/>
      <c r="D164" s="19"/>
    </row>
    <row r="165" spans="1:4" ht="12.75" customHeight="1" x14ac:dyDescent="0.25">
      <c r="A165" s="19"/>
      <c r="B165" s="19"/>
      <c r="C165" s="19"/>
      <c r="D165" s="19"/>
    </row>
    <row r="166" spans="1:4" ht="12.75" customHeight="1" x14ac:dyDescent="0.25">
      <c r="A166" s="19"/>
      <c r="B166" s="19"/>
      <c r="C166" s="19"/>
      <c r="D166" s="19"/>
    </row>
    <row r="167" spans="1:4" ht="12.75" customHeight="1" x14ac:dyDescent="0.25">
      <c r="A167" s="19"/>
      <c r="B167" s="19"/>
      <c r="C167" s="19"/>
      <c r="D167" s="19"/>
    </row>
    <row r="168" spans="1:4" ht="12.75" customHeight="1" x14ac:dyDescent="0.25">
      <c r="A168" s="19"/>
      <c r="B168" s="19"/>
      <c r="C168" s="19"/>
      <c r="D168" s="19"/>
    </row>
    <row r="169" spans="1:4" ht="12.75" customHeight="1" x14ac:dyDescent="0.25">
      <c r="A169" s="19"/>
      <c r="B169" s="19"/>
      <c r="C169" s="19"/>
      <c r="D169" s="19"/>
    </row>
    <row r="170" spans="1:4" ht="12.75" customHeight="1" x14ac:dyDescent="0.25">
      <c r="A170" s="19"/>
      <c r="B170" s="19"/>
      <c r="C170" s="19"/>
      <c r="D170" s="19"/>
    </row>
    <row r="171" spans="1:4" ht="12.75" customHeight="1" x14ac:dyDescent="0.25">
      <c r="A171" s="19"/>
      <c r="B171" s="19"/>
      <c r="C171" s="19"/>
      <c r="D171" s="19"/>
    </row>
    <row r="172" spans="1:4" ht="12.75" customHeight="1" x14ac:dyDescent="0.25">
      <c r="A172" s="19"/>
      <c r="B172" s="19"/>
      <c r="C172" s="19"/>
      <c r="D172" s="19"/>
    </row>
    <row r="173" spans="1:4" ht="12.75" customHeight="1" x14ac:dyDescent="0.25">
      <c r="A173" s="19"/>
      <c r="B173" s="19"/>
      <c r="C173" s="19"/>
      <c r="D173" s="19"/>
    </row>
    <row r="174" spans="1:4" ht="12.75" customHeight="1" x14ac:dyDescent="0.25">
      <c r="A174" s="19"/>
      <c r="B174" s="19"/>
      <c r="C174" s="19"/>
      <c r="D174" s="19"/>
    </row>
    <row r="175" spans="1:4" ht="12.75" customHeight="1" x14ac:dyDescent="0.25">
      <c r="A175" s="19"/>
      <c r="B175" s="19"/>
      <c r="C175" s="19"/>
      <c r="D175" s="19"/>
    </row>
    <row r="176" spans="1:4" ht="12.75" customHeight="1" x14ac:dyDescent="0.25">
      <c r="A176" s="19"/>
      <c r="B176" s="19"/>
      <c r="C176" s="19"/>
      <c r="D176" s="19"/>
    </row>
    <row r="177" spans="1:4" ht="12.75" customHeight="1" x14ac:dyDescent="0.25">
      <c r="A177" s="19"/>
      <c r="B177" s="19"/>
      <c r="C177" s="19"/>
      <c r="D177" s="19"/>
    </row>
    <row r="178" spans="1:4" ht="12.75" customHeight="1" x14ac:dyDescent="0.25">
      <c r="A178" s="19"/>
      <c r="B178" s="19"/>
      <c r="C178" s="19"/>
      <c r="D178" s="19"/>
    </row>
    <row r="179" spans="1:4" ht="12.75" customHeight="1" x14ac:dyDescent="0.25">
      <c r="A179" s="19"/>
      <c r="B179" s="19"/>
      <c r="C179" s="19"/>
      <c r="D179" s="19"/>
    </row>
    <row r="180" spans="1:4" ht="12.75" customHeight="1" x14ac:dyDescent="0.25">
      <c r="A180" s="19"/>
      <c r="B180" s="19"/>
      <c r="C180" s="19"/>
      <c r="D180" s="19"/>
    </row>
    <row r="181" spans="1:4" ht="12.75" customHeight="1" x14ac:dyDescent="0.25">
      <c r="A181" s="19"/>
      <c r="B181" s="19"/>
      <c r="C181" s="19"/>
      <c r="D181" s="19"/>
    </row>
    <row r="182" spans="1:4" ht="12.75" customHeight="1" x14ac:dyDescent="0.25">
      <c r="A182" s="19"/>
      <c r="B182" s="19"/>
      <c r="C182" s="19"/>
      <c r="D182" s="19"/>
    </row>
    <row r="183" spans="1:4" ht="12.75" customHeight="1" x14ac:dyDescent="0.25">
      <c r="A183" s="19"/>
      <c r="B183" s="19"/>
      <c r="C183" s="19"/>
      <c r="D183" s="19"/>
    </row>
    <row r="184" spans="1:4" ht="12.75" customHeight="1" x14ac:dyDescent="0.25">
      <c r="A184" s="19"/>
      <c r="B184" s="19"/>
      <c r="C184" s="19"/>
      <c r="D184" s="19"/>
    </row>
    <row r="185" spans="1:4" ht="12.75" customHeight="1" x14ac:dyDescent="0.25">
      <c r="A185" s="19"/>
      <c r="B185" s="19"/>
      <c r="C185" s="19"/>
      <c r="D185" s="19"/>
    </row>
    <row r="186" spans="1:4" ht="12.75" customHeight="1" x14ac:dyDescent="0.25">
      <c r="A186" s="19"/>
      <c r="B186" s="19"/>
      <c r="C186" s="19"/>
      <c r="D186" s="19"/>
    </row>
    <row r="187" spans="1:4" ht="12.75" customHeight="1" x14ac:dyDescent="0.25">
      <c r="A187" s="19"/>
      <c r="B187" s="19"/>
      <c r="C187" s="19"/>
      <c r="D187" s="19"/>
    </row>
    <row r="188" spans="1:4" ht="12.75" customHeight="1" x14ac:dyDescent="0.25">
      <c r="A188" s="19"/>
      <c r="B188" s="19"/>
      <c r="C188" s="19"/>
      <c r="D188" s="19"/>
    </row>
    <row r="189" spans="1:4" ht="12.75" customHeight="1" x14ac:dyDescent="0.25">
      <c r="A189" s="19"/>
      <c r="B189" s="19"/>
      <c r="C189" s="19"/>
      <c r="D189" s="19"/>
    </row>
    <row r="190" spans="1:4" ht="12.75" customHeight="1" x14ac:dyDescent="0.25">
      <c r="A190" s="19"/>
      <c r="B190" s="19"/>
      <c r="C190" s="19"/>
      <c r="D190" s="19"/>
    </row>
    <row r="191" spans="1:4" ht="12.75" customHeight="1" x14ac:dyDescent="0.25">
      <c r="A191" s="19"/>
      <c r="B191" s="19"/>
      <c r="C191" s="19"/>
      <c r="D191" s="19"/>
    </row>
    <row r="192" spans="1:4" ht="12.75" customHeight="1" x14ac:dyDescent="0.25">
      <c r="A192" s="19"/>
      <c r="B192" s="19"/>
      <c r="C192" s="19"/>
      <c r="D192" s="19"/>
    </row>
    <row r="193" spans="1:4" ht="12.75" customHeight="1" x14ac:dyDescent="0.25">
      <c r="A193" s="19"/>
      <c r="B193" s="19"/>
      <c r="C193" s="19"/>
      <c r="D193" s="19"/>
    </row>
    <row r="194" spans="1:4" ht="12.75" customHeight="1" x14ac:dyDescent="0.25">
      <c r="A194" s="19"/>
      <c r="B194" s="19"/>
      <c r="C194" s="19"/>
      <c r="D194" s="19"/>
    </row>
    <row r="195" spans="1:4" ht="12.75" customHeight="1" x14ac:dyDescent="0.25">
      <c r="A195" s="19"/>
      <c r="B195" s="19"/>
      <c r="C195" s="19"/>
      <c r="D195" s="19"/>
    </row>
    <row r="196" spans="1:4" ht="12.75" customHeight="1" x14ac:dyDescent="0.25">
      <c r="A196" s="19"/>
      <c r="B196" s="19"/>
      <c r="C196" s="19"/>
      <c r="D196" s="19"/>
    </row>
    <row r="197" spans="1:4" ht="12.75" customHeight="1" x14ac:dyDescent="0.25">
      <c r="A197" s="19"/>
      <c r="B197" s="19"/>
      <c r="C197" s="19"/>
      <c r="D197" s="19"/>
    </row>
    <row r="198" spans="1:4" ht="12.75" customHeight="1" x14ac:dyDescent="0.25">
      <c r="A198" s="19"/>
      <c r="B198" s="19"/>
      <c r="C198" s="19"/>
      <c r="D198" s="19"/>
    </row>
  </sheetData>
  <mergeCells count="7">
    <mergeCell ref="A1:B1"/>
    <mergeCell ref="A20:D20"/>
    <mergeCell ref="A22:D22"/>
    <mergeCell ref="A6:D6"/>
    <mergeCell ref="A8:A9"/>
    <mergeCell ref="B8:D8"/>
    <mergeCell ref="A21:D21"/>
  </mergeCells>
  <hyperlinks>
    <hyperlink ref="E1" location="Indice!A1" display="Regresar" xr:uid="{5B8BAF69-4697-486C-AF42-7556C4FE1900}"/>
  </hyperlinks>
  <pageMargins left="2.2834645669291298" right="0.511811023622047" top="1.1811023622047201" bottom="0.78740157480314998" header="0.59055118110236204" footer="0.39370078740157499"/>
  <pageSetup scale="46" firstPageNumber="58" orientation="portrait" useFirstPageNumber="1" r:id="rId1"/>
  <headerFooter scaleWithDoc="0" alignWithMargins="0">
    <oddHeader>&amp;R&amp;"Arial,Negrita"&amp;8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4A112-6746-4360-9BC6-7FADBB4BC932}">
  <dimension ref="A1:F27"/>
  <sheetViews>
    <sheetView showGridLines="0" workbookViewId="0">
      <selection sqref="A1:B1"/>
    </sheetView>
  </sheetViews>
  <sheetFormatPr baseColWidth="10" defaultColWidth="11.42578125" defaultRowHeight="15" x14ac:dyDescent="0.25"/>
  <cols>
    <col min="1" max="1" width="23.7109375" style="1" customWidth="1"/>
    <col min="2" max="2" width="15" style="1" customWidth="1"/>
    <col min="3" max="3" width="18.7109375" style="1" customWidth="1"/>
    <col min="4" max="4" width="17.85546875" style="1" customWidth="1"/>
    <col min="5" max="5" width="11.42578125" style="1"/>
    <col min="6" max="6" width="9.85546875" style="1" customWidth="1"/>
    <col min="7" max="16384" width="11.42578125" style="1"/>
  </cols>
  <sheetData>
    <row r="1" spans="1:6" ht="22.5" customHeight="1" x14ac:dyDescent="0.25">
      <c r="A1" s="232" t="s">
        <v>154</v>
      </c>
      <c r="B1" s="232"/>
      <c r="E1" s="220" t="s">
        <v>4</v>
      </c>
    </row>
    <row r="2" spans="1:6" x14ac:dyDescent="0.25">
      <c r="A2" s="138" t="s">
        <v>155</v>
      </c>
      <c r="B2" s="138"/>
    </row>
    <row r="3" spans="1:6" x14ac:dyDescent="0.25">
      <c r="A3" s="138" t="s">
        <v>156</v>
      </c>
      <c r="B3" s="138"/>
    </row>
    <row r="5" spans="1:6" x14ac:dyDescent="0.25">
      <c r="A5" s="142" t="s">
        <v>113</v>
      </c>
      <c r="B5" s="140"/>
      <c r="C5" s="140"/>
      <c r="D5" s="140"/>
    </row>
    <row r="6" spans="1:6" x14ac:dyDescent="0.25">
      <c r="A6" s="242" t="s">
        <v>301</v>
      </c>
      <c r="B6" s="242"/>
      <c r="C6" s="242"/>
      <c r="D6" s="242"/>
      <c r="E6" s="22"/>
    </row>
    <row r="7" spans="1:6" ht="16.5" x14ac:dyDescent="0.25">
      <c r="A7" s="165" t="s">
        <v>240</v>
      </c>
      <c r="B7" s="165"/>
      <c r="C7" s="165"/>
      <c r="D7" s="165"/>
      <c r="E7" s="22"/>
    </row>
    <row r="8" spans="1:6" ht="20.100000000000001" customHeight="1" x14ac:dyDescent="0.25">
      <c r="A8" s="245" t="s">
        <v>59</v>
      </c>
      <c r="B8" s="256" t="s">
        <v>20</v>
      </c>
      <c r="C8" s="257"/>
      <c r="D8" s="257"/>
      <c r="E8" s="23"/>
      <c r="F8"/>
    </row>
    <row r="9" spans="1:6" ht="20.100000000000001" customHeight="1" thickBot="1" x14ac:dyDescent="0.3">
      <c r="A9" s="255"/>
      <c r="B9" s="94" t="s">
        <v>274</v>
      </c>
      <c r="C9" s="94" t="s">
        <v>25</v>
      </c>
      <c r="D9" s="94" t="s">
        <v>22</v>
      </c>
      <c r="E9" s="23"/>
      <c r="F9"/>
    </row>
    <row r="10" spans="1:6" ht="20.100000000000001" customHeight="1" x14ac:dyDescent="0.25">
      <c r="A10" s="95" t="s">
        <v>16</v>
      </c>
      <c r="B10" s="63">
        <f>SUM(B11:B23)</f>
        <v>201768</v>
      </c>
      <c r="C10" s="63">
        <f t="shared" ref="C10:D10" si="0">SUM(C11:C23)</f>
        <v>91753</v>
      </c>
      <c r="D10" s="63">
        <f t="shared" si="0"/>
        <v>110015</v>
      </c>
      <c r="E10" s="23"/>
      <c r="F10"/>
    </row>
    <row r="11" spans="1:6" ht="20.100000000000001" customHeight="1" x14ac:dyDescent="0.25">
      <c r="A11" s="60" t="s">
        <v>60</v>
      </c>
      <c r="B11" s="52">
        <v>38207</v>
      </c>
      <c r="C11" s="52">
        <v>16445</v>
      </c>
      <c r="D11" s="52">
        <v>21762</v>
      </c>
      <c r="E11" s="22"/>
    </row>
    <row r="12" spans="1:6" ht="20.100000000000001" customHeight="1" x14ac:dyDescent="0.25">
      <c r="A12" s="64" t="s">
        <v>61</v>
      </c>
      <c r="B12" s="65">
        <v>87822</v>
      </c>
      <c r="C12" s="65">
        <v>39247</v>
      </c>
      <c r="D12" s="65">
        <v>48575</v>
      </c>
      <c r="E12" s="22"/>
    </row>
    <row r="13" spans="1:6" ht="20.100000000000001" customHeight="1" x14ac:dyDescent="0.25">
      <c r="A13" s="60" t="s">
        <v>62</v>
      </c>
      <c r="B13" s="52">
        <v>36161</v>
      </c>
      <c r="C13" s="52">
        <v>17309</v>
      </c>
      <c r="D13" s="52">
        <v>18852</v>
      </c>
      <c r="E13" s="22"/>
    </row>
    <row r="14" spans="1:6" ht="20.100000000000001" customHeight="1" x14ac:dyDescent="0.25">
      <c r="A14" s="64" t="s">
        <v>63</v>
      </c>
      <c r="B14" s="65">
        <v>16788</v>
      </c>
      <c r="C14" s="65">
        <v>8208</v>
      </c>
      <c r="D14" s="65">
        <v>8580</v>
      </c>
      <c r="E14" s="22"/>
    </row>
    <row r="15" spans="1:6" ht="20.100000000000001" customHeight="1" x14ac:dyDescent="0.25">
      <c r="A15" s="60" t="s">
        <v>64</v>
      </c>
      <c r="B15" s="52">
        <v>7967</v>
      </c>
      <c r="C15" s="52">
        <v>3965</v>
      </c>
      <c r="D15" s="52">
        <v>4002</v>
      </c>
      <c r="E15" s="22"/>
    </row>
    <row r="16" spans="1:6" ht="20.100000000000001" customHeight="1" x14ac:dyDescent="0.25">
      <c r="A16" s="64" t="s">
        <v>65</v>
      </c>
      <c r="B16" s="65">
        <v>3680</v>
      </c>
      <c r="C16" s="65">
        <v>1688</v>
      </c>
      <c r="D16" s="65">
        <v>1992</v>
      </c>
      <c r="E16" s="22"/>
    </row>
    <row r="17" spans="1:6" ht="20.100000000000001" customHeight="1" x14ac:dyDescent="0.25">
      <c r="A17" s="60" t="s">
        <v>66</v>
      </c>
      <c r="B17" s="52">
        <v>2046</v>
      </c>
      <c r="C17" s="52">
        <v>912</v>
      </c>
      <c r="D17" s="52">
        <v>1134</v>
      </c>
      <c r="E17" s="22"/>
    </row>
    <row r="18" spans="1:6" ht="20.100000000000001" customHeight="1" x14ac:dyDescent="0.25">
      <c r="A18" s="64" t="s">
        <v>67</v>
      </c>
      <c r="B18" s="65">
        <v>955</v>
      </c>
      <c r="C18" s="65">
        <v>411</v>
      </c>
      <c r="D18" s="65">
        <v>544</v>
      </c>
      <c r="E18" s="22"/>
    </row>
    <row r="19" spans="1:6" ht="20.100000000000001" customHeight="1" x14ac:dyDescent="0.25">
      <c r="A19" s="60" t="s">
        <v>68</v>
      </c>
      <c r="B19" s="52">
        <v>454</v>
      </c>
      <c r="C19" s="52">
        <v>213</v>
      </c>
      <c r="D19" s="52">
        <v>241</v>
      </c>
      <c r="E19" s="22"/>
    </row>
    <row r="20" spans="1:6" ht="20.100000000000001" customHeight="1" x14ac:dyDescent="0.25">
      <c r="A20" s="64" t="s">
        <v>69</v>
      </c>
      <c r="B20" s="65">
        <v>196</v>
      </c>
      <c r="C20" s="65">
        <v>101</v>
      </c>
      <c r="D20" s="65">
        <v>95</v>
      </c>
      <c r="E20" s="22"/>
    </row>
    <row r="21" spans="1:6" ht="20.100000000000001" customHeight="1" x14ac:dyDescent="0.25">
      <c r="A21" s="60" t="s">
        <v>70</v>
      </c>
      <c r="B21" s="52">
        <v>70</v>
      </c>
      <c r="C21" s="52">
        <v>37</v>
      </c>
      <c r="D21" s="52">
        <v>33</v>
      </c>
      <c r="E21" s="22"/>
    </row>
    <row r="22" spans="1:6" ht="20.100000000000001" customHeight="1" x14ac:dyDescent="0.25">
      <c r="A22" s="64" t="s">
        <v>71</v>
      </c>
      <c r="B22" s="65">
        <v>36</v>
      </c>
      <c r="C22" s="65">
        <v>21</v>
      </c>
      <c r="D22" s="65">
        <v>15</v>
      </c>
      <c r="E22" s="22"/>
    </row>
    <row r="23" spans="1:6" ht="26.25" customHeight="1" thickBot="1" x14ac:dyDescent="0.3">
      <c r="A23" s="61" t="s">
        <v>23</v>
      </c>
      <c r="B23" s="57">
        <v>7386</v>
      </c>
      <c r="C23" s="57">
        <v>3196</v>
      </c>
      <c r="D23" s="57">
        <v>4190</v>
      </c>
      <c r="E23" s="22"/>
    </row>
    <row r="24" spans="1:6" ht="45" customHeight="1" x14ac:dyDescent="0.25">
      <c r="A24" s="235" t="s">
        <v>243</v>
      </c>
      <c r="B24" s="235"/>
      <c r="C24" s="235"/>
      <c r="D24" s="235"/>
      <c r="E24" s="163"/>
      <c r="F24" s="163"/>
    </row>
    <row r="25" spans="1:6" ht="11.25" customHeight="1" x14ac:dyDescent="0.25">
      <c r="A25" s="252" t="s">
        <v>125</v>
      </c>
      <c r="B25" s="252"/>
      <c r="C25" s="252"/>
      <c r="D25" s="252"/>
      <c r="E25" s="22"/>
    </row>
    <row r="26" spans="1:6" x14ac:dyDescent="0.25">
      <c r="A26" s="243" t="s">
        <v>296</v>
      </c>
      <c r="B26" s="244"/>
      <c r="C26" s="244"/>
      <c r="D26" s="244"/>
    </row>
    <row r="27" spans="1:6" x14ac:dyDescent="0.25">
      <c r="A27" s="34" t="s">
        <v>291</v>
      </c>
      <c r="B27" s="19"/>
      <c r="C27" s="19"/>
      <c r="D27" s="19"/>
    </row>
  </sheetData>
  <mergeCells count="7">
    <mergeCell ref="A26:D26"/>
    <mergeCell ref="A25:D25"/>
    <mergeCell ref="A1:B1"/>
    <mergeCell ref="A24:D24"/>
    <mergeCell ref="A6:D6"/>
    <mergeCell ref="A8:A9"/>
    <mergeCell ref="B8:D8"/>
  </mergeCells>
  <hyperlinks>
    <hyperlink ref="E1" location="Indice!A1" display="Regresar" xr:uid="{D2725D80-92F9-4379-8EE4-9AF4106007DB}"/>
  </hyperlinks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0"/>
  <sheetViews>
    <sheetView showGridLines="0" workbookViewId="0">
      <selection sqref="A1:B1"/>
    </sheetView>
  </sheetViews>
  <sheetFormatPr baseColWidth="10" defaultColWidth="11.42578125" defaultRowHeight="15" x14ac:dyDescent="0.25"/>
  <cols>
    <col min="1" max="1" width="17.140625" customWidth="1"/>
    <col min="2" max="2" width="16.7109375" customWidth="1"/>
    <col min="3" max="4" width="12.7109375" customWidth="1"/>
    <col min="5" max="5" width="15.140625" customWidth="1"/>
    <col min="6" max="6" width="12.7109375" customWidth="1"/>
    <col min="7" max="7" width="13.42578125" customWidth="1"/>
    <col min="8" max="8" width="15.7109375" customWidth="1"/>
  </cols>
  <sheetData>
    <row r="1" spans="1:9" ht="18.75" customHeight="1" x14ac:dyDescent="0.25">
      <c r="A1" s="232" t="s">
        <v>154</v>
      </c>
      <c r="B1" s="232"/>
      <c r="I1" s="220" t="s">
        <v>4</v>
      </c>
    </row>
    <row r="2" spans="1:9" x14ac:dyDescent="0.25">
      <c r="A2" s="138" t="s">
        <v>155</v>
      </c>
      <c r="B2" s="138"/>
    </row>
    <row r="3" spans="1:9" x14ac:dyDescent="0.25">
      <c r="A3" s="138" t="s">
        <v>156</v>
      </c>
      <c r="B3" s="138"/>
    </row>
    <row r="5" spans="1:9" x14ac:dyDescent="0.25">
      <c r="A5" s="139" t="s">
        <v>114</v>
      </c>
      <c r="B5" s="141"/>
      <c r="C5" s="141"/>
      <c r="D5" s="141"/>
      <c r="E5" s="141"/>
      <c r="F5" s="141"/>
      <c r="G5" s="141"/>
      <c r="H5" s="141"/>
    </row>
    <row r="6" spans="1:9" ht="17.25" customHeight="1" x14ac:dyDescent="0.25">
      <c r="A6" s="242" t="s">
        <v>302</v>
      </c>
      <c r="B6" s="242"/>
      <c r="C6" s="242"/>
      <c r="D6" s="242"/>
      <c r="E6" s="242"/>
      <c r="F6" s="242"/>
      <c r="G6" s="242"/>
      <c r="H6" s="242"/>
    </row>
    <row r="7" spans="1:9" ht="17.25" customHeight="1" x14ac:dyDescent="0.25">
      <c r="A7" s="165" t="s">
        <v>240</v>
      </c>
      <c r="B7" s="165"/>
      <c r="C7" s="165"/>
      <c r="D7" s="165"/>
      <c r="E7" s="165"/>
      <c r="F7" s="165"/>
      <c r="G7" s="165"/>
      <c r="H7" s="165"/>
    </row>
    <row r="8" spans="1:9" ht="20.100000000000001" customHeight="1" x14ac:dyDescent="0.25">
      <c r="A8" s="238" t="s">
        <v>297</v>
      </c>
      <c r="B8" s="238" t="s">
        <v>20</v>
      </c>
      <c r="C8" s="236" t="s">
        <v>49</v>
      </c>
      <c r="D8" s="259"/>
      <c r="E8" s="259"/>
      <c r="F8" s="259"/>
      <c r="G8" s="259"/>
      <c r="H8" s="260"/>
      <c r="I8" s="3"/>
    </row>
    <row r="9" spans="1:9" ht="47.25" customHeight="1" x14ac:dyDescent="0.25">
      <c r="A9" s="238"/>
      <c r="B9" s="238"/>
      <c r="C9" s="36" t="s">
        <v>16</v>
      </c>
      <c r="D9" s="36" t="s">
        <v>50</v>
      </c>
      <c r="E9" s="36" t="s">
        <v>51</v>
      </c>
      <c r="F9" s="36" t="s">
        <v>52</v>
      </c>
      <c r="G9" s="36" t="s">
        <v>53</v>
      </c>
      <c r="H9" s="88" t="s">
        <v>127</v>
      </c>
    </row>
    <row r="10" spans="1:9" ht="20.100000000000001" customHeight="1" x14ac:dyDescent="0.25">
      <c r="A10" s="261" t="s">
        <v>18</v>
      </c>
      <c r="B10" s="85" t="s">
        <v>16</v>
      </c>
      <c r="C10" s="96">
        <v>0</v>
      </c>
      <c r="D10" s="96">
        <v>0</v>
      </c>
      <c r="E10" s="96">
        <v>0</v>
      </c>
      <c r="F10" s="96">
        <v>0</v>
      </c>
      <c r="G10" s="96">
        <v>0</v>
      </c>
      <c r="H10" s="96">
        <v>0</v>
      </c>
    </row>
    <row r="11" spans="1:9" ht="20.100000000000001" customHeight="1" x14ac:dyDescent="0.25">
      <c r="A11" s="262"/>
      <c r="B11" s="91" t="s">
        <v>21</v>
      </c>
      <c r="C11" s="55">
        <v>0</v>
      </c>
      <c r="D11" s="55">
        <v>0</v>
      </c>
      <c r="E11" s="55">
        <v>0</v>
      </c>
      <c r="F11" s="55">
        <v>0</v>
      </c>
      <c r="G11" s="55">
        <v>0</v>
      </c>
      <c r="H11" s="55">
        <v>0</v>
      </c>
    </row>
    <row r="12" spans="1:9" ht="20.100000000000001" customHeight="1" x14ac:dyDescent="0.25">
      <c r="A12" s="262"/>
      <c r="B12" s="97" t="s">
        <v>22</v>
      </c>
      <c r="C12" s="66">
        <v>0</v>
      </c>
      <c r="D12" s="66">
        <v>0</v>
      </c>
      <c r="E12" s="66">
        <v>0</v>
      </c>
      <c r="F12" s="66">
        <v>0</v>
      </c>
      <c r="G12" s="66">
        <v>0</v>
      </c>
      <c r="H12" s="66">
        <v>0</v>
      </c>
    </row>
    <row r="13" spans="1:9" ht="20.100000000000001" customHeight="1" thickBot="1" x14ac:dyDescent="0.3">
      <c r="A13" s="263"/>
      <c r="B13" s="92" t="s">
        <v>23</v>
      </c>
      <c r="C13" s="58">
        <v>0</v>
      </c>
      <c r="D13" s="58">
        <v>0</v>
      </c>
      <c r="E13" s="58">
        <v>0</v>
      </c>
      <c r="F13" s="58">
        <v>0</v>
      </c>
      <c r="G13" s="58">
        <v>0</v>
      </c>
      <c r="H13" s="58">
        <v>0</v>
      </c>
      <c r="I13" s="3"/>
    </row>
    <row r="14" spans="1:9" ht="20.100000000000001" customHeight="1" x14ac:dyDescent="0.25">
      <c r="A14" s="264" t="s">
        <v>19</v>
      </c>
      <c r="B14" s="85" t="s">
        <v>16</v>
      </c>
      <c r="C14" s="96">
        <f>SUM(C15:C16)</f>
        <v>201768</v>
      </c>
      <c r="D14" s="96">
        <f t="shared" ref="D14:H14" si="0">SUM(D15:D16)</f>
        <v>20968</v>
      </c>
      <c r="E14" s="96">
        <f t="shared" si="0"/>
        <v>164690</v>
      </c>
      <c r="F14" s="96">
        <f t="shared" si="0"/>
        <v>13519</v>
      </c>
      <c r="G14" s="96">
        <f t="shared" si="0"/>
        <v>141</v>
      </c>
      <c r="H14" s="96">
        <f t="shared" si="0"/>
        <v>2450</v>
      </c>
    </row>
    <row r="15" spans="1:9" ht="20.100000000000001" customHeight="1" x14ac:dyDescent="0.25">
      <c r="A15" s="265"/>
      <c r="B15" s="91" t="s">
        <v>21</v>
      </c>
      <c r="C15" s="55">
        <v>91753</v>
      </c>
      <c r="D15" s="55">
        <v>6589</v>
      </c>
      <c r="E15" s="55">
        <v>77402</v>
      </c>
      <c r="F15" s="55">
        <v>6482</v>
      </c>
      <c r="G15" s="55">
        <v>78</v>
      </c>
      <c r="H15" s="55">
        <v>1202</v>
      </c>
    </row>
    <row r="16" spans="1:9" ht="20.100000000000001" customHeight="1" thickBot="1" x14ac:dyDescent="0.3">
      <c r="A16" s="266"/>
      <c r="B16" s="98" t="s">
        <v>22</v>
      </c>
      <c r="C16" s="102">
        <v>110015</v>
      </c>
      <c r="D16" s="102">
        <v>14379</v>
      </c>
      <c r="E16" s="102">
        <v>87288</v>
      </c>
      <c r="F16" s="102">
        <v>7037</v>
      </c>
      <c r="G16" s="102">
        <v>63</v>
      </c>
      <c r="H16" s="102">
        <v>1248</v>
      </c>
    </row>
    <row r="17" spans="1:9" ht="34.5" customHeight="1" x14ac:dyDescent="0.25">
      <c r="A17" s="235" t="s">
        <v>243</v>
      </c>
      <c r="B17" s="235"/>
      <c r="C17" s="235"/>
      <c r="D17" s="235"/>
      <c r="E17" s="235"/>
      <c r="F17" s="235"/>
      <c r="G17" s="235"/>
      <c r="H17" s="235"/>
      <c r="I17" s="3"/>
    </row>
    <row r="18" spans="1:9" x14ac:dyDescent="0.25">
      <c r="A18" s="258" t="s">
        <v>125</v>
      </c>
      <c r="B18" s="258"/>
      <c r="C18" s="258"/>
      <c r="D18" s="258"/>
      <c r="E18" s="258"/>
      <c r="F18" s="258"/>
      <c r="G18" s="258"/>
      <c r="H18" s="258"/>
    </row>
    <row r="19" spans="1:9" ht="13.5" customHeight="1" x14ac:dyDescent="0.25">
      <c r="A19" s="243" t="s">
        <v>296</v>
      </c>
      <c r="B19" s="244"/>
      <c r="C19" s="244"/>
      <c r="D19" s="244"/>
    </row>
    <row r="20" spans="1:9" ht="15" customHeight="1" x14ac:dyDescent="0.25">
      <c r="A20" s="34" t="s">
        <v>291</v>
      </c>
      <c r="B20" s="19"/>
      <c r="C20" s="19"/>
      <c r="D20" s="19"/>
    </row>
  </sheetData>
  <mergeCells count="10">
    <mergeCell ref="A19:D19"/>
    <mergeCell ref="A1:B1"/>
    <mergeCell ref="A6:H6"/>
    <mergeCell ref="B8:B9"/>
    <mergeCell ref="A18:H18"/>
    <mergeCell ref="C8:H8"/>
    <mergeCell ref="A8:A9"/>
    <mergeCell ref="A10:A13"/>
    <mergeCell ref="A14:A16"/>
    <mergeCell ref="A17:H17"/>
  </mergeCells>
  <hyperlinks>
    <hyperlink ref="I1" location="Indice!A1" display="Regresar" xr:uid="{00000000-0004-0000-0500-000000000000}"/>
  </hyperlinks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BDF6F-2FD1-4F7A-B15F-44149A200177}">
  <dimension ref="A1:E21"/>
  <sheetViews>
    <sheetView showGridLines="0" workbookViewId="0">
      <selection sqref="A1:B1"/>
    </sheetView>
  </sheetViews>
  <sheetFormatPr baseColWidth="10" defaultColWidth="11.42578125" defaultRowHeight="15" x14ac:dyDescent="0.25"/>
  <cols>
    <col min="1" max="1" width="30.85546875" customWidth="1"/>
    <col min="2" max="2" width="14" customWidth="1"/>
    <col min="3" max="3" width="20.7109375" customWidth="1"/>
    <col min="4" max="4" width="22" customWidth="1"/>
  </cols>
  <sheetData>
    <row r="1" spans="1:5" ht="23.25" customHeight="1" x14ac:dyDescent="0.25">
      <c r="A1" s="232" t="s">
        <v>154</v>
      </c>
      <c r="B1" s="232"/>
      <c r="E1" s="220" t="s">
        <v>4</v>
      </c>
    </row>
    <row r="2" spans="1:5" x14ac:dyDescent="0.25">
      <c r="A2" s="138" t="s">
        <v>155</v>
      </c>
      <c r="B2" s="138"/>
    </row>
    <row r="3" spans="1:5" x14ac:dyDescent="0.25">
      <c r="A3" s="138" t="s">
        <v>156</v>
      </c>
      <c r="B3" s="138"/>
    </row>
    <row r="5" spans="1:5" x14ac:dyDescent="0.25">
      <c r="A5" s="139" t="s">
        <v>115</v>
      </c>
      <c r="B5" s="141"/>
      <c r="C5" s="141"/>
      <c r="D5" s="141"/>
    </row>
    <row r="6" spans="1:5" x14ac:dyDescent="0.25">
      <c r="A6" s="242" t="s">
        <v>194</v>
      </c>
      <c r="B6" s="242"/>
      <c r="C6" s="242"/>
      <c r="D6" s="242"/>
    </row>
    <row r="7" spans="1:5" ht="16.5" x14ac:dyDescent="0.25">
      <c r="A7" s="165" t="s">
        <v>240</v>
      </c>
      <c r="B7" s="165"/>
      <c r="C7" s="165"/>
      <c r="D7" s="165"/>
    </row>
    <row r="8" spans="1:5" ht="20.100000000000001" customHeight="1" x14ac:dyDescent="0.25">
      <c r="A8" s="238" t="s">
        <v>158</v>
      </c>
      <c r="B8" s="238" t="s">
        <v>274</v>
      </c>
      <c r="C8" s="236" t="s">
        <v>20</v>
      </c>
      <c r="D8" s="259"/>
    </row>
    <row r="9" spans="1:5" ht="20.100000000000001" customHeight="1" x14ac:dyDescent="0.25">
      <c r="A9" s="238"/>
      <c r="B9" s="238"/>
      <c r="C9" s="36" t="s">
        <v>21</v>
      </c>
      <c r="D9" s="36" t="s">
        <v>73</v>
      </c>
    </row>
    <row r="10" spans="1:5" ht="20.100000000000001" customHeight="1" x14ac:dyDescent="0.25">
      <c r="A10" s="63" t="s">
        <v>16</v>
      </c>
      <c r="B10" s="124">
        <f>SUM(B11:B17)</f>
        <v>201768</v>
      </c>
      <c r="C10" s="124">
        <f t="shared" ref="C10:D10" si="0">SUM(C11:C17)</f>
        <v>91753</v>
      </c>
      <c r="D10" s="124">
        <f t="shared" si="0"/>
        <v>110015</v>
      </c>
    </row>
    <row r="11" spans="1:5" ht="20.100000000000001" customHeight="1" x14ac:dyDescent="0.25">
      <c r="A11" s="125" t="s">
        <v>74</v>
      </c>
      <c r="B11" s="126">
        <v>64191</v>
      </c>
      <c r="C11" s="126">
        <v>31251</v>
      </c>
      <c r="D11" s="126">
        <v>32940</v>
      </c>
    </row>
    <row r="12" spans="1:5" ht="20.100000000000001" customHeight="1" x14ac:dyDescent="0.25">
      <c r="A12" s="127" t="s">
        <v>75</v>
      </c>
      <c r="B12" s="128">
        <v>132949</v>
      </c>
      <c r="C12" s="128">
        <v>58140</v>
      </c>
      <c r="D12" s="128">
        <v>74809</v>
      </c>
    </row>
    <row r="13" spans="1:5" ht="20.100000000000001" customHeight="1" x14ac:dyDescent="0.25">
      <c r="A13" s="125" t="s">
        <v>76</v>
      </c>
      <c r="B13" s="56">
        <v>3831</v>
      </c>
      <c r="C13" s="56">
        <v>1936</v>
      </c>
      <c r="D13" s="56">
        <v>1895</v>
      </c>
    </row>
    <row r="14" spans="1:5" ht="20.100000000000001" customHeight="1" x14ac:dyDescent="0.25">
      <c r="A14" s="127" t="s">
        <v>77</v>
      </c>
      <c r="B14" s="67">
        <v>117</v>
      </c>
      <c r="C14" s="67">
        <v>51</v>
      </c>
      <c r="D14" s="67">
        <v>66</v>
      </c>
    </row>
    <row r="15" spans="1:5" ht="20.100000000000001" customHeight="1" x14ac:dyDescent="0.25">
      <c r="A15" s="125" t="s">
        <v>128</v>
      </c>
      <c r="B15" s="56">
        <v>21</v>
      </c>
      <c r="C15" s="56">
        <v>9</v>
      </c>
      <c r="D15" s="56">
        <v>12</v>
      </c>
    </row>
    <row r="16" spans="1:5" ht="20.100000000000001" customHeight="1" x14ac:dyDescent="0.25">
      <c r="A16" s="127" t="s">
        <v>129</v>
      </c>
      <c r="B16" s="67">
        <v>659</v>
      </c>
      <c r="C16" s="67">
        <v>366</v>
      </c>
      <c r="D16" s="67">
        <v>293</v>
      </c>
    </row>
    <row r="17" spans="1:5" ht="20.100000000000001" customHeight="1" thickBot="1" x14ac:dyDescent="0.3">
      <c r="A17" s="129" t="s">
        <v>23</v>
      </c>
      <c r="B17" s="130">
        <v>0</v>
      </c>
      <c r="C17" s="130">
        <v>0</v>
      </c>
      <c r="D17" s="130">
        <v>0</v>
      </c>
    </row>
    <row r="18" spans="1:5" ht="46.5" customHeight="1" x14ac:dyDescent="0.25">
      <c r="A18" s="235" t="s">
        <v>243</v>
      </c>
      <c r="B18" s="235"/>
      <c r="C18" s="235"/>
      <c r="D18" s="235"/>
      <c r="E18" s="163"/>
    </row>
    <row r="19" spans="1:5" x14ac:dyDescent="0.25">
      <c r="A19" s="258" t="s">
        <v>125</v>
      </c>
      <c r="B19" s="258"/>
      <c r="C19" s="258"/>
      <c r="D19" s="258"/>
      <c r="E19" s="258"/>
    </row>
    <row r="20" spans="1:5" x14ac:dyDescent="0.25">
      <c r="A20" s="243" t="s">
        <v>296</v>
      </c>
      <c r="B20" s="244"/>
      <c r="C20" s="244"/>
      <c r="D20" s="244"/>
    </row>
    <row r="21" spans="1:5" x14ac:dyDescent="0.25">
      <c r="A21" s="34" t="s">
        <v>291</v>
      </c>
      <c r="B21" s="19"/>
      <c r="C21" s="19"/>
      <c r="D21" s="19"/>
    </row>
  </sheetData>
  <mergeCells count="8">
    <mergeCell ref="A20:D20"/>
    <mergeCell ref="A1:B1"/>
    <mergeCell ref="A6:D6"/>
    <mergeCell ref="A19:E19"/>
    <mergeCell ref="A8:A9"/>
    <mergeCell ref="B8:B9"/>
    <mergeCell ref="C8:D8"/>
    <mergeCell ref="A18:D18"/>
  </mergeCells>
  <hyperlinks>
    <hyperlink ref="E1" location="Indice!A1" display="Regresar" xr:uid="{50D57D68-C2D1-45D1-8103-0B9A6089F4F0}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8"/>
  <sheetViews>
    <sheetView showGridLines="0" workbookViewId="0">
      <selection sqref="A1:B1"/>
    </sheetView>
  </sheetViews>
  <sheetFormatPr baseColWidth="10" defaultColWidth="11.42578125" defaultRowHeight="15" x14ac:dyDescent="0.25"/>
  <cols>
    <col min="1" max="1" width="15.7109375" customWidth="1"/>
    <col min="2" max="2" width="17.28515625" customWidth="1"/>
    <col min="3" max="4" width="14.85546875" customWidth="1"/>
  </cols>
  <sheetData>
    <row r="1" spans="1:9" ht="20.25" customHeight="1" x14ac:dyDescent="0.25">
      <c r="A1" s="232" t="s">
        <v>154</v>
      </c>
      <c r="B1" s="232"/>
      <c r="G1" s="220" t="s">
        <v>4</v>
      </c>
    </row>
    <row r="2" spans="1:9" x14ac:dyDescent="0.25">
      <c r="A2" s="138" t="s">
        <v>155</v>
      </c>
      <c r="B2" s="138"/>
    </row>
    <row r="3" spans="1:9" x14ac:dyDescent="0.25">
      <c r="A3" s="138" t="s">
        <v>156</v>
      </c>
      <c r="B3" s="138"/>
    </row>
    <row r="5" spans="1:9" x14ac:dyDescent="0.25">
      <c r="A5" s="139" t="s">
        <v>116</v>
      </c>
    </row>
    <row r="6" spans="1:9" s="1" customFormat="1" ht="17.25" customHeight="1" x14ac:dyDescent="0.25">
      <c r="A6" s="267" t="s">
        <v>242</v>
      </c>
      <c r="B6" s="233"/>
      <c r="C6" s="233"/>
      <c r="D6" s="233"/>
      <c r="E6" s="233"/>
      <c r="F6" s="268"/>
    </row>
    <row r="7" spans="1:9" s="1" customFormat="1" ht="20.25" customHeight="1" x14ac:dyDescent="0.25">
      <c r="A7" s="267" t="s">
        <v>271</v>
      </c>
      <c r="B7" s="233"/>
      <c r="C7" s="233"/>
      <c r="D7" s="233"/>
      <c r="E7" s="233"/>
      <c r="F7" s="268"/>
    </row>
    <row r="8" spans="1:9" ht="20.100000000000001" customHeight="1" x14ac:dyDescent="0.25">
      <c r="A8" s="273" t="s">
        <v>15</v>
      </c>
      <c r="B8" s="273" t="s">
        <v>16</v>
      </c>
      <c r="C8" s="270" t="s">
        <v>17</v>
      </c>
      <c r="D8" s="271"/>
      <c r="E8" s="271"/>
      <c r="F8" s="272"/>
    </row>
    <row r="9" spans="1:9" ht="20.100000000000001" customHeight="1" x14ac:dyDescent="0.25">
      <c r="A9" s="238"/>
      <c r="B9" s="238"/>
      <c r="C9" s="36" t="s">
        <v>18</v>
      </c>
      <c r="D9" s="36" t="s">
        <v>124</v>
      </c>
      <c r="E9" s="36" t="s">
        <v>19</v>
      </c>
      <c r="F9" s="36" t="s">
        <v>124</v>
      </c>
      <c r="G9" s="105"/>
      <c r="I9" s="149"/>
    </row>
    <row r="10" spans="1:9" ht="20.100000000000001" customHeight="1" x14ac:dyDescent="0.25">
      <c r="A10" s="49">
        <v>2020</v>
      </c>
      <c r="B10" s="86">
        <v>19295</v>
      </c>
      <c r="C10" s="46">
        <v>6363</v>
      </c>
      <c r="D10" s="115">
        <f t="shared" ref="D10:D13" si="0">(C10*100)/B10</f>
        <v>32.977455299300338</v>
      </c>
      <c r="E10" s="46">
        <v>12932</v>
      </c>
      <c r="F10" s="115">
        <f t="shared" ref="F10:F12" si="1">(E10*100)/B10</f>
        <v>67.022544700699669</v>
      </c>
      <c r="G10" s="105"/>
    </row>
    <row r="11" spans="1:9" ht="20.100000000000001" customHeight="1" x14ac:dyDescent="0.25">
      <c r="A11" s="47">
        <v>2021</v>
      </c>
      <c r="B11" s="116">
        <v>34858</v>
      </c>
      <c r="C11" s="40">
        <v>14319</v>
      </c>
      <c r="D11" s="114">
        <f t="shared" si="0"/>
        <v>41.078088243731713</v>
      </c>
      <c r="E11" s="40">
        <v>20539</v>
      </c>
      <c r="F11" s="114">
        <f t="shared" si="1"/>
        <v>58.921911756268287</v>
      </c>
      <c r="G11" s="105"/>
    </row>
    <row r="12" spans="1:9" ht="20.100000000000001" customHeight="1" x14ac:dyDescent="0.25">
      <c r="A12" s="49">
        <v>2022</v>
      </c>
      <c r="B12" s="86">
        <v>38688</v>
      </c>
      <c r="C12" s="46">
        <v>9520</v>
      </c>
      <c r="D12" s="115">
        <f t="shared" si="0"/>
        <v>24.607113316790738</v>
      </c>
      <c r="E12" s="46">
        <v>29168</v>
      </c>
      <c r="F12" s="115">
        <f t="shared" si="1"/>
        <v>75.392886683209269</v>
      </c>
      <c r="G12" s="105"/>
      <c r="H12" s="148"/>
    </row>
    <row r="13" spans="1:9" ht="20.100000000000001" customHeight="1" x14ac:dyDescent="0.25">
      <c r="A13" s="47">
        <v>2023</v>
      </c>
      <c r="B13" s="116">
        <v>41529</v>
      </c>
      <c r="C13" s="40">
        <v>11886</v>
      </c>
      <c r="D13" s="114">
        <f t="shared" si="0"/>
        <v>28.620963663945677</v>
      </c>
      <c r="E13" s="40">
        <v>29643</v>
      </c>
      <c r="F13" s="114">
        <f>(E13*100)/B13</f>
        <v>71.379036336054327</v>
      </c>
    </row>
    <row r="14" spans="1:9" ht="20.100000000000001" customHeight="1" thickBot="1" x14ac:dyDescent="0.3">
      <c r="A14" s="48" t="s">
        <v>308</v>
      </c>
      <c r="B14" s="182">
        <f>SUM(E14,C14)</f>
        <v>10858</v>
      </c>
      <c r="C14" s="204">
        <v>0</v>
      </c>
      <c r="D14" s="204">
        <v>0</v>
      </c>
      <c r="E14" s="183">
        <v>10858</v>
      </c>
      <c r="F14" s="204">
        <v>0</v>
      </c>
    </row>
    <row r="15" spans="1:9" ht="33" customHeight="1" x14ac:dyDescent="0.25">
      <c r="A15" s="269" t="s">
        <v>243</v>
      </c>
      <c r="B15" s="269"/>
      <c r="C15" s="269"/>
      <c r="D15" s="269"/>
      <c r="E15" s="269"/>
      <c r="F15" s="269"/>
      <c r="G15" s="150"/>
    </row>
    <row r="16" spans="1:9" x14ac:dyDescent="0.25">
      <c r="A16" s="258" t="s">
        <v>125</v>
      </c>
      <c r="B16" s="258"/>
      <c r="C16" s="258"/>
      <c r="D16" s="258"/>
      <c r="E16" s="258"/>
    </row>
    <row r="17" spans="1:4" x14ac:dyDescent="0.25">
      <c r="A17" s="243" t="s">
        <v>296</v>
      </c>
      <c r="B17" s="244"/>
      <c r="C17" s="244"/>
      <c r="D17" s="244"/>
    </row>
    <row r="18" spans="1:4" x14ac:dyDescent="0.25">
      <c r="A18" s="34" t="s">
        <v>291</v>
      </c>
      <c r="B18" s="19"/>
      <c r="C18" s="19"/>
      <c r="D18" s="19"/>
    </row>
  </sheetData>
  <mergeCells count="9">
    <mergeCell ref="A17:D17"/>
    <mergeCell ref="A16:E16"/>
    <mergeCell ref="A6:F6"/>
    <mergeCell ref="A1:B1"/>
    <mergeCell ref="A7:F7"/>
    <mergeCell ref="A15:F15"/>
    <mergeCell ref="C8:F8"/>
    <mergeCell ref="A8:A9"/>
    <mergeCell ref="B8:B9"/>
  </mergeCells>
  <hyperlinks>
    <hyperlink ref="G1" location="Indice!A1" display="Regresar" xr:uid="{00000000-0004-0000-0600-000000000000}"/>
  </hyperlink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67662-0F79-44FC-97D3-E78BE051E30D}">
  <dimension ref="A1:I18"/>
  <sheetViews>
    <sheetView showGridLines="0" workbookViewId="0">
      <selection sqref="A1:B1"/>
    </sheetView>
  </sheetViews>
  <sheetFormatPr baseColWidth="10" defaultColWidth="11.42578125" defaultRowHeight="15" x14ac:dyDescent="0.25"/>
  <cols>
    <col min="1" max="1" width="16.85546875" customWidth="1"/>
    <col min="2" max="3" width="15.5703125" customWidth="1"/>
    <col min="4" max="4" width="14.42578125" customWidth="1"/>
    <col min="5" max="5" width="15.5703125" customWidth="1"/>
    <col min="7" max="7" width="15.5703125" customWidth="1"/>
  </cols>
  <sheetData>
    <row r="1" spans="1:9" ht="16.5" customHeight="1" x14ac:dyDescent="0.25">
      <c r="A1" s="232" t="s">
        <v>154</v>
      </c>
      <c r="B1" s="232"/>
      <c r="I1" s="221" t="s">
        <v>4</v>
      </c>
    </row>
    <row r="2" spans="1:9" x14ac:dyDescent="0.25">
      <c r="A2" s="138" t="s">
        <v>155</v>
      </c>
      <c r="B2" s="138"/>
    </row>
    <row r="3" spans="1:9" x14ac:dyDescent="0.25">
      <c r="A3" s="138" t="s">
        <v>156</v>
      </c>
      <c r="B3" s="138"/>
    </row>
    <row r="5" spans="1:9" x14ac:dyDescent="0.25">
      <c r="A5" s="139" t="s">
        <v>117</v>
      </c>
      <c r="B5" s="31"/>
      <c r="C5" s="31"/>
      <c r="D5" s="31"/>
      <c r="E5" s="31"/>
    </row>
    <row r="6" spans="1:9" s="1" customFormat="1" x14ac:dyDescent="0.25">
      <c r="A6" s="140" t="s">
        <v>241</v>
      </c>
      <c r="B6" s="32"/>
      <c r="C6" s="151"/>
      <c r="D6" s="151"/>
      <c r="E6" s="151"/>
      <c r="F6" s="147"/>
      <c r="G6" s="147"/>
      <c r="H6" s="147"/>
    </row>
    <row r="7" spans="1:9" s="1" customFormat="1" x14ac:dyDescent="0.25">
      <c r="A7" s="140" t="s">
        <v>271</v>
      </c>
      <c r="B7" s="32"/>
      <c r="C7" s="151"/>
      <c r="D7" s="151"/>
      <c r="E7" s="151"/>
      <c r="F7" s="147"/>
      <c r="G7" s="147"/>
      <c r="H7" s="147"/>
    </row>
    <row r="8" spans="1:9" ht="20.100000000000001" customHeight="1" x14ac:dyDescent="0.25">
      <c r="A8" s="238" t="s">
        <v>15</v>
      </c>
      <c r="B8" s="238" t="s">
        <v>16</v>
      </c>
      <c r="C8" s="275" t="s">
        <v>20</v>
      </c>
      <c r="D8" s="276"/>
      <c r="E8" s="276"/>
      <c r="F8" s="276"/>
      <c r="G8" s="276"/>
      <c r="H8" s="277"/>
    </row>
    <row r="9" spans="1:9" ht="20.100000000000001" customHeight="1" x14ac:dyDescent="0.25">
      <c r="A9" s="238"/>
      <c r="B9" s="238"/>
      <c r="C9" s="36" t="s">
        <v>21</v>
      </c>
      <c r="D9" s="36" t="s">
        <v>124</v>
      </c>
      <c r="E9" s="36" t="s">
        <v>22</v>
      </c>
      <c r="F9" s="36" t="s">
        <v>124</v>
      </c>
      <c r="G9" s="36" t="s">
        <v>23</v>
      </c>
      <c r="H9" s="119" t="s">
        <v>124</v>
      </c>
    </row>
    <row r="10" spans="1:9" ht="20.100000000000001" customHeight="1" x14ac:dyDescent="0.25">
      <c r="A10" s="49">
        <v>2020</v>
      </c>
      <c r="B10" s="63">
        <v>19295</v>
      </c>
      <c r="C10" s="65">
        <v>11409</v>
      </c>
      <c r="D10" s="117">
        <f t="shared" ref="D10:D13" si="0">(C10*100)/B10</f>
        <v>59.129308110909562</v>
      </c>
      <c r="E10" s="65">
        <v>7185</v>
      </c>
      <c r="F10" s="117">
        <f t="shared" ref="F10:F13" si="1">(E10*100)/B10</f>
        <v>37.237626328064266</v>
      </c>
      <c r="G10" s="66">
        <v>701</v>
      </c>
      <c r="H10" s="117">
        <f t="shared" ref="H10:H13" si="2">(G10*100)/B10</f>
        <v>3.6330655610261724</v>
      </c>
    </row>
    <row r="11" spans="1:9" ht="20.100000000000001" customHeight="1" x14ac:dyDescent="0.25">
      <c r="A11" s="47">
        <v>2021</v>
      </c>
      <c r="B11" s="51">
        <v>34858</v>
      </c>
      <c r="C11" s="52">
        <v>13603</v>
      </c>
      <c r="D11" s="118">
        <f t="shared" si="0"/>
        <v>39.024040392449365</v>
      </c>
      <c r="E11" s="52">
        <v>21255</v>
      </c>
      <c r="F11" s="118">
        <f t="shared" si="1"/>
        <v>60.975959607550635</v>
      </c>
      <c r="G11" s="55">
        <v>0</v>
      </c>
      <c r="H11" s="118">
        <f t="shared" si="2"/>
        <v>0</v>
      </c>
    </row>
    <row r="12" spans="1:9" ht="20.100000000000001" customHeight="1" x14ac:dyDescent="0.25">
      <c r="A12" s="49">
        <v>2022</v>
      </c>
      <c r="B12" s="63">
        <v>38688</v>
      </c>
      <c r="C12" s="65">
        <v>15399</v>
      </c>
      <c r="D12" s="117">
        <f t="shared" si="0"/>
        <v>39.803039702233249</v>
      </c>
      <c r="E12" s="65">
        <v>23289</v>
      </c>
      <c r="F12" s="117">
        <f t="shared" si="1"/>
        <v>60.196960297766751</v>
      </c>
      <c r="G12" s="66">
        <v>0</v>
      </c>
      <c r="H12" s="117">
        <f t="shared" si="2"/>
        <v>0</v>
      </c>
    </row>
    <row r="13" spans="1:9" ht="20.100000000000001" customHeight="1" x14ac:dyDescent="0.25">
      <c r="A13" s="47">
        <v>2023</v>
      </c>
      <c r="B13" s="51">
        <v>41529</v>
      </c>
      <c r="C13" s="52">
        <v>15400</v>
      </c>
      <c r="D13" s="118">
        <f t="shared" si="0"/>
        <v>37.082520648221724</v>
      </c>
      <c r="E13" s="52">
        <v>24855</v>
      </c>
      <c r="F13" s="118">
        <f t="shared" si="1"/>
        <v>59.849743552698115</v>
      </c>
      <c r="G13" s="55">
        <v>1274</v>
      </c>
      <c r="H13" s="118">
        <f t="shared" si="2"/>
        <v>3.067735799080161</v>
      </c>
    </row>
    <row r="14" spans="1:9" ht="18" thickBot="1" x14ac:dyDescent="0.3">
      <c r="A14" s="48" t="s">
        <v>308</v>
      </c>
      <c r="B14" s="184">
        <f>SUM(C14,E14,G14)</f>
        <v>10858</v>
      </c>
      <c r="C14" s="161">
        <v>4467</v>
      </c>
      <c r="D14" s="185">
        <f>(C14*100)/B14</f>
        <v>41.140173144225457</v>
      </c>
      <c r="E14" s="161">
        <v>6391</v>
      </c>
      <c r="F14" s="185">
        <f>(E14*100)/B14</f>
        <v>58.859826855774543</v>
      </c>
      <c r="G14" s="102">
        <v>0</v>
      </c>
      <c r="H14" s="185">
        <f>(G14*100)/B14</f>
        <v>0</v>
      </c>
    </row>
    <row r="15" spans="1:9" ht="32.25" customHeight="1" x14ac:dyDescent="0.25">
      <c r="A15" s="274" t="s">
        <v>243</v>
      </c>
      <c r="B15" s="274"/>
      <c r="C15" s="274"/>
      <c r="D15" s="274"/>
      <c r="E15" s="274"/>
      <c r="F15" s="274"/>
      <c r="G15" s="274"/>
      <c r="H15" s="274"/>
    </row>
    <row r="16" spans="1:9" x14ac:dyDescent="0.25">
      <c r="A16" s="258" t="s">
        <v>125</v>
      </c>
      <c r="B16" s="258"/>
      <c r="C16" s="258"/>
      <c r="D16" s="258"/>
      <c r="E16" s="258"/>
      <c r="F16" s="258"/>
      <c r="G16" s="258"/>
      <c r="H16" s="258"/>
    </row>
    <row r="17" spans="1:4" x14ac:dyDescent="0.25">
      <c r="A17" s="243" t="s">
        <v>296</v>
      </c>
      <c r="B17" s="244"/>
      <c r="C17" s="244"/>
      <c r="D17" s="244"/>
    </row>
    <row r="18" spans="1:4" x14ac:dyDescent="0.25">
      <c r="A18" s="34" t="s">
        <v>291</v>
      </c>
      <c r="B18" s="19"/>
      <c r="C18" s="19"/>
      <c r="D18" s="19"/>
    </row>
  </sheetData>
  <mergeCells count="7">
    <mergeCell ref="A17:D17"/>
    <mergeCell ref="A1:B1"/>
    <mergeCell ref="A15:H15"/>
    <mergeCell ref="C8:H8"/>
    <mergeCell ref="A16:H16"/>
    <mergeCell ref="A8:A9"/>
    <mergeCell ref="B8:B9"/>
  </mergeCells>
  <hyperlinks>
    <hyperlink ref="I1" location="Indice!A1" display="Regresar" xr:uid="{254E1B78-13AC-478B-AC5D-F0422118D1BB}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C075E-E1DE-4183-942C-BA158AEAAD9D}">
  <dimension ref="A1:G37"/>
  <sheetViews>
    <sheetView showGridLines="0" workbookViewId="0">
      <selection sqref="A1:B1"/>
    </sheetView>
  </sheetViews>
  <sheetFormatPr baseColWidth="10" defaultColWidth="11.42578125" defaultRowHeight="15" x14ac:dyDescent="0.25"/>
  <cols>
    <col min="1" max="1" width="34.140625" style="1" customWidth="1"/>
    <col min="2" max="2" width="20" style="1" customWidth="1"/>
    <col min="3" max="3" width="17.5703125" style="1" customWidth="1"/>
    <col min="4" max="4" width="15" style="1" customWidth="1"/>
    <col min="5" max="16384" width="11.42578125" style="1"/>
  </cols>
  <sheetData>
    <row r="1" spans="1:5" ht="19.5" customHeight="1" x14ac:dyDescent="0.25">
      <c r="A1" s="232" t="s">
        <v>154</v>
      </c>
      <c r="B1" s="232"/>
      <c r="E1" s="220" t="s">
        <v>4</v>
      </c>
    </row>
    <row r="2" spans="1:5" x14ac:dyDescent="0.25">
      <c r="A2" s="138" t="s">
        <v>155</v>
      </c>
      <c r="B2" s="138"/>
    </row>
    <row r="3" spans="1:5" x14ac:dyDescent="0.25">
      <c r="A3" s="138" t="s">
        <v>156</v>
      </c>
      <c r="B3" s="138"/>
    </row>
    <row r="5" spans="1:5" x14ac:dyDescent="0.25">
      <c r="A5" s="142" t="s">
        <v>118</v>
      </c>
      <c r="B5" s="140"/>
      <c r="C5" s="140"/>
      <c r="D5" s="140"/>
    </row>
    <row r="6" spans="1:5" ht="15.75" customHeight="1" x14ac:dyDescent="0.25">
      <c r="A6" s="280" t="s">
        <v>245</v>
      </c>
      <c r="B6" s="280"/>
      <c r="C6" s="280"/>
      <c r="D6" s="280"/>
    </row>
    <row r="7" spans="1:5" ht="15.75" customHeight="1" x14ac:dyDescent="0.25">
      <c r="A7" s="165" t="s">
        <v>240</v>
      </c>
      <c r="B7" s="173"/>
      <c r="C7" s="173"/>
      <c r="D7" s="173"/>
    </row>
    <row r="8" spans="1:5" ht="20.100000000000001" customHeight="1" x14ac:dyDescent="0.25">
      <c r="A8" s="245" t="s">
        <v>104</v>
      </c>
      <c r="B8" s="278" t="s">
        <v>20</v>
      </c>
      <c r="C8" s="279"/>
      <c r="D8" s="279"/>
      <c r="E8" s="123"/>
    </row>
    <row r="9" spans="1:5" ht="20.100000000000001" customHeight="1" x14ac:dyDescent="0.25">
      <c r="A9" s="245"/>
      <c r="B9" s="50" t="s">
        <v>274</v>
      </c>
      <c r="C9" s="50" t="s">
        <v>25</v>
      </c>
      <c r="D9" s="50" t="s">
        <v>22</v>
      </c>
      <c r="E9"/>
    </row>
    <row r="10" spans="1:5" ht="20.100000000000001" customHeight="1" x14ac:dyDescent="0.25">
      <c r="A10" s="62" t="s">
        <v>16</v>
      </c>
      <c r="B10" s="63">
        <f>SUM(C10:D10)</f>
        <v>10858</v>
      </c>
      <c r="C10" s="63">
        <f>SUM(C11:C33)</f>
        <v>4467</v>
      </c>
      <c r="D10" s="63">
        <f>SUM(D11:D33)</f>
        <v>6391</v>
      </c>
    </row>
    <row r="11" spans="1:5" ht="20.100000000000001" customHeight="1" x14ac:dyDescent="0.25">
      <c r="A11" s="60" t="s">
        <v>26</v>
      </c>
      <c r="B11" s="52">
        <v>4977</v>
      </c>
      <c r="C11" s="52">
        <v>2091</v>
      </c>
      <c r="D11" s="56">
        <v>2886</v>
      </c>
      <c r="E11" s="122"/>
    </row>
    <row r="12" spans="1:5" ht="20.100000000000001" customHeight="1" x14ac:dyDescent="0.25">
      <c r="A12" s="64" t="s">
        <v>27</v>
      </c>
      <c r="B12" s="65">
        <v>102</v>
      </c>
      <c r="C12" s="65">
        <v>35</v>
      </c>
      <c r="D12" s="67">
        <v>67</v>
      </c>
    </row>
    <row r="13" spans="1:5" ht="20.100000000000001" customHeight="1" x14ac:dyDescent="0.25">
      <c r="A13" s="60" t="s">
        <v>28</v>
      </c>
      <c r="B13" s="52">
        <v>404</v>
      </c>
      <c r="C13" s="52">
        <v>179</v>
      </c>
      <c r="D13" s="56">
        <v>225</v>
      </c>
    </row>
    <row r="14" spans="1:5" ht="20.100000000000001" customHeight="1" x14ac:dyDescent="0.25">
      <c r="A14" s="64" t="s">
        <v>29</v>
      </c>
      <c r="B14" s="65">
        <v>379</v>
      </c>
      <c r="C14" s="65">
        <v>129</v>
      </c>
      <c r="D14" s="67">
        <v>250</v>
      </c>
    </row>
    <row r="15" spans="1:5" ht="20.100000000000001" customHeight="1" x14ac:dyDescent="0.25">
      <c r="A15" s="60" t="s">
        <v>31</v>
      </c>
      <c r="B15" s="52">
        <v>486</v>
      </c>
      <c r="C15" s="52">
        <v>237</v>
      </c>
      <c r="D15" s="56">
        <v>249</v>
      </c>
    </row>
    <row r="16" spans="1:5" ht="20.100000000000001" customHeight="1" x14ac:dyDescent="0.25">
      <c r="A16" s="64" t="s">
        <v>33</v>
      </c>
      <c r="B16" s="65">
        <v>177</v>
      </c>
      <c r="C16" s="65">
        <v>71</v>
      </c>
      <c r="D16" s="67">
        <v>106</v>
      </c>
    </row>
    <row r="17" spans="1:4" ht="20.100000000000001" customHeight="1" x14ac:dyDescent="0.25">
      <c r="A17" s="60" t="s">
        <v>35</v>
      </c>
      <c r="B17" s="52">
        <v>220</v>
      </c>
      <c r="C17" s="52">
        <v>95</v>
      </c>
      <c r="D17" s="56">
        <v>125</v>
      </c>
    </row>
    <row r="18" spans="1:4" ht="20.100000000000001" customHeight="1" x14ac:dyDescent="0.25">
      <c r="A18" s="64" t="s">
        <v>37</v>
      </c>
      <c r="B18" s="65">
        <v>112</v>
      </c>
      <c r="C18" s="65">
        <v>46</v>
      </c>
      <c r="D18" s="67">
        <v>66</v>
      </c>
    </row>
    <row r="19" spans="1:4" ht="20.100000000000001" customHeight="1" x14ac:dyDescent="0.25">
      <c r="A19" s="60" t="s">
        <v>39</v>
      </c>
      <c r="B19" s="52">
        <v>1032</v>
      </c>
      <c r="C19" s="52">
        <v>424</v>
      </c>
      <c r="D19" s="56">
        <v>608</v>
      </c>
    </row>
    <row r="20" spans="1:4" ht="20.100000000000001" customHeight="1" x14ac:dyDescent="0.25">
      <c r="A20" s="64" t="s">
        <v>30</v>
      </c>
      <c r="B20" s="65">
        <v>188</v>
      </c>
      <c r="C20" s="65">
        <v>79</v>
      </c>
      <c r="D20" s="67">
        <v>109</v>
      </c>
    </row>
    <row r="21" spans="1:4" ht="20.100000000000001" customHeight="1" x14ac:dyDescent="0.25">
      <c r="A21" s="60" t="s">
        <v>32</v>
      </c>
      <c r="B21" s="52">
        <v>131</v>
      </c>
      <c r="C21" s="52">
        <v>48</v>
      </c>
      <c r="D21" s="56">
        <v>83</v>
      </c>
    </row>
    <row r="22" spans="1:4" ht="20.100000000000001" customHeight="1" x14ac:dyDescent="0.25">
      <c r="A22" s="64" t="s">
        <v>34</v>
      </c>
      <c r="B22" s="65">
        <v>248</v>
      </c>
      <c r="C22" s="65">
        <v>109</v>
      </c>
      <c r="D22" s="67">
        <v>139</v>
      </c>
    </row>
    <row r="23" spans="1:4" ht="20.100000000000001" customHeight="1" x14ac:dyDescent="0.25">
      <c r="A23" s="60" t="s">
        <v>36</v>
      </c>
      <c r="B23" s="52">
        <v>423</v>
      </c>
      <c r="C23" s="52">
        <v>184</v>
      </c>
      <c r="D23" s="56">
        <v>239</v>
      </c>
    </row>
    <row r="24" spans="1:4" ht="20.100000000000001" customHeight="1" x14ac:dyDescent="0.25">
      <c r="A24" s="64" t="s">
        <v>38</v>
      </c>
      <c r="B24" s="65">
        <v>305</v>
      </c>
      <c r="C24" s="65">
        <v>105</v>
      </c>
      <c r="D24" s="67">
        <v>200</v>
      </c>
    </row>
    <row r="25" spans="1:4" customFormat="1" ht="20.100000000000001" customHeight="1" x14ac:dyDescent="0.25">
      <c r="A25" s="60" t="s">
        <v>40</v>
      </c>
      <c r="B25" s="52">
        <v>91</v>
      </c>
      <c r="C25" s="52">
        <v>45</v>
      </c>
      <c r="D25" s="56">
        <v>46</v>
      </c>
    </row>
    <row r="26" spans="1:4" ht="20.100000000000001" customHeight="1" x14ac:dyDescent="0.25">
      <c r="A26" s="64" t="s">
        <v>41</v>
      </c>
      <c r="B26" s="65">
        <v>412</v>
      </c>
      <c r="C26" s="65">
        <v>191</v>
      </c>
      <c r="D26" s="67">
        <v>221</v>
      </c>
    </row>
    <row r="27" spans="1:4" ht="20.100000000000001" customHeight="1" x14ac:dyDescent="0.25">
      <c r="A27" s="60" t="s">
        <v>42</v>
      </c>
      <c r="B27" s="52">
        <v>206</v>
      </c>
      <c r="C27" s="52">
        <v>71</v>
      </c>
      <c r="D27" s="56">
        <v>135</v>
      </c>
    </row>
    <row r="28" spans="1:4" ht="20.100000000000001" customHeight="1" x14ac:dyDescent="0.25">
      <c r="A28" s="64" t="s">
        <v>43</v>
      </c>
      <c r="B28" s="65">
        <v>98</v>
      </c>
      <c r="C28" s="65">
        <v>43</v>
      </c>
      <c r="D28" s="67">
        <v>55</v>
      </c>
    </row>
    <row r="29" spans="1:4" ht="20.100000000000001" customHeight="1" x14ac:dyDescent="0.25">
      <c r="A29" s="60" t="s">
        <v>44</v>
      </c>
      <c r="B29" s="52">
        <v>172</v>
      </c>
      <c r="C29" s="52">
        <v>45</v>
      </c>
      <c r="D29" s="56">
        <v>127</v>
      </c>
    </row>
    <row r="30" spans="1:4" ht="20.100000000000001" customHeight="1" x14ac:dyDescent="0.25">
      <c r="A30" s="64" t="s">
        <v>45</v>
      </c>
      <c r="B30" s="65">
        <v>160</v>
      </c>
      <c r="C30" s="65">
        <v>55</v>
      </c>
      <c r="D30" s="67">
        <v>105</v>
      </c>
    </row>
    <row r="31" spans="1:4" ht="20.100000000000001" customHeight="1" x14ac:dyDescent="0.25">
      <c r="A31" s="60" t="s">
        <v>46</v>
      </c>
      <c r="B31" s="52">
        <v>81</v>
      </c>
      <c r="C31" s="52">
        <v>29</v>
      </c>
      <c r="D31" s="56">
        <v>52</v>
      </c>
    </row>
    <row r="32" spans="1:4" ht="20.100000000000001" customHeight="1" x14ac:dyDescent="0.25">
      <c r="A32" s="64" t="s">
        <v>47</v>
      </c>
      <c r="B32" s="65">
        <v>443</v>
      </c>
      <c r="C32" s="65">
        <v>150</v>
      </c>
      <c r="D32" s="67">
        <v>293</v>
      </c>
    </row>
    <row r="33" spans="1:7" ht="20.100000000000001" customHeight="1" thickBot="1" x14ac:dyDescent="0.3">
      <c r="A33" s="61" t="s">
        <v>23</v>
      </c>
      <c r="B33" s="57">
        <v>11</v>
      </c>
      <c r="C33" s="57">
        <v>6</v>
      </c>
      <c r="D33" s="59">
        <v>5</v>
      </c>
    </row>
    <row r="34" spans="1:7" ht="50.25" customHeight="1" x14ac:dyDescent="0.25">
      <c r="A34" s="247" t="s">
        <v>243</v>
      </c>
      <c r="B34" s="247"/>
      <c r="C34" s="247"/>
      <c r="D34" s="247"/>
      <c r="E34" s="35"/>
      <c r="F34" s="26"/>
      <c r="G34" s="26"/>
    </row>
    <row r="35" spans="1:7" x14ac:dyDescent="0.25">
      <c r="A35" s="258" t="s">
        <v>125</v>
      </c>
      <c r="B35" s="258"/>
      <c r="C35" s="258"/>
      <c r="D35" s="258"/>
      <c r="E35" s="258"/>
      <c r="F35" s="258"/>
      <c r="G35" s="258"/>
    </row>
    <row r="36" spans="1:7" x14ac:dyDescent="0.25">
      <c r="A36" s="243" t="s">
        <v>296</v>
      </c>
      <c r="B36" s="244"/>
      <c r="C36" s="244"/>
      <c r="D36" s="244"/>
    </row>
    <row r="37" spans="1:7" x14ac:dyDescent="0.25">
      <c r="A37" s="34" t="s">
        <v>291</v>
      </c>
      <c r="B37" s="19"/>
      <c r="C37" s="19"/>
      <c r="D37" s="19"/>
    </row>
  </sheetData>
  <mergeCells count="7">
    <mergeCell ref="A36:D36"/>
    <mergeCell ref="A1:B1"/>
    <mergeCell ref="A34:D34"/>
    <mergeCell ref="A35:G35"/>
    <mergeCell ref="A8:A9"/>
    <mergeCell ref="B8:D8"/>
    <mergeCell ref="A6:D6"/>
  </mergeCells>
  <hyperlinks>
    <hyperlink ref="E1" location="Indice!A1" display="Regresar" xr:uid="{BA33E867-F247-403B-AD9B-5E36D5AFA678}"/>
  </hyperlink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49F8D-5934-4416-AB25-8EB6850E8FD4}">
  <dimension ref="A1:F33"/>
  <sheetViews>
    <sheetView showGridLines="0" workbookViewId="0">
      <selection activeCell="B12" sqref="B12:B29"/>
    </sheetView>
  </sheetViews>
  <sheetFormatPr baseColWidth="10" defaultColWidth="11.42578125" defaultRowHeight="15" x14ac:dyDescent="0.25"/>
  <cols>
    <col min="1" max="1" width="34.140625" style="1" customWidth="1"/>
    <col min="2" max="2" width="16.85546875" style="1" customWidth="1"/>
    <col min="3" max="3" width="15.140625" style="1" customWidth="1"/>
    <col min="4" max="4" width="15" style="1" customWidth="1"/>
    <col min="5" max="5" width="13.140625" style="1" customWidth="1"/>
    <col min="6" max="16384" width="11.42578125" style="1"/>
  </cols>
  <sheetData>
    <row r="1" spans="1:6" ht="21.75" customHeight="1" x14ac:dyDescent="0.25">
      <c r="A1" s="232" t="s">
        <v>154</v>
      </c>
      <c r="B1" s="232"/>
      <c r="F1" s="220" t="s">
        <v>4</v>
      </c>
    </row>
    <row r="2" spans="1:6" x14ac:dyDescent="0.25">
      <c r="A2" s="138" t="s">
        <v>155</v>
      </c>
      <c r="B2" s="138"/>
    </row>
    <row r="3" spans="1:6" x14ac:dyDescent="0.25">
      <c r="A3" s="138" t="s">
        <v>156</v>
      </c>
      <c r="B3" s="138"/>
    </row>
    <row r="5" spans="1:6" x14ac:dyDescent="0.25">
      <c r="A5" s="142" t="s">
        <v>119</v>
      </c>
      <c r="B5" s="140"/>
      <c r="C5" s="140"/>
      <c r="D5" s="140"/>
    </row>
    <row r="6" spans="1:6" ht="15.75" customHeight="1" x14ac:dyDescent="0.25">
      <c r="A6" s="280" t="s">
        <v>246</v>
      </c>
      <c r="B6" s="280"/>
      <c r="C6" s="280"/>
      <c r="D6" s="280"/>
      <c r="E6" s="25"/>
    </row>
    <row r="7" spans="1:6" ht="15.75" customHeight="1" x14ac:dyDescent="0.25">
      <c r="A7" s="165" t="s">
        <v>240</v>
      </c>
      <c r="B7" s="173"/>
      <c r="C7" s="173"/>
      <c r="D7" s="173"/>
      <c r="E7" s="25"/>
    </row>
    <row r="8" spans="1:6" x14ac:dyDescent="0.25">
      <c r="A8" s="249" t="s">
        <v>157</v>
      </c>
      <c r="B8" s="250" t="s">
        <v>20</v>
      </c>
      <c r="C8" s="251"/>
      <c r="D8" s="251"/>
    </row>
    <row r="9" spans="1:6" x14ac:dyDescent="0.25">
      <c r="A9" s="249"/>
      <c r="B9" s="69" t="s">
        <v>274</v>
      </c>
      <c r="C9" s="69" t="s">
        <v>21</v>
      </c>
      <c r="D9" s="69" t="s">
        <v>22</v>
      </c>
    </row>
    <row r="10" spans="1:6" x14ac:dyDescent="0.25">
      <c r="A10" s="79" t="s">
        <v>16</v>
      </c>
      <c r="B10" s="80">
        <f>SUM(B11:B29)</f>
        <v>10858</v>
      </c>
      <c r="C10" s="80">
        <f>SUM(C11:C29)</f>
        <v>4467</v>
      </c>
      <c r="D10" s="80">
        <f>SUM(D11:D29)</f>
        <v>6391</v>
      </c>
    </row>
    <row r="11" spans="1:6" x14ac:dyDescent="0.25">
      <c r="A11" s="60" t="s">
        <v>195</v>
      </c>
      <c r="B11" s="53">
        <v>10755</v>
      </c>
      <c r="C11" s="53">
        <v>4413</v>
      </c>
      <c r="D11" s="54">
        <v>6342</v>
      </c>
    </row>
    <row r="12" spans="1:6" x14ac:dyDescent="0.25">
      <c r="A12" s="64" t="s">
        <v>198</v>
      </c>
      <c r="B12" s="65">
        <v>23</v>
      </c>
      <c r="C12" s="65">
        <v>12</v>
      </c>
      <c r="D12" s="66">
        <v>11</v>
      </c>
    </row>
    <row r="13" spans="1:6" x14ac:dyDescent="0.25">
      <c r="A13" s="60" t="s">
        <v>197</v>
      </c>
      <c r="B13" s="52">
        <v>19</v>
      </c>
      <c r="C13" s="52">
        <v>13</v>
      </c>
      <c r="D13" s="55">
        <v>6</v>
      </c>
    </row>
    <row r="14" spans="1:6" x14ac:dyDescent="0.25">
      <c r="A14" s="64" t="s">
        <v>199</v>
      </c>
      <c r="B14" s="65">
        <v>11</v>
      </c>
      <c r="C14" s="65">
        <v>3</v>
      </c>
      <c r="D14" s="66">
        <v>8</v>
      </c>
    </row>
    <row r="15" spans="1:6" x14ac:dyDescent="0.25">
      <c r="A15" s="60" t="s">
        <v>204</v>
      </c>
      <c r="B15" s="53">
        <v>9</v>
      </c>
      <c r="C15" s="53">
        <v>1</v>
      </c>
      <c r="D15" s="54">
        <v>8</v>
      </c>
    </row>
    <row r="16" spans="1:6" x14ac:dyDescent="0.25">
      <c r="A16" s="64" t="s">
        <v>201</v>
      </c>
      <c r="B16" s="65">
        <v>8</v>
      </c>
      <c r="C16" s="65">
        <v>4</v>
      </c>
      <c r="D16" s="66">
        <v>4</v>
      </c>
    </row>
    <row r="17" spans="1:4" x14ac:dyDescent="0.25">
      <c r="A17" s="60" t="s">
        <v>200</v>
      </c>
      <c r="B17" s="52">
        <v>6</v>
      </c>
      <c r="C17" s="52">
        <v>3</v>
      </c>
      <c r="D17" s="55">
        <v>3</v>
      </c>
    </row>
    <row r="18" spans="1:4" x14ac:dyDescent="0.25">
      <c r="A18" s="64" t="s">
        <v>210</v>
      </c>
      <c r="B18" s="65">
        <v>5</v>
      </c>
      <c r="C18" s="65">
        <v>4</v>
      </c>
      <c r="D18" s="66">
        <v>1</v>
      </c>
    </row>
    <row r="19" spans="1:4" x14ac:dyDescent="0.25">
      <c r="A19" s="60" t="s">
        <v>211</v>
      </c>
      <c r="B19" s="53">
        <v>3</v>
      </c>
      <c r="C19" s="53">
        <v>1</v>
      </c>
      <c r="D19" s="54">
        <v>2</v>
      </c>
    </row>
    <row r="20" spans="1:4" x14ac:dyDescent="0.25">
      <c r="A20" s="64" t="s">
        <v>196</v>
      </c>
      <c r="B20" s="65">
        <v>3</v>
      </c>
      <c r="C20" s="65">
        <v>3</v>
      </c>
      <c r="D20" s="66">
        <v>0</v>
      </c>
    </row>
    <row r="21" spans="1:4" x14ac:dyDescent="0.25">
      <c r="A21" s="60" t="s">
        <v>206</v>
      </c>
      <c r="B21" s="52">
        <v>3</v>
      </c>
      <c r="C21" s="52">
        <v>1</v>
      </c>
      <c r="D21" s="55">
        <v>2</v>
      </c>
    </row>
    <row r="22" spans="1:4" x14ac:dyDescent="0.25">
      <c r="A22" s="64" t="s">
        <v>202</v>
      </c>
      <c r="B22" s="65">
        <v>3</v>
      </c>
      <c r="C22" s="65">
        <v>1</v>
      </c>
      <c r="D22" s="66">
        <v>2</v>
      </c>
    </row>
    <row r="23" spans="1:4" x14ac:dyDescent="0.25">
      <c r="A23" s="60" t="s">
        <v>212</v>
      </c>
      <c r="B23" s="53">
        <v>2</v>
      </c>
      <c r="C23" s="53">
        <v>1</v>
      </c>
      <c r="D23" s="54">
        <v>1</v>
      </c>
    </row>
    <row r="24" spans="1:4" x14ac:dyDescent="0.25">
      <c r="A24" s="64" t="s">
        <v>216</v>
      </c>
      <c r="B24" s="65">
        <v>2</v>
      </c>
      <c r="C24" s="65">
        <v>2</v>
      </c>
      <c r="D24" s="66">
        <v>0</v>
      </c>
    </row>
    <row r="25" spans="1:4" x14ac:dyDescent="0.25">
      <c r="A25" s="60" t="s">
        <v>214</v>
      </c>
      <c r="B25" s="52">
        <v>2</v>
      </c>
      <c r="C25" s="52">
        <v>2</v>
      </c>
      <c r="D25" s="55">
        <v>0</v>
      </c>
    </row>
    <row r="26" spans="1:4" x14ac:dyDescent="0.25">
      <c r="A26" s="64" t="s">
        <v>217</v>
      </c>
      <c r="B26" s="65">
        <v>1</v>
      </c>
      <c r="C26" s="65">
        <v>0</v>
      </c>
      <c r="D26" s="66">
        <v>1</v>
      </c>
    </row>
    <row r="27" spans="1:4" x14ac:dyDescent="0.25">
      <c r="A27" s="60" t="s">
        <v>209</v>
      </c>
      <c r="B27" s="53">
        <v>1</v>
      </c>
      <c r="C27" s="53">
        <v>1</v>
      </c>
      <c r="D27" s="54">
        <v>0</v>
      </c>
    </row>
    <row r="28" spans="1:4" x14ac:dyDescent="0.25">
      <c r="A28" s="64" t="s">
        <v>239</v>
      </c>
      <c r="B28" s="65">
        <v>1</v>
      </c>
      <c r="C28" s="65">
        <v>1</v>
      </c>
      <c r="D28" s="66">
        <v>0</v>
      </c>
    </row>
    <row r="29" spans="1:4" ht="15.75" thickBot="1" x14ac:dyDescent="0.3">
      <c r="A29" s="61" t="s">
        <v>205</v>
      </c>
      <c r="B29" s="57">
        <v>1</v>
      </c>
      <c r="C29" s="57">
        <v>1</v>
      </c>
      <c r="D29" s="58">
        <v>0</v>
      </c>
    </row>
    <row r="30" spans="1:4" ht="45" customHeight="1" x14ac:dyDescent="0.25">
      <c r="A30" s="274" t="s">
        <v>243</v>
      </c>
      <c r="B30" s="274"/>
      <c r="C30" s="274"/>
      <c r="D30" s="274"/>
    </row>
    <row r="31" spans="1:4" x14ac:dyDescent="0.25">
      <c r="A31" s="252" t="s">
        <v>125</v>
      </c>
      <c r="B31" s="252"/>
      <c r="C31" s="252"/>
      <c r="D31" s="252"/>
    </row>
    <row r="32" spans="1:4" x14ac:dyDescent="0.25">
      <c r="A32" s="243" t="s">
        <v>296</v>
      </c>
      <c r="B32" s="244"/>
      <c r="C32" s="244"/>
      <c r="D32" s="244"/>
    </row>
    <row r="33" spans="1:4" x14ac:dyDescent="0.25">
      <c r="A33" s="34" t="s">
        <v>291</v>
      </c>
      <c r="B33" s="19"/>
      <c r="C33" s="19"/>
      <c r="D33" s="19"/>
    </row>
  </sheetData>
  <mergeCells count="7">
    <mergeCell ref="A32:D32"/>
    <mergeCell ref="A1:B1"/>
    <mergeCell ref="A8:A9"/>
    <mergeCell ref="B8:D8"/>
    <mergeCell ref="A31:D31"/>
    <mergeCell ref="A30:D30"/>
    <mergeCell ref="A6:D6"/>
  </mergeCells>
  <hyperlinks>
    <hyperlink ref="F1" location="Indice!A1" display="Regresar" xr:uid="{6B19CF7D-67A7-4D2A-91E9-ED9CE2129E08}"/>
  </hyperlink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6B839-4835-4610-8188-B41DA98BCAD2}">
  <dimension ref="A1:H223"/>
  <sheetViews>
    <sheetView showGridLines="0" zoomScaleNormal="100" zoomScaleSheetLayoutView="100" workbookViewId="0">
      <selection sqref="A1:B1"/>
    </sheetView>
  </sheetViews>
  <sheetFormatPr baseColWidth="10" defaultColWidth="11.42578125" defaultRowHeight="12.75" customHeight="1" x14ac:dyDescent="0.2"/>
  <cols>
    <col min="1" max="1" width="38.140625" style="17" customWidth="1"/>
    <col min="2" max="2" width="13.85546875" style="17" customWidth="1"/>
    <col min="3" max="3" width="13.5703125" style="17" customWidth="1"/>
    <col min="4" max="4" width="15" style="17" customWidth="1"/>
    <col min="5" max="5" width="13.28515625" style="17" customWidth="1"/>
    <col min="6" max="6" width="12.85546875" style="17" customWidth="1"/>
    <col min="7" max="7" width="17.28515625" style="17" customWidth="1"/>
    <col min="8" max="16384" width="11.42578125" style="17"/>
  </cols>
  <sheetData>
    <row r="1" spans="1:8" ht="20.25" customHeight="1" x14ac:dyDescent="0.25">
      <c r="A1" s="232" t="s">
        <v>154</v>
      </c>
      <c r="B1" s="232"/>
      <c r="H1" s="220" t="s">
        <v>4</v>
      </c>
    </row>
    <row r="2" spans="1:8" ht="12.75" customHeight="1" x14ac:dyDescent="0.2">
      <c r="A2" s="138" t="s">
        <v>155</v>
      </c>
      <c r="B2" s="138"/>
    </row>
    <row r="3" spans="1:8" ht="12.75" customHeight="1" x14ac:dyDescent="0.2">
      <c r="A3" s="138" t="s">
        <v>156</v>
      </c>
      <c r="B3" s="138"/>
    </row>
    <row r="5" spans="1:8" ht="12.75" customHeight="1" x14ac:dyDescent="0.2">
      <c r="A5" s="143" t="s">
        <v>120</v>
      </c>
      <c r="B5" s="143"/>
      <c r="C5" s="143"/>
      <c r="D5" s="143"/>
      <c r="E5" s="143"/>
      <c r="F5" s="143"/>
      <c r="G5" s="143"/>
    </row>
    <row r="6" spans="1:8" ht="16.5" customHeight="1" x14ac:dyDescent="0.2">
      <c r="A6" s="281" t="s">
        <v>247</v>
      </c>
      <c r="B6" s="281"/>
      <c r="C6" s="281"/>
      <c r="D6" s="281"/>
      <c r="E6" s="281"/>
      <c r="F6" s="281"/>
      <c r="G6" s="281"/>
    </row>
    <row r="7" spans="1:8" ht="16.5" customHeight="1" x14ac:dyDescent="0.2">
      <c r="A7" s="165" t="s">
        <v>240</v>
      </c>
      <c r="B7" s="174"/>
      <c r="C7" s="174"/>
      <c r="D7" s="174"/>
      <c r="E7" s="174"/>
      <c r="F7" s="174"/>
      <c r="G7" s="174"/>
    </row>
    <row r="8" spans="1:8" ht="22.5" customHeight="1" x14ac:dyDescent="0.2">
      <c r="A8" s="249" t="s">
        <v>48</v>
      </c>
      <c r="B8" s="250" t="s">
        <v>78</v>
      </c>
      <c r="C8" s="251"/>
      <c r="D8" s="251"/>
      <c r="E8" s="251"/>
      <c r="F8" s="251"/>
      <c r="G8" s="251"/>
    </row>
    <row r="9" spans="1:8" ht="27" customHeight="1" x14ac:dyDescent="0.2">
      <c r="A9" s="249"/>
      <c r="B9" s="69" t="s">
        <v>274</v>
      </c>
      <c r="C9" s="69" t="s">
        <v>50</v>
      </c>
      <c r="D9" s="69" t="s">
        <v>51</v>
      </c>
      <c r="E9" s="69" t="s">
        <v>52</v>
      </c>
      <c r="F9" s="69" t="s">
        <v>53</v>
      </c>
      <c r="G9" s="70" t="s">
        <v>130</v>
      </c>
    </row>
    <row r="10" spans="1:8" ht="20.100000000000001" customHeight="1" x14ac:dyDescent="0.25">
      <c r="A10" s="79" t="s">
        <v>16</v>
      </c>
      <c r="B10" s="80">
        <f>SUM(C10:G10)</f>
        <v>10858</v>
      </c>
      <c r="C10" s="80">
        <f>SUM(C11:C17)</f>
        <v>1820</v>
      </c>
      <c r="D10" s="80">
        <f>SUM(D11:D17)</f>
        <v>7136</v>
      </c>
      <c r="E10" s="80">
        <f>SUM(E11:E17)</f>
        <v>1651</v>
      </c>
      <c r="F10" s="80">
        <f>SUM(F11:F17)</f>
        <v>10</v>
      </c>
      <c r="G10" s="80">
        <f>SUM(G11:G17)</f>
        <v>241</v>
      </c>
    </row>
    <row r="11" spans="1:8" ht="20.100000000000001" customHeight="1" x14ac:dyDescent="0.2">
      <c r="A11" s="71" t="s">
        <v>54</v>
      </c>
      <c r="B11" s="72">
        <v>614</v>
      </c>
      <c r="C11" s="72">
        <v>317</v>
      </c>
      <c r="D11" s="72">
        <v>261</v>
      </c>
      <c r="E11" s="74">
        <v>32</v>
      </c>
      <c r="F11" s="74">
        <v>0</v>
      </c>
      <c r="G11" s="74">
        <v>4</v>
      </c>
    </row>
    <row r="12" spans="1:8" ht="20.100000000000001" customHeight="1" x14ac:dyDescent="0.2">
      <c r="A12" s="81" t="s">
        <v>55</v>
      </c>
      <c r="B12" s="82">
        <v>4</v>
      </c>
      <c r="C12" s="82">
        <v>0</v>
      </c>
      <c r="D12" s="82">
        <v>2</v>
      </c>
      <c r="E12" s="83">
        <v>2</v>
      </c>
      <c r="F12" s="83">
        <v>0</v>
      </c>
      <c r="G12" s="83">
        <v>0</v>
      </c>
    </row>
    <row r="13" spans="1:8" ht="20.100000000000001" customHeight="1" x14ac:dyDescent="0.2">
      <c r="A13" s="71" t="s">
        <v>56</v>
      </c>
      <c r="B13" s="72">
        <v>6</v>
      </c>
      <c r="C13" s="72">
        <v>3</v>
      </c>
      <c r="D13" s="72">
        <v>3</v>
      </c>
      <c r="E13" s="74">
        <v>0</v>
      </c>
      <c r="F13" s="74">
        <v>0</v>
      </c>
      <c r="G13" s="74">
        <v>0</v>
      </c>
    </row>
    <row r="14" spans="1:8" s="18" customFormat="1" ht="20.100000000000001" customHeight="1" x14ac:dyDescent="0.2">
      <c r="A14" s="81" t="s">
        <v>100</v>
      </c>
      <c r="B14" s="84">
        <v>0</v>
      </c>
      <c r="C14" s="84">
        <v>0</v>
      </c>
      <c r="D14" s="82">
        <v>0</v>
      </c>
      <c r="E14" s="83">
        <v>0</v>
      </c>
      <c r="F14" s="83">
        <v>0</v>
      </c>
      <c r="G14" s="83">
        <v>0</v>
      </c>
    </row>
    <row r="15" spans="1:8" s="18" customFormat="1" ht="20.100000000000001" customHeight="1" x14ac:dyDescent="0.2">
      <c r="A15" s="71" t="s">
        <v>57</v>
      </c>
      <c r="B15" s="73">
        <v>8164</v>
      </c>
      <c r="C15" s="73">
        <v>937</v>
      </c>
      <c r="D15" s="72">
        <v>5782</v>
      </c>
      <c r="E15" s="74">
        <v>1224</v>
      </c>
      <c r="F15" s="74">
        <v>7</v>
      </c>
      <c r="G15" s="74">
        <v>214</v>
      </c>
    </row>
    <row r="16" spans="1:8" ht="20.100000000000001" customHeight="1" x14ac:dyDescent="0.2">
      <c r="A16" s="81" t="s">
        <v>58</v>
      </c>
      <c r="B16" s="84">
        <v>219</v>
      </c>
      <c r="C16" s="84">
        <v>15</v>
      </c>
      <c r="D16" s="82">
        <v>127</v>
      </c>
      <c r="E16" s="83">
        <v>55</v>
      </c>
      <c r="F16" s="83">
        <v>0</v>
      </c>
      <c r="G16" s="83">
        <v>22</v>
      </c>
    </row>
    <row r="17" spans="1:7" ht="20.100000000000001" customHeight="1" thickBot="1" x14ac:dyDescent="0.25">
      <c r="A17" s="75" t="s">
        <v>23</v>
      </c>
      <c r="B17" s="76">
        <v>1851</v>
      </c>
      <c r="C17" s="76">
        <v>548</v>
      </c>
      <c r="D17" s="77">
        <v>961</v>
      </c>
      <c r="E17" s="78">
        <v>338</v>
      </c>
      <c r="F17" s="78">
        <v>3</v>
      </c>
      <c r="G17" s="78">
        <v>1</v>
      </c>
    </row>
    <row r="18" spans="1:7" ht="36" customHeight="1" x14ac:dyDescent="0.2">
      <c r="A18" s="254" t="s">
        <v>243</v>
      </c>
      <c r="B18" s="254"/>
      <c r="C18" s="254"/>
      <c r="D18" s="254"/>
      <c r="E18" s="254"/>
      <c r="F18" s="254"/>
      <c r="G18" s="254"/>
    </row>
    <row r="19" spans="1:7" ht="12.75" customHeight="1" x14ac:dyDescent="0.2">
      <c r="A19" s="258" t="s">
        <v>125</v>
      </c>
      <c r="B19" s="258"/>
      <c r="C19" s="258"/>
      <c r="D19" s="258"/>
      <c r="E19" s="258"/>
      <c r="F19" s="258"/>
      <c r="G19" s="258"/>
    </row>
    <row r="20" spans="1:7" ht="15" customHeight="1" x14ac:dyDescent="0.2">
      <c r="A20" s="243" t="s">
        <v>296</v>
      </c>
      <c r="B20" s="244"/>
      <c r="C20" s="244"/>
      <c r="D20" s="244"/>
    </row>
    <row r="21" spans="1:7" ht="12.75" customHeight="1" x14ac:dyDescent="0.25">
      <c r="A21" s="34" t="s">
        <v>291</v>
      </c>
      <c r="B21" s="19"/>
      <c r="C21" s="19"/>
      <c r="D21" s="19"/>
    </row>
    <row r="22" spans="1:7" ht="12.75" customHeight="1" x14ac:dyDescent="0.25">
      <c r="A22" s="19"/>
      <c r="B22" s="19"/>
      <c r="C22" s="19"/>
      <c r="D22" s="19"/>
    </row>
    <row r="23" spans="1:7" ht="12.75" customHeight="1" x14ac:dyDescent="0.25">
      <c r="A23" s="19"/>
      <c r="B23" s="19"/>
      <c r="C23" s="19"/>
      <c r="D23" s="19"/>
    </row>
    <row r="24" spans="1:7" ht="12.75" customHeight="1" x14ac:dyDescent="0.25">
      <c r="A24" s="19"/>
      <c r="B24" s="19"/>
      <c r="C24" s="19"/>
      <c r="D24" s="19"/>
    </row>
    <row r="25" spans="1:7" ht="12.75" customHeight="1" x14ac:dyDescent="0.25">
      <c r="A25" s="19"/>
      <c r="B25" s="19"/>
      <c r="C25" s="19"/>
      <c r="D25" s="19"/>
    </row>
    <row r="26" spans="1:7" ht="12.75" customHeight="1" x14ac:dyDescent="0.25">
      <c r="A26" s="19"/>
      <c r="B26" s="19"/>
      <c r="C26" s="19"/>
      <c r="D26" s="19"/>
    </row>
    <row r="27" spans="1:7" ht="12.75" customHeight="1" x14ac:dyDescent="0.25">
      <c r="A27" s="19"/>
      <c r="B27" s="19"/>
      <c r="C27" s="19"/>
      <c r="D27" s="19"/>
    </row>
    <row r="28" spans="1:7" ht="12.75" customHeight="1" x14ac:dyDescent="0.25">
      <c r="A28" s="19"/>
      <c r="B28" s="19"/>
      <c r="C28" s="19"/>
      <c r="D28" s="19"/>
    </row>
    <row r="29" spans="1:7" ht="12.75" customHeight="1" x14ac:dyDescent="0.25">
      <c r="A29" s="19"/>
      <c r="B29" s="19"/>
      <c r="C29" s="19"/>
      <c r="D29" s="19"/>
    </row>
    <row r="30" spans="1:7" ht="12.75" customHeight="1" x14ac:dyDescent="0.25">
      <c r="A30" s="19"/>
      <c r="B30" s="19"/>
      <c r="C30" s="19"/>
      <c r="D30" s="19"/>
    </row>
    <row r="31" spans="1:7" ht="12.75" customHeight="1" x14ac:dyDescent="0.25">
      <c r="A31" s="19"/>
      <c r="B31" s="19"/>
      <c r="C31" s="19"/>
      <c r="D31" s="19"/>
    </row>
    <row r="32" spans="1:7" ht="12.75" customHeight="1" x14ac:dyDescent="0.25">
      <c r="A32" s="19"/>
      <c r="B32" s="19"/>
      <c r="C32" s="19"/>
      <c r="D32" s="19"/>
    </row>
    <row r="33" spans="1:4" ht="12.75" customHeight="1" x14ac:dyDescent="0.25">
      <c r="A33" s="19"/>
      <c r="B33" s="19"/>
      <c r="C33" s="19"/>
      <c r="D33" s="19"/>
    </row>
    <row r="34" spans="1:4" ht="12.75" customHeight="1" x14ac:dyDescent="0.25">
      <c r="A34" s="19"/>
      <c r="B34" s="19"/>
      <c r="C34" s="19"/>
      <c r="D34" s="19"/>
    </row>
    <row r="35" spans="1:4" ht="12.75" customHeight="1" x14ac:dyDescent="0.25">
      <c r="A35" s="19"/>
      <c r="B35" s="19"/>
      <c r="C35" s="19"/>
      <c r="D35" s="19"/>
    </row>
    <row r="36" spans="1:4" ht="12.75" customHeight="1" x14ac:dyDescent="0.25">
      <c r="A36" s="19"/>
      <c r="B36" s="19"/>
      <c r="C36" s="19"/>
      <c r="D36" s="19"/>
    </row>
    <row r="37" spans="1:4" ht="12.75" customHeight="1" x14ac:dyDescent="0.25">
      <c r="A37" s="19"/>
      <c r="B37" s="19"/>
      <c r="C37" s="19"/>
      <c r="D37" s="19"/>
    </row>
    <row r="38" spans="1:4" ht="12.75" customHeight="1" x14ac:dyDescent="0.25">
      <c r="A38" s="19"/>
      <c r="B38" s="19"/>
      <c r="C38" s="19"/>
      <c r="D38" s="19"/>
    </row>
    <row r="39" spans="1:4" ht="12.75" customHeight="1" x14ac:dyDescent="0.25">
      <c r="A39" s="19"/>
      <c r="B39" s="19"/>
      <c r="C39" s="19"/>
      <c r="D39" s="19"/>
    </row>
    <row r="40" spans="1:4" ht="12.75" customHeight="1" x14ac:dyDescent="0.25">
      <c r="A40" s="19"/>
      <c r="B40" s="19"/>
      <c r="C40" s="19"/>
      <c r="D40" s="19"/>
    </row>
    <row r="41" spans="1:4" ht="12.75" customHeight="1" x14ac:dyDescent="0.25">
      <c r="A41" s="19"/>
      <c r="B41" s="19"/>
      <c r="C41" s="19"/>
      <c r="D41" s="19"/>
    </row>
    <row r="42" spans="1:4" ht="12.75" customHeight="1" x14ac:dyDescent="0.25">
      <c r="A42" s="19"/>
      <c r="B42" s="19"/>
      <c r="C42" s="19"/>
      <c r="D42" s="19"/>
    </row>
    <row r="43" spans="1:4" ht="12.75" customHeight="1" x14ac:dyDescent="0.25">
      <c r="A43" s="19"/>
      <c r="B43" s="19"/>
      <c r="C43" s="19"/>
      <c r="D43" s="19"/>
    </row>
    <row r="44" spans="1:4" ht="12.75" customHeight="1" x14ac:dyDescent="0.25">
      <c r="A44" s="19"/>
      <c r="B44" s="19"/>
      <c r="C44" s="19"/>
      <c r="D44" s="19"/>
    </row>
    <row r="45" spans="1:4" ht="12.75" customHeight="1" x14ac:dyDescent="0.25">
      <c r="A45" s="19"/>
      <c r="B45" s="19"/>
      <c r="C45" s="19"/>
      <c r="D45" s="19"/>
    </row>
    <row r="46" spans="1:4" ht="12.75" customHeight="1" x14ac:dyDescent="0.25">
      <c r="A46" s="19"/>
      <c r="B46" s="19"/>
      <c r="C46" s="19"/>
      <c r="D46" s="19"/>
    </row>
    <row r="47" spans="1:4" ht="12.75" customHeight="1" x14ac:dyDescent="0.25">
      <c r="A47" s="19"/>
      <c r="B47" s="19"/>
      <c r="C47" s="19"/>
      <c r="D47" s="19"/>
    </row>
    <row r="48" spans="1:4" ht="12.75" customHeight="1" x14ac:dyDescent="0.25">
      <c r="A48" s="19"/>
      <c r="B48" s="19"/>
      <c r="C48" s="19"/>
      <c r="D48" s="19"/>
    </row>
    <row r="49" spans="1:4" ht="12.75" customHeight="1" x14ac:dyDescent="0.25">
      <c r="A49" s="19"/>
      <c r="B49" s="19"/>
      <c r="C49" s="19"/>
      <c r="D49" s="19"/>
    </row>
    <row r="50" spans="1:4" ht="12.75" customHeight="1" x14ac:dyDescent="0.25">
      <c r="A50" s="19"/>
      <c r="B50" s="19"/>
      <c r="C50" s="19"/>
      <c r="D50" s="19"/>
    </row>
    <row r="51" spans="1:4" ht="12.75" customHeight="1" x14ac:dyDescent="0.25">
      <c r="A51" s="19"/>
      <c r="B51" s="19"/>
      <c r="C51" s="19"/>
      <c r="D51" s="19"/>
    </row>
    <row r="52" spans="1:4" ht="12.75" customHeight="1" x14ac:dyDescent="0.25">
      <c r="A52" s="19"/>
      <c r="B52" s="19"/>
      <c r="C52" s="19"/>
      <c r="D52" s="19"/>
    </row>
    <row r="53" spans="1:4" ht="12.75" customHeight="1" x14ac:dyDescent="0.25">
      <c r="A53" s="19"/>
      <c r="B53" s="19"/>
      <c r="C53" s="19"/>
      <c r="D53" s="19"/>
    </row>
    <row r="54" spans="1:4" ht="12.75" customHeight="1" x14ac:dyDescent="0.25">
      <c r="A54" s="19"/>
      <c r="B54" s="19"/>
      <c r="C54" s="19"/>
      <c r="D54" s="19"/>
    </row>
    <row r="55" spans="1:4" ht="12.75" customHeight="1" x14ac:dyDescent="0.25">
      <c r="A55" s="19"/>
      <c r="B55" s="19"/>
      <c r="C55" s="19"/>
      <c r="D55" s="19"/>
    </row>
    <row r="56" spans="1:4" ht="12.75" customHeight="1" x14ac:dyDescent="0.25">
      <c r="A56" s="19"/>
      <c r="B56" s="19"/>
      <c r="C56" s="19"/>
      <c r="D56" s="19"/>
    </row>
    <row r="57" spans="1:4" ht="12.75" customHeight="1" x14ac:dyDescent="0.25">
      <c r="A57" s="19"/>
      <c r="B57" s="19"/>
      <c r="C57" s="19"/>
      <c r="D57" s="19"/>
    </row>
    <row r="58" spans="1:4" ht="12.75" customHeight="1" x14ac:dyDescent="0.25">
      <c r="A58" s="19"/>
      <c r="B58" s="19"/>
      <c r="C58" s="19"/>
      <c r="D58" s="19"/>
    </row>
    <row r="59" spans="1:4" ht="12.75" customHeight="1" x14ac:dyDescent="0.25">
      <c r="A59" s="19"/>
      <c r="B59" s="19"/>
      <c r="C59" s="19"/>
      <c r="D59" s="19"/>
    </row>
    <row r="60" spans="1:4" ht="12.75" customHeight="1" x14ac:dyDescent="0.25">
      <c r="A60" s="19"/>
      <c r="B60" s="19"/>
      <c r="C60" s="19"/>
      <c r="D60" s="19"/>
    </row>
    <row r="61" spans="1:4" ht="12.75" customHeight="1" x14ac:dyDescent="0.25">
      <c r="A61" s="19"/>
      <c r="B61" s="19"/>
      <c r="C61" s="19"/>
      <c r="D61" s="19"/>
    </row>
    <row r="62" spans="1:4" ht="12.75" customHeight="1" x14ac:dyDescent="0.25">
      <c r="A62" s="19"/>
      <c r="B62" s="19"/>
      <c r="C62" s="19"/>
      <c r="D62" s="19"/>
    </row>
    <row r="63" spans="1:4" ht="12.75" customHeight="1" x14ac:dyDescent="0.25">
      <c r="A63" s="19"/>
      <c r="B63" s="19"/>
      <c r="C63" s="19"/>
      <c r="D63" s="19"/>
    </row>
    <row r="64" spans="1:4" ht="12.75" customHeight="1" x14ac:dyDescent="0.25">
      <c r="A64" s="19"/>
      <c r="B64" s="19"/>
      <c r="C64" s="19"/>
      <c r="D64" s="19"/>
    </row>
    <row r="65" spans="1:4" ht="12.75" customHeight="1" x14ac:dyDescent="0.25">
      <c r="A65" s="19"/>
      <c r="B65" s="19"/>
      <c r="C65" s="19"/>
      <c r="D65" s="19"/>
    </row>
    <row r="66" spans="1:4" ht="12.75" customHeight="1" x14ac:dyDescent="0.25">
      <c r="A66" s="19"/>
      <c r="B66" s="19"/>
      <c r="C66" s="19"/>
      <c r="D66" s="19"/>
    </row>
    <row r="67" spans="1:4" ht="12.75" customHeight="1" x14ac:dyDescent="0.25">
      <c r="A67" s="19"/>
      <c r="B67" s="19"/>
      <c r="C67" s="19"/>
      <c r="D67" s="19"/>
    </row>
    <row r="68" spans="1:4" ht="12.75" customHeight="1" x14ac:dyDescent="0.25">
      <c r="A68" s="19"/>
      <c r="B68" s="19"/>
      <c r="C68" s="19"/>
      <c r="D68" s="19"/>
    </row>
    <row r="69" spans="1:4" ht="12.75" customHeight="1" x14ac:dyDescent="0.25">
      <c r="A69" s="19"/>
      <c r="B69" s="19"/>
      <c r="C69" s="19"/>
      <c r="D69" s="19"/>
    </row>
    <row r="70" spans="1:4" ht="12.75" customHeight="1" x14ac:dyDescent="0.25">
      <c r="A70" s="19"/>
      <c r="B70" s="19"/>
      <c r="C70" s="19"/>
      <c r="D70" s="19"/>
    </row>
    <row r="71" spans="1:4" ht="12.75" customHeight="1" x14ac:dyDescent="0.25">
      <c r="A71" s="19"/>
      <c r="B71" s="19"/>
      <c r="C71" s="19"/>
      <c r="D71" s="19"/>
    </row>
    <row r="72" spans="1:4" ht="12.75" customHeight="1" x14ac:dyDescent="0.25">
      <c r="A72" s="19"/>
      <c r="B72" s="19"/>
      <c r="C72" s="19"/>
      <c r="D72" s="19"/>
    </row>
    <row r="73" spans="1:4" ht="12.75" customHeight="1" x14ac:dyDescent="0.25">
      <c r="A73" s="19"/>
      <c r="B73" s="19"/>
      <c r="C73" s="19"/>
      <c r="D73" s="19"/>
    </row>
    <row r="74" spans="1:4" ht="12.75" customHeight="1" x14ac:dyDescent="0.25">
      <c r="A74" s="19"/>
      <c r="B74" s="19"/>
      <c r="C74" s="19"/>
      <c r="D74" s="19"/>
    </row>
    <row r="75" spans="1:4" ht="12.75" customHeight="1" x14ac:dyDescent="0.25">
      <c r="A75" s="19"/>
      <c r="B75" s="19"/>
      <c r="C75" s="19"/>
      <c r="D75" s="19"/>
    </row>
    <row r="76" spans="1:4" ht="12.75" customHeight="1" x14ac:dyDescent="0.25">
      <c r="A76" s="19"/>
      <c r="B76" s="19"/>
      <c r="C76" s="19"/>
      <c r="D76" s="19"/>
    </row>
    <row r="77" spans="1:4" ht="12.75" customHeight="1" x14ac:dyDescent="0.25">
      <c r="A77" s="19"/>
      <c r="B77" s="19"/>
      <c r="C77" s="19"/>
      <c r="D77" s="19"/>
    </row>
    <row r="78" spans="1:4" ht="12.75" customHeight="1" x14ac:dyDescent="0.25">
      <c r="A78" s="19"/>
      <c r="B78" s="19"/>
      <c r="C78" s="19"/>
      <c r="D78" s="19"/>
    </row>
    <row r="79" spans="1:4" ht="12.75" customHeight="1" x14ac:dyDescent="0.25">
      <c r="A79" s="19"/>
      <c r="B79" s="19"/>
      <c r="C79" s="19"/>
      <c r="D79" s="19"/>
    </row>
    <row r="80" spans="1:4" ht="12.75" customHeight="1" x14ac:dyDescent="0.25">
      <c r="A80" s="19"/>
      <c r="B80" s="19"/>
      <c r="C80" s="19"/>
      <c r="D80" s="19"/>
    </row>
    <row r="81" spans="1:4" ht="12.75" customHeight="1" x14ac:dyDescent="0.25">
      <c r="A81" s="19"/>
      <c r="B81" s="19"/>
      <c r="C81" s="19"/>
      <c r="D81" s="19"/>
    </row>
    <row r="82" spans="1:4" ht="12.75" customHeight="1" x14ac:dyDescent="0.25">
      <c r="A82" s="19"/>
      <c r="B82" s="19"/>
      <c r="C82" s="19"/>
      <c r="D82" s="19"/>
    </row>
    <row r="83" spans="1:4" ht="12.75" customHeight="1" x14ac:dyDescent="0.25">
      <c r="A83" s="19"/>
      <c r="B83" s="19"/>
      <c r="C83" s="19"/>
      <c r="D83" s="19"/>
    </row>
    <row r="84" spans="1:4" ht="12.75" customHeight="1" x14ac:dyDescent="0.25">
      <c r="A84" s="19"/>
      <c r="B84" s="19"/>
      <c r="C84" s="19"/>
      <c r="D84" s="19"/>
    </row>
    <row r="85" spans="1:4" ht="12.75" customHeight="1" x14ac:dyDescent="0.25">
      <c r="A85" s="19"/>
      <c r="B85" s="19"/>
      <c r="C85" s="19"/>
      <c r="D85" s="19"/>
    </row>
    <row r="86" spans="1:4" ht="12.75" customHeight="1" x14ac:dyDescent="0.25">
      <c r="A86" s="19"/>
      <c r="B86" s="19"/>
      <c r="C86" s="19"/>
      <c r="D86" s="19"/>
    </row>
    <row r="87" spans="1:4" ht="12.75" customHeight="1" x14ac:dyDescent="0.25">
      <c r="A87" s="19"/>
      <c r="B87" s="19"/>
      <c r="C87" s="19"/>
      <c r="D87" s="19"/>
    </row>
    <row r="88" spans="1:4" ht="12.75" customHeight="1" x14ac:dyDescent="0.25">
      <c r="A88" s="19"/>
      <c r="B88" s="19"/>
      <c r="C88" s="19"/>
      <c r="D88" s="19"/>
    </row>
    <row r="89" spans="1:4" ht="12.75" customHeight="1" x14ac:dyDescent="0.25">
      <c r="A89" s="19"/>
      <c r="B89" s="19"/>
      <c r="C89" s="19"/>
      <c r="D89" s="19"/>
    </row>
    <row r="90" spans="1:4" ht="12.75" customHeight="1" x14ac:dyDescent="0.25">
      <c r="A90" s="19"/>
      <c r="B90" s="19"/>
      <c r="C90" s="19"/>
      <c r="D90" s="19"/>
    </row>
    <row r="91" spans="1:4" ht="12.75" customHeight="1" x14ac:dyDescent="0.25">
      <c r="A91" s="19"/>
      <c r="B91" s="19"/>
      <c r="C91" s="19"/>
      <c r="D91" s="19"/>
    </row>
    <row r="92" spans="1:4" ht="12.75" customHeight="1" x14ac:dyDescent="0.25">
      <c r="A92" s="19"/>
      <c r="B92" s="19"/>
      <c r="C92" s="19"/>
      <c r="D92" s="19"/>
    </row>
    <row r="93" spans="1:4" ht="12.75" customHeight="1" x14ac:dyDescent="0.25">
      <c r="A93" s="19"/>
      <c r="B93" s="19"/>
      <c r="C93" s="19"/>
      <c r="D93" s="19"/>
    </row>
    <row r="94" spans="1:4" ht="12.75" customHeight="1" x14ac:dyDescent="0.25">
      <c r="A94" s="19"/>
      <c r="B94" s="19"/>
      <c r="C94" s="19"/>
      <c r="D94" s="19"/>
    </row>
    <row r="95" spans="1:4" ht="12.75" customHeight="1" x14ac:dyDescent="0.25">
      <c r="A95" s="19"/>
      <c r="B95" s="19"/>
      <c r="C95" s="19"/>
      <c r="D95" s="19"/>
    </row>
    <row r="96" spans="1:4" ht="12.75" customHeight="1" x14ac:dyDescent="0.25">
      <c r="A96" s="19"/>
      <c r="B96" s="19"/>
      <c r="C96" s="19"/>
      <c r="D96" s="19"/>
    </row>
    <row r="97" spans="1:4" ht="12.75" customHeight="1" x14ac:dyDescent="0.25">
      <c r="A97" s="19"/>
      <c r="B97" s="19"/>
      <c r="C97" s="19"/>
      <c r="D97" s="19"/>
    </row>
    <row r="98" spans="1:4" ht="12.75" customHeight="1" x14ac:dyDescent="0.25">
      <c r="A98" s="19"/>
      <c r="B98" s="19"/>
      <c r="C98" s="19"/>
      <c r="D98" s="19"/>
    </row>
    <row r="99" spans="1:4" ht="12.75" customHeight="1" x14ac:dyDescent="0.25">
      <c r="A99" s="19"/>
      <c r="B99" s="19"/>
      <c r="C99" s="19"/>
      <c r="D99" s="19"/>
    </row>
    <row r="100" spans="1:4" ht="12.75" customHeight="1" x14ac:dyDescent="0.25">
      <c r="A100" s="19"/>
      <c r="B100" s="19"/>
      <c r="C100" s="19"/>
      <c r="D100" s="19"/>
    </row>
    <row r="101" spans="1:4" ht="12.75" customHeight="1" x14ac:dyDescent="0.25">
      <c r="A101" s="19"/>
      <c r="B101" s="19"/>
      <c r="C101" s="19"/>
      <c r="D101" s="19"/>
    </row>
    <row r="102" spans="1:4" ht="12.75" customHeight="1" x14ac:dyDescent="0.25">
      <c r="A102" s="19"/>
      <c r="B102" s="19"/>
      <c r="C102" s="19"/>
      <c r="D102" s="19"/>
    </row>
    <row r="103" spans="1:4" ht="12.75" customHeight="1" x14ac:dyDescent="0.25">
      <c r="A103" s="19"/>
      <c r="B103" s="19"/>
      <c r="C103" s="19"/>
      <c r="D103" s="19"/>
    </row>
    <row r="104" spans="1:4" ht="12.75" customHeight="1" x14ac:dyDescent="0.25">
      <c r="A104" s="19"/>
      <c r="B104" s="19"/>
      <c r="C104" s="19"/>
      <c r="D104" s="19"/>
    </row>
    <row r="105" spans="1:4" ht="12.75" customHeight="1" x14ac:dyDescent="0.25">
      <c r="A105" s="19"/>
      <c r="B105" s="19"/>
      <c r="C105" s="19"/>
      <c r="D105" s="19"/>
    </row>
    <row r="106" spans="1:4" ht="12.75" customHeight="1" x14ac:dyDescent="0.25">
      <c r="A106" s="19"/>
      <c r="B106" s="19"/>
      <c r="C106" s="19"/>
      <c r="D106" s="19"/>
    </row>
    <row r="107" spans="1:4" ht="12.75" customHeight="1" x14ac:dyDescent="0.25">
      <c r="A107" s="19"/>
      <c r="B107" s="19"/>
      <c r="C107" s="19"/>
      <c r="D107" s="19"/>
    </row>
    <row r="108" spans="1:4" ht="12.75" customHeight="1" x14ac:dyDescent="0.25">
      <c r="A108" s="19"/>
      <c r="B108" s="19"/>
      <c r="C108" s="19"/>
      <c r="D108" s="19"/>
    </row>
    <row r="109" spans="1:4" ht="12.75" customHeight="1" x14ac:dyDescent="0.25">
      <c r="A109" s="19"/>
      <c r="B109" s="19"/>
      <c r="C109" s="19"/>
      <c r="D109" s="19"/>
    </row>
    <row r="110" spans="1:4" ht="12.75" customHeight="1" x14ac:dyDescent="0.25">
      <c r="A110" s="19"/>
      <c r="B110" s="19"/>
      <c r="C110" s="19"/>
      <c r="D110" s="19"/>
    </row>
    <row r="111" spans="1:4" ht="12.75" customHeight="1" x14ac:dyDescent="0.25">
      <c r="A111" s="19"/>
      <c r="B111" s="19"/>
      <c r="C111" s="19"/>
      <c r="D111" s="19"/>
    </row>
    <row r="112" spans="1:4" ht="12.75" customHeight="1" x14ac:dyDescent="0.25">
      <c r="A112" s="19"/>
      <c r="B112" s="19"/>
      <c r="C112" s="19"/>
      <c r="D112" s="19"/>
    </row>
    <row r="113" spans="1:4" ht="12.75" customHeight="1" x14ac:dyDescent="0.25">
      <c r="A113" s="19"/>
      <c r="B113" s="19"/>
      <c r="C113" s="19"/>
      <c r="D113" s="19"/>
    </row>
    <row r="114" spans="1:4" ht="12.75" customHeight="1" x14ac:dyDescent="0.25">
      <c r="A114" s="19"/>
      <c r="B114" s="19"/>
      <c r="C114" s="19"/>
      <c r="D114" s="19"/>
    </row>
    <row r="115" spans="1:4" ht="12.75" customHeight="1" x14ac:dyDescent="0.25">
      <c r="A115" s="19"/>
      <c r="B115" s="19"/>
      <c r="C115" s="19"/>
      <c r="D115" s="19"/>
    </row>
    <row r="116" spans="1:4" ht="12.75" customHeight="1" x14ac:dyDescent="0.25">
      <c r="A116" s="19"/>
      <c r="B116" s="19"/>
      <c r="C116" s="19"/>
      <c r="D116" s="19"/>
    </row>
    <row r="117" spans="1:4" ht="12.75" customHeight="1" x14ac:dyDescent="0.25">
      <c r="A117" s="19"/>
      <c r="B117" s="19"/>
      <c r="C117" s="19"/>
      <c r="D117" s="19"/>
    </row>
    <row r="118" spans="1:4" ht="12.75" customHeight="1" x14ac:dyDescent="0.25">
      <c r="A118" s="19"/>
      <c r="B118" s="19"/>
      <c r="C118" s="19"/>
      <c r="D118" s="19"/>
    </row>
    <row r="119" spans="1:4" ht="12.75" customHeight="1" x14ac:dyDescent="0.25">
      <c r="A119" s="19"/>
      <c r="B119" s="19"/>
      <c r="C119" s="19"/>
      <c r="D119" s="19"/>
    </row>
    <row r="120" spans="1:4" ht="12.75" customHeight="1" x14ac:dyDescent="0.25">
      <c r="A120" s="19"/>
      <c r="B120" s="19"/>
      <c r="C120" s="19"/>
      <c r="D120" s="19"/>
    </row>
    <row r="121" spans="1:4" ht="12.75" customHeight="1" x14ac:dyDescent="0.25">
      <c r="A121" s="19"/>
      <c r="B121" s="19"/>
      <c r="C121" s="19"/>
      <c r="D121" s="19"/>
    </row>
    <row r="122" spans="1:4" ht="12.75" customHeight="1" x14ac:dyDescent="0.25">
      <c r="A122" s="19"/>
      <c r="B122" s="19"/>
      <c r="C122" s="19"/>
      <c r="D122" s="19"/>
    </row>
    <row r="123" spans="1:4" ht="12.75" customHeight="1" x14ac:dyDescent="0.25">
      <c r="A123" s="19"/>
      <c r="B123" s="19"/>
      <c r="C123" s="19"/>
      <c r="D123" s="19"/>
    </row>
    <row r="124" spans="1:4" ht="12.75" customHeight="1" x14ac:dyDescent="0.25">
      <c r="A124" s="19"/>
      <c r="B124" s="19"/>
      <c r="C124" s="19"/>
      <c r="D124" s="19"/>
    </row>
    <row r="125" spans="1:4" ht="12.75" customHeight="1" x14ac:dyDescent="0.25">
      <c r="A125" s="19"/>
      <c r="B125" s="19"/>
      <c r="C125" s="19"/>
      <c r="D125" s="19"/>
    </row>
    <row r="126" spans="1:4" ht="12.75" customHeight="1" x14ac:dyDescent="0.25">
      <c r="A126" s="19"/>
      <c r="B126" s="19"/>
      <c r="C126" s="19"/>
      <c r="D126" s="19"/>
    </row>
    <row r="127" spans="1:4" ht="12.75" customHeight="1" x14ac:dyDescent="0.25">
      <c r="A127" s="19"/>
      <c r="B127" s="19"/>
      <c r="C127" s="19"/>
      <c r="D127" s="19"/>
    </row>
    <row r="128" spans="1:4" ht="12.75" customHeight="1" x14ac:dyDescent="0.25">
      <c r="A128" s="19"/>
      <c r="B128" s="19"/>
      <c r="C128" s="19"/>
      <c r="D128" s="19"/>
    </row>
    <row r="129" spans="1:4" ht="12.75" customHeight="1" x14ac:dyDescent="0.25">
      <c r="A129" s="19"/>
      <c r="B129" s="19"/>
      <c r="C129" s="19"/>
      <c r="D129" s="19"/>
    </row>
    <row r="130" spans="1:4" ht="12.75" customHeight="1" x14ac:dyDescent="0.25">
      <c r="A130" s="19"/>
      <c r="B130" s="19"/>
      <c r="C130" s="19"/>
      <c r="D130" s="19"/>
    </row>
    <row r="131" spans="1:4" ht="12.75" customHeight="1" x14ac:dyDescent="0.25">
      <c r="A131" s="19"/>
      <c r="B131" s="19"/>
      <c r="C131" s="19"/>
      <c r="D131" s="19"/>
    </row>
    <row r="132" spans="1:4" ht="12.75" customHeight="1" x14ac:dyDescent="0.25">
      <c r="A132" s="19"/>
      <c r="B132" s="19"/>
      <c r="C132" s="19"/>
      <c r="D132" s="19"/>
    </row>
    <row r="133" spans="1:4" ht="12.75" customHeight="1" x14ac:dyDescent="0.25">
      <c r="A133" s="19"/>
      <c r="B133" s="19"/>
      <c r="C133" s="19"/>
      <c r="D133" s="19"/>
    </row>
    <row r="134" spans="1:4" ht="12.75" customHeight="1" x14ac:dyDescent="0.25">
      <c r="A134" s="19"/>
      <c r="B134" s="19"/>
      <c r="C134" s="19"/>
      <c r="D134" s="19"/>
    </row>
    <row r="135" spans="1:4" ht="12.75" customHeight="1" x14ac:dyDescent="0.25">
      <c r="A135" s="19"/>
      <c r="B135" s="19"/>
      <c r="C135" s="19"/>
      <c r="D135" s="19"/>
    </row>
    <row r="136" spans="1:4" ht="12.75" customHeight="1" x14ac:dyDescent="0.25">
      <c r="A136" s="19"/>
      <c r="B136" s="19"/>
      <c r="C136" s="19"/>
      <c r="D136" s="19"/>
    </row>
    <row r="137" spans="1:4" ht="12.75" customHeight="1" x14ac:dyDescent="0.25">
      <c r="A137" s="19"/>
      <c r="B137" s="19"/>
      <c r="C137" s="19"/>
      <c r="D137" s="19"/>
    </row>
    <row r="138" spans="1:4" ht="12.75" customHeight="1" x14ac:dyDescent="0.25">
      <c r="A138" s="19"/>
      <c r="B138" s="19"/>
      <c r="C138" s="19"/>
      <c r="D138" s="19"/>
    </row>
    <row r="139" spans="1:4" ht="12.75" customHeight="1" x14ac:dyDescent="0.25">
      <c r="A139" s="19"/>
      <c r="B139" s="19"/>
      <c r="C139" s="19"/>
      <c r="D139" s="19"/>
    </row>
    <row r="140" spans="1:4" ht="12.75" customHeight="1" x14ac:dyDescent="0.25">
      <c r="A140" s="19"/>
      <c r="B140" s="19"/>
      <c r="C140" s="19"/>
      <c r="D140" s="19"/>
    </row>
    <row r="141" spans="1:4" ht="12.75" customHeight="1" x14ac:dyDescent="0.25">
      <c r="A141" s="19"/>
      <c r="B141" s="19"/>
      <c r="C141" s="19"/>
      <c r="D141" s="19"/>
    </row>
    <row r="142" spans="1:4" ht="12.75" customHeight="1" x14ac:dyDescent="0.25">
      <c r="A142" s="19"/>
      <c r="B142" s="19"/>
      <c r="C142" s="19"/>
      <c r="D142" s="19"/>
    </row>
    <row r="143" spans="1:4" ht="12.75" customHeight="1" x14ac:dyDescent="0.25">
      <c r="A143" s="19"/>
      <c r="B143" s="19"/>
      <c r="C143" s="19"/>
      <c r="D143" s="19"/>
    </row>
    <row r="144" spans="1:4" ht="12.75" customHeight="1" x14ac:dyDescent="0.25">
      <c r="A144" s="19"/>
      <c r="B144" s="19"/>
      <c r="C144" s="19"/>
      <c r="D144" s="19"/>
    </row>
    <row r="145" spans="1:4" ht="12.75" customHeight="1" x14ac:dyDescent="0.25">
      <c r="A145" s="19"/>
      <c r="B145" s="19"/>
      <c r="C145" s="19"/>
      <c r="D145" s="19"/>
    </row>
    <row r="146" spans="1:4" ht="12.75" customHeight="1" x14ac:dyDescent="0.25">
      <c r="A146" s="19"/>
      <c r="B146" s="19"/>
      <c r="C146" s="19"/>
      <c r="D146" s="19"/>
    </row>
    <row r="147" spans="1:4" ht="12.75" customHeight="1" x14ac:dyDescent="0.25">
      <c r="A147" s="19"/>
      <c r="B147" s="19"/>
      <c r="C147" s="19"/>
      <c r="D147" s="19"/>
    </row>
    <row r="148" spans="1:4" ht="12.75" customHeight="1" x14ac:dyDescent="0.25">
      <c r="A148" s="19"/>
      <c r="B148" s="19"/>
      <c r="C148" s="19"/>
      <c r="D148" s="19"/>
    </row>
    <row r="149" spans="1:4" ht="12.75" customHeight="1" x14ac:dyDescent="0.25">
      <c r="A149" s="19"/>
      <c r="B149" s="19"/>
      <c r="C149" s="19"/>
      <c r="D149" s="19"/>
    </row>
    <row r="150" spans="1:4" ht="12.75" customHeight="1" x14ac:dyDescent="0.25">
      <c r="A150" s="19"/>
      <c r="B150" s="19"/>
      <c r="C150" s="19"/>
      <c r="D150" s="19"/>
    </row>
    <row r="151" spans="1:4" ht="12.75" customHeight="1" x14ac:dyDescent="0.25">
      <c r="A151" s="19"/>
      <c r="B151" s="19"/>
      <c r="C151" s="19"/>
      <c r="D151" s="19"/>
    </row>
    <row r="152" spans="1:4" ht="12.75" customHeight="1" x14ac:dyDescent="0.25">
      <c r="A152" s="19"/>
      <c r="B152" s="19"/>
      <c r="C152" s="19"/>
      <c r="D152" s="19"/>
    </row>
    <row r="153" spans="1:4" ht="12.75" customHeight="1" x14ac:dyDescent="0.25">
      <c r="A153" s="19"/>
      <c r="B153" s="19"/>
      <c r="C153" s="19"/>
      <c r="D153" s="19"/>
    </row>
    <row r="154" spans="1:4" ht="12.75" customHeight="1" x14ac:dyDescent="0.25">
      <c r="A154" s="19"/>
      <c r="B154" s="19"/>
      <c r="C154" s="19"/>
      <c r="D154" s="19"/>
    </row>
    <row r="155" spans="1:4" ht="12.75" customHeight="1" x14ac:dyDescent="0.25">
      <c r="A155" s="19"/>
      <c r="B155" s="19"/>
      <c r="C155" s="19"/>
      <c r="D155" s="19"/>
    </row>
    <row r="156" spans="1:4" ht="12.75" customHeight="1" x14ac:dyDescent="0.25">
      <c r="A156" s="19"/>
      <c r="B156" s="19"/>
      <c r="C156" s="19"/>
      <c r="D156" s="19"/>
    </row>
    <row r="157" spans="1:4" ht="12.75" customHeight="1" x14ac:dyDescent="0.25">
      <c r="A157" s="19"/>
      <c r="B157" s="19"/>
      <c r="C157" s="19"/>
      <c r="D157" s="19"/>
    </row>
    <row r="158" spans="1:4" ht="12.75" customHeight="1" x14ac:dyDescent="0.25">
      <c r="A158" s="19"/>
      <c r="B158" s="19"/>
      <c r="C158" s="19"/>
      <c r="D158" s="19"/>
    </row>
    <row r="159" spans="1:4" ht="12.75" customHeight="1" x14ac:dyDescent="0.25">
      <c r="A159" s="19"/>
      <c r="B159" s="19"/>
      <c r="C159" s="19"/>
      <c r="D159" s="19"/>
    </row>
    <row r="160" spans="1:4" ht="12.75" customHeight="1" x14ac:dyDescent="0.25">
      <c r="A160" s="19"/>
      <c r="B160" s="19"/>
      <c r="C160" s="19"/>
      <c r="D160" s="19"/>
    </row>
    <row r="161" spans="1:4" ht="12.75" customHeight="1" x14ac:dyDescent="0.25">
      <c r="A161" s="19"/>
      <c r="B161" s="19"/>
      <c r="C161" s="19"/>
      <c r="D161" s="19"/>
    </row>
    <row r="162" spans="1:4" ht="12.75" customHeight="1" x14ac:dyDescent="0.25">
      <c r="A162" s="19"/>
      <c r="B162" s="19"/>
      <c r="C162" s="19"/>
      <c r="D162" s="19"/>
    </row>
    <row r="163" spans="1:4" ht="12.75" customHeight="1" x14ac:dyDescent="0.25">
      <c r="A163" s="19"/>
      <c r="B163" s="19"/>
      <c r="C163" s="19"/>
      <c r="D163" s="19"/>
    </row>
    <row r="164" spans="1:4" ht="12.75" customHeight="1" x14ac:dyDescent="0.25">
      <c r="A164" s="19"/>
      <c r="B164" s="19"/>
      <c r="C164" s="19"/>
      <c r="D164" s="19"/>
    </row>
    <row r="165" spans="1:4" ht="12.75" customHeight="1" x14ac:dyDescent="0.25">
      <c r="A165" s="19"/>
      <c r="B165" s="19"/>
      <c r="C165" s="19"/>
      <c r="D165" s="19"/>
    </row>
    <row r="166" spans="1:4" ht="12.75" customHeight="1" x14ac:dyDescent="0.25">
      <c r="A166" s="19"/>
      <c r="B166" s="19"/>
      <c r="C166" s="19"/>
      <c r="D166" s="19"/>
    </row>
    <row r="167" spans="1:4" ht="12.75" customHeight="1" x14ac:dyDescent="0.25">
      <c r="A167" s="19"/>
      <c r="B167" s="19"/>
      <c r="C167" s="19"/>
      <c r="D167" s="19"/>
    </row>
    <row r="168" spans="1:4" ht="12.75" customHeight="1" x14ac:dyDescent="0.25">
      <c r="A168" s="19"/>
      <c r="B168" s="19"/>
      <c r="C168" s="19"/>
      <c r="D168" s="19"/>
    </row>
    <row r="169" spans="1:4" ht="12.75" customHeight="1" x14ac:dyDescent="0.25">
      <c r="A169" s="19"/>
      <c r="B169" s="19"/>
      <c r="C169" s="19"/>
      <c r="D169" s="19"/>
    </row>
    <row r="170" spans="1:4" ht="12.75" customHeight="1" x14ac:dyDescent="0.25">
      <c r="A170" s="19"/>
      <c r="B170" s="19"/>
      <c r="C170" s="19"/>
      <c r="D170" s="19"/>
    </row>
    <row r="171" spans="1:4" ht="12.75" customHeight="1" x14ac:dyDescent="0.25">
      <c r="A171" s="19"/>
      <c r="B171" s="19"/>
      <c r="C171" s="19"/>
      <c r="D171" s="19"/>
    </row>
    <row r="172" spans="1:4" ht="12.75" customHeight="1" x14ac:dyDescent="0.25">
      <c r="A172" s="19"/>
      <c r="B172" s="19"/>
      <c r="C172" s="19"/>
      <c r="D172" s="19"/>
    </row>
    <row r="173" spans="1:4" ht="12.75" customHeight="1" x14ac:dyDescent="0.25">
      <c r="A173" s="19"/>
      <c r="B173" s="19"/>
      <c r="C173" s="19"/>
      <c r="D173" s="19"/>
    </row>
    <row r="174" spans="1:4" ht="12.75" customHeight="1" x14ac:dyDescent="0.25">
      <c r="A174" s="19"/>
      <c r="B174" s="19"/>
      <c r="C174" s="19"/>
      <c r="D174" s="19"/>
    </row>
    <row r="175" spans="1:4" ht="12.75" customHeight="1" x14ac:dyDescent="0.25">
      <c r="A175" s="19"/>
      <c r="B175" s="19"/>
      <c r="C175" s="19"/>
      <c r="D175" s="19"/>
    </row>
    <row r="176" spans="1:4" ht="12.75" customHeight="1" x14ac:dyDescent="0.25">
      <c r="A176" s="19"/>
      <c r="B176" s="19"/>
      <c r="C176" s="19"/>
      <c r="D176" s="19"/>
    </row>
    <row r="177" spans="1:4" ht="12.75" customHeight="1" x14ac:dyDescent="0.25">
      <c r="A177" s="19"/>
      <c r="B177" s="19"/>
      <c r="C177" s="19"/>
      <c r="D177" s="19"/>
    </row>
    <row r="178" spans="1:4" ht="12.75" customHeight="1" x14ac:dyDescent="0.25">
      <c r="A178" s="19"/>
      <c r="B178" s="19"/>
      <c r="C178" s="19"/>
      <c r="D178" s="19"/>
    </row>
    <row r="179" spans="1:4" ht="12.75" customHeight="1" x14ac:dyDescent="0.25">
      <c r="A179" s="19"/>
      <c r="B179" s="19"/>
      <c r="C179" s="19"/>
      <c r="D179" s="19"/>
    </row>
    <row r="180" spans="1:4" ht="12.75" customHeight="1" x14ac:dyDescent="0.25">
      <c r="A180" s="19"/>
      <c r="B180" s="19"/>
      <c r="C180" s="19"/>
      <c r="D180" s="19"/>
    </row>
    <row r="181" spans="1:4" ht="12.75" customHeight="1" x14ac:dyDescent="0.25">
      <c r="A181" s="19"/>
      <c r="B181" s="19"/>
      <c r="C181" s="19"/>
      <c r="D181" s="19"/>
    </row>
    <row r="182" spans="1:4" ht="12.75" customHeight="1" x14ac:dyDescent="0.25">
      <c r="A182" s="19"/>
      <c r="B182" s="19"/>
      <c r="C182" s="19"/>
      <c r="D182" s="19"/>
    </row>
    <row r="183" spans="1:4" ht="12.75" customHeight="1" x14ac:dyDescent="0.25">
      <c r="A183" s="19"/>
      <c r="B183" s="19"/>
      <c r="C183" s="19"/>
      <c r="D183" s="19"/>
    </row>
    <row r="184" spans="1:4" ht="12.75" customHeight="1" x14ac:dyDescent="0.25">
      <c r="A184" s="19"/>
      <c r="B184" s="19"/>
      <c r="C184" s="19"/>
      <c r="D184" s="19"/>
    </row>
    <row r="185" spans="1:4" ht="12.75" customHeight="1" x14ac:dyDescent="0.25">
      <c r="A185" s="19"/>
      <c r="B185" s="19"/>
      <c r="C185" s="19"/>
      <c r="D185" s="19"/>
    </row>
    <row r="186" spans="1:4" ht="12.75" customHeight="1" x14ac:dyDescent="0.25">
      <c r="A186" s="19"/>
      <c r="B186" s="19"/>
      <c r="C186" s="19"/>
      <c r="D186" s="19"/>
    </row>
    <row r="187" spans="1:4" ht="12.75" customHeight="1" x14ac:dyDescent="0.25">
      <c r="A187" s="19"/>
      <c r="B187" s="19"/>
      <c r="C187" s="19"/>
      <c r="D187" s="19"/>
    </row>
    <row r="188" spans="1:4" ht="12.75" customHeight="1" x14ac:dyDescent="0.25">
      <c r="A188" s="19"/>
      <c r="B188" s="19"/>
      <c r="C188" s="19"/>
      <c r="D188" s="19"/>
    </row>
    <row r="189" spans="1:4" ht="12.75" customHeight="1" x14ac:dyDescent="0.25">
      <c r="A189" s="19"/>
      <c r="B189" s="19"/>
      <c r="C189" s="19"/>
      <c r="D189" s="19"/>
    </row>
    <row r="190" spans="1:4" ht="12.75" customHeight="1" x14ac:dyDescent="0.25">
      <c r="A190" s="19"/>
      <c r="B190" s="19"/>
      <c r="C190" s="19"/>
      <c r="D190" s="19"/>
    </row>
    <row r="191" spans="1:4" ht="12.75" customHeight="1" x14ac:dyDescent="0.25">
      <c r="A191" s="19"/>
      <c r="B191" s="19"/>
      <c r="C191" s="19"/>
      <c r="D191" s="19"/>
    </row>
    <row r="192" spans="1:4" ht="12.75" customHeight="1" x14ac:dyDescent="0.25">
      <c r="A192" s="19"/>
      <c r="B192" s="19"/>
      <c r="C192" s="19"/>
      <c r="D192" s="19"/>
    </row>
    <row r="193" spans="1:4" ht="12.75" customHeight="1" x14ac:dyDescent="0.25">
      <c r="A193" s="19"/>
      <c r="B193" s="19"/>
      <c r="C193" s="19"/>
      <c r="D193" s="19"/>
    </row>
    <row r="194" spans="1:4" ht="12.75" customHeight="1" x14ac:dyDescent="0.25">
      <c r="A194" s="19"/>
      <c r="B194" s="19"/>
      <c r="C194" s="19"/>
      <c r="D194" s="19"/>
    </row>
    <row r="195" spans="1:4" ht="12.75" customHeight="1" x14ac:dyDescent="0.25">
      <c r="A195" s="19"/>
      <c r="B195" s="19"/>
      <c r="C195" s="19"/>
      <c r="D195" s="19"/>
    </row>
    <row r="196" spans="1:4" ht="12.75" customHeight="1" x14ac:dyDescent="0.25">
      <c r="A196" s="19"/>
      <c r="B196" s="19"/>
      <c r="C196" s="19"/>
      <c r="D196" s="19"/>
    </row>
    <row r="197" spans="1:4" ht="12.75" customHeight="1" x14ac:dyDescent="0.25">
      <c r="A197" s="19"/>
      <c r="B197" s="19"/>
      <c r="C197" s="19"/>
      <c r="D197" s="19"/>
    </row>
    <row r="198" spans="1:4" ht="12.75" customHeight="1" x14ac:dyDescent="0.25">
      <c r="A198" s="19"/>
      <c r="B198" s="19"/>
      <c r="C198" s="19"/>
      <c r="D198" s="19"/>
    </row>
    <row r="199" spans="1:4" ht="12.75" customHeight="1" x14ac:dyDescent="0.25">
      <c r="A199" s="19"/>
      <c r="B199" s="19"/>
      <c r="C199" s="19"/>
      <c r="D199" s="19"/>
    </row>
    <row r="200" spans="1:4" ht="12.75" customHeight="1" x14ac:dyDescent="0.25">
      <c r="A200" s="19"/>
      <c r="B200" s="19"/>
      <c r="C200" s="19"/>
      <c r="D200" s="19"/>
    </row>
    <row r="201" spans="1:4" ht="12.75" customHeight="1" x14ac:dyDescent="0.25">
      <c r="A201" s="19"/>
      <c r="B201" s="19"/>
      <c r="C201" s="19"/>
      <c r="D201" s="19"/>
    </row>
    <row r="202" spans="1:4" ht="12.75" customHeight="1" x14ac:dyDescent="0.25">
      <c r="A202" s="19"/>
      <c r="B202" s="19"/>
      <c r="C202" s="19"/>
      <c r="D202" s="19"/>
    </row>
    <row r="203" spans="1:4" ht="12.75" customHeight="1" x14ac:dyDescent="0.25">
      <c r="A203" s="19"/>
      <c r="B203" s="19"/>
      <c r="C203" s="19"/>
      <c r="D203" s="19"/>
    </row>
    <row r="204" spans="1:4" ht="12.75" customHeight="1" x14ac:dyDescent="0.25">
      <c r="A204" s="19"/>
      <c r="B204" s="19"/>
      <c r="C204" s="19"/>
      <c r="D204" s="19"/>
    </row>
    <row r="205" spans="1:4" ht="12.75" customHeight="1" x14ac:dyDescent="0.25">
      <c r="A205" s="19"/>
      <c r="B205" s="19"/>
      <c r="C205" s="19"/>
      <c r="D205" s="19"/>
    </row>
    <row r="206" spans="1:4" ht="12.75" customHeight="1" x14ac:dyDescent="0.25">
      <c r="A206" s="19"/>
      <c r="B206" s="19"/>
      <c r="C206" s="19"/>
      <c r="D206" s="19"/>
    </row>
    <row r="207" spans="1:4" ht="12.75" customHeight="1" x14ac:dyDescent="0.25">
      <c r="A207" s="19"/>
      <c r="B207" s="19"/>
      <c r="C207" s="19"/>
      <c r="D207" s="19"/>
    </row>
    <row r="208" spans="1:4" ht="12.75" customHeight="1" x14ac:dyDescent="0.25">
      <c r="A208" s="19"/>
      <c r="B208" s="19"/>
      <c r="C208" s="19"/>
      <c r="D208" s="19"/>
    </row>
    <row r="209" spans="1:4" ht="12.75" customHeight="1" x14ac:dyDescent="0.25">
      <c r="A209" s="19"/>
      <c r="B209" s="19"/>
      <c r="C209" s="19"/>
      <c r="D209" s="19"/>
    </row>
    <row r="210" spans="1:4" ht="12.75" customHeight="1" x14ac:dyDescent="0.25">
      <c r="B210" s="19"/>
      <c r="C210" s="19"/>
      <c r="D210" s="19"/>
    </row>
    <row r="211" spans="1:4" ht="12.75" customHeight="1" x14ac:dyDescent="0.25">
      <c r="B211" s="19"/>
      <c r="C211" s="19"/>
      <c r="D211" s="19"/>
    </row>
    <row r="212" spans="1:4" ht="12.75" customHeight="1" x14ac:dyDescent="0.25">
      <c r="B212" s="19"/>
      <c r="C212" s="19"/>
      <c r="D212" s="19"/>
    </row>
    <row r="213" spans="1:4" ht="12.75" customHeight="1" x14ac:dyDescent="0.25">
      <c r="B213" s="19"/>
      <c r="C213" s="19"/>
      <c r="D213" s="19"/>
    </row>
    <row r="214" spans="1:4" ht="12.75" customHeight="1" x14ac:dyDescent="0.25">
      <c r="B214" s="19"/>
      <c r="C214" s="19"/>
      <c r="D214" s="19"/>
    </row>
    <row r="215" spans="1:4" ht="12.75" customHeight="1" x14ac:dyDescent="0.25">
      <c r="B215" s="19"/>
      <c r="C215" s="19"/>
      <c r="D215" s="19"/>
    </row>
    <row r="216" spans="1:4" ht="12.75" customHeight="1" x14ac:dyDescent="0.25">
      <c r="B216" s="19"/>
      <c r="C216" s="19"/>
      <c r="D216" s="19"/>
    </row>
    <row r="217" spans="1:4" ht="12.75" customHeight="1" x14ac:dyDescent="0.25">
      <c r="B217" s="19"/>
      <c r="C217" s="19"/>
      <c r="D217" s="19"/>
    </row>
    <row r="218" spans="1:4" ht="12.75" customHeight="1" x14ac:dyDescent="0.25">
      <c r="B218" s="19"/>
      <c r="C218" s="19"/>
      <c r="D218" s="19"/>
    </row>
    <row r="219" spans="1:4" ht="12.75" customHeight="1" x14ac:dyDescent="0.25">
      <c r="B219" s="19"/>
      <c r="C219" s="19"/>
      <c r="D219" s="19"/>
    </row>
    <row r="220" spans="1:4" ht="12.75" customHeight="1" x14ac:dyDescent="0.25">
      <c r="B220" s="19"/>
      <c r="C220" s="19"/>
      <c r="D220" s="19"/>
    </row>
    <row r="221" spans="1:4" ht="12.75" customHeight="1" x14ac:dyDescent="0.25">
      <c r="B221" s="19"/>
      <c r="C221" s="19"/>
      <c r="D221" s="19"/>
    </row>
    <row r="222" spans="1:4" ht="12.75" customHeight="1" x14ac:dyDescent="0.25">
      <c r="B222" s="19"/>
      <c r="C222" s="19"/>
      <c r="D222" s="19"/>
    </row>
    <row r="223" spans="1:4" ht="12.75" customHeight="1" x14ac:dyDescent="0.25">
      <c r="B223" s="19"/>
      <c r="C223" s="19"/>
      <c r="D223" s="19"/>
    </row>
  </sheetData>
  <mergeCells count="7">
    <mergeCell ref="A20:D20"/>
    <mergeCell ref="A18:G18"/>
    <mergeCell ref="A19:G19"/>
    <mergeCell ref="A1:B1"/>
    <mergeCell ref="A6:G6"/>
    <mergeCell ref="A8:A9"/>
    <mergeCell ref="B8:G8"/>
  </mergeCells>
  <hyperlinks>
    <hyperlink ref="H1" location="Indice!A1" display="Regresar" xr:uid="{7AB77F07-65ED-47F8-9B22-924DC1BB33E9}"/>
  </hyperlinks>
  <pageMargins left="2.2834645669291298" right="0.511811023622047" top="1.1811023622047201" bottom="0.78740157480314998" header="0.59055118110236204" footer="0.39370078740157499"/>
  <pageSetup scale="28" firstPageNumber="58" orientation="portrait" useFirstPageNumber="1" r:id="rId1"/>
  <headerFooter scaleWithDoc="0" alignWithMargins="0">
    <oddHeader>&amp;R&amp;"Arial,Negrita"&amp;8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9"/>
  <sheetViews>
    <sheetView showGridLines="0" zoomScaleNormal="100" workbookViewId="0">
      <selection sqref="A1:B1"/>
    </sheetView>
  </sheetViews>
  <sheetFormatPr baseColWidth="10" defaultColWidth="11.42578125" defaultRowHeight="15" x14ac:dyDescent="0.25"/>
  <cols>
    <col min="1" max="1" width="112.140625" customWidth="1"/>
  </cols>
  <sheetData>
    <row r="1" spans="1:10" x14ac:dyDescent="0.25">
      <c r="A1" s="232" t="s">
        <v>154</v>
      </c>
      <c r="B1" s="232"/>
    </row>
    <row r="2" spans="1:10" x14ac:dyDescent="0.25">
      <c r="A2" s="138" t="s">
        <v>155</v>
      </c>
      <c r="B2" s="138"/>
    </row>
    <row r="3" spans="1:10" x14ac:dyDescent="0.25">
      <c r="A3" s="138" t="s">
        <v>156</v>
      </c>
      <c r="B3" s="138"/>
    </row>
    <row r="7" spans="1:10" s="4" customFormat="1" ht="20.100000000000001" customHeight="1" x14ac:dyDescent="0.2">
      <c r="A7" s="28" t="s">
        <v>0</v>
      </c>
    </row>
    <row r="8" spans="1:10" s="4" customFormat="1" ht="20.100000000000001" customHeight="1" x14ac:dyDescent="0.2">
      <c r="A8" s="28" t="s">
        <v>136</v>
      </c>
    </row>
    <row r="9" spans="1:10" s="4" customFormat="1" ht="20.100000000000001" customHeight="1" x14ac:dyDescent="0.25">
      <c r="A9" s="103" t="s">
        <v>288</v>
      </c>
      <c r="B9" s="5"/>
      <c r="C9" s="5"/>
      <c r="D9" s="5"/>
      <c r="E9" s="5"/>
      <c r="F9" s="5"/>
      <c r="G9" s="5"/>
      <c r="H9" s="5"/>
      <c r="I9" s="5"/>
      <c r="J9" s="5"/>
    </row>
    <row r="10" spans="1:10" s="4" customFormat="1" ht="17.25" customHeight="1" x14ac:dyDescent="0.2">
      <c r="A10" s="188" t="s">
        <v>1</v>
      </c>
      <c r="B10" s="5"/>
      <c r="C10" s="5"/>
      <c r="D10" s="5"/>
      <c r="E10" s="5"/>
      <c r="F10" s="5"/>
      <c r="G10" s="5"/>
      <c r="H10" s="5"/>
      <c r="I10" s="5"/>
      <c r="J10" s="5"/>
    </row>
    <row r="11" spans="1:10" s="4" customFormat="1" ht="17.25" customHeight="1" x14ac:dyDescent="0.25">
      <c r="A11" s="226" t="s">
        <v>295</v>
      </c>
      <c r="B11" s="5"/>
      <c r="C11" s="5"/>
      <c r="D11" s="5"/>
      <c r="E11" s="5"/>
      <c r="F11" s="5"/>
      <c r="G11" s="5"/>
      <c r="H11" s="5"/>
      <c r="I11" s="5"/>
      <c r="J11" s="5"/>
    </row>
    <row r="12" spans="1:10" ht="14.25" customHeight="1" x14ac:dyDescent="0.25">
      <c r="A12" s="26"/>
    </row>
    <row r="13" spans="1:10" ht="15" customHeight="1" x14ac:dyDescent="0.25">
      <c r="A13" s="31" t="s">
        <v>2</v>
      </c>
    </row>
    <row r="14" spans="1:10" ht="13.5" customHeight="1" x14ac:dyDescent="0.25">
      <c r="A14" s="31"/>
    </row>
    <row r="15" spans="1:10" ht="20.100000000000001" customHeight="1" x14ac:dyDescent="0.25">
      <c r="A15" s="155" t="s">
        <v>132</v>
      </c>
    </row>
    <row r="16" spans="1:10" ht="14.25" customHeight="1" x14ac:dyDescent="0.25">
      <c r="A16" s="33"/>
      <c r="B16" s="26"/>
    </row>
    <row r="17" spans="1:2" s="1" customFormat="1" ht="17.25" customHeight="1" x14ac:dyDescent="0.25">
      <c r="A17" s="217" t="s">
        <v>253</v>
      </c>
      <c r="B17" s="26"/>
    </row>
    <row r="18" spans="1:2" s="1" customFormat="1" ht="17.25" customHeight="1" x14ac:dyDescent="0.25">
      <c r="A18" s="217" t="s">
        <v>254</v>
      </c>
      <c r="B18" s="26"/>
    </row>
    <row r="19" spans="1:2" s="1" customFormat="1" ht="17.25" customHeight="1" x14ac:dyDescent="0.25">
      <c r="A19" s="217" t="s">
        <v>173</v>
      </c>
      <c r="B19" s="26"/>
    </row>
    <row r="20" spans="1:2" s="1" customFormat="1" ht="17.25" customHeight="1" x14ac:dyDescent="0.25">
      <c r="A20" s="217" t="s">
        <v>174</v>
      </c>
      <c r="B20" s="26"/>
    </row>
    <row r="21" spans="1:2" s="1" customFormat="1" ht="17.25" customHeight="1" x14ac:dyDescent="0.25">
      <c r="A21" s="217" t="s">
        <v>175</v>
      </c>
      <c r="B21" s="26"/>
    </row>
    <row r="22" spans="1:2" s="1" customFormat="1" ht="17.25" customHeight="1" x14ac:dyDescent="0.25">
      <c r="A22" s="217" t="s">
        <v>176</v>
      </c>
      <c r="B22" s="26"/>
    </row>
    <row r="23" spans="1:2" s="1" customFormat="1" ht="17.25" customHeight="1" x14ac:dyDescent="0.25">
      <c r="A23" s="217" t="s">
        <v>177</v>
      </c>
      <c r="B23" s="26"/>
    </row>
    <row r="24" spans="1:2" s="1" customFormat="1" ht="17.25" customHeight="1" x14ac:dyDescent="0.25">
      <c r="A24" s="188" t="s">
        <v>178</v>
      </c>
      <c r="B24" s="26"/>
    </row>
    <row r="25" spans="1:2" s="1" customFormat="1" ht="17.25" customHeight="1" x14ac:dyDescent="0.25">
      <c r="A25" s="188" t="s">
        <v>179</v>
      </c>
      <c r="B25" s="26"/>
    </row>
    <row r="26" spans="1:2" s="1" customFormat="1" ht="17.25" customHeight="1" x14ac:dyDescent="0.25">
      <c r="A26" s="188" t="s">
        <v>180</v>
      </c>
      <c r="B26" s="26"/>
    </row>
    <row r="27" spans="1:2" s="1" customFormat="1" ht="15.75" customHeight="1" x14ac:dyDescent="0.25">
      <c r="A27" s="131"/>
      <c r="B27" s="26"/>
    </row>
    <row r="28" spans="1:2" s="1" customFormat="1" ht="17.25" customHeight="1" x14ac:dyDescent="0.25">
      <c r="A28" s="154" t="s">
        <v>133</v>
      </c>
      <c r="B28" s="26"/>
    </row>
    <row r="29" spans="1:2" s="1" customFormat="1" ht="15" customHeight="1" x14ac:dyDescent="0.25">
      <c r="A29" s="133"/>
      <c r="B29" s="26"/>
    </row>
    <row r="30" spans="1:2" ht="15" customHeight="1" x14ac:dyDescent="0.25">
      <c r="A30" s="188" t="s">
        <v>255</v>
      </c>
      <c r="B30" s="26"/>
    </row>
    <row r="31" spans="1:2" ht="15" customHeight="1" x14ac:dyDescent="0.25">
      <c r="A31" s="188" t="s">
        <v>256</v>
      </c>
      <c r="B31" s="26"/>
    </row>
    <row r="32" spans="1:2" ht="15" customHeight="1" x14ac:dyDescent="0.25">
      <c r="A32" s="188" t="s">
        <v>181</v>
      </c>
      <c r="B32" s="26"/>
    </row>
    <row r="33" spans="1:2" ht="15" customHeight="1" x14ac:dyDescent="0.25">
      <c r="A33" s="188" t="s">
        <v>182</v>
      </c>
      <c r="B33" s="26"/>
    </row>
    <row r="34" spans="1:2" ht="15" customHeight="1" x14ac:dyDescent="0.25">
      <c r="A34" s="188" t="s">
        <v>183</v>
      </c>
      <c r="B34" s="26"/>
    </row>
    <row r="35" spans="1:2" ht="15" customHeight="1" x14ac:dyDescent="0.25">
      <c r="A35" s="188" t="s">
        <v>184</v>
      </c>
      <c r="B35" s="26"/>
    </row>
    <row r="36" spans="1:2" ht="15" customHeight="1" x14ac:dyDescent="0.25">
      <c r="A36" s="188" t="s">
        <v>185</v>
      </c>
      <c r="B36" s="26"/>
    </row>
    <row r="37" spans="1:2" ht="15" customHeight="1" x14ac:dyDescent="0.25">
      <c r="A37" s="188" t="s">
        <v>186</v>
      </c>
      <c r="B37" s="26"/>
    </row>
    <row r="38" spans="1:2" ht="15" customHeight="1" x14ac:dyDescent="0.25">
      <c r="A38" s="188" t="s">
        <v>187</v>
      </c>
      <c r="B38" s="26"/>
    </row>
    <row r="39" spans="1:2" ht="15" customHeight="1" x14ac:dyDescent="0.25">
      <c r="A39" s="131"/>
      <c r="B39" s="26"/>
    </row>
    <row r="40" spans="1:2" ht="15" customHeight="1" x14ac:dyDescent="0.25">
      <c r="A40" s="154" t="s">
        <v>134</v>
      </c>
      <c r="B40" s="26"/>
    </row>
    <row r="41" spans="1:2" ht="15" customHeight="1" x14ac:dyDescent="0.25">
      <c r="A41" s="133"/>
      <c r="B41" s="26"/>
    </row>
    <row r="42" spans="1:2" ht="15" customHeight="1" x14ac:dyDescent="0.25">
      <c r="A42" s="188" t="s">
        <v>188</v>
      </c>
      <c r="B42" s="26"/>
    </row>
    <row r="43" spans="1:2" ht="15" customHeight="1" x14ac:dyDescent="0.25">
      <c r="A43" s="188" t="s">
        <v>189</v>
      </c>
      <c r="B43" s="26"/>
    </row>
    <row r="44" spans="1:2" ht="15" customHeight="1" x14ac:dyDescent="0.25">
      <c r="A44" s="188" t="s">
        <v>190</v>
      </c>
      <c r="B44" s="26"/>
    </row>
    <row r="45" spans="1:2" ht="15" customHeight="1" x14ac:dyDescent="0.25">
      <c r="A45" s="131"/>
      <c r="B45" s="26"/>
    </row>
    <row r="46" spans="1:2" ht="15" customHeight="1" x14ac:dyDescent="0.25">
      <c r="A46" s="188" t="s">
        <v>3</v>
      </c>
    </row>
    <row r="47" spans="1:2" x14ac:dyDescent="0.25">
      <c r="A47" s="188" t="s">
        <v>252</v>
      </c>
    </row>
    <row r="48" spans="1:2" x14ac:dyDescent="0.25">
      <c r="A48" s="27"/>
    </row>
    <row r="49" spans="1:1" x14ac:dyDescent="0.25">
      <c r="A49" s="27"/>
    </row>
  </sheetData>
  <mergeCells count="1">
    <mergeCell ref="A1:B1"/>
  </mergeCells>
  <hyperlinks>
    <hyperlink ref="A10" location="Directorio!A1" display="Directorio" xr:uid="{CFC1B2E4-87B4-4E70-9002-A02866A515D5}"/>
    <hyperlink ref="A11" location="Procedimiento!A1" display="Procedimiento" xr:uid="{278898FF-806A-44B7-9AC1-35DF76207A38}"/>
    <hyperlink ref="A46" location="Glosario!A1" display="Glosario" xr:uid="{A093F083-ED4C-4AAA-BD07-D0F3DA1A8058}"/>
    <hyperlink ref="A17" location="'1'!A1" display="1. Número y porcentaje de matriculados de educación superior por sector, según año. Serie histórica 2020 - 2024" xr:uid="{96ACCEC2-B6F7-4E74-81D4-67BE492045F4}"/>
    <hyperlink ref="A18" location="'2'!A1" display="2. Número y porcentaje de matriculados de educación superior por sexo, según año. Serie histórica 2020 - 2024" xr:uid="{04EDEECE-474D-4959-A1C2-F7043E0D1407}"/>
    <hyperlink ref="A19" location="'3'!A1" display="3. Matriculados de educación superior por sexo, según departamento. Año 2024" xr:uid="{7A4E5BFB-9022-4057-94FF-96BA9F668C4A}"/>
    <hyperlink ref="A21" location="'5'!A1" display="5. Matriculados de educación superior por nivel, según pueblo de pertenencia. Año 2024" xr:uid="{924C066C-3D36-43CB-BBFF-59F15D5F1A87}"/>
    <hyperlink ref="A26" location="'10'!A1" display="10. Matriculados de educación superior por sexo, según plan de estudio. Año 2024" xr:uid="{9D49B9D3-331F-469A-94D5-B50758C443C3}"/>
    <hyperlink ref="A30" location="'11'!A1" display="11. Número y porcentaje de graduados de educación superior por sector, según año. Serie histórica 2020 - 2024" xr:uid="{9E157008-D265-4473-ACBC-B75D566507E2}"/>
    <hyperlink ref="A31" location="'12'!A1" display="12. Número y porcentaje de graduados de educación superior por sexo, según año. Serie histórica 2020 - 2024" xr:uid="{943B9CF7-6217-46F2-BAB9-70D58AE6C871}"/>
    <hyperlink ref="A38" location="'19'!A1" display="19. Graduados de educación superior por nivel, según sector y sexo. Año 2024" xr:uid="{3C0C95DB-8C8A-4C63-B2CF-EB35C617AAE6}"/>
    <hyperlink ref="A32" location="'13'!A1" display="13. Graduados de educación superior por sexo, según departamento. Año 2024" xr:uid="{6015DDA2-37C2-4676-A6E5-0DA2D6902E29}"/>
    <hyperlink ref="A24" location="'8'!A1" display="8. Matriculados de educación superior por sexo, según grupos de edad. Año 2024" xr:uid="{39F26BF1-0054-4303-99A1-49A227FFF299}"/>
    <hyperlink ref="A25" location="'9'!A1" display="9. Matriculados de educación superior por nivel, según sector y sexo. Año 2024" xr:uid="{7D3AF1B1-BF32-464A-A04A-2FEB3400C8AA}"/>
    <hyperlink ref="A42" location="'20'!A1" display="20. Docentes de educación superior por sector, según sexo. Año 2024" xr:uid="{3D37F7D6-032B-476E-A3E4-8C005E208032}"/>
    <hyperlink ref="A44" location="'22'!A1" display="22. Docentes de educación superior por sexo, según pueblo de pertenencia. Año 2024" xr:uid="{037F17AA-014B-4A1E-8B90-3D45BFA52CEA}"/>
    <hyperlink ref="A37" location="'18'!A1" display="18. Graduados de educación superior por sexo, según grupos de edad. Año 2024" xr:uid="{78827E88-0D64-4896-8243-1257097E7257}"/>
    <hyperlink ref="A20" location="'4'!A1" display="4. Matriculados de educación superior por sexo, según país de origen. Año 2024" xr:uid="{E61A0BD1-4FA8-441A-9975-21FBF96C5919}"/>
    <hyperlink ref="A22" location="'6'!A1" display="6. Matriculados de educación superior por nivel, según campo de estudio. Año 2024" xr:uid="{2AB9AAA5-303D-4F60-8F80-4C1C7B1E1CBF}"/>
    <hyperlink ref="A23" location="'7'!A1" display="7. Matriculados de educación superior por sexo, según campo de estudio. Año 2024" xr:uid="{4632ACA3-530B-4B15-8BB0-D040BD58FBB4}"/>
    <hyperlink ref="A33" location="'14'!A1" display="14. Graduados de educación superior por sexo, según país de origen. Año 2024" xr:uid="{062E9179-BD75-4300-827D-A9650149F002}"/>
    <hyperlink ref="A34" location="'15'!A1" display="15. Graduados de educación superior por nivel, según pueblo de pertenencia. Año 2024" xr:uid="{131C9872-6D6B-4602-853A-775A776110EE}"/>
    <hyperlink ref="A35" location="'16'!A1" display="16. Graduados de educación superior por nivel, según campo de estudio. Año 2024" xr:uid="{8B125EB0-93E5-47BF-A2F1-9E3AD1E26706}"/>
    <hyperlink ref="A36" location="'17'!A1" display="17. Graduados de educación superior por sexo, según campo de estudio. Año 2024" xr:uid="{BFF0F49A-043D-40B1-9733-354AC0B27185}"/>
    <hyperlink ref="A43" location="'21'!A1" display="21. Docentes de educación superior por sexo, según departamento. Año 2024" xr:uid="{1F44F443-53BA-4E2F-9AFA-FAECB70025AA}"/>
    <hyperlink ref="A47" location="'Ficha Técnica'!A1" display="Ficha técnica" xr:uid="{EB9239E7-335E-440A-9982-F3FA06E94567}"/>
  </hyperlinks>
  <pageMargins left="0.7" right="0.7" top="0.75" bottom="0.75" header="0.3" footer="0.3"/>
  <pageSetup scale="95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AED7E-E902-4BBF-9292-0FC9A97E61EA}">
  <dimension ref="A1:J235"/>
  <sheetViews>
    <sheetView showGridLines="0" zoomScaleNormal="100" zoomScaleSheetLayoutView="100" workbookViewId="0">
      <selection sqref="A1:B1"/>
    </sheetView>
  </sheetViews>
  <sheetFormatPr baseColWidth="10" defaultColWidth="11.42578125" defaultRowHeight="12.75" customHeight="1" x14ac:dyDescent="0.2"/>
  <cols>
    <col min="1" max="1" width="38.140625" style="17" customWidth="1"/>
    <col min="2" max="2" width="13.85546875" style="17" customWidth="1"/>
    <col min="3" max="3" width="13.5703125" style="17" customWidth="1"/>
    <col min="4" max="4" width="15" style="17" customWidth="1"/>
    <col min="5" max="5" width="13.28515625" style="17" customWidth="1"/>
    <col min="6" max="6" width="12.85546875" style="17" customWidth="1"/>
    <col min="7" max="7" width="17.28515625" style="17" customWidth="1"/>
    <col min="8" max="16384" width="11.42578125" style="17"/>
  </cols>
  <sheetData>
    <row r="1" spans="1:10" ht="19.5" customHeight="1" x14ac:dyDescent="0.25">
      <c r="A1" s="232" t="s">
        <v>154</v>
      </c>
      <c r="B1" s="232"/>
      <c r="H1" s="220" t="s">
        <v>4</v>
      </c>
    </row>
    <row r="2" spans="1:10" ht="12.75" customHeight="1" x14ac:dyDescent="0.2">
      <c r="A2" s="138" t="s">
        <v>155</v>
      </c>
      <c r="B2" s="138"/>
    </row>
    <row r="3" spans="1:10" ht="12.75" customHeight="1" x14ac:dyDescent="0.2">
      <c r="A3" s="138" t="s">
        <v>156</v>
      </c>
      <c r="B3" s="138"/>
    </row>
    <row r="5" spans="1:10" ht="12.75" customHeight="1" x14ac:dyDescent="0.25">
      <c r="A5" s="143" t="s">
        <v>123</v>
      </c>
      <c r="B5" s="68"/>
      <c r="C5" s="68"/>
      <c r="D5" s="68"/>
      <c r="E5" s="68"/>
      <c r="F5" s="68"/>
      <c r="G5" s="68"/>
    </row>
    <row r="6" spans="1:10" ht="16.5" customHeight="1" x14ac:dyDescent="0.2">
      <c r="A6" s="281" t="s">
        <v>248</v>
      </c>
      <c r="B6" s="281"/>
      <c r="C6" s="281"/>
      <c r="D6" s="281"/>
      <c r="E6" s="281"/>
      <c r="F6" s="281"/>
      <c r="G6" s="281"/>
    </row>
    <row r="7" spans="1:10" ht="16.5" customHeight="1" x14ac:dyDescent="0.2">
      <c r="A7" s="165" t="s">
        <v>240</v>
      </c>
      <c r="B7" s="174"/>
      <c r="C7" s="174"/>
      <c r="D7" s="174"/>
      <c r="E7" s="174"/>
      <c r="F7" s="174"/>
      <c r="G7" s="174"/>
    </row>
    <row r="8" spans="1:10" ht="22.5" customHeight="1" x14ac:dyDescent="0.2">
      <c r="A8" s="249" t="s">
        <v>147</v>
      </c>
      <c r="B8" s="250" t="s">
        <v>78</v>
      </c>
      <c r="C8" s="251"/>
      <c r="D8" s="251"/>
      <c r="E8" s="251"/>
      <c r="F8" s="251"/>
      <c r="G8" s="251"/>
      <c r="J8" s="178"/>
    </row>
    <row r="9" spans="1:10" ht="27" customHeight="1" x14ac:dyDescent="0.2">
      <c r="A9" s="249"/>
      <c r="B9" s="69" t="s">
        <v>274</v>
      </c>
      <c r="C9" s="69" t="s">
        <v>50</v>
      </c>
      <c r="D9" s="69" t="s">
        <v>51</v>
      </c>
      <c r="E9" s="69" t="s">
        <v>52</v>
      </c>
      <c r="F9" s="69" t="s">
        <v>53</v>
      </c>
      <c r="G9" s="70" t="s">
        <v>290</v>
      </c>
      <c r="J9" s="178"/>
    </row>
    <row r="10" spans="1:10" ht="20.100000000000001" customHeight="1" x14ac:dyDescent="0.25">
      <c r="A10" s="79" t="s">
        <v>16</v>
      </c>
      <c r="B10" s="80">
        <f>SUM(C10:G10)</f>
        <v>10858</v>
      </c>
      <c r="C10" s="80">
        <f>SUM(C11:C19)</f>
        <v>1820</v>
      </c>
      <c r="D10" s="80">
        <f t="shared" ref="D10:G10" si="0">SUM(D11:D19)</f>
        <v>7136</v>
      </c>
      <c r="E10" s="80">
        <f t="shared" si="0"/>
        <v>1651</v>
      </c>
      <c r="F10" s="80">
        <f t="shared" si="0"/>
        <v>10</v>
      </c>
      <c r="G10" s="80">
        <f t="shared" si="0"/>
        <v>241</v>
      </c>
      <c r="J10" s="178"/>
    </row>
    <row r="11" spans="1:10" ht="20.100000000000001" customHeight="1" x14ac:dyDescent="0.2">
      <c r="A11" s="71" t="s">
        <v>146</v>
      </c>
      <c r="B11" s="72">
        <v>1364</v>
      </c>
      <c r="C11" s="72">
        <v>860</v>
      </c>
      <c r="D11" s="72">
        <v>445</v>
      </c>
      <c r="E11" s="74">
        <v>27</v>
      </c>
      <c r="F11" s="74">
        <v>2</v>
      </c>
      <c r="G11" s="74">
        <v>30</v>
      </c>
      <c r="J11" s="178"/>
    </row>
    <row r="12" spans="1:10" ht="20.100000000000001" customHeight="1" x14ac:dyDescent="0.2">
      <c r="A12" s="81" t="s">
        <v>138</v>
      </c>
      <c r="B12" s="82">
        <v>89</v>
      </c>
      <c r="C12" s="82">
        <v>16</v>
      </c>
      <c r="D12" s="82">
        <v>73</v>
      </c>
      <c r="E12" s="83">
        <v>0</v>
      </c>
      <c r="F12" s="83">
        <v>0</v>
      </c>
      <c r="G12" s="83">
        <v>0</v>
      </c>
      <c r="J12" s="178"/>
    </row>
    <row r="13" spans="1:10" ht="33.75" customHeight="1" x14ac:dyDescent="0.2">
      <c r="A13" s="71" t="s">
        <v>139</v>
      </c>
      <c r="B13" s="72">
        <v>4676</v>
      </c>
      <c r="C13" s="72">
        <v>282</v>
      </c>
      <c r="D13" s="72">
        <v>3787</v>
      </c>
      <c r="E13" s="74">
        <v>606</v>
      </c>
      <c r="F13" s="74">
        <v>1</v>
      </c>
      <c r="G13" s="74">
        <v>0</v>
      </c>
      <c r="J13" s="178"/>
    </row>
    <row r="14" spans="1:10" s="18" customFormat="1" ht="20.100000000000001" customHeight="1" x14ac:dyDescent="0.2">
      <c r="A14" s="81" t="s">
        <v>140</v>
      </c>
      <c r="B14" s="84">
        <v>176</v>
      </c>
      <c r="C14" s="84">
        <v>30</v>
      </c>
      <c r="D14" s="82">
        <v>41</v>
      </c>
      <c r="E14" s="83">
        <v>105</v>
      </c>
      <c r="F14" s="83">
        <v>0</v>
      </c>
      <c r="G14" s="83">
        <v>0</v>
      </c>
      <c r="J14" s="178"/>
    </row>
    <row r="15" spans="1:10" s="18" customFormat="1" ht="20.100000000000001" customHeight="1" x14ac:dyDescent="0.2">
      <c r="A15" s="71" t="s">
        <v>141</v>
      </c>
      <c r="B15" s="73">
        <v>1161</v>
      </c>
      <c r="C15" s="73">
        <v>19</v>
      </c>
      <c r="D15" s="72">
        <v>1084</v>
      </c>
      <c r="E15" s="74">
        <v>58</v>
      </c>
      <c r="F15" s="74">
        <v>0</v>
      </c>
      <c r="G15" s="74">
        <v>0</v>
      </c>
      <c r="J15" s="178"/>
    </row>
    <row r="16" spans="1:10" s="18" customFormat="1" ht="20.100000000000001" customHeight="1" x14ac:dyDescent="0.2">
      <c r="A16" s="81" t="s">
        <v>142</v>
      </c>
      <c r="B16" s="84">
        <v>91</v>
      </c>
      <c r="C16" s="84">
        <v>16</v>
      </c>
      <c r="D16" s="82">
        <v>70</v>
      </c>
      <c r="E16" s="83">
        <v>5</v>
      </c>
      <c r="F16" s="83">
        <v>0</v>
      </c>
      <c r="G16" s="83">
        <v>0</v>
      </c>
      <c r="J16" s="178"/>
    </row>
    <row r="17" spans="1:10" s="18" customFormat="1" ht="20.100000000000001" customHeight="1" x14ac:dyDescent="0.2">
      <c r="A17" s="71" t="s">
        <v>143</v>
      </c>
      <c r="B17" s="73">
        <v>1429</v>
      </c>
      <c r="C17" s="73">
        <v>403</v>
      </c>
      <c r="D17" s="72">
        <v>940</v>
      </c>
      <c r="E17" s="74">
        <v>86</v>
      </c>
      <c r="F17" s="74">
        <v>0</v>
      </c>
      <c r="G17" s="74">
        <v>0</v>
      </c>
      <c r="J17" s="178"/>
    </row>
    <row r="18" spans="1:10" ht="20.100000000000001" customHeight="1" x14ac:dyDescent="0.2">
      <c r="A18" s="81" t="s">
        <v>144</v>
      </c>
      <c r="B18" s="84">
        <v>72</v>
      </c>
      <c r="C18" s="84">
        <v>17</v>
      </c>
      <c r="D18" s="82">
        <v>55</v>
      </c>
      <c r="E18" s="83">
        <v>0</v>
      </c>
      <c r="F18" s="83">
        <v>0</v>
      </c>
      <c r="G18" s="83">
        <v>0</v>
      </c>
      <c r="J18" s="178"/>
    </row>
    <row r="19" spans="1:10" ht="20.100000000000001" customHeight="1" thickBot="1" x14ac:dyDescent="0.25">
      <c r="A19" s="75" t="s">
        <v>257</v>
      </c>
      <c r="B19" s="76">
        <v>1800</v>
      </c>
      <c r="C19" s="76">
        <v>177</v>
      </c>
      <c r="D19" s="77">
        <v>641</v>
      </c>
      <c r="E19" s="78">
        <v>764</v>
      </c>
      <c r="F19" s="78">
        <v>7</v>
      </c>
      <c r="G19" s="78">
        <v>211</v>
      </c>
      <c r="J19" s="178"/>
    </row>
    <row r="20" spans="1:10" ht="37.5" customHeight="1" x14ac:dyDescent="0.2">
      <c r="A20" s="282" t="s">
        <v>243</v>
      </c>
      <c r="B20" s="282"/>
      <c r="C20" s="282"/>
      <c r="D20" s="282"/>
      <c r="E20" s="282"/>
      <c r="F20" s="282"/>
      <c r="G20" s="282"/>
      <c r="J20" s="178"/>
    </row>
    <row r="21" spans="1:10" ht="12.75" customHeight="1" x14ac:dyDescent="0.2">
      <c r="A21" s="258" t="s">
        <v>125</v>
      </c>
      <c r="B21" s="258"/>
      <c r="C21" s="258"/>
      <c r="D21" s="258"/>
      <c r="E21" s="258"/>
      <c r="F21" s="258"/>
      <c r="G21" s="258"/>
      <c r="J21" s="178"/>
    </row>
    <row r="22" spans="1:10" ht="16.5" customHeight="1" x14ac:dyDescent="0.2">
      <c r="A22" s="243" t="s">
        <v>296</v>
      </c>
      <c r="B22" s="244"/>
      <c r="C22" s="244"/>
      <c r="D22" s="244"/>
      <c r="J22" s="178"/>
    </row>
    <row r="23" spans="1:10" ht="12.75" customHeight="1" x14ac:dyDescent="0.25">
      <c r="A23" s="34" t="s">
        <v>291</v>
      </c>
      <c r="B23" s="19"/>
      <c r="C23" s="19"/>
      <c r="D23" s="19"/>
      <c r="J23" s="178"/>
    </row>
    <row r="24" spans="1:10" ht="12.75" customHeight="1" x14ac:dyDescent="0.25">
      <c r="A24" s="19"/>
      <c r="B24" s="19"/>
      <c r="C24" s="19"/>
      <c r="D24" s="19"/>
      <c r="J24" s="178"/>
    </row>
    <row r="25" spans="1:10" ht="12.75" customHeight="1" x14ac:dyDescent="0.25">
      <c r="A25" s="19"/>
      <c r="B25" s="19"/>
      <c r="C25" s="19"/>
      <c r="D25" s="19"/>
      <c r="J25" s="178"/>
    </row>
    <row r="26" spans="1:10" ht="12.75" customHeight="1" x14ac:dyDescent="0.25">
      <c r="A26" s="19"/>
      <c r="B26" s="19"/>
      <c r="C26" s="19"/>
      <c r="D26" s="19"/>
      <c r="J26" s="178"/>
    </row>
    <row r="27" spans="1:10" ht="12.75" customHeight="1" x14ac:dyDescent="0.25">
      <c r="A27" s="19"/>
      <c r="B27" s="19"/>
      <c r="C27" s="19"/>
      <c r="D27" s="19"/>
      <c r="J27" s="178"/>
    </row>
    <row r="28" spans="1:10" ht="12.75" customHeight="1" x14ac:dyDescent="0.25">
      <c r="A28" s="19"/>
      <c r="B28" s="19"/>
      <c r="C28" s="19"/>
      <c r="D28" s="19"/>
      <c r="J28" s="178"/>
    </row>
    <row r="29" spans="1:10" ht="12.75" customHeight="1" x14ac:dyDescent="0.25">
      <c r="A29" s="19"/>
      <c r="B29" s="19"/>
      <c r="C29" s="19"/>
      <c r="D29" s="19"/>
      <c r="J29" s="178"/>
    </row>
    <row r="30" spans="1:10" ht="12.75" customHeight="1" x14ac:dyDescent="0.25">
      <c r="A30" s="19"/>
      <c r="B30" s="19"/>
      <c r="C30" s="19"/>
      <c r="D30" s="19"/>
    </row>
    <row r="31" spans="1:10" ht="12.75" customHeight="1" x14ac:dyDescent="0.25">
      <c r="A31" s="19"/>
      <c r="B31" s="19"/>
      <c r="C31" s="19"/>
      <c r="D31" s="19"/>
    </row>
    <row r="32" spans="1:10" ht="12.75" customHeight="1" x14ac:dyDescent="0.25">
      <c r="A32" s="19"/>
      <c r="B32" s="19"/>
      <c r="C32" s="19"/>
      <c r="D32" s="19"/>
    </row>
    <row r="33" spans="1:4" ht="12.75" customHeight="1" x14ac:dyDescent="0.25">
      <c r="A33" s="19"/>
      <c r="B33" s="19"/>
      <c r="C33" s="19"/>
      <c r="D33" s="19"/>
    </row>
    <row r="34" spans="1:4" ht="12.75" customHeight="1" x14ac:dyDescent="0.25">
      <c r="A34" s="19"/>
      <c r="B34" s="19"/>
      <c r="C34" s="19"/>
      <c r="D34" s="19"/>
    </row>
    <row r="35" spans="1:4" ht="12.75" customHeight="1" x14ac:dyDescent="0.25">
      <c r="A35" s="19"/>
      <c r="B35" s="19"/>
      <c r="C35" s="19"/>
      <c r="D35" s="19"/>
    </row>
    <row r="36" spans="1:4" ht="12.75" customHeight="1" x14ac:dyDescent="0.25">
      <c r="A36" s="19"/>
      <c r="B36" s="19"/>
      <c r="C36" s="19"/>
      <c r="D36" s="19"/>
    </row>
    <row r="37" spans="1:4" ht="12.75" customHeight="1" x14ac:dyDescent="0.25">
      <c r="A37" s="19"/>
      <c r="B37" s="19"/>
      <c r="C37" s="19"/>
      <c r="D37" s="19"/>
    </row>
    <row r="38" spans="1:4" ht="12.75" customHeight="1" x14ac:dyDescent="0.25">
      <c r="A38" s="19"/>
      <c r="B38" s="19"/>
      <c r="C38" s="19"/>
      <c r="D38" s="19"/>
    </row>
    <row r="39" spans="1:4" ht="12.75" customHeight="1" x14ac:dyDescent="0.25">
      <c r="A39" s="19"/>
      <c r="B39" s="19"/>
      <c r="C39" s="19"/>
      <c r="D39" s="19"/>
    </row>
    <row r="40" spans="1:4" ht="12.75" customHeight="1" x14ac:dyDescent="0.25">
      <c r="A40" s="19"/>
      <c r="B40" s="19"/>
      <c r="C40" s="19"/>
      <c r="D40" s="19"/>
    </row>
    <row r="41" spans="1:4" ht="12.75" customHeight="1" x14ac:dyDescent="0.25">
      <c r="A41" s="19"/>
      <c r="B41" s="19"/>
      <c r="C41" s="19"/>
      <c r="D41" s="19"/>
    </row>
    <row r="42" spans="1:4" ht="12.75" customHeight="1" x14ac:dyDescent="0.25">
      <c r="A42" s="19"/>
      <c r="B42" s="19"/>
      <c r="C42" s="19"/>
      <c r="D42" s="19"/>
    </row>
    <row r="43" spans="1:4" ht="12.75" customHeight="1" x14ac:dyDescent="0.25">
      <c r="A43" s="19"/>
      <c r="B43" s="19"/>
      <c r="C43" s="19"/>
      <c r="D43" s="19"/>
    </row>
    <row r="44" spans="1:4" ht="12.75" customHeight="1" x14ac:dyDescent="0.25">
      <c r="A44" s="19"/>
      <c r="B44" s="19"/>
      <c r="C44" s="19"/>
      <c r="D44" s="19"/>
    </row>
    <row r="45" spans="1:4" ht="12.75" customHeight="1" x14ac:dyDescent="0.25">
      <c r="A45" s="19"/>
      <c r="B45" s="19"/>
      <c r="C45" s="19"/>
      <c r="D45" s="19"/>
    </row>
    <row r="46" spans="1:4" ht="12.75" customHeight="1" x14ac:dyDescent="0.25">
      <c r="A46" s="19"/>
      <c r="B46" s="19"/>
      <c r="C46" s="19"/>
      <c r="D46" s="19"/>
    </row>
    <row r="47" spans="1:4" ht="12.75" customHeight="1" x14ac:dyDescent="0.25">
      <c r="A47" s="19"/>
      <c r="B47" s="19"/>
      <c r="C47" s="19"/>
      <c r="D47" s="19"/>
    </row>
    <row r="48" spans="1:4" ht="12.75" customHeight="1" x14ac:dyDescent="0.25">
      <c r="A48" s="19"/>
      <c r="B48" s="19"/>
      <c r="C48" s="19"/>
      <c r="D48" s="19"/>
    </row>
    <row r="49" spans="1:4" ht="12.75" customHeight="1" x14ac:dyDescent="0.25">
      <c r="A49" s="19"/>
      <c r="B49" s="19"/>
      <c r="C49" s="19"/>
      <c r="D49" s="19"/>
    </row>
    <row r="50" spans="1:4" ht="12.75" customHeight="1" x14ac:dyDescent="0.25">
      <c r="A50" s="19"/>
      <c r="B50" s="19"/>
      <c r="C50" s="19"/>
      <c r="D50" s="19"/>
    </row>
    <row r="51" spans="1:4" ht="12.75" customHeight="1" x14ac:dyDescent="0.25">
      <c r="A51" s="19"/>
      <c r="B51" s="19"/>
      <c r="C51" s="19"/>
      <c r="D51" s="19"/>
    </row>
    <row r="52" spans="1:4" ht="12.75" customHeight="1" x14ac:dyDescent="0.25">
      <c r="A52" s="19"/>
      <c r="B52" s="19"/>
      <c r="C52" s="19"/>
      <c r="D52" s="19"/>
    </row>
    <row r="53" spans="1:4" ht="12.75" customHeight="1" x14ac:dyDescent="0.25">
      <c r="A53" s="19"/>
      <c r="B53" s="19"/>
      <c r="C53" s="19"/>
      <c r="D53" s="19"/>
    </row>
    <row r="54" spans="1:4" ht="12.75" customHeight="1" x14ac:dyDescent="0.25">
      <c r="A54" s="19"/>
      <c r="B54" s="19"/>
      <c r="C54" s="19"/>
      <c r="D54" s="19"/>
    </row>
    <row r="55" spans="1:4" ht="12.75" customHeight="1" x14ac:dyDescent="0.25">
      <c r="A55" s="19"/>
      <c r="B55" s="19"/>
      <c r="C55" s="19"/>
      <c r="D55" s="19"/>
    </row>
    <row r="56" spans="1:4" ht="12.75" customHeight="1" x14ac:dyDescent="0.25">
      <c r="A56" s="19"/>
      <c r="B56" s="19"/>
      <c r="C56" s="19"/>
      <c r="D56" s="19"/>
    </row>
    <row r="57" spans="1:4" ht="12.75" customHeight="1" x14ac:dyDescent="0.25">
      <c r="A57" s="19"/>
      <c r="B57" s="19"/>
      <c r="C57" s="19"/>
      <c r="D57" s="19"/>
    </row>
    <row r="58" spans="1:4" ht="12.75" customHeight="1" x14ac:dyDescent="0.25">
      <c r="A58" s="19"/>
      <c r="B58" s="19"/>
      <c r="C58" s="19"/>
      <c r="D58" s="19"/>
    </row>
    <row r="59" spans="1:4" ht="12.75" customHeight="1" x14ac:dyDescent="0.25">
      <c r="A59" s="19"/>
      <c r="B59" s="19"/>
      <c r="C59" s="19"/>
      <c r="D59" s="19"/>
    </row>
    <row r="60" spans="1:4" ht="12.75" customHeight="1" x14ac:dyDescent="0.25">
      <c r="A60" s="19"/>
      <c r="B60" s="19"/>
      <c r="C60" s="19"/>
      <c r="D60" s="19"/>
    </row>
    <row r="61" spans="1:4" ht="12.75" customHeight="1" x14ac:dyDescent="0.25">
      <c r="A61" s="19"/>
      <c r="B61" s="19"/>
      <c r="C61" s="19"/>
      <c r="D61" s="19"/>
    </row>
    <row r="62" spans="1:4" ht="12.75" customHeight="1" x14ac:dyDescent="0.25">
      <c r="A62" s="19"/>
      <c r="B62" s="19"/>
      <c r="C62" s="19"/>
      <c r="D62" s="19"/>
    </row>
    <row r="63" spans="1:4" ht="12.75" customHeight="1" x14ac:dyDescent="0.25">
      <c r="A63" s="19"/>
      <c r="B63" s="19"/>
      <c r="C63" s="19"/>
      <c r="D63" s="19"/>
    </row>
    <row r="64" spans="1:4" ht="12.75" customHeight="1" x14ac:dyDescent="0.25">
      <c r="A64" s="19"/>
      <c r="B64" s="19"/>
      <c r="C64" s="19"/>
      <c r="D64" s="19"/>
    </row>
    <row r="65" spans="1:4" ht="12.75" customHeight="1" x14ac:dyDescent="0.25">
      <c r="A65" s="19"/>
      <c r="B65" s="19"/>
      <c r="C65" s="19"/>
      <c r="D65" s="19"/>
    </row>
    <row r="66" spans="1:4" ht="12.75" customHeight="1" x14ac:dyDescent="0.25">
      <c r="A66" s="19"/>
      <c r="B66" s="19"/>
      <c r="C66" s="19"/>
      <c r="D66" s="19"/>
    </row>
    <row r="67" spans="1:4" ht="12.75" customHeight="1" x14ac:dyDescent="0.25">
      <c r="A67" s="19"/>
      <c r="B67" s="19"/>
      <c r="C67" s="19"/>
      <c r="D67" s="19"/>
    </row>
    <row r="68" spans="1:4" ht="12.75" customHeight="1" x14ac:dyDescent="0.25">
      <c r="A68" s="19"/>
      <c r="B68" s="19"/>
      <c r="C68" s="19"/>
      <c r="D68" s="19"/>
    </row>
    <row r="69" spans="1:4" ht="12.75" customHeight="1" x14ac:dyDescent="0.25">
      <c r="A69" s="19"/>
      <c r="B69" s="19"/>
      <c r="C69" s="19"/>
      <c r="D69" s="19"/>
    </row>
    <row r="70" spans="1:4" ht="12.75" customHeight="1" x14ac:dyDescent="0.25">
      <c r="A70" s="19"/>
      <c r="B70" s="19"/>
      <c r="C70" s="19"/>
      <c r="D70" s="19"/>
    </row>
    <row r="71" spans="1:4" ht="12.75" customHeight="1" x14ac:dyDescent="0.25">
      <c r="A71" s="19"/>
      <c r="B71" s="19"/>
      <c r="C71" s="19"/>
      <c r="D71" s="19"/>
    </row>
    <row r="72" spans="1:4" ht="12.75" customHeight="1" x14ac:dyDescent="0.25">
      <c r="A72" s="19"/>
      <c r="B72" s="19"/>
      <c r="C72" s="19"/>
      <c r="D72" s="19"/>
    </row>
    <row r="73" spans="1:4" ht="12.75" customHeight="1" x14ac:dyDescent="0.25">
      <c r="A73" s="19"/>
      <c r="B73" s="19"/>
      <c r="C73" s="19"/>
      <c r="D73" s="19"/>
    </row>
    <row r="74" spans="1:4" ht="12.75" customHeight="1" x14ac:dyDescent="0.25">
      <c r="A74" s="19"/>
      <c r="B74" s="19"/>
      <c r="C74" s="19"/>
      <c r="D74" s="19"/>
    </row>
    <row r="75" spans="1:4" ht="12.75" customHeight="1" x14ac:dyDescent="0.25">
      <c r="A75" s="19"/>
      <c r="B75" s="19"/>
      <c r="C75" s="19"/>
      <c r="D75" s="19"/>
    </row>
    <row r="76" spans="1:4" ht="12.75" customHeight="1" x14ac:dyDescent="0.25">
      <c r="A76" s="19"/>
      <c r="B76" s="19"/>
      <c r="C76" s="19"/>
      <c r="D76" s="19"/>
    </row>
    <row r="77" spans="1:4" ht="12.75" customHeight="1" x14ac:dyDescent="0.25">
      <c r="A77" s="19"/>
      <c r="B77" s="19"/>
      <c r="C77" s="19"/>
      <c r="D77" s="19"/>
    </row>
    <row r="78" spans="1:4" ht="12.75" customHeight="1" x14ac:dyDescent="0.25">
      <c r="A78" s="19"/>
      <c r="B78" s="19"/>
      <c r="C78" s="19"/>
      <c r="D78" s="19"/>
    </row>
    <row r="79" spans="1:4" ht="12.75" customHeight="1" x14ac:dyDescent="0.25">
      <c r="A79" s="19"/>
      <c r="B79" s="19"/>
      <c r="C79" s="19"/>
      <c r="D79" s="19"/>
    </row>
    <row r="80" spans="1:4" ht="12.75" customHeight="1" x14ac:dyDescent="0.25">
      <c r="A80" s="19"/>
      <c r="B80" s="19"/>
      <c r="C80" s="19"/>
      <c r="D80" s="19"/>
    </row>
    <row r="81" spans="1:4" ht="12.75" customHeight="1" x14ac:dyDescent="0.25">
      <c r="A81" s="19"/>
      <c r="B81" s="19"/>
      <c r="C81" s="19"/>
      <c r="D81" s="19"/>
    </row>
    <row r="82" spans="1:4" ht="12.75" customHeight="1" x14ac:dyDescent="0.25">
      <c r="A82" s="19"/>
      <c r="B82" s="19"/>
      <c r="C82" s="19"/>
      <c r="D82" s="19"/>
    </row>
    <row r="83" spans="1:4" ht="12.75" customHeight="1" x14ac:dyDescent="0.25">
      <c r="A83" s="19"/>
      <c r="B83" s="19"/>
      <c r="C83" s="19"/>
      <c r="D83" s="19"/>
    </row>
    <row r="84" spans="1:4" ht="12.75" customHeight="1" x14ac:dyDescent="0.25">
      <c r="A84" s="19"/>
      <c r="B84" s="19"/>
      <c r="C84" s="19"/>
      <c r="D84" s="19"/>
    </row>
    <row r="85" spans="1:4" ht="12.75" customHeight="1" x14ac:dyDescent="0.25">
      <c r="A85" s="19"/>
      <c r="B85" s="19"/>
      <c r="C85" s="19"/>
      <c r="D85" s="19"/>
    </row>
    <row r="86" spans="1:4" ht="12.75" customHeight="1" x14ac:dyDescent="0.25">
      <c r="A86" s="19"/>
      <c r="B86" s="19"/>
      <c r="C86" s="19"/>
      <c r="D86" s="19"/>
    </row>
    <row r="87" spans="1:4" ht="12.75" customHeight="1" x14ac:dyDescent="0.25">
      <c r="A87" s="19"/>
      <c r="B87" s="19"/>
      <c r="C87" s="19"/>
      <c r="D87" s="19"/>
    </row>
    <row r="88" spans="1:4" ht="12.75" customHeight="1" x14ac:dyDescent="0.25">
      <c r="A88" s="19"/>
      <c r="B88" s="19"/>
      <c r="C88" s="19"/>
      <c r="D88" s="19"/>
    </row>
    <row r="89" spans="1:4" ht="12.75" customHeight="1" x14ac:dyDescent="0.25">
      <c r="A89" s="19"/>
      <c r="B89" s="19"/>
      <c r="C89" s="19"/>
      <c r="D89" s="19"/>
    </row>
    <row r="90" spans="1:4" ht="12.75" customHeight="1" x14ac:dyDescent="0.25">
      <c r="A90" s="19"/>
      <c r="B90" s="19"/>
      <c r="C90" s="19"/>
      <c r="D90" s="19"/>
    </row>
    <row r="91" spans="1:4" ht="12.75" customHeight="1" x14ac:dyDescent="0.25">
      <c r="A91" s="19"/>
      <c r="B91" s="19"/>
      <c r="C91" s="19"/>
      <c r="D91" s="19"/>
    </row>
    <row r="92" spans="1:4" ht="12.75" customHeight="1" x14ac:dyDescent="0.25">
      <c r="A92" s="19"/>
      <c r="B92" s="19"/>
      <c r="C92" s="19"/>
      <c r="D92" s="19"/>
    </row>
    <row r="93" spans="1:4" ht="12.75" customHeight="1" x14ac:dyDescent="0.25">
      <c r="A93" s="19"/>
      <c r="B93" s="19"/>
      <c r="C93" s="19"/>
      <c r="D93" s="19"/>
    </row>
    <row r="94" spans="1:4" ht="12.75" customHeight="1" x14ac:dyDescent="0.25">
      <c r="A94" s="19"/>
      <c r="B94" s="19"/>
      <c r="C94" s="19"/>
      <c r="D94" s="19"/>
    </row>
    <row r="95" spans="1:4" ht="12.75" customHeight="1" x14ac:dyDescent="0.25">
      <c r="A95" s="19"/>
      <c r="B95" s="19"/>
      <c r="C95" s="19"/>
      <c r="D95" s="19"/>
    </row>
    <row r="96" spans="1:4" ht="12.75" customHeight="1" x14ac:dyDescent="0.25">
      <c r="A96" s="19"/>
      <c r="B96" s="19"/>
      <c r="C96" s="19"/>
      <c r="D96" s="19"/>
    </row>
    <row r="97" spans="1:4" ht="12.75" customHeight="1" x14ac:dyDescent="0.25">
      <c r="A97" s="19"/>
      <c r="B97" s="19"/>
      <c r="C97" s="19"/>
      <c r="D97" s="19"/>
    </row>
    <row r="98" spans="1:4" ht="12.75" customHeight="1" x14ac:dyDescent="0.25">
      <c r="A98" s="19"/>
      <c r="B98" s="19"/>
      <c r="C98" s="19"/>
      <c r="D98" s="19"/>
    </row>
    <row r="99" spans="1:4" ht="12.75" customHeight="1" x14ac:dyDescent="0.25">
      <c r="A99" s="19"/>
      <c r="B99" s="19"/>
      <c r="C99" s="19"/>
      <c r="D99" s="19"/>
    </row>
    <row r="100" spans="1:4" ht="12.75" customHeight="1" x14ac:dyDescent="0.25">
      <c r="A100" s="19"/>
      <c r="B100" s="19"/>
      <c r="C100" s="19"/>
      <c r="D100" s="19"/>
    </row>
    <row r="101" spans="1:4" ht="12.75" customHeight="1" x14ac:dyDescent="0.25">
      <c r="A101" s="19"/>
      <c r="B101" s="19"/>
      <c r="C101" s="19"/>
      <c r="D101" s="19"/>
    </row>
    <row r="102" spans="1:4" ht="12.75" customHeight="1" x14ac:dyDescent="0.25">
      <c r="A102" s="19"/>
      <c r="B102" s="19"/>
      <c r="C102" s="19"/>
      <c r="D102" s="19"/>
    </row>
    <row r="103" spans="1:4" ht="12.75" customHeight="1" x14ac:dyDescent="0.25">
      <c r="A103" s="19"/>
      <c r="B103" s="19"/>
      <c r="C103" s="19"/>
      <c r="D103" s="19"/>
    </row>
    <row r="104" spans="1:4" ht="12.75" customHeight="1" x14ac:dyDescent="0.25">
      <c r="A104" s="19"/>
      <c r="B104" s="19"/>
      <c r="C104" s="19"/>
      <c r="D104" s="19"/>
    </row>
    <row r="105" spans="1:4" ht="12.75" customHeight="1" x14ac:dyDescent="0.25">
      <c r="A105" s="19"/>
      <c r="B105" s="19"/>
      <c r="C105" s="19"/>
      <c r="D105" s="19"/>
    </row>
    <row r="106" spans="1:4" ht="12.75" customHeight="1" x14ac:dyDescent="0.25">
      <c r="A106" s="19"/>
      <c r="B106" s="19"/>
      <c r="C106" s="19"/>
      <c r="D106" s="19"/>
    </row>
    <row r="107" spans="1:4" ht="12.75" customHeight="1" x14ac:dyDescent="0.25">
      <c r="A107" s="19"/>
      <c r="B107" s="19"/>
      <c r="C107" s="19"/>
      <c r="D107" s="19"/>
    </row>
    <row r="108" spans="1:4" ht="12.75" customHeight="1" x14ac:dyDescent="0.25">
      <c r="A108" s="19"/>
      <c r="B108" s="19"/>
      <c r="C108" s="19"/>
      <c r="D108" s="19"/>
    </row>
    <row r="109" spans="1:4" ht="12.75" customHeight="1" x14ac:dyDescent="0.25">
      <c r="A109" s="19"/>
      <c r="B109" s="19"/>
      <c r="C109" s="19"/>
      <c r="D109" s="19"/>
    </row>
    <row r="110" spans="1:4" ht="12.75" customHeight="1" x14ac:dyDescent="0.25">
      <c r="A110" s="19"/>
      <c r="B110" s="19"/>
      <c r="C110" s="19"/>
      <c r="D110" s="19"/>
    </row>
    <row r="111" spans="1:4" ht="12.75" customHeight="1" x14ac:dyDescent="0.25">
      <c r="A111" s="19"/>
      <c r="B111" s="19"/>
      <c r="C111" s="19"/>
      <c r="D111" s="19"/>
    </row>
    <row r="112" spans="1:4" ht="12.75" customHeight="1" x14ac:dyDescent="0.25">
      <c r="A112" s="19"/>
      <c r="B112" s="19"/>
      <c r="C112" s="19"/>
      <c r="D112" s="19"/>
    </row>
    <row r="113" spans="1:4" ht="12.75" customHeight="1" x14ac:dyDescent="0.25">
      <c r="A113" s="19"/>
      <c r="B113" s="19"/>
      <c r="C113" s="19"/>
      <c r="D113" s="19"/>
    </row>
    <row r="114" spans="1:4" ht="12.75" customHeight="1" x14ac:dyDescent="0.25">
      <c r="A114" s="19"/>
      <c r="B114" s="19"/>
      <c r="C114" s="19"/>
      <c r="D114" s="19"/>
    </row>
    <row r="115" spans="1:4" ht="12.75" customHeight="1" x14ac:dyDescent="0.25">
      <c r="A115" s="19"/>
      <c r="B115" s="19"/>
      <c r="C115" s="19"/>
      <c r="D115" s="19"/>
    </row>
    <row r="116" spans="1:4" ht="12.75" customHeight="1" x14ac:dyDescent="0.25">
      <c r="A116" s="19"/>
      <c r="B116" s="19"/>
      <c r="C116" s="19"/>
      <c r="D116" s="19"/>
    </row>
    <row r="117" spans="1:4" ht="12.75" customHeight="1" x14ac:dyDescent="0.25">
      <c r="A117" s="19"/>
      <c r="B117" s="19"/>
      <c r="C117" s="19"/>
      <c r="D117" s="19"/>
    </row>
    <row r="118" spans="1:4" ht="12.75" customHeight="1" x14ac:dyDescent="0.25">
      <c r="A118" s="19"/>
      <c r="B118" s="19"/>
      <c r="C118" s="19"/>
      <c r="D118" s="19"/>
    </row>
    <row r="119" spans="1:4" ht="12.75" customHeight="1" x14ac:dyDescent="0.25">
      <c r="A119" s="19"/>
      <c r="B119" s="19"/>
      <c r="C119" s="19"/>
      <c r="D119" s="19"/>
    </row>
    <row r="120" spans="1:4" ht="12.75" customHeight="1" x14ac:dyDescent="0.25">
      <c r="A120" s="19"/>
      <c r="B120" s="19"/>
      <c r="C120" s="19"/>
      <c r="D120" s="19"/>
    </row>
    <row r="121" spans="1:4" ht="12.75" customHeight="1" x14ac:dyDescent="0.25">
      <c r="A121" s="19"/>
      <c r="B121" s="19"/>
      <c r="C121" s="19"/>
      <c r="D121" s="19"/>
    </row>
    <row r="122" spans="1:4" ht="12.75" customHeight="1" x14ac:dyDescent="0.25">
      <c r="A122" s="19"/>
      <c r="B122" s="19"/>
      <c r="C122" s="19"/>
      <c r="D122" s="19"/>
    </row>
    <row r="123" spans="1:4" ht="12.75" customHeight="1" x14ac:dyDescent="0.25">
      <c r="A123" s="19"/>
      <c r="B123" s="19"/>
      <c r="C123" s="19"/>
      <c r="D123" s="19"/>
    </row>
    <row r="124" spans="1:4" ht="12.75" customHeight="1" x14ac:dyDescent="0.25">
      <c r="A124" s="19"/>
      <c r="B124" s="19"/>
      <c r="C124" s="19"/>
      <c r="D124" s="19"/>
    </row>
    <row r="125" spans="1:4" ht="12.75" customHeight="1" x14ac:dyDescent="0.25">
      <c r="A125" s="19"/>
      <c r="B125" s="19"/>
      <c r="C125" s="19"/>
      <c r="D125" s="19"/>
    </row>
    <row r="126" spans="1:4" ht="12.75" customHeight="1" x14ac:dyDescent="0.25">
      <c r="A126" s="19"/>
      <c r="B126" s="19"/>
      <c r="C126" s="19"/>
      <c r="D126" s="19"/>
    </row>
    <row r="127" spans="1:4" ht="12.75" customHeight="1" x14ac:dyDescent="0.25">
      <c r="A127" s="19"/>
      <c r="B127" s="19"/>
      <c r="C127" s="19"/>
      <c r="D127" s="19"/>
    </row>
    <row r="128" spans="1:4" ht="12.75" customHeight="1" x14ac:dyDescent="0.25">
      <c r="A128" s="19"/>
      <c r="B128" s="19"/>
      <c r="C128" s="19"/>
      <c r="D128" s="19"/>
    </row>
    <row r="129" spans="1:4" ht="12.75" customHeight="1" x14ac:dyDescent="0.25">
      <c r="A129" s="19"/>
      <c r="B129" s="19"/>
      <c r="C129" s="19"/>
      <c r="D129" s="19"/>
    </row>
    <row r="130" spans="1:4" ht="12.75" customHeight="1" x14ac:dyDescent="0.25">
      <c r="A130" s="19"/>
      <c r="B130" s="19"/>
      <c r="C130" s="19"/>
      <c r="D130" s="19"/>
    </row>
    <row r="131" spans="1:4" ht="12.75" customHeight="1" x14ac:dyDescent="0.25">
      <c r="A131" s="19"/>
      <c r="B131" s="19"/>
      <c r="C131" s="19"/>
      <c r="D131" s="19"/>
    </row>
    <row r="132" spans="1:4" ht="12.75" customHeight="1" x14ac:dyDescent="0.25">
      <c r="A132" s="19"/>
      <c r="B132" s="19"/>
      <c r="C132" s="19"/>
      <c r="D132" s="19"/>
    </row>
    <row r="133" spans="1:4" ht="12.75" customHeight="1" x14ac:dyDescent="0.25">
      <c r="A133" s="19"/>
      <c r="B133" s="19"/>
      <c r="C133" s="19"/>
      <c r="D133" s="19"/>
    </row>
    <row r="134" spans="1:4" ht="12.75" customHeight="1" x14ac:dyDescent="0.25">
      <c r="A134" s="19"/>
      <c r="B134" s="19"/>
      <c r="C134" s="19"/>
      <c r="D134" s="19"/>
    </row>
    <row r="135" spans="1:4" ht="12.75" customHeight="1" x14ac:dyDescent="0.25">
      <c r="A135" s="19"/>
      <c r="B135" s="19"/>
      <c r="C135" s="19"/>
      <c r="D135" s="19"/>
    </row>
    <row r="136" spans="1:4" ht="12.75" customHeight="1" x14ac:dyDescent="0.25">
      <c r="A136" s="19"/>
      <c r="B136" s="19"/>
      <c r="C136" s="19"/>
      <c r="D136" s="19"/>
    </row>
    <row r="137" spans="1:4" ht="12.75" customHeight="1" x14ac:dyDescent="0.25">
      <c r="A137" s="19"/>
      <c r="B137" s="19"/>
      <c r="C137" s="19"/>
      <c r="D137" s="19"/>
    </row>
    <row r="138" spans="1:4" ht="12.75" customHeight="1" x14ac:dyDescent="0.25">
      <c r="A138" s="19"/>
      <c r="B138" s="19"/>
      <c r="C138" s="19"/>
      <c r="D138" s="19"/>
    </row>
    <row r="139" spans="1:4" ht="12.75" customHeight="1" x14ac:dyDescent="0.25">
      <c r="A139" s="19"/>
      <c r="B139" s="19"/>
      <c r="C139" s="19"/>
      <c r="D139" s="19"/>
    </row>
    <row r="140" spans="1:4" ht="12.75" customHeight="1" x14ac:dyDescent="0.25">
      <c r="A140" s="19"/>
      <c r="B140" s="19"/>
      <c r="C140" s="19"/>
      <c r="D140" s="19"/>
    </row>
    <row r="141" spans="1:4" ht="12.75" customHeight="1" x14ac:dyDescent="0.25">
      <c r="A141" s="19"/>
      <c r="B141" s="19"/>
      <c r="C141" s="19"/>
      <c r="D141" s="19"/>
    </row>
    <row r="142" spans="1:4" ht="12.75" customHeight="1" x14ac:dyDescent="0.25">
      <c r="A142" s="19"/>
      <c r="B142" s="19"/>
      <c r="C142" s="19"/>
      <c r="D142" s="19"/>
    </row>
    <row r="143" spans="1:4" ht="12.75" customHeight="1" x14ac:dyDescent="0.25">
      <c r="A143" s="19"/>
      <c r="B143" s="19"/>
      <c r="C143" s="19"/>
      <c r="D143" s="19"/>
    </row>
    <row r="144" spans="1:4" ht="12.75" customHeight="1" x14ac:dyDescent="0.25">
      <c r="A144" s="19"/>
      <c r="B144" s="19"/>
      <c r="C144" s="19"/>
      <c r="D144" s="19"/>
    </row>
    <row r="145" spans="1:4" ht="12.75" customHeight="1" x14ac:dyDescent="0.25">
      <c r="A145" s="19"/>
      <c r="B145" s="19"/>
      <c r="C145" s="19"/>
      <c r="D145" s="19"/>
    </row>
    <row r="146" spans="1:4" ht="12.75" customHeight="1" x14ac:dyDescent="0.25">
      <c r="A146" s="19"/>
      <c r="B146" s="19"/>
      <c r="C146" s="19"/>
      <c r="D146" s="19"/>
    </row>
    <row r="147" spans="1:4" ht="12.75" customHeight="1" x14ac:dyDescent="0.25">
      <c r="A147" s="19"/>
      <c r="B147" s="19"/>
      <c r="C147" s="19"/>
      <c r="D147" s="19"/>
    </row>
    <row r="148" spans="1:4" ht="12.75" customHeight="1" x14ac:dyDescent="0.25">
      <c r="A148" s="19"/>
      <c r="B148" s="19"/>
      <c r="C148" s="19"/>
      <c r="D148" s="19"/>
    </row>
    <row r="149" spans="1:4" ht="12.75" customHeight="1" x14ac:dyDescent="0.25">
      <c r="A149" s="19"/>
      <c r="B149" s="19"/>
      <c r="C149" s="19"/>
      <c r="D149" s="19"/>
    </row>
    <row r="150" spans="1:4" ht="12.75" customHeight="1" x14ac:dyDescent="0.25">
      <c r="A150" s="19"/>
      <c r="B150" s="19"/>
      <c r="C150" s="19"/>
      <c r="D150" s="19"/>
    </row>
    <row r="151" spans="1:4" ht="12.75" customHeight="1" x14ac:dyDescent="0.25">
      <c r="A151" s="19"/>
      <c r="B151" s="19"/>
      <c r="C151" s="19"/>
      <c r="D151" s="19"/>
    </row>
    <row r="152" spans="1:4" ht="12.75" customHeight="1" x14ac:dyDescent="0.25">
      <c r="A152" s="19"/>
      <c r="B152" s="19"/>
      <c r="C152" s="19"/>
      <c r="D152" s="19"/>
    </row>
    <row r="153" spans="1:4" ht="12.75" customHeight="1" x14ac:dyDescent="0.25">
      <c r="A153" s="19"/>
      <c r="B153" s="19"/>
      <c r="C153" s="19"/>
      <c r="D153" s="19"/>
    </row>
    <row r="154" spans="1:4" ht="12.75" customHeight="1" x14ac:dyDescent="0.25">
      <c r="A154" s="19"/>
      <c r="B154" s="19"/>
      <c r="C154" s="19"/>
      <c r="D154" s="19"/>
    </row>
    <row r="155" spans="1:4" ht="12.75" customHeight="1" x14ac:dyDescent="0.25">
      <c r="A155" s="19"/>
      <c r="B155" s="19"/>
      <c r="C155" s="19"/>
      <c r="D155" s="19"/>
    </row>
    <row r="156" spans="1:4" ht="12.75" customHeight="1" x14ac:dyDescent="0.25">
      <c r="A156" s="19"/>
      <c r="B156" s="19"/>
      <c r="C156" s="19"/>
      <c r="D156" s="19"/>
    </row>
    <row r="157" spans="1:4" ht="12.75" customHeight="1" x14ac:dyDescent="0.25">
      <c r="A157" s="19"/>
      <c r="B157" s="19"/>
      <c r="C157" s="19"/>
      <c r="D157" s="19"/>
    </row>
    <row r="158" spans="1:4" ht="12.75" customHeight="1" x14ac:dyDescent="0.25">
      <c r="A158" s="19"/>
      <c r="B158" s="19"/>
      <c r="C158" s="19"/>
      <c r="D158" s="19"/>
    </row>
    <row r="159" spans="1:4" ht="12.75" customHeight="1" x14ac:dyDescent="0.25">
      <c r="A159" s="19"/>
      <c r="B159" s="19"/>
      <c r="C159" s="19"/>
      <c r="D159" s="19"/>
    </row>
    <row r="160" spans="1:4" ht="12.75" customHeight="1" x14ac:dyDescent="0.25">
      <c r="A160" s="19"/>
      <c r="B160" s="19"/>
      <c r="C160" s="19"/>
      <c r="D160" s="19"/>
    </row>
    <row r="161" spans="1:4" ht="12.75" customHeight="1" x14ac:dyDescent="0.25">
      <c r="A161" s="19"/>
      <c r="B161" s="19"/>
      <c r="C161" s="19"/>
      <c r="D161" s="19"/>
    </row>
    <row r="162" spans="1:4" ht="12.75" customHeight="1" x14ac:dyDescent="0.25">
      <c r="A162" s="19"/>
      <c r="B162" s="19"/>
      <c r="C162" s="19"/>
      <c r="D162" s="19"/>
    </row>
    <row r="163" spans="1:4" ht="12.75" customHeight="1" x14ac:dyDescent="0.25">
      <c r="A163" s="19"/>
      <c r="B163" s="19"/>
      <c r="C163" s="19"/>
      <c r="D163" s="19"/>
    </row>
    <row r="164" spans="1:4" ht="12.75" customHeight="1" x14ac:dyDescent="0.25">
      <c r="A164" s="19"/>
      <c r="B164" s="19"/>
      <c r="C164" s="19"/>
      <c r="D164" s="19"/>
    </row>
    <row r="165" spans="1:4" ht="12.75" customHeight="1" x14ac:dyDescent="0.25">
      <c r="A165" s="19"/>
      <c r="B165" s="19"/>
      <c r="C165" s="19"/>
      <c r="D165" s="19"/>
    </row>
    <row r="166" spans="1:4" ht="12.75" customHeight="1" x14ac:dyDescent="0.25">
      <c r="A166" s="19"/>
      <c r="B166" s="19"/>
      <c r="C166" s="19"/>
      <c r="D166" s="19"/>
    </row>
    <row r="167" spans="1:4" ht="12.75" customHeight="1" x14ac:dyDescent="0.25">
      <c r="A167" s="19"/>
      <c r="B167" s="19"/>
      <c r="C167" s="19"/>
      <c r="D167" s="19"/>
    </row>
    <row r="168" spans="1:4" ht="12.75" customHeight="1" x14ac:dyDescent="0.25">
      <c r="A168" s="19"/>
      <c r="B168" s="19"/>
      <c r="C168" s="19"/>
      <c r="D168" s="19"/>
    </row>
    <row r="169" spans="1:4" ht="12.75" customHeight="1" x14ac:dyDescent="0.25">
      <c r="A169" s="19"/>
      <c r="B169" s="19"/>
      <c r="C169" s="19"/>
      <c r="D169" s="19"/>
    </row>
    <row r="170" spans="1:4" ht="12.75" customHeight="1" x14ac:dyDescent="0.25">
      <c r="A170" s="19"/>
      <c r="B170" s="19"/>
      <c r="C170" s="19"/>
      <c r="D170" s="19"/>
    </row>
    <row r="171" spans="1:4" ht="12.75" customHeight="1" x14ac:dyDescent="0.25">
      <c r="A171" s="19"/>
      <c r="B171" s="19"/>
      <c r="C171" s="19"/>
      <c r="D171" s="19"/>
    </row>
    <row r="172" spans="1:4" ht="12.75" customHeight="1" x14ac:dyDescent="0.25">
      <c r="A172" s="19"/>
      <c r="B172" s="19"/>
      <c r="C172" s="19"/>
      <c r="D172" s="19"/>
    </row>
    <row r="173" spans="1:4" ht="12.75" customHeight="1" x14ac:dyDescent="0.25">
      <c r="A173" s="19"/>
      <c r="B173" s="19"/>
      <c r="C173" s="19"/>
      <c r="D173" s="19"/>
    </row>
    <row r="174" spans="1:4" ht="12.75" customHeight="1" x14ac:dyDescent="0.25">
      <c r="A174" s="19"/>
      <c r="B174" s="19"/>
      <c r="C174" s="19"/>
      <c r="D174" s="19"/>
    </row>
    <row r="175" spans="1:4" ht="12.75" customHeight="1" x14ac:dyDescent="0.25">
      <c r="A175" s="19"/>
      <c r="B175" s="19"/>
      <c r="C175" s="19"/>
      <c r="D175" s="19"/>
    </row>
    <row r="176" spans="1:4" ht="12.75" customHeight="1" x14ac:dyDescent="0.25">
      <c r="A176" s="19"/>
      <c r="B176" s="19"/>
      <c r="C176" s="19"/>
      <c r="D176" s="19"/>
    </row>
    <row r="177" spans="1:4" ht="12.75" customHeight="1" x14ac:dyDescent="0.25">
      <c r="A177" s="19"/>
      <c r="B177" s="19"/>
      <c r="C177" s="19"/>
      <c r="D177" s="19"/>
    </row>
    <row r="178" spans="1:4" ht="12.75" customHeight="1" x14ac:dyDescent="0.25">
      <c r="A178" s="19"/>
      <c r="B178" s="19"/>
      <c r="C178" s="19"/>
      <c r="D178" s="19"/>
    </row>
    <row r="179" spans="1:4" ht="12.75" customHeight="1" x14ac:dyDescent="0.25">
      <c r="A179" s="19"/>
      <c r="B179" s="19"/>
      <c r="C179" s="19"/>
      <c r="D179" s="19"/>
    </row>
    <row r="180" spans="1:4" ht="12.75" customHeight="1" x14ac:dyDescent="0.25">
      <c r="A180" s="19"/>
      <c r="B180" s="19"/>
      <c r="C180" s="19"/>
      <c r="D180" s="19"/>
    </row>
    <row r="181" spans="1:4" ht="12.75" customHeight="1" x14ac:dyDescent="0.25">
      <c r="A181" s="19"/>
      <c r="B181" s="19"/>
      <c r="C181" s="19"/>
      <c r="D181" s="19"/>
    </row>
    <row r="182" spans="1:4" ht="12.75" customHeight="1" x14ac:dyDescent="0.25">
      <c r="A182" s="19"/>
      <c r="B182" s="19"/>
      <c r="C182" s="19"/>
      <c r="D182" s="19"/>
    </row>
    <row r="183" spans="1:4" ht="12.75" customHeight="1" x14ac:dyDescent="0.25">
      <c r="A183" s="19"/>
      <c r="B183" s="19"/>
      <c r="C183" s="19"/>
      <c r="D183" s="19"/>
    </row>
    <row r="184" spans="1:4" ht="12.75" customHeight="1" x14ac:dyDescent="0.25">
      <c r="A184" s="19"/>
      <c r="B184" s="19"/>
      <c r="C184" s="19"/>
      <c r="D184" s="19"/>
    </row>
    <row r="185" spans="1:4" ht="12.75" customHeight="1" x14ac:dyDescent="0.25">
      <c r="A185" s="19"/>
      <c r="B185" s="19"/>
      <c r="C185" s="19"/>
      <c r="D185" s="19"/>
    </row>
    <row r="186" spans="1:4" ht="12.75" customHeight="1" x14ac:dyDescent="0.25">
      <c r="A186" s="19"/>
      <c r="B186" s="19"/>
      <c r="C186" s="19"/>
      <c r="D186" s="19"/>
    </row>
    <row r="187" spans="1:4" ht="12.75" customHeight="1" x14ac:dyDescent="0.25">
      <c r="A187" s="19"/>
      <c r="B187" s="19"/>
      <c r="C187" s="19"/>
      <c r="D187" s="19"/>
    </row>
    <row r="188" spans="1:4" ht="12.75" customHeight="1" x14ac:dyDescent="0.25">
      <c r="A188" s="19"/>
      <c r="B188" s="19"/>
      <c r="C188" s="19"/>
      <c r="D188" s="19"/>
    </row>
    <row r="189" spans="1:4" ht="12.75" customHeight="1" x14ac:dyDescent="0.25">
      <c r="A189" s="19"/>
      <c r="B189" s="19"/>
      <c r="C189" s="19"/>
      <c r="D189" s="19"/>
    </row>
    <row r="190" spans="1:4" ht="12.75" customHeight="1" x14ac:dyDescent="0.25">
      <c r="A190" s="19"/>
      <c r="B190" s="19"/>
      <c r="C190" s="19"/>
      <c r="D190" s="19"/>
    </row>
    <row r="191" spans="1:4" ht="12.75" customHeight="1" x14ac:dyDescent="0.25">
      <c r="A191" s="19"/>
      <c r="B191" s="19"/>
      <c r="C191" s="19"/>
      <c r="D191" s="19"/>
    </row>
    <row r="192" spans="1:4" ht="12.75" customHeight="1" x14ac:dyDescent="0.25">
      <c r="A192" s="19"/>
      <c r="B192" s="19"/>
      <c r="C192" s="19"/>
      <c r="D192" s="19"/>
    </row>
    <row r="193" spans="1:4" ht="12.75" customHeight="1" x14ac:dyDescent="0.25">
      <c r="A193" s="19"/>
      <c r="B193" s="19"/>
      <c r="C193" s="19"/>
      <c r="D193" s="19"/>
    </row>
    <row r="194" spans="1:4" ht="12.75" customHeight="1" x14ac:dyDescent="0.25">
      <c r="A194" s="19"/>
      <c r="B194" s="19"/>
      <c r="C194" s="19"/>
      <c r="D194" s="19"/>
    </row>
    <row r="195" spans="1:4" ht="12.75" customHeight="1" x14ac:dyDescent="0.25">
      <c r="A195" s="19"/>
      <c r="B195" s="19"/>
      <c r="C195" s="19"/>
      <c r="D195" s="19"/>
    </row>
    <row r="196" spans="1:4" ht="12.75" customHeight="1" x14ac:dyDescent="0.25">
      <c r="A196" s="19"/>
      <c r="B196" s="19"/>
      <c r="C196" s="19"/>
      <c r="D196" s="19"/>
    </row>
    <row r="197" spans="1:4" ht="12.75" customHeight="1" x14ac:dyDescent="0.25">
      <c r="A197" s="19"/>
      <c r="B197" s="19"/>
      <c r="C197" s="19"/>
      <c r="D197" s="19"/>
    </row>
    <row r="198" spans="1:4" ht="12.75" customHeight="1" x14ac:dyDescent="0.25">
      <c r="A198" s="19"/>
      <c r="B198" s="19"/>
      <c r="C198" s="19"/>
      <c r="D198" s="19"/>
    </row>
    <row r="199" spans="1:4" ht="12.75" customHeight="1" x14ac:dyDescent="0.25">
      <c r="A199" s="19"/>
      <c r="B199" s="19"/>
      <c r="C199" s="19"/>
      <c r="D199" s="19"/>
    </row>
    <row r="200" spans="1:4" ht="12.75" customHeight="1" x14ac:dyDescent="0.25">
      <c r="A200" s="19"/>
      <c r="B200" s="19"/>
      <c r="C200" s="19"/>
      <c r="D200" s="19"/>
    </row>
    <row r="201" spans="1:4" ht="12.75" customHeight="1" x14ac:dyDescent="0.25">
      <c r="A201" s="19"/>
      <c r="B201" s="19"/>
      <c r="C201" s="19"/>
      <c r="D201" s="19"/>
    </row>
    <row r="202" spans="1:4" ht="12.75" customHeight="1" x14ac:dyDescent="0.25">
      <c r="A202" s="19"/>
      <c r="B202" s="19"/>
      <c r="C202" s="19"/>
      <c r="D202" s="19"/>
    </row>
    <row r="203" spans="1:4" ht="12.75" customHeight="1" x14ac:dyDescent="0.25">
      <c r="A203" s="19"/>
      <c r="B203" s="19"/>
      <c r="C203" s="19"/>
      <c r="D203" s="19"/>
    </row>
    <row r="204" spans="1:4" ht="12.75" customHeight="1" x14ac:dyDescent="0.25">
      <c r="A204" s="19"/>
      <c r="B204" s="19"/>
      <c r="C204" s="19"/>
      <c r="D204" s="19"/>
    </row>
    <row r="205" spans="1:4" ht="12.75" customHeight="1" x14ac:dyDescent="0.25">
      <c r="A205" s="19"/>
      <c r="B205" s="19"/>
      <c r="C205" s="19"/>
      <c r="D205" s="19"/>
    </row>
    <row r="206" spans="1:4" ht="12.75" customHeight="1" x14ac:dyDescent="0.25">
      <c r="A206" s="19"/>
      <c r="B206" s="19"/>
      <c r="C206" s="19"/>
      <c r="D206" s="19"/>
    </row>
    <row r="207" spans="1:4" ht="12.75" customHeight="1" x14ac:dyDescent="0.25">
      <c r="A207" s="19"/>
      <c r="B207" s="19"/>
      <c r="C207" s="19"/>
      <c r="D207" s="19"/>
    </row>
    <row r="208" spans="1:4" ht="12.75" customHeight="1" x14ac:dyDescent="0.25">
      <c r="A208" s="19"/>
      <c r="B208" s="19"/>
      <c r="C208" s="19"/>
      <c r="D208" s="19"/>
    </row>
    <row r="209" spans="1:4" ht="12.75" customHeight="1" x14ac:dyDescent="0.25">
      <c r="A209" s="19"/>
      <c r="B209" s="19"/>
      <c r="C209" s="19"/>
      <c r="D209" s="19"/>
    </row>
    <row r="210" spans="1:4" ht="12.75" customHeight="1" x14ac:dyDescent="0.25">
      <c r="A210" s="19"/>
      <c r="B210" s="19"/>
      <c r="C210" s="19"/>
      <c r="D210" s="19"/>
    </row>
    <row r="211" spans="1:4" ht="12.75" customHeight="1" x14ac:dyDescent="0.25">
      <c r="A211" s="19"/>
      <c r="B211" s="19"/>
      <c r="C211" s="19"/>
      <c r="D211" s="19"/>
    </row>
    <row r="212" spans="1:4" ht="12.75" customHeight="1" x14ac:dyDescent="0.25">
      <c r="A212" s="19"/>
      <c r="B212" s="19"/>
      <c r="C212" s="19"/>
      <c r="D212" s="19"/>
    </row>
    <row r="213" spans="1:4" ht="12.75" customHeight="1" x14ac:dyDescent="0.25">
      <c r="A213" s="19"/>
      <c r="B213" s="19"/>
      <c r="C213" s="19"/>
      <c r="D213" s="19"/>
    </row>
    <row r="214" spans="1:4" ht="12.75" customHeight="1" x14ac:dyDescent="0.25">
      <c r="A214" s="19"/>
      <c r="B214" s="19"/>
      <c r="C214" s="19"/>
      <c r="D214" s="19"/>
    </row>
    <row r="215" spans="1:4" ht="12.75" customHeight="1" x14ac:dyDescent="0.25">
      <c r="A215" s="19"/>
      <c r="B215" s="19"/>
      <c r="C215" s="19"/>
      <c r="D215" s="19"/>
    </row>
    <row r="216" spans="1:4" ht="12.75" customHeight="1" x14ac:dyDescent="0.25">
      <c r="A216" s="19"/>
      <c r="B216" s="19"/>
      <c r="C216" s="19"/>
      <c r="D216" s="19"/>
    </row>
    <row r="217" spans="1:4" ht="12.75" customHeight="1" x14ac:dyDescent="0.25">
      <c r="A217" s="19"/>
      <c r="B217" s="19"/>
      <c r="C217" s="19"/>
      <c r="D217" s="19"/>
    </row>
    <row r="218" spans="1:4" ht="12.75" customHeight="1" x14ac:dyDescent="0.25">
      <c r="A218" s="19"/>
      <c r="B218" s="19"/>
      <c r="C218" s="19"/>
      <c r="D218" s="19"/>
    </row>
    <row r="219" spans="1:4" ht="12.75" customHeight="1" x14ac:dyDescent="0.25">
      <c r="A219" s="19"/>
      <c r="B219" s="19"/>
      <c r="C219" s="19"/>
      <c r="D219" s="19"/>
    </row>
    <row r="220" spans="1:4" ht="12.75" customHeight="1" x14ac:dyDescent="0.25">
      <c r="A220" s="19"/>
      <c r="B220" s="19"/>
      <c r="C220" s="19"/>
      <c r="D220" s="19"/>
    </row>
    <row r="221" spans="1:4" ht="12.75" customHeight="1" x14ac:dyDescent="0.25">
      <c r="A221" s="19"/>
      <c r="B221" s="19"/>
      <c r="C221" s="19"/>
      <c r="D221" s="19"/>
    </row>
    <row r="222" spans="1:4" ht="12.75" customHeight="1" x14ac:dyDescent="0.25">
      <c r="B222" s="19"/>
      <c r="C222" s="19"/>
      <c r="D222" s="19"/>
    </row>
    <row r="223" spans="1:4" ht="12.75" customHeight="1" x14ac:dyDescent="0.25">
      <c r="B223" s="19"/>
      <c r="C223" s="19"/>
      <c r="D223" s="19"/>
    </row>
    <row r="224" spans="1:4" ht="12.75" customHeight="1" x14ac:dyDescent="0.25">
      <c r="B224" s="19"/>
      <c r="C224" s="19"/>
      <c r="D224" s="19"/>
    </row>
    <row r="225" spans="2:4" ht="12.75" customHeight="1" x14ac:dyDescent="0.25">
      <c r="B225" s="19"/>
      <c r="C225" s="19"/>
      <c r="D225" s="19"/>
    </row>
    <row r="226" spans="2:4" ht="12.75" customHeight="1" x14ac:dyDescent="0.25">
      <c r="B226" s="19"/>
      <c r="C226" s="19"/>
      <c r="D226" s="19"/>
    </row>
    <row r="227" spans="2:4" ht="12.75" customHeight="1" x14ac:dyDescent="0.25">
      <c r="B227" s="19"/>
      <c r="C227" s="19"/>
      <c r="D227" s="19"/>
    </row>
    <row r="228" spans="2:4" ht="12.75" customHeight="1" x14ac:dyDescent="0.25">
      <c r="B228" s="19"/>
      <c r="C228" s="19"/>
      <c r="D228" s="19"/>
    </row>
    <row r="229" spans="2:4" ht="12.75" customHeight="1" x14ac:dyDescent="0.25">
      <c r="B229" s="19"/>
      <c r="C229" s="19"/>
      <c r="D229" s="19"/>
    </row>
    <row r="230" spans="2:4" ht="12.75" customHeight="1" x14ac:dyDescent="0.25">
      <c r="B230" s="19"/>
      <c r="C230" s="19"/>
      <c r="D230" s="19"/>
    </row>
    <row r="231" spans="2:4" ht="12.75" customHeight="1" x14ac:dyDescent="0.25">
      <c r="B231" s="19"/>
      <c r="C231" s="19"/>
      <c r="D231" s="19"/>
    </row>
    <row r="232" spans="2:4" ht="12.75" customHeight="1" x14ac:dyDescent="0.25">
      <c r="B232" s="19"/>
      <c r="C232" s="19"/>
      <c r="D232" s="19"/>
    </row>
    <row r="233" spans="2:4" ht="12.75" customHeight="1" x14ac:dyDescent="0.25">
      <c r="B233" s="19"/>
      <c r="C233" s="19"/>
      <c r="D233" s="19"/>
    </row>
    <row r="234" spans="2:4" ht="12.75" customHeight="1" x14ac:dyDescent="0.25">
      <c r="B234" s="19"/>
      <c r="C234" s="19"/>
      <c r="D234" s="19"/>
    </row>
    <row r="235" spans="2:4" ht="12.75" customHeight="1" x14ac:dyDescent="0.25">
      <c r="B235" s="19"/>
      <c r="C235" s="19"/>
      <c r="D235" s="19"/>
    </row>
  </sheetData>
  <mergeCells count="7">
    <mergeCell ref="A22:D22"/>
    <mergeCell ref="A21:G21"/>
    <mergeCell ref="A20:G20"/>
    <mergeCell ref="A1:B1"/>
    <mergeCell ref="B8:G8"/>
    <mergeCell ref="A6:G6"/>
    <mergeCell ref="A8:A9"/>
  </mergeCells>
  <hyperlinks>
    <hyperlink ref="H1" location="Indice!A1" display="Regresar" xr:uid="{ED74D929-CCBA-468A-B2D4-D17CB8FF1078}"/>
  </hyperlinks>
  <pageMargins left="2.2834645669291298" right="0.511811023622047" top="1.1811023622047201" bottom="0.78740157480314998" header="0.59055118110236204" footer="0.39370078740157499"/>
  <pageSetup scale="28" firstPageNumber="58" orientation="portrait" useFirstPageNumber="1" r:id="rId1"/>
  <headerFooter scaleWithDoc="0" alignWithMargins="0">
    <oddHeader>&amp;R&amp;"Arial,Negrita"&amp;8</oddHead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CCB4F-E762-47A3-9318-B20910983F7B}">
  <dimension ref="A1:E235"/>
  <sheetViews>
    <sheetView showGridLines="0" zoomScaleNormal="100" zoomScaleSheetLayoutView="100" workbookViewId="0">
      <selection sqref="A1:B1"/>
    </sheetView>
  </sheetViews>
  <sheetFormatPr baseColWidth="10" defaultColWidth="11.42578125" defaultRowHeight="12.75" customHeight="1" x14ac:dyDescent="0.2"/>
  <cols>
    <col min="1" max="1" width="45.5703125" style="17" customWidth="1"/>
    <col min="2" max="2" width="15.85546875" style="17" customWidth="1"/>
    <col min="3" max="3" width="15.140625" style="17" customWidth="1"/>
    <col min="4" max="4" width="16.42578125" style="17" customWidth="1"/>
    <col min="5" max="16384" width="11.42578125" style="17"/>
  </cols>
  <sheetData>
    <row r="1" spans="1:5" ht="19.5" customHeight="1" x14ac:dyDescent="0.25">
      <c r="A1" s="232" t="s">
        <v>154</v>
      </c>
      <c r="B1" s="232"/>
      <c r="E1" s="220" t="s">
        <v>4</v>
      </c>
    </row>
    <row r="2" spans="1:5" ht="12.75" customHeight="1" x14ac:dyDescent="0.2">
      <c r="A2" s="138" t="s">
        <v>155</v>
      </c>
      <c r="B2" s="138"/>
    </row>
    <row r="3" spans="1:5" ht="12.75" customHeight="1" x14ac:dyDescent="0.2">
      <c r="A3" s="138" t="s">
        <v>156</v>
      </c>
      <c r="B3" s="138"/>
    </row>
    <row r="5" spans="1:5" ht="12.75" customHeight="1" x14ac:dyDescent="0.2">
      <c r="A5" s="143" t="s">
        <v>148</v>
      </c>
      <c r="B5" s="143"/>
      <c r="C5" s="143"/>
      <c r="D5" s="143"/>
    </row>
    <row r="6" spans="1:5" ht="16.5" customHeight="1" x14ac:dyDescent="0.2">
      <c r="A6" s="281" t="s">
        <v>262</v>
      </c>
      <c r="B6" s="281"/>
      <c r="C6" s="281"/>
      <c r="D6" s="281"/>
    </row>
    <row r="7" spans="1:5" ht="16.5" customHeight="1" x14ac:dyDescent="0.2">
      <c r="A7" s="165" t="s">
        <v>240</v>
      </c>
      <c r="B7" s="174"/>
      <c r="C7" s="174"/>
      <c r="D7" s="174"/>
    </row>
    <row r="8" spans="1:5" ht="22.5" customHeight="1" x14ac:dyDescent="0.2">
      <c r="A8" s="249" t="s">
        <v>147</v>
      </c>
      <c r="B8" s="250" t="s">
        <v>20</v>
      </c>
      <c r="C8" s="251"/>
      <c r="D8" s="251"/>
    </row>
    <row r="9" spans="1:5" ht="27" customHeight="1" x14ac:dyDescent="0.2">
      <c r="A9" s="249"/>
      <c r="B9" s="69" t="s">
        <v>273</v>
      </c>
      <c r="C9" s="69" t="s">
        <v>21</v>
      </c>
      <c r="D9" s="69" t="s">
        <v>22</v>
      </c>
    </row>
    <row r="10" spans="1:5" ht="20.100000000000001" customHeight="1" x14ac:dyDescent="0.25">
      <c r="A10" s="79" t="s">
        <v>16</v>
      </c>
      <c r="B10" s="80">
        <f>SUM(C10:D10)</f>
        <v>10858</v>
      </c>
      <c r="C10" s="80">
        <f>SUM(C11:C19)</f>
        <v>4467</v>
      </c>
      <c r="D10" s="80">
        <f>SUM(D11:D19)</f>
        <v>6391</v>
      </c>
    </row>
    <row r="11" spans="1:5" ht="20.100000000000001" customHeight="1" x14ac:dyDescent="0.2">
      <c r="A11" s="71" t="s">
        <v>146</v>
      </c>
      <c r="B11" s="72">
        <v>1364</v>
      </c>
      <c r="C11" s="72">
        <v>414</v>
      </c>
      <c r="D11" s="72">
        <v>950</v>
      </c>
    </row>
    <row r="12" spans="1:5" ht="20.100000000000001" customHeight="1" x14ac:dyDescent="0.2">
      <c r="A12" s="81" t="s">
        <v>138</v>
      </c>
      <c r="B12" s="82">
        <v>89</v>
      </c>
      <c r="C12" s="82">
        <v>50</v>
      </c>
      <c r="D12" s="82">
        <v>39</v>
      </c>
    </row>
    <row r="13" spans="1:5" ht="31.5" customHeight="1" x14ac:dyDescent="0.2">
      <c r="A13" s="71" t="s">
        <v>139</v>
      </c>
      <c r="B13" s="72">
        <v>4676</v>
      </c>
      <c r="C13" s="72">
        <v>1875</v>
      </c>
      <c r="D13" s="72">
        <v>2801</v>
      </c>
    </row>
    <row r="14" spans="1:5" s="18" customFormat="1" ht="20.100000000000001" customHeight="1" x14ac:dyDescent="0.2">
      <c r="A14" s="81" t="s">
        <v>140</v>
      </c>
      <c r="B14" s="84">
        <v>176</v>
      </c>
      <c r="C14" s="84">
        <v>132</v>
      </c>
      <c r="D14" s="82">
        <v>44</v>
      </c>
    </row>
    <row r="15" spans="1:5" s="18" customFormat="1" ht="20.100000000000001" customHeight="1" x14ac:dyDescent="0.2">
      <c r="A15" s="71" t="s">
        <v>141</v>
      </c>
      <c r="B15" s="73">
        <v>1161</v>
      </c>
      <c r="C15" s="73">
        <v>836</v>
      </c>
      <c r="D15" s="72">
        <v>325</v>
      </c>
    </row>
    <row r="16" spans="1:5" ht="20.100000000000001" customHeight="1" x14ac:dyDescent="0.2">
      <c r="A16" s="81" t="s">
        <v>142</v>
      </c>
      <c r="B16" s="84">
        <v>91</v>
      </c>
      <c r="C16" s="84">
        <v>55</v>
      </c>
      <c r="D16" s="82">
        <v>36</v>
      </c>
    </row>
    <row r="17" spans="1:4" ht="20.100000000000001" customHeight="1" x14ac:dyDescent="0.2">
      <c r="A17" s="205" t="s">
        <v>143</v>
      </c>
      <c r="B17" s="206">
        <v>1429</v>
      </c>
      <c r="C17" s="206">
        <v>295</v>
      </c>
      <c r="D17" s="207">
        <v>1134</v>
      </c>
    </row>
    <row r="18" spans="1:4" ht="20.100000000000001" customHeight="1" x14ac:dyDescent="0.2">
      <c r="A18" s="81" t="s">
        <v>144</v>
      </c>
      <c r="B18" s="84">
        <v>72</v>
      </c>
      <c r="C18" s="84">
        <v>14</v>
      </c>
      <c r="D18" s="82">
        <v>58</v>
      </c>
    </row>
    <row r="19" spans="1:4" ht="20.100000000000001" customHeight="1" thickBot="1" x14ac:dyDescent="0.25">
      <c r="A19" s="75" t="s">
        <v>257</v>
      </c>
      <c r="B19" s="76">
        <v>1800</v>
      </c>
      <c r="C19" s="76">
        <v>796</v>
      </c>
      <c r="D19" s="77">
        <v>1004</v>
      </c>
    </row>
    <row r="20" spans="1:4" ht="47.25" customHeight="1" x14ac:dyDescent="0.2">
      <c r="A20" s="282" t="s">
        <v>243</v>
      </c>
      <c r="B20" s="282"/>
      <c r="C20" s="282"/>
      <c r="D20" s="282"/>
    </row>
    <row r="21" spans="1:4" ht="12.75" customHeight="1" x14ac:dyDescent="0.2">
      <c r="A21" s="258" t="s">
        <v>125</v>
      </c>
      <c r="B21" s="258"/>
      <c r="C21" s="258"/>
      <c r="D21" s="258"/>
    </row>
    <row r="22" spans="1:4" ht="15.75" customHeight="1" x14ac:dyDescent="0.2">
      <c r="A22" s="243" t="s">
        <v>296</v>
      </c>
      <c r="B22" s="244"/>
      <c r="C22" s="244"/>
      <c r="D22" s="244"/>
    </row>
    <row r="23" spans="1:4" ht="12.75" customHeight="1" x14ac:dyDescent="0.25">
      <c r="A23" s="34" t="s">
        <v>291</v>
      </c>
      <c r="B23" s="19"/>
      <c r="C23" s="19"/>
      <c r="D23" s="19"/>
    </row>
    <row r="24" spans="1:4" ht="12.75" customHeight="1" x14ac:dyDescent="0.25">
      <c r="A24" s="19"/>
      <c r="B24" s="19"/>
      <c r="C24" s="19"/>
      <c r="D24" s="19"/>
    </row>
    <row r="25" spans="1:4" ht="12.75" customHeight="1" x14ac:dyDescent="0.25">
      <c r="A25" s="19"/>
      <c r="B25" s="19"/>
      <c r="C25" s="19"/>
      <c r="D25" s="19"/>
    </row>
    <row r="26" spans="1:4" ht="12.75" customHeight="1" x14ac:dyDescent="0.25">
      <c r="A26" s="19"/>
      <c r="B26" s="19"/>
      <c r="C26" s="19"/>
      <c r="D26" s="19"/>
    </row>
    <row r="27" spans="1:4" ht="12.75" customHeight="1" x14ac:dyDescent="0.25">
      <c r="A27" s="19"/>
      <c r="B27" s="19"/>
      <c r="C27" s="19"/>
      <c r="D27" s="19"/>
    </row>
    <row r="28" spans="1:4" ht="12.75" customHeight="1" x14ac:dyDescent="0.25">
      <c r="A28" s="19"/>
      <c r="B28" s="19"/>
      <c r="C28" s="19"/>
      <c r="D28" s="19"/>
    </row>
    <row r="29" spans="1:4" ht="12.75" customHeight="1" x14ac:dyDescent="0.25">
      <c r="A29" s="19"/>
      <c r="B29" s="19"/>
      <c r="C29" s="19"/>
      <c r="D29" s="19"/>
    </row>
    <row r="30" spans="1:4" ht="12.75" customHeight="1" x14ac:dyDescent="0.25">
      <c r="A30" s="19"/>
      <c r="B30" s="19"/>
      <c r="C30" s="19"/>
      <c r="D30" s="19"/>
    </row>
    <row r="31" spans="1:4" ht="12.75" customHeight="1" x14ac:dyDescent="0.25">
      <c r="A31" s="19"/>
      <c r="B31" s="19"/>
      <c r="C31" s="19"/>
      <c r="D31" s="19"/>
    </row>
    <row r="32" spans="1:4" ht="12.75" customHeight="1" x14ac:dyDescent="0.25">
      <c r="A32" s="19"/>
      <c r="B32" s="19"/>
      <c r="C32" s="19"/>
      <c r="D32" s="19"/>
    </row>
    <row r="33" spans="1:4" ht="12.75" customHeight="1" x14ac:dyDescent="0.25">
      <c r="A33" s="19"/>
      <c r="B33" s="19"/>
      <c r="C33" s="19"/>
      <c r="D33" s="19"/>
    </row>
    <row r="34" spans="1:4" ht="12.75" customHeight="1" x14ac:dyDescent="0.25">
      <c r="A34" s="19"/>
      <c r="B34" s="19"/>
      <c r="C34" s="19"/>
      <c r="D34" s="19"/>
    </row>
    <row r="35" spans="1:4" ht="12.75" customHeight="1" x14ac:dyDescent="0.25">
      <c r="A35" s="19"/>
      <c r="B35" s="19"/>
      <c r="C35" s="19"/>
      <c r="D35" s="19"/>
    </row>
    <row r="36" spans="1:4" ht="12.75" customHeight="1" x14ac:dyDescent="0.25">
      <c r="A36" s="19"/>
      <c r="B36" s="19"/>
      <c r="C36" s="19"/>
      <c r="D36" s="19"/>
    </row>
    <row r="37" spans="1:4" ht="12.75" customHeight="1" x14ac:dyDescent="0.25">
      <c r="A37" s="19"/>
      <c r="B37" s="19"/>
      <c r="C37" s="19"/>
      <c r="D37" s="19"/>
    </row>
    <row r="38" spans="1:4" ht="12.75" customHeight="1" x14ac:dyDescent="0.25">
      <c r="A38" s="19"/>
      <c r="B38" s="19"/>
      <c r="C38" s="19"/>
      <c r="D38" s="19"/>
    </row>
    <row r="39" spans="1:4" ht="12.75" customHeight="1" x14ac:dyDescent="0.25">
      <c r="A39" s="19"/>
      <c r="B39" s="19"/>
      <c r="C39" s="19"/>
      <c r="D39" s="19"/>
    </row>
    <row r="40" spans="1:4" ht="12.75" customHeight="1" x14ac:dyDescent="0.25">
      <c r="A40" s="19"/>
      <c r="B40" s="19"/>
      <c r="C40" s="19"/>
      <c r="D40" s="19"/>
    </row>
    <row r="41" spans="1:4" ht="12.75" customHeight="1" x14ac:dyDescent="0.25">
      <c r="A41" s="19"/>
      <c r="B41" s="19"/>
      <c r="C41" s="19"/>
      <c r="D41" s="19"/>
    </row>
    <row r="42" spans="1:4" ht="12.75" customHeight="1" x14ac:dyDescent="0.25">
      <c r="A42" s="19"/>
      <c r="B42" s="19"/>
      <c r="C42" s="19"/>
      <c r="D42" s="19"/>
    </row>
    <row r="43" spans="1:4" ht="12.75" customHeight="1" x14ac:dyDescent="0.25">
      <c r="A43" s="19"/>
      <c r="B43" s="19"/>
      <c r="C43" s="19"/>
      <c r="D43" s="19"/>
    </row>
    <row r="44" spans="1:4" ht="12.75" customHeight="1" x14ac:dyDescent="0.25">
      <c r="A44" s="19"/>
      <c r="B44" s="19"/>
      <c r="C44" s="19"/>
      <c r="D44" s="19"/>
    </row>
    <row r="45" spans="1:4" ht="12.75" customHeight="1" x14ac:dyDescent="0.25">
      <c r="A45" s="19"/>
      <c r="B45" s="19"/>
      <c r="C45" s="19"/>
      <c r="D45" s="19"/>
    </row>
    <row r="46" spans="1:4" ht="12.75" customHeight="1" x14ac:dyDescent="0.25">
      <c r="A46" s="19"/>
      <c r="B46" s="19"/>
      <c r="C46" s="19"/>
      <c r="D46" s="19"/>
    </row>
    <row r="47" spans="1:4" ht="12.75" customHeight="1" x14ac:dyDescent="0.25">
      <c r="A47" s="19"/>
      <c r="B47" s="19"/>
      <c r="C47" s="19"/>
      <c r="D47" s="19"/>
    </row>
    <row r="48" spans="1:4" ht="12.75" customHeight="1" x14ac:dyDescent="0.25">
      <c r="A48" s="19"/>
      <c r="B48" s="19"/>
      <c r="C48" s="19"/>
      <c r="D48" s="19"/>
    </row>
    <row r="49" spans="1:4" ht="12.75" customHeight="1" x14ac:dyDescent="0.25">
      <c r="A49" s="19"/>
      <c r="B49" s="19"/>
      <c r="C49" s="19"/>
      <c r="D49" s="19"/>
    </row>
    <row r="50" spans="1:4" ht="12.75" customHeight="1" x14ac:dyDescent="0.25">
      <c r="A50" s="19"/>
      <c r="B50" s="19"/>
      <c r="C50" s="19"/>
      <c r="D50" s="19"/>
    </row>
    <row r="51" spans="1:4" ht="12.75" customHeight="1" x14ac:dyDescent="0.25">
      <c r="A51" s="19"/>
      <c r="B51" s="19"/>
      <c r="C51" s="19"/>
      <c r="D51" s="19"/>
    </row>
    <row r="52" spans="1:4" ht="12.75" customHeight="1" x14ac:dyDescent="0.25">
      <c r="A52" s="19"/>
      <c r="B52" s="19"/>
      <c r="C52" s="19"/>
      <c r="D52" s="19"/>
    </row>
    <row r="53" spans="1:4" ht="12.75" customHeight="1" x14ac:dyDescent="0.25">
      <c r="A53" s="19"/>
      <c r="B53" s="19"/>
      <c r="C53" s="19"/>
      <c r="D53" s="19"/>
    </row>
    <row r="54" spans="1:4" ht="12.75" customHeight="1" x14ac:dyDescent="0.25">
      <c r="A54" s="19"/>
      <c r="B54" s="19"/>
      <c r="C54" s="19"/>
      <c r="D54" s="19"/>
    </row>
    <row r="55" spans="1:4" ht="12.75" customHeight="1" x14ac:dyDescent="0.25">
      <c r="A55" s="19"/>
      <c r="B55" s="19"/>
      <c r="C55" s="19"/>
      <c r="D55" s="19"/>
    </row>
    <row r="56" spans="1:4" ht="12.75" customHeight="1" x14ac:dyDescent="0.25">
      <c r="A56" s="19"/>
      <c r="B56" s="19"/>
      <c r="C56" s="19"/>
      <c r="D56" s="19"/>
    </row>
    <row r="57" spans="1:4" ht="12.75" customHeight="1" x14ac:dyDescent="0.25">
      <c r="A57" s="19"/>
      <c r="B57" s="19"/>
      <c r="C57" s="19"/>
      <c r="D57" s="19"/>
    </row>
    <row r="58" spans="1:4" ht="12.75" customHeight="1" x14ac:dyDescent="0.25">
      <c r="A58" s="19"/>
      <c r="B58" s="19"/>
      <c r="C58" s="19"/>
      <c r="D58" s="19"/>
    </row>
    <row r="59" spans="1:4" ht="12.75" customHeight="1" x14ac:dyDescent="0.25">
      <c r="A59" s="19"/>
      <c r="B59" s="19"/>
      <c r="C59" s="19"/>
      <c r="D59" s="19"/>
    </row>
    <row r="60" spans="1:4" ht="12.75" customHeight="1" x14ac:dyDescent="0.25">
      <c r="A60" s="19"/>
      <c r="B60" s="19"/>
      <c r="C60" s="19"/>
      <c r="D60" s="19"/>
    </row>
    <row r="61" spans="1:4" ht="12.75" customHeight="1" x14ac:dyDescent="0.25">
      <c r="A61" s="19"/>
      <c r="B61" s="19"/>
      <c r="C61" s="19"/>
      <c r="D61" s="19"/>
    </row>
    <row r="62" spans="1:4" ht="12.75" customHeight="1" x14ac:dyDescent="0.25">
      <c r="A62" s="19"/>
      <c r="B62" s="19"/>
      <c r="C62" s="19"/>
      <c r="D62" s="19"/>
    </row>
    <row r="63" spans="1:4" ht="12.75" customHeight="1" x14ac:dyDescent="0.25">
      <c r="A63" s="19"/>
      <c r="B63" s="19"/>
      <c r="C63" s="19"/>
      <c r="D63" s="19"/>
    </row>
    <row r="64" spans="1:4" ht="12.75" customHeight="1" x14ac:dyDescent="0.25">
      <c r="A64" s="19"/>
      <c r="B64" s="19"/>
      <c r="C64" s="19"/>
      <c r="D64" s="19"/>
    </row>
    <row r="65" spans="1:4" ht="12.75" customHeight="1" x14ac:dyDescent="0.25">
      <c r="A65" s="19"/>
      <c r="B65" s="19"/>
      <c r="C65" s="19"/>
      <c r="D65" s="19"/>
    </row>
    <row r="66" spans="1:4" ht="12.75" customHeight="1" x14ac:dyDescent="0.25">
      <c r="A66" s="19"/>
      <c r="B66" s="19"/>
      <c r="C66" s="19"/>
      <c r="D66" s="19"/>
    </row>
    <row r="67" spans="1:4" ht="12.75" customHeight="1" x14ac:dyDescent="0.25">
      <c r="A67" s="19"/>
      <c r="B67" s="19"/>
      <c r="C67" s="19"/>
      <c r="D67" s="19"/>
    </row>
    <row r="68" spans="1:4" ht="12.75" customHeight="1" x14ac:dyDescent="0.25">
      <c r="A68" s="19"/>
      <c r="B68" s="19"/>
      <c r="C68" s="19"/>
      <c r="D68" s="19"/>
    </row>
    <row r="69" spans="1:4" ht="12.75" customHeight="1" x14ac:dyDescent="0.25">
      <c r="A69" s="19"/>
      <c r="B69" s="19"/>
      <c r="C69" s="19"/>
      <c r="D69" s="19"/>
    </row>
    <row r="70" spans="1:4" ht="12.75" customHeight="1" x14ac:dyDescent="0.25">
      <c r="A70" s="19"/>
      <c r="B70" s="19"/>
      <c r="C70" s="19"/>
      <c r="D70" s="19"/>
    </row>
    <row r="71" spans="1:4" ht="12.75" customHeight="1" x14ac:dyDescent="0.25">
      <c r="A71" s="19"/>
      <c r="B71" s="19"/>
      <c r="C71" s="19"/>
      <c r="D71" s="19"/>
    </row>
    <row r="72" spans="1:4" ht="12.75" customHeight="1" x14ac:dyDescent="0.25">
      <c r="A72" s="19"/>
      <c r="B72" s="19"/>
      <c r="C72" s="19"/>
      <c r="D72" s="19"/>
    </row>
    <row r="73" spans="1:4" ht="12.75" customHeight="1" x14ac:dyDescent="0.25">
      <c r="A73" s="19"/>
      <c r="B73" s="19"/>
      <c r="C73" s="19"/>
      <c r="D73" s="19"/>
    </row>
    <row r="74" spans="1:4" ht="12.75" customHeight="1" x14ac:dyDescent="0.25">
      <c r="A74" s="19"/>
      <c r="B74" s="19"/>
      <c r="C74" s="19"/>
      <c r="D74" s="19"/>
    </row>
    <row r="75" spans="1:4" ht="12.75" customHeight="1" x14ac:dyDescent="0.25">
      <c r="A75" s="19"/>
      <c r="B75" s="19"/>
      <c r="C75" s="19"/>
      <c r="D75" s="19"/>
    </row>
    <row r="76" spans="1:4" ht="12.75" customHeight="1" x14ac:dyDescent="0.25">
      <c r="A76" s="19"/>
      <c r="B76" s="19"/>
      <c r="C76" s="19"/>
      <c r="D76" s="19"/>
    </row>
    <row r="77" spans="1:4" ht="12.75" customHeight="1" x14ac:dyDescent="0.25">
      <c r="A77" s="19"/>
      <c r="B77" s="19"/>
      <c r="C77" s="19"/>
      <c r="D77" s="19"/>
    </row>
    <row r="78" spans="1:4" ht="12.75" customHeight="1" x14ac:dyDescent="0.25">
      <c r="A78" s="19"/>
      <c r="B78" s="19"/>
      <c r="C78" s="19"/>
      <c r="D78" s="19"/>
    </row>
    <row r="79" spans="1:4" ht="12.75" customHeight="1" x14ac:dyDescent="0.25">
      <c r="A79" s="19"/>
      <c r="B79" s="19"/>
      <c r="C79" s="19"/>
      <c r="D79" s="19"/>
    </row>
    <row r="80" spans="1:4" ht="12.75" customHeight="1" x14ac:dyDescent="0.25">
      <c r="A80" s="19"/>
      <c r="B80" s="19"/>
      <c r="C80" s="19"/>
      <c r="D80" s="19"/>
    </row>
    <row r="81" spans="1:4" ht="12.75" customHeight="1" x14ac:dyDescent="0.25">
      <c r="A81" s="19"/>
      <c r="B81" s="19"/>
      <c r="C81" s="19"/>
      <c r="D81" s="19"/>
    </row>
    <row r="82" spans="1:4" ht="12.75" customHeight="1" x14ac:dyDescent="0.25">
      <c r="A82" s="19"/>
      <c r="B82" s="19"/>
      <c r="C82" s="19"/>
      <c r="D82" s="19"/>
    </row>
    <row r="83" spans="1:4" ht="12.75" customHeight="1" x14ac:dyDescent="0.25">
      <c r="A83" s="19"/>
      <c r="B83" s="19"/>
      <c r="C83" s="19"/>
      <c r="D83" s="19"/>
    </row>
    <row r="84" spans="1:4" ht="12.75" customHeight="1" x14ac:dyDescent="0.25">
      <c r="A84" s="19"/>
      <c r="B84" s="19"/>
      <c r="C84" s="19"/>
      <c r="D84" s="19"/>
    </row>
    <row r="85" spans="1:4" ht="12.75" customHeight="1" x14ac:dyDescent="0.25">
      <c r="A85" s="19"/>
      <c r="B85" s="19"/>
      <c r="C85" s="19"/>
      <c r="D85" s="19"/>
    </row>
    <row r="86" spans="1:4" ht="12.75" customHeight="1" x14ac:dyDescent="0.25">
      <c r="A86" s="19"/>
      <c r="B86" s="19"/>
      <c r="C86" s="19"/>
      <c r="D86" s="19"/>
    </row>
    <row r="87" spans="1:4" ht="12.75" customHeight="1" x14ac:dyDescent="0.25">
      <c r="A87" s="19"/>
      <c r="B87" s="19"/>
      <c r="C87" s="19"/>
      <c r="D87" s="19"/>
    </row>
    <row r="88" spans="1:4" ht="12.75" customHeight="1" x14ac:dyDescent="0.25">
      <c r="A88" s="19"/>
      <c r="B88" s="19"/>
      <c r="C88" s="19"/>
      <c r="D88" s="19"/>
    </row>
    <row r="89" spans="1:4" ht="12.75" customHeight="1" x14ac:dyDescent="0.25">
      <c r="A89" s="19"/>
      <c r="B89" s="19"/>
      <c r="C89" s="19"/>
      <c r="D89" s="19"/>
    </row>
    <row r="90" spans="1:4" ht="12.75" customHeight="1" x14ac:dyDescent="0.25">
      <c r="A90" s="19"/>
      <c r="B90" s="19"/>
      <c r="C90" s="19"/>
      <c r="D90" s="19"/>
    </row>
    <row r="91" spans="1:4" ht="12.75" customHeight="1" x14ac:dyDescent="0.25">
      <c r="A91" s="19"/>
      <c r="B91" s="19"/>
      <c r="C91" s="19"/>
      <c r="D91" s="19"/>
    </row>
    <row r="92" spans="1:4" ht="12.75" customHeight="1" x14ac:dyDescent="0.25">
      <c r="A92" s="19"/>
      <c r="B92" s="19"/>
      <c r="C92" s="19"/>
      <c r="D92" s="19"/>
    </row>
    <row r="93" spans="1:4" ht="12.75" customHeight="1" x14ac:dyDescent="0.25">
      <c r="A93" s="19"/>
      <c r="B93" s="19"/>
      <c r="C93" s="19"/>
      <c r="D93" s="19"/>
    </row>
    <row r="94" spans="1:4" ht="12.75" customHeight="1" x14ac:dyDescent="0.25">
      <c r="A94" s="19"/>
      <c r="B94" s="19"/>
      <c r="C94" s="19"/>
      <c r="D94" s="19"/>
    </row>
    <row r="95" spans="1:4" ht="12.75" customHeight="1" x14ac:dyDescent="0.25">
      <c r="A95" s="19"/>
      <c r="B95" s="19"/>
      <c r="C95" s="19"/>
      <c r="D95" s="19"/>
    </row>
    <row r="96" spans="1:4" ht="12.75" customHeight="1" x14ac:dyDescent="0.25">
      <c r="A96" s="19"/>
      <c r="B96" s="19"/>
      <c r="C96" s="19"/>
      <c r="D96" s="19"/>
    </row>
    <row r="97" spans="1:4" ht="12.75" customHeight="1" x14ac:dyDescent="0.25">
      <c r="A97" s="19"/>
      <c r="B97" s="19"/>
      <c r="C97" s="19"/>
      <c r="D97" s="19"/>
    </row>
    <row r="98" spans="1:4" ht="12.75" customHeight="1" x14ac:dyDescent="0.25">
      <c r="A98" s="19"/>
      <c r="B98" s="19"/>
      <c r="C98" s="19"/>
      <c r="D98" s="19"/>
    </row>
    <row r="99" spans="1:4" ht="12.75" customHeight="1" x14ac:dyDescent="0.25">
      <c r="A99" s="19"/>
      <c r="B99" s="19"/>
      <c r="C99" s="19"/>
      <c r="D99" s="19"/>
    </row>
    <row r="100" spans="1:4" ht="12.75" customHeight="1" x14ac:dyDescent="0.25">
      <c r="A100" s="19"/>
      <c r="B100" s="19"/>
      <c r="C100" s="19"/>
      <c r="D100" s="19"/>
    </row>
    <row r="101" spans="1:4" ht="12.75" customHeight="1" x14ac:dyDescent="0.25">
      <c r="A101" s="19"/>
      <c r="B101" s="19"/>
      <c r="C101" s="19"/>
      <c r="D101" s="19"/>
    </row>
    <row r="102" spans="1:4" ht="12.75" customHeight="1" x14ac:dyDescent="0.25">
      <c r="A102" s="19"/>
      <c r="B102" s="19"/>
      <c r="C102" s="19"/>
      <c r="D102" s="19"/>
    </row>
    <row r="103" spans="1:4" ht="12.75" customHeight="1" x14ac:dyDescent="0.25">
      <c r="A103" s="19"/>
      <c r="B103" s="19"/>
      <c r="C103" s="19"/>
      <c r="D103" s="19"/>
    </row>
    <row r="104" spans="1:4" ht="12.75" customHeight="1" x14ac:dyDescent="0.25">
      <c r="A104" s="19"/>
      <c r="B104" s="19"/>
      <c r="C104" s="19"/>
      <c r="D104" s="19"/>
    </row>
    <row r="105" spans="1:4" ht="12.75" customHeight="1" x14ac:dyDescent="0.25">
      <c r="A105" s="19"/>
      <c r="B105" s="19"/>
      <c r="C105" s="19"/>
      <c r="D105" s="19"/>
    </row>
    <row r="106" spans="1:4" ht="12.75" customHeight="1" x14ac:dyDescent="0.25">
      <c r="A106" s="19"/>
      <c r="B106" s="19"/>
      <c r="C106" s="19"/>
      <c r="D106" s="19"/>
    </row>
    <row r="107" spans="1:4" ht="12.75" customHeight="1" x14ac:dyDescent="0.25">
      <c r="A107" s="19"/>
      <c r="B107" s="19"/>
      <c r="C107" s="19"/>
      <c r="D107" s="19"/>
    </row>
    <row r="108" spans="1:4" ht="12.75" customHeight="1" x14ac:dyDescent="0.25">
      <c r="A108" s="19"/>
      <c r="B108" s="19"/>
      <c r="C108" s="19"/>
      <c r="D108" s="19"/>
    </row>
    <row r="109" spans="1:4" ht="12.75" customHeight="1" x14ac:dyDescent="0.25">
      <c r="A109" s="19"/>
      <c r="B109" s="19"/>
      <c r="C109" s="19"/>
      <c r="D109" s="19"/>
    </row>
    <row r="110" spans="1:4" ht="12.75" customHeight="1" x14ac:dyDescent="0.25">
      <c r="A110" s="19"/>
      <c r="B110" s="19"/>
      <c r="C110" s="19"/>
      <c r="D110" s="19"/>
    </row>
    <row r="111" spans="1:4" ht="12.75" customHeight="1" x14ac:dyDescent="0.25">
      <c r="A111" s="19"/>
      <c r="B111" s="19"/>
      <c r="C111" s="19"/>
      <c r="D111" s="19"/>
    </row>
    <row r="112" spans="1:4" ht="12.75" customHeight="1" x14ac:dyDescent="0.25">
      <c r="A112" s="19"/>
      <c r="B112" s="19"/>
      <c r="C112" s="19"/>
      <c r="D112" s="19"/>
    </row>
    <row r="113" spans="1:4" ht="12.75" customHeight="1" x14ac:dyDescent="0.25">
      <c r="A113" s="19"/>
      <c r="B113" s="19"/>
      <c r="C113" s="19"/>
      <c r="D113" s="19"/>
    </row>
    <row r="114" spans="1:4" ht="12.75" customHeight="1" x14ac:dyDescent="0.25">
      <c r="A114" s="19"/>
      <c r="B114" s="19"/>
      <c r="C114" s="19"/>
      <c r="D114" s="19"/>
    </row>
    <row r="115" spans="1:4" ht="12.75" customHeight="1" x14ac:dyDescent="0.25">
      <c r="A115" s="19"/>
      <c r="B115" s="19"/>
      <c r="C115" s="19"/>
      <c r="D115" s="19"/>
    </row>
    <row r="116" spans="1:4" ht="12.75" customHeight="1" x14ac:dyDescent="0.25">
      <c r="A116" s="19"/>
      <c r="B116" s="19"/>
      <c r="C116" s="19"/>
      <c r="D116" s="19"/>
    </row>
    <row r="117" spans="1:4" ht="12.75" customHeight="1" x14ac:dyDescent="0.25">
      <c r="A117" s="19"/>
      <c r="B117" s="19"/>
      <c r="C117" s="19"/>
      <c r="D117" s="19"/>
    </row>
    <row r="118" spans="1:4" ht="12.75" customHeight="1" x14ac:dyDescent="0.25">
      <c r="A118" s="19"/>
      <c r="B118" s="19"/>
      <c r="C118" s="19"/>
      <c r="D118" s="19"/>
    </row>
    <row r="119" spans="1:4" ht="12.75" customHeight="1" x14ac:dyDescent="0.25">
      <c r="A119" s="19"/>
      <c r="B119" s="19"/>
      <c r="C119" s="19"/>
      <c r="D119" s="19"/>
    </row>
    <row r="120" spans="1:4" ht="12.75" customHeight="1" x14ac:dyDescent="0.25">
      <c r="A120" s="19"/>
      <c r="B120" s="19"/>
      <c r="C120" s="19"/>
      <c r="D120" s="19"/>
    </row>
    <row r="121" spans="1:4" ht="12.75" customHeight="1" x14ac:dyDescent="0.25">
      <c r="A121" s="19"/>
      <c r="B121" s="19"/>
      <c r="C121" s="19"/>
      <c r="D121" s="19"/>
    </row>
    <row r="122" spans="1:4" ht="12.75" customHeight="1" x14ac:dyDescent="0.25">
      <c r="A122" s="19"/>
      <c r="B122" s="19"/>
      <c r="C122" s="19"/>
      <c r="D122" s="19"/>
    </row>
    <row r="123" spans="1:4" ht="12.75" customHeight="1" x14ac:dyDescent="0.25">
      <c r="A123" s="19"/>
      <c r="B123" s="19"/>
      <c r="C123" s="19"/>
      <c r="D123" s="19"/>
    </row>
    <row r="124" spans="1:4" ht="12.75" customHeight="1" x14ac:dyDescent="0.25">
      <c r="A124" s="19"/>
      <c r="B124" s="19"/>
      <c r="C124" s="19"/>
      <c r="D124" s="19"/>
    </row>
    <row r="125" spans="1:4" ht="12.75" customHeight="1" x14ac:dyDescent="0.25">
      <c r="A125" s="19"/>
      <c r="B125" s="19"/>
      <c r="C125" s="19"/>
      <c r="D125" s="19"/>
    </row>
    <row r="126" spans="1:4" ht="12.75" customHeight="1" x14ac:dyDescent="0.25">
      <c r="A126" s="19"/>
      <c r="B126" s="19"/>
      <c r="C126" s="19"/>
      <c r="D126" s="19"/>
    </row>
    <row r="127" spans="1:4" ht="12.75" customHeight="1" x14ac:dyDescent="0.25">
      <c r="A127" s="19"/>
      <c r="B127" s="19"/>
      <c r="C127" s="19"/>
      <c r="D127" s="19"/>
    </row>
    <row r="128" spans="1:4" ht="12.75" customHeight="1" x14ac:dyDescent="0.25">
      <c r="A128" s="19"/>
      <c r="B128" s="19"/>
      <c r="C128" s="19"/>
      <c r="D128" s="19"/>
    </row>
    <row r="129" spans="1:4" ht="12.75" customHeight="1" x14ac:dyDescent="0.25">
      <c r="A129" s="19"/>
      <c r="B129" s="19"/>
      <c r="C129" s="19"/>
      <c r="D129" s="19"/>
    </row>
    <row r="130" spans="1:4" ht="12.75" customHeight="1" x14ac:dyDescent="0.25">
      <c r="A130" s="19"/>
      <c r="B130" s="19"/>
      <c r="C130" s="19"/>
      <c r="D130" s="19"/>
    </row>
    <row r="131" spans="1:4" ht="12.75" customHeight="1" x14ac:dyDescent="0.25">
      <c r="A131" s="19"/>
      <c r="B131" s="19"/>
      <c r="C131" s="19"/>
      <c r="D131" s="19"/>
    </row>
    <row r="132" spans="1:4" ht="12.75" customHeight="1" x14ac:dyDescent="0.25">
      <c r="A132" s="19"/>
      <c r="B132" s="19"/>
      <c r="C132" s="19"/>
      <c r="D132" s="19"/>
    </row>
    <row r="133" spans="1:4" ht="12.75" customHeight="1" x14ac:dyDescent="0.25">
      <c r="A133" s="19"/>
      <c r="B133" s="19"/>
      <c r="C133" s="19"/>
      <c r="D133" s="19"/>
    </row>
    <row r="134" spans="1:4" ht="12.75" customHeight="1" x14ac:dyDescent="0.25">
      <c r="A134" s="19"/>
      <c r="B134" s="19"/>
      <c r="C134" s="19"/>
      <c r="D134" s="19"/>
    </row>
    <row r="135" spans="1:4" ht="12.75" customHeight="1" x14ac:dyDescent="0.25">
      <c r="A135" s="19"/>
      <c r="B135" s="19"/>
      <c r="C135" s="19"/>
      <c r="D135" s="19"/>
    </row>
    <row r="136" spans="1:4" ht="12.75" customHeight="1" x14ac:dyDescent="0.25">
      <c r="A136" s="19"/>
      <c r="B136" s="19"/>
      <c r="C136" s="19"/>
      <c r="D136" s="19"/>
    </row>
    <row r="137" spans="1:4" ht="12.75" customHeight="1" x14ac:dyDescent="0.25">
      <c r="A137" s="19"/>
      <c r="B137" s="19"/>
      <c r="C137" s="19"/>
      <c r="D137" s="19"/>
    </row>
    <row r="138" spans="1:4" ht="12.75" customHeight="1" x14ac:dyDescent="0.25">
      <c r="A138" s="19"/>
      <c r="B138" s="19"/>
      <c r="C138" s="19"/>
      <c r="D138" s="19"/>
    </row>
    <row r="139" spans="1:4" ht="12.75" customHeight="1" x14ac:dyDescent="0.25">
      <c r="A139" s="19"/>
      <c r="B139" s="19"/>
      <c r="C139" s="19"/>
      <c r="D139" s="19"/>
    </row>
    <row r="140" spans="1:4" ht="12.75" customHeight="1" x14ac:dyDescent="0.25">
      <c r="A140" s="19"/>
      <c r="B140" s="19"/>
      <c r="C140" s="19"/>
      <c r="D140" s="19"/>
    </row>
    <row r="141" spans="1:4" ht="12.75" customHeight="1" x14ac:dyDescent="0.25">
      <c r="A141" s="19"/>
      <c r="B141" s="19"/>
      <c r="C141" s="19"/>
      <c r="D141" s="19"/>
    </row>
    <row r="142" spans="1:4" ht="12.75" customHeight="1" x14ac:dyDescent="0.25">
      <c r="A142" s="19"/>
      <c r="B142" s="19"/>
      <c r="C142" s="19"/>
      <c r="D142" s="19"/>
    </row>
    <row r="143" spans="1:4" ht="12.75" customHeight="1" x14ac:dyDescent="0.25">
      <c r="A143" s="19"/>
      <c r="B143" s="19"/>
      <c r="C143" s="19"/>
      <c r="D143" s="19"/>
    </row>
    <row r="144" spans="1:4" ht="12.75" customHeight="1" x14ac:dyDescent="0.25">
      <c r="A144" s="19"/>
      <c r="B144" s="19"/>
      <c r="C144" s="19"/>
      <c r="D144" s="19"/>
    </row>
    <row r="145" spans="1:4" ht="12.75" customHeight="1" x14ac:dyDescent="0.25">
      <c r="A145" s="19"/>
      <c r="B145" s="19"/>
      <c r="C145" s="19"/>
      <c r="D145" s="19"/>
    </row>
    <row r="146" spans="1:4" ht="12.75" customHeight="1" x14ac:dyDescent="0.25">
      <c r="A146" s="19"/>
      <c r="B146" s="19"/>
      <c r="C146" s="19"/>
      <c r="D146" s="19"/>
    </row>
    <row r="147" spans="1:4" ht="12.75" customHeight="1" x14ac:dyDescent="0.25">
      <c r="A147" s="19"/>
      <c r="B147" s="19"/>
      <c r="C147" s="19"/>
      <c r="D147" s="19"/>
    </row>
    <row r="148" spans="1:4" ht="12.75" customHeight="1" x14ac:dyDescent="0.25">
      <c r="A148" s="19"/>
      <c r="B148" s="19"/>
      <c r="C148" s="19"/>
      <c r="D148" s="19"/>
    </row>
    <row r="149" spans="1:4" ht="12.75" customHeight="1" x14ac:dyDescent="0.25">
      <c r="A149" s="19"/>
      <c r="B149" s="19"/>
      <c r="C149" s="19"/>
      <c r="D149" s="19"/>
    </row>
    <row r="150" spans="1:4" ht="12.75" customHeight="1" x14ac:dyDescent="0.25">
      <c r="A150" s="19"/>
      <c r="B150" s="19"/>
      <c r="C150" s="19"/>
      <c r="D150" s="19"/>
    </row>
    <row r="151" spans="1:4" ht="12.75" customHeight="1" x14ac:dyDescent="0.25">
      <c r="A151" s="19"/>
      <c r="B151" s="19"/>
      <c r="C151" s="19"/>
      <c r="D151" s="19"/>
    </row>
    <row r="152" spans="1:4" ht="12.75" customHeight="1" x14ac:dyDescent="0.25">
      <c r="A152" s="19"/>
      <c r="B152" s="19"/>
      <c r="C152" s="19"/>
      <c r="D152" s="19"/>
    </row>
    <row r="153" spans="1:4" ht="12.75" customHeight="1" x14ac:dyDescent="0.25">
      <c r="A153" s="19"/>
      <c r="B153" s="19"/>
      <c r="C153" s="19"/>
      <c r="D153" s="19"/>
    </row>
    <row r="154" spans="1:4" ht="12.75" customHeight="1" x14ac:dyDescent="0.25">
      <c r="A154" s="19"/>
      <c r="B154" s="19"/>
      <c r="C154" s="19"/>
      <c r="D154" s="19"/>
    </row>
    <row r="155" spans="1:4" ht="12.75" customHeight="1" x14ac:dyDescent="0.25">
      <c r="A155" s="19"/>
      <c r="B155" s="19"/>
      <c r="C155" s="19"/>
      <c r="D155" s="19"/>
    </row>
    <row r="156" spans="1:4" ht="12.75" customHeight="1" x14ac:dyDescent="0.25">
      <c r="A156" s="19"/>
      <c r="B156" s="19"/>
      <c r="C156" s="19"/>
      <c r="D156" s="19"/>
    </row>
    <row r="157" spans="1:4" ht="12.75" customHeight="1" x14ac:dyDescent="0.25">
      <c r="A157" s="19"/>
      <c r="B157" s="19"/>
      <c r="C157" s="19"/>
      <c r="D157" s="19"/>
    </row>
    <row r="158" spans="1:4" ht="12.75" customHeight="1" x14ac:dyDescent="0.25">
      <c r="A158" s="19"/>
      <c r="B158" s="19"/>
      <c r="C158" s="19"/>
      <c r="D158" s="19"/>
    </row>
    <row r="159" spans="1:4" ht="12.75" customHeight="1" x14ac:dyDescent="0.25">
      <c r="A159" s="19"/>
      <c r="B159" s="19"/>
      <c r="C159" s="19"/>
      <c r="D159" s="19"/>
    </row>
    <row r="160" spans="1:4" ht="12.75" customHeight="1" x14ac:dyDescent="0.25">
      <c r="A160" s="19"/>
      <c r="B160" s="19"/>
      <c r="C160" s="19"/>
      <c r="D160" s="19"/>
    </row>
    <row r="161" spans="1:4" ht="12.75" customHeight="1" x14ac:dyDescent="0.25">
      <c r="A161" s="19"/>
      <c r="B161" s="19"/>
      <c r="C161" s="19"/>
      <c r="D161" s="19"/>
    </row>
    <row r="162" spans="1:4" ht="12.75" customHeight="1" x14ac:dyDescent="0.25">
      <c r="A162" s="19"/>
      <c r="B162" s="19"/>
      <c r="C162" s="19"/>
      <c r="D162" s="19"/>
    </row>
    <row r="163" spans="1:4" ht="12.75" customHeight="1" x14ac:dyDescent="0.25">
      <c r="A163" s="19"/>
      <c r="B163" s="19"/>
      <c r="C163" s="19"/>
      <c r="D163" s="19"/>
    </row>
    <row r="164" spans="1:4" ht="12.75" customHeight="1" x14ac:dyDescent="0.25">
      <c r="A164" s="19"/>
      <c r="B164" s="19"/>
      <c r="C164" s="19"/>
      <c r="D164" s="19"/>
    </row>
    <row r="165" spans="1:4" ht="12.75" customHeight="1" x14ac:dyDescent="0.25">
      <c r="A165" s="19"/>
      <c r="B165" s="19"/>
      <c r="C165" s="19"/>
      <c r="D165" s="19"/>
    </row>
    <row r="166" spans="1:4" ht="12.75" customHeight="1" x14ac:dyDescent="0.25">
      <c r="A166" s="19"/>
      <c r="B166" s="19"/>
      <c r="C166" s="19"/>
      <c r="D166" s="19"/>
    </row>
    <row r="167" spans="1:4" ht="12.75" customHeight="1" x14ac:dyDescent="0.25">
      <c r="A167" s="19"/>
      <c r="B167" s="19"/>
      <c r="C167" s="19"/>
      <c r="D167" s="19"/>
    </row>
    <row r="168" spans="1:4" ht="12.75" customHeight="1" x14ac:dyDescent="0.25">
      <c r="A168" s="19"/>
      <c r="B168" s="19"/>
      <c r="C168" s="19"/>
      <c r="D168" s="19"/>
    </row>
    <row r="169" spans="1:4" ht="12.75" customHeight="1" x14ac:dyDescent="0.25">
      <c r="A169" s="19"/>
      <c r="B169" s="19"/>
      <c r="C169" s="19"/>
      <c r="D169" s="19"/>
    </row>
    <row r="170" spans="1:4" ht="12.75" customHeight="1" x14ac:dyDescent="0.25">
      <c r="A170" s="19"/>
      <c r="B170" s="19"/>
      <c r="C170" s="19"/>
      <c r="D170" s="19"/>
    </row>
    <row r="171" spans="1:4" ht="12.75" customHeight="1" x14ac:dyDescent="0.25">
      <c r="A171" s="19"/>
      <c r="B171" s="19"/>
      <c r="C171" s="19"/>
      <c r="D171" s="19"/>
    </row>
    <row r="172" spans="1:4" ht="12.75" customHeight="1" x14ac:dyDescent="0.25">
      <c r="A172" s="19"/>
      <c r="B172" s="19"/>
      <c r="C172" s="19"/>
      <c r="D172" s="19"/>
    </row>
    <row r="173" spans="1:4" ht="12.75" customHeight="1" x14ac:dyDescent="0.25">
      <c r="A173" s="19"/>
      <c r="B173" s="19"/>
      <c r="C173" s="19"/>
      <c r="D173" s="19"/>
    </row>
    <row r="174" spans="1:4" ht="12.75" customHeight="1" x14ac:dyDescent="0.25">
      <c r="A174" s="19"/>
      <c r="B174" s="19"/>
      <c r="C174" s="19"/>
      <c r="D174" s="19"/>
    </row>
    <row r="175" spans="1:4" ht="12.75" customHeight="1" x14ac:dyDescent="0.25">
      <c r="A175" s="19"/>
      <c r="B175" s="19"/>
      <c r="C175" s="19"/>
      <c r="D175" s="19"/>
    </row>
    <row r="176" spans="1:4" ht="12.75" customHeight="1" x14ac:dyDescent="0.25">
      <c r="A176" s="19"/>
      <c r="B176" s="19"/>
      <c r="C176" s="19"/>
      <c r="D176" s="19"/>
    </row>
    <row r="177" spans="1:4" ht="12.75" customHeight="1" x14ac:dyDescent="0.25">
      <c r="A177" s="19"/>
      <c r="B177" s="19"/>
      <c r="C177" s="19"/>
      <c r="D177" s="19"/>
    </row>
    <row r="178" spans="1:4" ht="12.75" customHeight="1" x14ac:dyDescent="0.25">
      <c r="A178" s="19"/>
      <c r="B178" s="19"/>
      <c r="C178" s="19"/>
      <c r="D178" s="19"/>
    </row>
    <row r="179" spans="1:4" ht="12.75" customHeight="1" x14ac:dyDescent="0.25">
      <c r="A179" s="19"/>
      <c r="B179" s="19"/>
      <c r="C179" s="19"/>
      <c r="D179" s="19"/>
    </row>
    <row r="180" spans="1:4" ht="12.75" customHeight="1" x14ac:dyDescent="0.25">
      <c r="A180" s="19"/>
      <c r="B180" s="19"/>
      <c r="C180" s="19"/>
      <c r="D180" s="19"/>
    </row>
    <row r="181" spans="1:4" ht="12.75" customHeight="1" x14ac:dyDescent="0.25">
      <c r="A181" s="19"/>
      <c r="B181" s="19"/>
      <c r="C181" s="19"/>
      <c r="D181" s="19"/>
    </row>
    <row r="182" spans="1:4" ht="12.75" customHeight="1" x14ac:dyDescent="0.25">
      <c r="A182" s="19"/>
      <c r="B182" s="19"/>
      <c r="C182" s="19"/>
      <c r="D182" s="19"/>
    </row>
    <row r="183" spans="1:4" ht="12.75" customHeight="1" x14ac:dyDescent="0.25">
      <c r="A183" s="19"/>
      <c r="B183" s="19"/>
      <c r="C183" s="19"/>
      <c r="D183" s="19"/>
    </row>
    <row r="184" spans="1:4" ht="12.75" customHeight="1" x14ac:dyDescent="0.25">
      <c r="A184" s="19"/>
      <c r="B184" s="19"/>
      <c r="C184" s="19"/>
      <c r="D184" s="19"/>
    </row>
    <row r="185" spans="1:4" ht="12.75" customHeight="1" x14ac:dyDescent="0.25">
      <c r="A185" s="19"/>
      <c r="B185" s="19"/>
      <c r="C185" s="19"/>
      <c r="D185" s="19"/>
    </row>
    <row r="186" spans="1:4" ht="12.75" customHeight="1" x14ac:dyDescent="0.25">
      <c r="A186" s="19"/>
      <c r="B186" s="19"/>
      <c r="C186" s="19"/>
      <c r="D186" s="19"/>
    </row>
    <row r="187" spans="1:4" ht="12.75" customHeight="1" x14ac:dyDescent="0.25">
      <c r="A187" s="19"/>
      <c r="B187" s="19"/>
      <c r="C187" s="19"/>
      <c r="D187" s="19"/>
    </row>
    <row r="188" spans="1:4" ht="12.75" customHeight="1" x14ac:dyDescent="0.25">
      <c r="A188" s="19"/>
      <c r="B188" s="19"/>
      <c r="C188" s="19"/>
      <c r="D188" s="19"/>
    </row>
    <row r="189" spans="1:4" ht="12.75" customHeight="1" x14ac:dyDescent="0.25">
      <c r="A189" s="19"/>
      <c r="B189" s="19"/>
      <c r="C189" s="19"/>
      <c r="D189" s="19"/>
    </row>
    <row r="190" spans="1:4" ht="12.75" customHeight="1" x14ac:dyDescent="0.25">
      <c r="A190" s="19"/>
      <c r="B190" s="19"/>
      <c r="C190" s="19"/>
      <c r="D190" s="19"/>
    </row>
    <row r="191" spans="1:4" ht="12.75" customHeight="1" x14ac:dyDescent="0.25">
      <c r="A191" s="19"/>
      <c r="B191" s="19"/>
      <c r="C191" s="19"/>
      <c r="D191" s="19"/>
    </row>
    <row r="192" spans="1:4" ht="12.75" customHeight="1" x14ac:dyDescent="0.25">
      <c r="A192" s="19"/>
      <c r="B192" s="19"/>
      <c r="C192" s="19"/>
      <c r="D192" s="19"/>
    </row>
    <row r="193" spans="1:4" ht="12.75" customHeight="1" x14ac:dyDescent="0.25">
      <c r="A193" s="19"/>
      <c r="B193" s="19"/>
      <c r="C193" s="19"/>
      <c r="D193" s="19"/>
    </row>
    <row r="194" spans="1:4" ht="12.75" customHeight="1" x14ac:dyDescent="0.25">
      <c r="A194" s="19"/>
      <c r="B194" s="19"/>
      <c r="C194" s="19"/>
      <c r="D194" s="19"/>
    </row>
    <row r="195" spans="1:4" ht="12.75" customHeight="1" x14ac:dyDescent="0.25">
      <c r="A195" s="19"/>
      <c r="B195" s="19"/>
      <c r="C195" s="19"/>
      <c r="D195" s="19"/>
    </row>
    <row r="196" spans="1:4" ht="12.75" customHeight="1" x14ac:dyDescent="0.25">
      <c r="A196" s="19"/>
      <c r="B196" s="19"/>
      <c r="C196" s="19"/>
      <c r="D196" s="19"/>
    </row>
    <row r="197" spans="1:4" ht="12.75" customHeight="1" x14ac:dyDescent="0.25">
      <c r="A197" s="19"/>
      <c r="B197" s="19"/>
      <c r="C197" s="19"/>
      <c r="D197" s="19"/>
    </row>
    <row r="198" spans="1:4" ht="12.75" customHeight="1" x14ac:dyDescent="0.25">
      <c r="A198" s="19"/>
      <c r="B198" s="19"/>
      <c r="C198" s="19"/>
      <c r="D198" s="19"/>
    </row>
    <row r="199" spans="1:4" ht="12.75" customHeight="1" x14ac:dyDescent="0.25">
      <c r="A199" s="19"/>
      <c r="B199" s="19"/>
      <c r="C199" s="19"/>
      <c r="D199" s="19"/>
    </row>
    <row r="200" spans="1:4" ht="12.75" customHeight="1" x14ac:dyDescent="0.25">
      <c r="A200" s="19"/>
      <c r="B200" s="19"/>
      <c r="C200" s="19"/>
      <c r="D200" s="19"/>
    </row>
    <row r="201" spans="1:4" ht="12.75" customHeight="1" x14ac:dyDescent="0.25">
      <c r="A201" s="19"/>
      <c r="B201" s="19"/>
      <c r="C201" s="19"/>
      <c r="D201" s="19"/>
    </row>
    <row r="202" spans="1:4" ht="12.75" customHeight="1" x14ac:dyDescent="0.25">
      <c r="A202" s="19"/>
      <c r="B202" s="19"/>
      <c r="C202" s="19"/>
      <c r="D202" s="19"/>
    </row>
    <row r="203" spans="1:4" ht="12.75" customHeight="1" x14ac:dyDescent="0.25">
      <c r="A203" s="19"/>
      <c r="B203" s="19"/>
      <c r="C203" s="19"/>
      <c r="D203" s="19"/>
    </row>
    <row r="204" spans="1:4" ht="12.75" customHeight="1" x14ac:dyDescent="0.25">
      <c r="A204" s="19"/>
      <c r="B204" s="19"/>
      <c r="C204" s="19"/>
      <c r="D204" s="19"/>
    </row>
    <row r="205" spans="1:4" ht="12.75" customHeight="1" x14ac:dyDescent="0.25">
      <c r="A205" s="19"/>
      <c r="B205" s="19"/>
      <c r="C205" s="19"/>
      <c r="D205" s="19"/>
    </row>
    <row r="206" spans="1:4" ht="12.75" customHeight="1" x14ac:dyDescent="0.25">
      <c r="A206" s="19"/>
      <c r="B206" s="19"/>
      <c r="C206" s="19"/>
      <c r="D206" s="19"/>
    </row>
    <row r="207" spans="1:4" ht="12.75" customHeight="1" x14ac:dyDescent="0.25">
      <c r="A207" s="19"/>
      <c r="B207" s="19"/>
      <c r="C207" s="19"/>
      <c r="D207" s="19"/>
    </row>
    <row r="208" spans="1:4" ht="12.75" customHeight="1" x14ac:dyDescent="0.25">
      <c r="A208" s="19"/>
      <c r="B208" s="19"/>
      <c r="C208" s="19"/>
      <c r="D208" s="19"/>
    </row>
    <row r="209" spans="1:4" ht="12.75" customHeight="1" x14ac:dyDescent="0.25">
      <c r="A209" s="19"/>
      <c r="B209" s="19"/>
      <c r="C209" s="19"/>
      <c r="D209" s="19"/>
    </row>
    <row r="210" spans="1:4" ht="12.75" customHeight="1" x14ac:dyDescent="0.25">
      <c r="A210" s="19"/>
      <c r="B210" s="19"/>
      <c r="C210" s="19"/>
      <c r="D210" s="19"/>
    </row>
    <row r="211" spans="1:4" ht="12.75" customHeight="1" x14ac:dyDescent="0.25">
      <c r="A211" s="19"/>
      <c r="B211" s="19"/>
      <c r="C211" s="19"/>
      <c r="D211" s="19"/>
    </row>
    <row r="212" spans="1:4" ht="12.75" customHeight="1" x14ac:dyDescent="0.25">
      <c r="A212" s="19"/>
      <c r="B212" s="19"/>
      <c r="C212" s="19"/>
      <c r="D212" s="19"/>
    </row>
    <row r="213" spans="1:4" ht="12.75" customHeight="1" x14ac:dyDescent="0.25">
      <c r="A213" s="19"/>
      <c r="B213" s="19"/>
      <c r="C213" s="19"/>
      <c r="D213" s="19"/>
    </row>
    <row r="214" spans="1:4" ht="12.75" customHeight="1" x14ac:dyDescent="0.25">
      <c r="A214" s="19"/>
      <c r="B214" s="19"/>
      <c r="C214" s="19"/>
      <c r="D214" s="19"/>
    </row>
    <row r="215" spans="1:4" ht="12.75" customHeight="1" x14ac:dyDescent="0.25">
      <c r="A215" s="19"/>
      <c r="B215" s="19"/>
      <c r="C215" s="19"/>
      <c r="D215" s="19"/>
    </row>
    <row r="216" spans="1:4" ht="12.75" customHeight="1" x14ac:dyDescent="0.25">
      <c r="A216" s="19"/>
      <c r="B216" s="19"/>
      <c r="C216" s="19"/>
      <c r="D216" s="19"/>
    </row>
    <row r="217" spans="1:4" ht="12.75" customHeight="1" x14ac:dyDescent="0.25">
      <c r="A217" s="19"/>
      <c r="B217" s="19"/>
      <c r="C217" s="19"/>
      <c r="D217" s="19"/>
    </row>
    <row r="218" spans="1:4" ht="12.75" customHeight="1" x14ac:dyDescent="0.25">
      <c r="A218" s="19"/>
      <c r="B218" s="19"/>
      <c r="C218" s="19"/>
      <c r="D218" s="19"/>
    </row>
    <row r="219" spans="1:4" ht="12.75" customHeight="1" x14ac:dyDescent="0.25">
      <c r="A219" s="19"/>
      <c r="B219" s="19"/>
      <c r="C219" s="19"/>
      <c r="D219" s="19"/>
    </row>
    <row r="220" spans="1:4" ht="12.75" customHeight="1" x14ac:dyDescent="0.25">
      <c r="A220" s="19"/>
      <c r="B220" s="19"/>
      <c r="C220" s="19"/>
      <c r="D220" s="19"/>
    </row>
    <row r="221" spans="1:4" ht="12.75" customHeight="1" x14ac:dyDescent="0.25">
      <c r="A221" s="19"/>
      <c r="B221" s="19"/>
      <c r="C221" s="19"/>
      <c r="D221" s="19"/>
    </row>
    <row r="222" spans="1:4" ht="12.75" customHeight="1" x14ac:dyDescent="0.25">
      <c r="B222" s="19"/>
      <c r="C222" s="19"/>
      <c r="D222" s="19"/>
    </row>
    <row r="223" spans="1:4" ht="12.75" customHeight="1" x14ac:dyDescent="0.25">
      <c r="B223" s="19"/>
      <c r="C223" s="19"/>
      <c r="D223" s="19"/>
    </row>
    <row r="224" spans="1:4" ht="12.75" customHeight="1" x14ac:dyDescent="0.25">
      <c r="B224" s="19"/>
      <c r="C224" s="19"/>
      <c r="D224" s="19"/>
    </row>
    <row r="225" spans="2:4" ht="12.75" customHeight="1" x14ac:dyDescent="0.25">
      <c r="B225" s="19"/>
      <c r="C225" s="19"/>
      <c r="D225" s="19"/>
    </row>
    <row r="226" spans="2:4" ht="12.75" customHeight="1" x14ac:dyDescent="0.25">
      <c r="B226" s="19"/>
      <c r="C226" s="19"/>
      <c r="D226" s="19"/>
    </row>
    <row r="227" spans="2:4" ht="12.75" customHeight="1" x14ac:dyDescent="0.25">
      <c r="B227" s="19"/>
      <c r="C227" s="19"/>
      <c r="D227" s="19"/>
    </row>
    <row r="228" spans="2:4" ht="12.75" customHeight="1" x14ac:dyDescent="0.25">
      <c r="B228" s="19"/>
      <c r="C228" s="19"/>
      <c r="D228" s="19"/>
    </row>
    <row r="229" spans="2:4" ht="12.75" customHeight="1" x14ac:dyDescent="0.25">
      <c r="B229" s="19"/>
      <c r="C229" s="19"/>
      <c r="D229" s="19"/>
    </row>
    <row r="230" spans="2:4" ht="12.75" customHeight="1" x14ac:dyDescent="0.25">
      <c r="B230" s="19"/>
      <c r="C230" s="19"/>
      <c r="D230" s="19"/>
    </row>
    <row r="231" spans="2:4" ht="12.75" customHeight="1" x14ac:dyDescent="0.25">
      <c r="B231" s="19"/>
      <c r="C231" s="19"/>
      <c r="D231" s="19"/>
    </row>
    <row r="232" spans="2:4" ht="12.75" customHeight="1" x14ac:dyDescent="0.25">
      <c r="B232" s="19"/>
      <c r="C232" s="19"/>
      <c r="D232" s="19"/>
    </row>
    <row r="233" spans="2:4" ht="12.75" customHeight="1" x14ac:dyDescent="0.25">
      <c r="B233" s="19"/>
      <c r="C233" s="19"/>
      <c r="D233" s="19"/>
    </row>
    <row r="234" spans="2:4" ht="12.75" customHeight="1" x14ac:dyDescent="0.25">
      <c r="B234" s="19"/>
      <c r="C234" s="19"/>
      <c r="D234" s="19"/>
    </row>
    <row r="235" spans="2:4" ht="12.75" customHeight="1" x14ac:dyDescent="0.25">
      <c r="B235" s="19"/>
      <c r="C235" s="19"/>
      <c r="D235" s="19"/>
    </row>
  </sheetData>
  <mergeCells count="7">
    <mergeCell ref="A22:D22"/>
    <mergeCell ref="A21:D21"/>
    <mergeCell ref="A1:B1"/>
    <mergeCell ref="A6:D6"/>
    <mergeCell ref="A8:A9"/>
    <mergeCell ref="B8:D8"/>
    <mergeCell ref="A20:D20"/>
  </mergeCells>
  <hyperlinks>
    <hyperlink ref="E1" location="Indice!A1" display="Regresar" xr:uid="{683867C2-B271-486D-B75C-FE1DA3B2FE14}"/>
  </hyperlinks>
  <pageMargins left="2.2834645669291298" right="0.511811023622047" top="1.1811023622047201" bottom="0.78740157480314998" header="0.59055118110236204" footer="0.39370078740157499"/>
  <pageSetup scale="28" firstPageNumber="58" orientation="portrait" useFirstPageNumber="1" r:id="rId1"/>
  <headerFooter scaleWithDoc="0" alignWithMargins="0">
    <oddHeader>&amp;R&amp;"Arial,Negrita"&amp;8</oddHead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04BE3-8874-423A-B52D-93A2982CC239}">
  <dimension ref="A1:F30"/>
  <sheetViews>
    <sheetView showGridLines="0" workbookViewId="0">
      <selection activeCell="F16" sqref="F16"/>
    </sheetView>
  </sheetViews>
  <sheetFormatPr baseColWidth="10" defaultColWidth="11.42578125" defaultRowHeight="15" x14ac:dyDescent="0.25"/>
  <cols>
    <col min="1" max="1" width="24.85546875" style="1" customWidth="1"/>
    <col min="2" max="2" width="16.85546875" style="1" customWidth="1"/>
    <col min="3" max="3" width="18.28515625" style="1" customWidth="1"/>
    <col min="4" max="4" width="16.85546875" style="1" customWidth="1"/>
    <col min="5" max="5" width="11.85546875" style="1" customWidth="1"/>
    <col min="6" max="16384" width="11.42578125" style="1"/>
  </cols>
  <sheetData>
    <row r="1" spans="1:5" ht="18" customHeight="1" x14ac:dyDescent="0.25">
      <c r="A1" s="232" t="s">
        <v>154</v>
      </c>
      <c r="B1" s="232"/>
      <c r="E1" s="220" t="s">
        <v>4</v>
      </c>
    </row>
    <row r="2" spans="1:5" x14ac:dyDescent="0.25">
      <c r="A2" s="138" t="s">
        <v>155</v>
      </c>
      <c r="B2" s="138"/>
    </row>
    <row r="3" spans="1:5" x14ac:dyDescent="0.25">
      <c r="A3" s="138" t="s">
        <v>156</v>
      </c>
      <c r="B3" s="138"/>
    </row>
    <row r="5" spans="1:5" x14ac:dyDescent="0.25">
      <c r="A5" s="142" t="s">
        <v>149</v>
      </c>
      <c r="B5" s="152"/>
      <c r="C5" s="152"/>
      <c r="D5" s="152"/>
    </row>
    <row r="6" spans="1:5" x14ac:dyDescent="0.25">
      <c r="A6" s="242" t="s">
        <v>263</v>
      </c>
      <c r="B6" s="242"/>
      <c r="C6" s="242"/>
      <c r="D6" s="242"/>
    </row>
    <row r="7" spans="1:5" ht="16.5" x14ac:dyDescent="0.25">
      <c r="A7" s="165" t="s">
        <v>240</v>
      </c>
      <c r="B7" s="165"/>
      <c r="C7" s="165"/>
      <c r="D7" s="165"/>
    </row>
    <row r="8" spans="1:5" ht="20.100000000000001" customHeight="1" x14ac:dyDescent="0.25">
      <c r="A8" s="245" t="s">
        <v>59</v>
      </c>
      <c r="B8" s="256" t="s">
        <v>20</v>
      </c>
      <c r="C8" s="257"/>
      <c r="D8" s="257"/>
    </row>
    <row r="9" spans="1:5" ht="20.100000000000001" customHeight="1" thickBot="1" x14ac:dyDescent="0.3">
      <c r="A9" s="255"/>
      <c r="B9" s="94" t="s">
        <v>274</v>
      </c>
      <c r="C9" s="94" t="s">
        <v>25</v>
      </c>
      <c r="D9" s="94" t="s">
        <v>22</v>
      </c>
    </row>
    <row r="10" spans="1:5" ht="20.100000000000001" customHeight="1" x14ac:dyDescent="0.25">
      <c r="A10" s="101" t="s">
        <v>16</v>
      </c>
      <c r="B10" s="44">
        <f>SUM(C10:D10)</f>
        <v>10858</v>
      </c>
      <c r="C10" s="44">
        <f t="shared" ref="C10:D10" si="0">SUM(C11:C23)</f>
        <v>4467</v>
      </c>
      <c r="D10" s="44">
        <f t="shared" si="0"/>
        <v>6391</v>
      </c>
    </row>
    <row r="11" spans="1:5" ht="20.100000000000001" customHeight="1" x14ac:dyDescent="0.25">
      <c r="A11" s="60" t="s">
        <v>60</v>
      </c>
      <c r="B11" s="227">
        <v>42</v>
      </c>
      <c r="C11" s="227">
        <v>19</v>
      </c>
      <c r="D11" s="227">
        <v>23</v>
      </c>
    </row>
    <row r="12" spans="1:5" ht="20.100000000000001" customHeight="1" x14ac:dyDescent="0.25">
      <c r="A12" s="64" t="s">
        <v>61</v>
      </c>
      <c r="B12" s="45">
        <v>2701</v>
      </c>
      <c r="C12" s="45">
        <v>951</v>
      </c>
      <c r="D12" s="45">
        <v>1750</v>
      </c>
    </row>
    <row r="13" spans="1:5" ht="20.100000000000001" customHeight="1" x14ac:dyDescent="0.25">
      <c r="A13" s="60" t="s">
        <v>62</v>
      </c>
      <c r="B13" s="227">
        <v>3304</v>
      </c>
      <c r="C13" s="227">
        <v>1340</v>
      </c>
      <c r="D13" s="227">
        <v>1964</v>
      </c>
    </row>
    <row r="14" spans="1:5" ht="20.100000000000001" customHeight="1" x14ac:dyDescent="0.25">
      <c r="A14" s="64" t="s">
        <v>63</v>
      </c>
      <c r="B14" s="45">
        <v>1625</v>
      </c>
      <c r="C14" s="45">
        <v>719</v>
      </c>
      <c r="D14" s="45">
        <v>906</v>
      </c>
    </row>
    <row r="15" spans="1:5" ht="20.100000000000001" customHeight="1" x14ac:dyDescent="0.25">
      <c r="A15" s="60" t="s">
        <v>64</v>
      </c>
      <c r="B15" s="227">
        <v>840</v>
      </c>
      <c r="C15" s="227">
        <v>395</v>
      </c>
      <c r="D15" s="227">
        <v>445</v>
      </c>
    </row>
    <row r="16" spans="1:5" ht="20.100000000000001" customHeight="1" x14ac:dyDescent="0.25">
      <c r="A16" s="64" t="s">
        <v>65</v>
      </c>
      <c r="B16" s="45">
        <v>405</v>
      </c>
      <c r="C16" s="45">
        <v>180</v>
      </c>
      <c r="D16" s="45">
        <v>225</v>
      </c>
    </row>
    <row r="17" spans="1:6" ht="20.100000000000001" customHeight="1" x14ac:dyDescent="0.25">
      <c r="A17" s="60" t="s">
        <v>66</v>
      </c>
      <c r="B17" s="227">
        <v>245</v>
      </c>
      <c r="C17" s="227">
        <v>112</v>
      </c>
      <c r="D17" s="227">
        <v>133</v>
      </c>
    </row>
    <row r="18" spans="1:6" ht="20.100000000000001" customHeight="1" x14ac:dyDescent="0.25">
      <c r="A18" s="64" t="s">
        <v>67</v>
      </c>
      <c r="B18" s="45">
        <v>130</v>
      </c>
      <c r="C18" s="45">
        <v>67</v>
      </c>
      <c r="D18" s="45">
        <v>63</v>
      </c>
    </row>
    <row r="19" spans="1:6" ht="20.100000000000001" customHeight="1" x14ac:dyDescent="0.25">
      <c r="A19" s="60" t="s">
        <v>68</v>
      </c>
      <c r="B19" s="227">
        <v>67</v>
      </c>
      <c r="C19" s="227">
        <v>35</v>
      </c>
      <c r="D19" s="227">
        <v>32</v>
      </c>
    </row>
    <row r="20" spans="1:6" ht="20.100000000000001" customHeight="1" x14ac:dyDescent="0.25">
      <c r="A20" s="64" t="s">
        <v>69</v>
      </c>
      <c r="B20" s="45">
        <v>31</v>
      </c>
      <c r="C20" s="45">
        <v>8</v>
      </c>
      <c r="D20" s="45">
        <v>23</v>
      </c>
    </row>
    <row r="21" spans="1:6" ht="20.100000000000001" customHeight="1" x14ac:dyDescent="0.25">
      <c r="A21" s="60" t="s">
        <v>70</v>
      </c>
      <c r="B21" s="227">
        <v>7</v>
      </c>
      <c r="C21" s="227">
        <v>4</v>
      </c>
      <c r="D21" s="227">
        <v>3</v>
      </c>
    </row>
    <row r="22" spans="1:6" ht="20.100000000000001" customHeight="1" x14ac:dyDescent="0.25">
      <c r="A22" s="64" t="s">
        <v>71</v>
      </c>
      <c r="B22" s="45">
        <v>4</v>
      </c>
      <c r="C22" s="45">
        <v>2</v>
      </c>
      <c r="D22" s="45">
        <v>2</v>
      </c>
    </row>
    <row r="23" spans="1:6" ht="20.100000000000001" customHeight="1" thickBot="1" x14ac:dyDescent="0.3">
      <c r="A23" s="61" t="s">
        <v>23</v>
      </c>
      <c r="B23" s="227">
        <v>1457</v>
      </c>
      <c r="C23" s="227">
        <v>635</v>
      </c>
      <c r="D23" s="227">
        <v>822</v>
      </c>
    </row>
    <row r="24" spans="1:6" ht="47.25" customHeight="1" x14ac:dyDescent="0.25">
      <c r="A24" s="283" t="s">
        <v>243</v>
      </c>
      <c r="B24" s="283"/>
      <c r="C24" s="283"/>
      <c r="D24" s="283"/>
      <c r="E24" s="35"/>
      <c r="F24" s="26"/>
    </row>
    <row r="25" spans="1:6" ht="12" customHeight="1" x14ac:dyDescent="0.25">
      <c r="A25" s="258" t="s">
        <v>125</v>
      </c>
      <c r="B25" s="258"/>
      <c r="C25" s="258"/>
      <c r="D25" s="258"/>
      <c r="E25" s="258"/>
      <c r="F25" s="258"/>
    </row>
    <row r="26" spans="1:6" ht="14.25" customHeight="1" x14ac:dyDescent="0.25">
      <c r="A26" s="243" t="s">
        <v>296</v>
      </c>
      <c r="B26" s="244"/>
      <c r="C26" s="244"/>
      <c r="D26" s="244"/>
      <c r="E26" s="24"/>
    </row>
    <row r="27" spans="1:6" x14ac:dyDescent="0.25">
      <c r="A27" s="34" t="s">
        <v>291</v>
      </c>
      <c r="B27" s="19"/>
      <c r="C27" s="19"/>
      <c r="D27" s="19"/>
    </row>
    <row r="30" spans="1:6" x14ac:dyDescent="0.25">
      <c r="E30" s="122"/>
    </row>
  </sheetData>
  <mergeCells count="7">
    <mergeCell ref="A1:B1"/>
    <mergeCell ref="A24:D24"/>
    <mergeCell ref="A26:D26"/>
    <mergeCell ref="A25:F25"/>
    <mergeCell ref="B8:D8"/>
    <mergeCell ref="A8:A9"/>
    <mergeCell ref="A6:D6"/>
  </mergeCells>
  <hyperlinks>
    <hyperlink ref="E1" location="Indice!A1" display="Regresar" xr:uid="{231FCD15-A97F-489A-A980-B0485929142D}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9"/>
  <sheetViews>
    <sheetView showGridLines="0" workbookViewId="0">
      <selection sqref="A1:B1"/>
    </sheetView>
  </sheetViews>
  <sheetFormatPr baseColWidth="10" defaultColWidth="11.42578125" defaultRowHeight="15" x14ac:dyDescent="0.25"/>
  <cols>
    <col min="1" max="1" width="15.7109375" customWidth="1"/>
    <col min="2" max="2" width="17.7109375" style="87" customWidth="1"/>
    <col min="3" max="3" width="15.140625" style="87" customWidth="1"/>
    <col min="4" max="4" width="15" style="87" customWidth="1"/>
    <col min="5" max="5" width="16.5703125" style="87" customWidth="1"/>
    <col min="6" max="6" width="17.85546875" style="87" customWidth="1"/>
    <col min="7" max="7" width="16" style="87" customWidth="1"/>
    <col min="8" max="8" width="14.5703125" customWidth="1"/>
  </cols>
  <sheetData>
    <row r="1" spans="1:9" ht="20.25" customHeight="1" x14ac:dyDescent="0.25">
      <c r="A1" s="232" t="s">
        <v>154</v>
      </c>
      <c r="B1" s="232"/>
      <c r="I1" s="220" t="s">
        <v>4</v>
      </c>
    </row>
    <row r="2" spans="1:9" x14ac:dyDescent="0.25">
      <c r="A2" s="138" t="s">
        <v>155</v>
      </c>
      <c r="B2" s="138"/>
    </row>
    <row r="3" spans="1:9" x14ac:dyDescent="0.25">
      <c r="A3" s="138" t="s">
        <v>156</v>
      </c>
      <c r="B3" s="138"/>
    </row>
    <row r="5" spans="1:9" x14ac:dyDescent="0.25">
      <c r="A5" s="139" t="s">
        <v>150</v>
      </c>
      <c r="B5" s="153"/>
      <c r="C5" s="153"/>
      <c r="D5" s="153"/>
      <c r="E5" s="153"/>
      <c r="F5" s="153"/>
      <c r="G5" s="153"/>
    </row>
    <row r="6" spans="1:9" x14ac:dyDescent="0.25">
      <c r="A6" s="285" t="s">
        <v>264</v>
      </c>
      <c r="B6" s="285"/>
      <c r="C6" s="285"/>
      <c r="D6" s="285"/>
      <c r="E6" s="285"/>
      <c r="F6" s="285"/>
      <c r="G6" s="285"/>
    </row>
    <row r="7" spans="1:9" ht="16.5" x14ac:dyDescent="0.25">
      <c r="A7" s="165" t="s">
        <v>240</v>
      </c>
      <c r="B7" s="175"/>
      <c r="C7" s="175"/>
      <c r="D7" s="175"/>
      <c r="E7" s="175"/>
      <c r="F7" s="175"/>
      <c r="G7" s="175"/>
    </row>
    <row r="8" spans="1:9" ht="20.100000000000001" customHeight="1" x14ac:dyDescent="0.25">
      <c r="A8" s="238" t="s">
        <v>297</v>
      </c>
      <c r="B8" s="238" t="s">
        <v>20</v>
      </c>
      <c r="C8" s="286" t="s">
        <v>49</v>
      </c>
      <c r="D8" s="287"/>
      <c r="E8" s="287"/>
      <c r="F8" s="287"/>
      <c r="G8" s="287"/>
      <c r="H8" s="287"/>
    </row>
    <row r="9" spans="1:9" ht="36.75" customHeight="1" x14ac:dyDescent="0.25">
      <c r="A9" s="238"/>
      <c r="B9" s="238"/>
      <c r="C9" s="88" t="s">
        <v>16</v>
      </c>
      <c r="D9" s="88" t="s">
        <v>50</v>
      </c>
      <c r="E9" s="88" t="s">
        <v>51</v>
      </c>
      <c r="F9" s="88" t="s">
        <v>52</v>
      </c>
      <c r="G9" s="88" t="s">
        <v>53</v>
      </c>
      <c r="H9" s="88" t="s">
        <v>289</v>
      </c>
    </row>
    <row r="10" spans="1:9" s="2" customFormat="1" ht="20.100000000000001" customHeight="1" x14ac:dyDescent="0.25">
      <c r="A10" s="261" t="s">
        <v>18</v>
      </c>
      <c r="B10" s="99" t="s">
        <v>16</v>
      </c>
      <c r="C10" s="100">
        <f>SUM(D10:H10)</f>
        <v>0</v>
      </c>
      <c r="D10" s="100">
        <f>SUM(D11:D12)</f>
        <v>0</v>
      </c>
      <c r="E10" s="100">
        <f>SUM(E11:E12)</f>
        <v>0</v>
      </c>
      <c r="F10" s="100">
        <f>SUM(F11:F12)</f>
        <v>0</v>
      </c>
      <c r="G10" s="100">
        <f>SUM(G11:G12)</f>
        <v>0</v>
      </c>
      <c r="H10" s="100">
        <f>SUM(H11:H12)</f>
        <v>0</v>
      </c>
    </row>
    <row r="11" spans="1:9" ht="20.100000000000001" customHeight="1" x14ac:dyDescent="0.25">
      <c r="A11" s="262"/>
      <c r="B11" s="93" t="s">
        <v>21</v>
      </c>
      <c r="C11" s="89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</row>
    <row r="12" spans="1:9" ht="20.100000000000001" customHeight="1" thickBot="1" x14ac:dyDescent="0.3">
      <c r="A12" s="262"/>
      <c r="B12" s="179" t="s">
        <v>22</v>
      </c>
      <c r="C12" s="180">
        <v>0</v>
      </c>
      <c r="D12" s="180">
        <v>0</v>
      </c>
      <c r="E12" s="180">
        <v>0</v>
      </c>
      <c r="F12" s="180">
        <v>0</v>
      </c>
      <c r="G12" s="180">
        <v>0</v>
      </c>
      <c r="H12" s="180">
        <v>0</v>
      </c>
    </row>
    <row r="13" spans="1:9" ht="20.100000000000001" customHeight="1" x14ac:dyDescent="0.25">
      <c r="A13" s="288" t="s">
        <v>19</v>
      </c>
      <c r="B13" s="99" t="s">
        <v>16</v>
      </c>
      <c r="C13" s="100">
        <f>SUM(D13:H13)</f>
        <v>10858</v>
      </c>
      <c r="D13" s="100">
        <f>SUM(D14:D15)</f>
        <v>1820</v>
      </c>
      <c r="E13" s="100">
        <f>SUM(E14:E15)</f>
        <v>7136</v>
      </c>
      <c r="F13" s="100">
        <f>SUM(F14:F15)</f>
        <v>1651</v>
      </c>
      <c r="G13" s="100">
        <f>SUM(G14:G15)</f>
        <v>10</v>
      </c>
      <c r="H13" s="100">
        <f>SUM(H14:H15)</f>
        <v>241</v>
      </c>
    </row>
    <row r="14" spans="1:9" ht="20.100000000000001" customHeight="1" x14ac:dyDescent="0.25">
      <c r="A14" s="265"/>
      <c r="B14" s="106" t="s">
        <v>21</v>
      </c>
      <c r="C14" s="107">
        <v>4467</v>
      </c>
      <c r="D14" s="107">
        <v>611</v>
      </c>
      <c r="E14" s="107">
        <v>2959</v>
      </c>
      <c r="F14" s="107">
        <v>817</v>
      </c>
      <c r="G14" s="107">
        <v>5</v>
      </c>
      <c r="H14" s="107">
        <v>75</v>
      </c>
    </row>
    <row r="15" spans="1:9" s="2" customFormat="1" ht="20.100000000000001" customHeight="1" thickBot="1" x14ac:dyDescent="0.3">
      <c r="A15" s="266"/>
      <c r="B15" s="179" t="s">
        <v>22</v>
      </c>
      <c r="C15" s="181">
        <v>6391</v>
      </c>
      <c r="D15" s="181">
        <v>1209</v>
      </c>
      <c r="E15" s="181">
        <v>4177</v>
      </c>
      <c r="F15" s="181">
        <v>834</v>
      </c>
      <c r="G15" s="181">
        <v>5</v>
      </c>
      <c r="H15" s="181">
        <v>166</v>
      </c>
    </row>
    <row r="16" spans="1:9" ht="33" customHeight="1" x14ac:dyDescent="0.25">
      <c r="A16" s="284" t="s">
        <v>243</v>
      </c>
      <c r="B16" s="284"/>
      <c r="C16" s="284"/>
      <c r="D16" s="284"/>
      <c r="E16" s="284"/>
      <c r="F16" s="284"/>
      <c r="G16" s="284"/>
      <c r="H16" s="284"/>
    </row>
    <row r="17" spans="1:8" ht="15" customHeight="1" x14ac:dyDescent="0.25">
      <c r="A17" s="258" t="s">
        <v>125</v>
      </c>
      <c r="B17" s="258"/>
      <c r="C17" s="258"/>
      <c r="D17" s="258"/>
      <c r="E17" s="258"/>
      <c r="F17" s="258"/>
      <c r="G17" s="258"/>
      <c r="H17" s="258"/>
    </row>
    <row r="18" spans="1:8" x14ac:dyDescent="0.25">
      <c r="A18" s="243" t="s">
        <v>296</v>
      </c>
      <c r="B18" s="244"/>
      <c r="C18" s="244"/>
      <c r="D18" s="244"/>
    </row>
    <row r="19" spans="1:8" x14ac:dyDescent="0.25">
      <c r="A19" s="34" t="s">
        <v>291</v>
      </c>
      <c r="B19" s="19"/>
      <c r="C19" s="19"/>
      <c r="D19" s="19"/>
    </row>
  </sheetData>
  <mergeCells count="10">
    <mergeCell ref="A18:D18"/>
    <mergeCell ref="A16:H16"/>
    <mergeCell ref="A1:B1"/>
    <mergeCell ref="A17:H17"/>
    <mergeCell ref="A6:G6"/>
    <mergeCell ref="B8:B9"/>
    <mergeCell ref="C8:H8"/>
    <mergeCell ref="A8:A9"/>
    <mergeCell ref="A10:A12"/>
    <mergeCell ref="A13:A15"/>
  </mergeCells>
  <hyperlinks>
    <hyperlink ref="I1" location="Indice!A1" display="Regresar" xr:uid="{00000000-0004-0000-0800-000000000000}"/>
  </hyperlinks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9F443-2235-432E-817B-9862FC8EB1F0}">
  <dimension ref="A1:H17"/>
  <sheetViews>
    <sheetView showGridLines="0" workbookViewId="0">
      <selection sqref="A1:B1"/>
    </sheetView>
  </sheetViews>
  <sheetFormatPr baseColWidth="10" defaultColWidth="11.42578125" defaultRowHeight="15" x14ac:dyDescent="0.25"/>
  <cols>
    <col min="1" max="1" width="24.140625" customWidth="1"/>
    <col min="2" max="2" width="18" customWidth="1"/>
    <col min="3" max="3" width="17.28515625" customWidth="1"/>
    <col min="4" max="4" width="18.140625" customWidth="1"/>
    <col min="5" max="5" width="12.42578125" customWidth="1"/>
  </cols>
  <sheetData>
    <row r="1" spans="1:8" ht="21.75" customHeight="1" x14ac:dyDescent="0.25">
      <c r="A1" s="232" t="s">
        <v>154</v>
      </c>
      <c r="B1" s="232"/>
      <c r="E1" s="220" t="s">
        <v>4</v>
      </c>
    </row>
    <row r="2" spans="1:8" x14ac:dyDescent="0.25">
      <c r="A2" s="138" t="s">
        <v>155</v>
      </c>
      <c r="B2" s="138"/>
    </row>
    <row r="3" spans="1:8" x14ac:dyDescent="0.25">
      <c r="A3" s="138" t="s">
        <v>156</v>
      </c>
      <c r="B3" s="138"/>
    </row>
    <row r="5" spans="1:8" x14ac:dyDescent="0.25">
      <c r="A5" s="139" t="s">
        <v>151</v>
      </c>
      <c r="B5" s="139"/>
      <c r="C5" s="139"/>
      <c r="D5" s="139"/>
    </row>
    <row r="6" spans="1:8" ht="17.25" customHeight="1" x14ac:dyDescent="0.25">
      <c r="A6" s="289" t="s">
        <v>250</v>
      </c>
      <c r="B6" s="289"/>
      <c r="C6" s="289"/>
      <c r="D6" s="289"/>
      <c r="G6" s="186"/>
    </row>
    <row r="7" spans="1:8" ht="17.25" customHeight="1" x14ac:dyDescent="0.25">
      <c r="A7" s="165" t="s">
        <v>240</v>
      </c>
      <c r="B7" s="176"/>
      <c r="C7" s="176"/>
      <c r="D7" s="176"/>
      <c r="G7" s="186"/>
    </row>
    <row r="8" spans="1:8" ht="20.100000000000001" customHeight="1" x14ac:dyDescent="0.25">
      <c r="A8" s="237" t="s">
        <v>20</v>
      </c>
      <c r="B8" s="237" t="s">
        <v>274</v>
      </c>
      <c r="C8" s="236" t="s">
        <v>17</v>
      </c>
      <c r="D8" s="260"/>
      <c r="G8" s="186"/>
    </row>
    <row r="9" spans="1:8" ht="20.100000000000001" customHeight="1" x14ac:dyDescent="0.25">
      <c r="A9" s="273"/>
      <c r="B9" s="273"/>
      <c r="C9" s="36" t="s">
        <v>18</v>
      </c>
      <c r="D9" s="36" t="s">
        <v>19</v>
      </c>
      <c r="G9" s="186"/>
    </row>
    <row r="10" spans="1:8" ht="20.100000000000001" customHeight="1" x14ac:dyDescent="0.25">
      <c r="A10" s="85" t="s">
        <v>16</v>
      </c>
      <c r="B10" s="96">
        <f>SUM(C10:D10)</f>
        <v>23432</v>
      </c>
      <c r="C10" s="96">
        <f>SUM(C11:C12)</f>
        <v>0</v>
      </c>
      <c r="D10" s="96">
        <f>SUM(D11:D12)</f>
        <v>23432</v>
      </c>
      <c r="G10" s="186"/>
    </row>
    <row r="11" spans="1:8" ht="20.100000000000001" customHeight="1" x14ac:dyDescent="0.25">
      <c r="A11" s="91" t="s">
        <v>21</v>
      </c>
      <c r="B11" s="55">
        <f>SUM(C11:D11)</f>
        <v>12491</v>
      </c>
      <c r="C11" s="55">
        <v>0</v>
      </c>
      <c r="D11" s="55">
        <v>12491</v>
      </c>
      <c r="G11" s="186"/>
    </row>
    <row r="12" spans="1:8" ht="20.100000000000001" customHeight="1" thickBot="1" x14ac:dyDescent="0.3">
      <c r="A12" s="98" t="s">
        <v>22</v>
      </c>
      <c r="B12" s="102">
        <f>SUM(C12:D12)</f>
        <v>10941</v>
      </c>
      <c r="C12" s="102">
        <v>0</v>
      </c>
      <c r="D12" s="102">
        <v>10941</v>
      </c>
    </row>
    <row r="13" spans="1:8" ht="51" customHeight="1" x14ac:dyDescent="0.25">
      <c r="A13" s="290" t="s">
        <v>249</v>
      </c>
      <c r="B13" s="290"/>
      <c r="C13" s="290"/>
      <c r="D13" s="290"/>
      <c r="E13" s="34"/>
      <c r="F13" s="34"/>
    </row>
    <row r="14" spans="1:8" ht="15" customHeight="1" x14ac:dyDescent="0.25">
      <c r="A14" s="291" t="s">
        <v>125</v>
      </c>
      <c r="B14" s="291"/>
      <c r="C14" s="291"/>
      <c r="D14" s="291"/>
      <c r="E14" s="187"/>
      <c r="F14" s="187"/>
      <c r="G14" s="187"/>
      <c r="H14" s="187"/>
    </row>
    <row r="15" spans="1:8" ht="24.75" customHeight="1" x14ac:dyDescent="0.25">
      <c r="A15" s="291" t="s">
        <v>272</v>
      </c>
      <c r="B15" s="291"/>
      <c r="C15" s="291"/>
      <c r="D15" s="291"/>
      <c r="E15" s="187"/>
      <c r="F15" s="187"/>
      <c r="G15" s="187"/>
      <c r="H15" s="187"/>
    </row>
    <row r="16" spans="1:8" ht="13.5" customHeight="1" x14ac:dyDescent="0.25">
      <c r="A16" s="243" t="s">
        <v>296</v>
      </c>
      <c r="B16" s="244"/>
      <c r="C16" s="244"/>
      <c r="D16" s="244"/>
      <c r="E16" s="87"/>
      <c r="F16" s="87"/>
      <c r="G16" s="87"/>
    </row>
    <row r="17" spans="1:4" ht="14.25" customHeight="1" x14ac:dyDescent="0.25">
      <c r="A17" s="34" t="s">
        <v>291</v>
      </c>
      <c r="B17" s="19"/>
      <c r="C17" s="19"/>
      <c r="D17" s="19"/>
    </row>
  </sheetData>
  <mergeCells count="9">
    <mergeCell ref="A16:D16"/>
    <mergeCell ref="A1:B1"/>
    <mergeCell ref="A6:D6"/>
    <mergeCell ref="C8:D8"/>
    <mergeCell ref="A8:A9"/>
    <mergeCell ref="B8:B9"/>
    <mergeCell ref="A13:D13"/>
    <mergeCell ref="A14:D14"/>
    <mergeCell ref="A15:D15"/>
  </mergeCells>
  <hyperlinks>
    <hyperlink ref="E1" location="Indice!A1" display="Regresar" xr:uid="{DD9ABC40-E6FF-48ED-8452-859F376C3953}"/>
  </hyperlinks>
  <pageMargins left="0.7" right="0.7" top="0.75" bottom="0.75" header="0.3" footer="0.3"/>
  <pageSetup orientation="portrait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C1E6-75FA-4F4F-84D5-B34873E8EF74}">
  <dimension ref="A1:G37"/>
  <sheetViews>
    <sheetView showGridLines="0" workbookViewId="0">
      <selection sqref="A1:B1"/>
    </sheetView>
  </sheetViews>
  <sheetFormatPr baseColWidth="10" defaultColWidth="11.42578125" defaultRowHeight="15" x14ac:dyDescent="0.25"/>
  <cols>
    <col min="1" max="1" width="30.140625" style="1" customWidth="1"/>
    <col min="2" max="4" width="16" style="1" customWidth="1"/>
    <col min="5" max="16384" width="11.42578125" style="1"/>
  </cols>
  <sheetData>
    <row r="1" spans="1:7" ht="21" customHeight="1" x14ac:dyDescent="0.25">
      <c r="A1" s="232" t="s">
        <v>154</v>
      </c>
      <c r="B1" s="232"/>
      <c r="E1" s="220" t="s">
        <v>4</v>
      </c>
    </row>
    <row r="2" spans="1:7" x14ac:dyDescent="0.25">
      <c r="A2" s="138" t="s">
        <v>155</v>
      </c>
      <c r="B2" s="138"/>
    </row>
    <row r="3" spans="1:7" x14ac:dyDescent="0.25">
      <c r="A3" s="138" t="s">
        <v>156</v>
      </c>
      <c r="B3" s="138"/>
    </row>
    <row r="5" spans="1:7" x14ac:dyDescent="0.25">
      <c r="A5" s="142" t="s">
        <v>152</v>
      </c>
      <c r="B5" s="142"/>
      <c r="C5" s="142"/>
      <c r="D5" s="142"/>
    </row>
    <row r="6" spans="1:7" x14ac:dyDescent="0.25">
      <c r="A6" s="289" t="s">
        <v>251</v>
      </c>
      <c r="B6" s="289"/>
      <c r="C6" s="289"/>
      <c r="D6" s="289"/>
    </row>
    <row r="7" spans="1:7" ht="16.5" x14ac:dyDescent="0.25">
      <c r="A7" s="165" t="s">
        <v>240</v>
      </c>
      <c r="B7" s="176"/>
      <c r="C7" s="176"/>
      <c r="D7" s="176"/>
    </row>
    <row r="8" spans="1:7" ht="20.100000000000001" customHeight="1" x14ac:dyDescent="0.25">
      <c r="A8" s="245" t="s">
        <v>104</v>
      </c>
      <c r="B8" s="246" t="s">
        <v>20</v>
      </c>
      <c r="C8" s="246"/>
      <c r="D8" s="246"/>
      <c r="E8" s="27"/>
      <c r="F8" s="27"/>
      <c r="G8" s="26"/>
    </row>
    <row r="9" spans="1:7" ht="20.100000000000001" customHeight="1" x14ac:dyDescent="0.25">
      <c r="A9" s="245"/>
      <c r="B9" s="50" t="s">
        <v>274</v>
      </c>
      <c r="C9" s="50" t="s">
        <v>25</v>
      </c>
      <c r="D9" s="50" t="s">
        <v>22</v>
      </c>
      <c r="E9" s="27"/>
      <c r="F9" s="27"/>
      <c r="G9" s="26"/>
    </row>
    <row r="10" spans="1:7" ht="20.100000000000001" customHeight="1" x14ac:dyDescent="0.25">
      <c r="A10" s="62" t="s">
        <v>16</v>
      </c>
      <c r="B10" s="44">
        <f>SUM(C10:D10)</f>
        <v>23432</v>
      </c>
      <c r="C10" s="44">
        <f t="shared" ref="C10:D10" si="0">SUM(C11:C33)</f>
        <v>12491</v>
      </c>
      <c r="D10" s="44">
        <f t="shared" si="0"/>
        <v>10941</v>
      </c>
      <c r="E10" s="26"/>
      <c r="F10" s="26"/>
      <c r="G10" s="26"/>
    </row>
    <row r="11" spans="1:7" ht="20.100000000000001" customHeight="1" x14ac:dyDescent="0.25">
      <c r="A11" s="60" t="s">
        <v>26</v>
      </c>
      <c r="B11" s="39">
        <v>10452</v>
      </c>
      <c r="C11" s="39">
        <v>5646</v>
      </c>
      <c r="D11" s="40">
        <v>4806</v>
      </c>
      <c r="E11" s="26"/>
      <c r="F11" s="26"/>
      <c r="G11" s="26"/>
    </row>
    <row r="12" spans="1:7" ht="20.100000000000001" customHeight="1" x14ac:dyDescent="0.25">
      <c r="A12" s="64" t="s">
        <v>27</v>
      </c>
      <c r="B12" s="45">
        <v>4</v>
      </c>
      <c r="C12" s="45">
        <v>4</v>
      </c>
      <c r="D12" s="67">
        <v>0</v>
      </c>
      <c r="E12" s="26"/>
      <c r="F12" s="26"/>
      <c r="G12" s="26"/>
    </row>
    <row r="13" spans="1:7" ht="20.100000000000001" customHeight="1" x14ac:dyDescent="0.25">
      <c r="A13" s="60" t="s">
        <v>28</v>
      </c>
      <c r="B13" s="39">
        <v>103</v>
      </c>
      <c r="C13" s="39">
        <v>57</v>
      </c>
      <c r="D13" s="40">
        <v>46</v>
      </c>
      <c r="E13" s="26"/>
      <c r="F13" s="26"/>
      <c r="G13" s="26"/>
    </row>
    <row r="14" spans="1:7" ht="20.100000000000001" customHeight="1" x14ac:dyDescent="0.25">
      <c r="A14" s="64" t="s">
        <v>29</v>
      </c>
      <c r="B14" s="45">
        <v>80</v>
      </c>
      <c r="C14" s="45">
        <v>29</v>
      </c>
      <c r="D14" s="46">
        <v>51</v>
      </c>
      <c r="E14" s="26"/>
      <c r="F14" s="26"/>
      <c r="G14" s="26"/>
    </row>
    <row r="15" spans="1:7" ht="20.100000000000001" customHeight="1" x14ac:dyDescent="0.25">
      <c r="A15" s="60" t="s">
        <v>31</v>
      </c>
      <c r="B15" s="39">
        <v>246</v>
      </c>
      <c r="C15" s="39">
        <v>135</v>
      </c>
      <c r="D15" s="40">
        <v>111</v>
      </c>
      <c r="E15" s="26"/>
      <c r="F15" s="26"/>
      <c r="G15" s="26"/>
    </row>
    <row r="16" spans="1:7" ht="20.100000000000001" customHeight="1" x14ac:dyDescent="0.25">
      <c r="A16" s="64" t="s">
        <v>33</v>
      </c>
      <c r="B16" s="45">
        <v>15</v>
      </c>
      <c r="C16" s="45">
        <v>8</v>
      </c>
      <c r="D16" s="46">
        <v>7</v>
      </c>
      <c r="E16" s="26"/>
      <c r="F16" s="26"/>
      <c r="G16" s="26"/>
    </row>
    <row r="17" spans="1:7" ht="20.100000000000001" customHeight="1" x14ac:dyDescent="0.25">
      <c r="A17" s="60" t="s">
        <v>35</v>
      </c>
      <c r="B17" s="39">
        <v>72</v>
      </c>
      <c r="C17" s="39">
        <v>42</v>
      </c>
      <c r="D17" s="40">
        <v>30</v>
      </c>
      <c r="E17" s="26"/>
      <c r="F17" s="26"/>
      <c r="G17" s="26"/>
    </row>
    <row r="18" spans="1:7" ht="20.100000000000001" customHeight="1" x14ac:dyDescent="0.25">
      <c r="A18" s="64" t="s">
        <v>37</v>
      </c>
      <c r="B18" s="45">
        <v>48</v>
      </c>
      <c r="C18" s="45">
        <v>29</v>
      </c>
      <c r="D18" s="46">
        <v>19</v>
      </c>
      <c r="E18" s="26"/>
      <c r="F18" s="26"/>
      <c r="G18" s="26"/>
    </row>
    <row r="19" spans="1:7" ht="20.100000000000001" customHeight="1" x14ac:dyDescent="0.25">
      <c r="A19" s="60" t="s">
        <v>39</v>
      </c>
      <c r="B19" s="39">
        <v>1175</v>
      </c>
      <c r="C19" s="39">
        <v>567</v>
      </c>
      <c r="D19" s="40">
        <v>608</v>
      </c>
      <c r="E19" s="26"/>
      <c r="F19" s="26"/>
      <c r="G19" s="26"/>
    </row>
    <row r="20" spans="1:7" ht="20.100000000000001" customHeight="1" x14ac:dyDescent="0.25">
      <c r="A20" s="64" t="s">
        <v>30</v>
      </c>
      <c r="B20" s="45">
        <v>189</v>
      </c>
      <c r="C20" s="45">
        <v>114</v>
      </c>
      <c r="D20" s="46">
        <v>75</v>
      </c>
      <c r="E20" s="26"/>
      <c r="F20" s="26"/>
      <c r="G20" s="26"/>
    </row>
    <row r="21" spans="1:7" ht="20.100000000000001" customHeight="1" x14ac:dyDescent="0.25">
      <c r="A21" s="60" t="s">
        <v>32</v>
      </c>
      <c r="B21" s="39">
        <v>94</v>
      </c>
      <c r="C21" s="39">
        <v>50</v>
      </c>
      <c r="D21" s="40">
        <v>44</v>
      </c>
      <c r="E21" s="26"/>
      <c r="F21" s="26"/>
      <c r="G21" s="26"/>
    </row>
    <row r="22" spans="1:7" ht="20.100000000000001" customHeight="1" x14ac:dyDescent="0.25">
      <c r="A22" s="64" t="s">
        <v>34</v>
      </c>
      <c r="B22" s="45">
        <v>141</v>
      </c>
      <c r="C22" s="45">
        <v>75</v>
      </c>
      <c r="D22" s="46">
        <v>66</v>
      </c>
      <c r="E22" s="26"/>
      <c r="F22" s="26"/>
      <c r="G22" s="26"/>
    </row>
    <row r="23" spans="1:7" ht="20.100000000000001" customHeight="1" x14ac:dyDescent="0.25">
      <c r="A23" s="60" t="s">
        <v>36</v>
      </c>
      <c r="B23" s="39">
        <v>661</v>
      </c>
      <c r="C23" s="39">
        <v>367</v>
      </c>
      <c r="D23" s="40">
        <v>294</v>
      </c>
      <c r="E23" s="26"/>
      <c r="F23" s="26"/>
      <c r="G23" s="26"/>
    </row>
    <row r="24" spans="1:7" ht="20.100000000000001" customHeight="1" x14ac:dyDescent="0.25">
      <c r="A24" s="64" t="s">
        <v>38</v>
      </c>
      <c r="B24" s="45">
        <v>95</v>
      </c>
      <c r="C24" s="45">
        <v>51</v>
      </c>
      <c r="D24" s="46">
        <v>44</v>
      </c>
      <c r="E24" s="26"/>
      <c r="F24" s="26"/>
      <c r="G24" s="26"/>
    </row>
    <row r="25" spans="1:7" customFormat="1" ht="20.100000000000001" customHeight="1" x14ac:dyDescent="0.25">
      <c r="A25" s="60" t="s">
        <v>40</v>
      </c>
      <c r="B25" s="39">
        <v>5</v>
      </c>
      <c r="C25" s="39">
        <v>3</v>
      </c>
      <c r="D25" s="40">
        <v>2</v>
      </c>
      <c r="E25" s="27"/>
      <c r="F25" s="27"/>
      <c r="G25" s="27"/>
    </row>
    <row r="26" spans="1:7" ht="20.100000000000001" customHeight="1" x14ac:dyDescent="0.25">
      <c r="A26" s="64" t="s">
        <v>41</v>
      </c>
      <c r="B26" s="45">
        <v>273</v>
      </c>
      <c r="C26" s="45">
        <v>125</v>
      </c>
      <c r="D26" s="46">
        <v>148</v>
      </c>
      <c r="E26" s="26"/>
      <c r="F26" s="26"/>
      <c r="G26" s="26"/>
    </row>
    <row r="27" spans="1:7" ht="20.100000000000001" customHeight="1" x14ac:dyDescent="0.25">
      <c r="A27" s="60" t="s">
        <v>42</v>
      </c>
      <c r="B27" s="39">
        <v>80</v>
      </c>
      <c r="C27" s="39">
        <v>43</v>
      </c>
      <c r="D27" s="40">
        <v>37</v>
      </c>
      <c r="E27" s="26"/>
      <c r="F27" s="26"/>
      <c r="G27" s="26"/>
    </row>
    <row r="28" spans="1:7" ht="20.100000000000001" customHeight="1" x14ac:dyDescent="0.25">
      <c r="A28" s="64" t="s">
        <v>43</v>
      </c>
      <c r="B28" s="45">
        <v>122</v>
      </c>
      <c r="C28" s="45">
        <v>57</v>
      </c>
      <c r="D28" s="46">
        <v>65</v>
      </c>
      <c r="E28" s="26"/>
      <c r="F28" s="26"/>
      <c r="G28" s="26"/>
    </row>
    <row r="29" spans="1:7" ht="20.100000000000001" customHeight="1" x14ac:dyDescent="0.25">
      <c r="A29" s="60" t="s">
        <v>44</v>
      </c>
      <c r="B29" s="39">
        <v>16</v>
      </c>
      <c r="C29" s="39">
        <v>9</v>
      </c>
      <c r="D29" s="40">
        <v>7</v>
      </c>
      <c r="E29" s="26"/>
      <c r="F29" s="26"/>
      <c r="G29" s="26"/>
    </row>
    <row r="30" spans="1:7" ht="20.100000000000001" customHeight="1" x14ac:dyDescent="0.25">
      <c r="A30" s="64" t="s">
        <v>45</v>
      </c>
      <c r="B30" s="45">
        <v>17</v>
      </c>
      <c r="C30" s="45">
        <v>11</v>
      </c>
      <c r="D30" s="46">
        <v>6</v>
      </c>
      <c r="E30" s="26"/>
      <c r="F30" s="26"/>
      <c r="G30" s="26"/>
    </row>
    <row r="31" spans="1:7" ht="20.100000000000001" customHeight="1" x14ac:dyDescent="0.25">
      <c r="A31" s="60" t="s">
        <v>46</v>
      </c>
      <c r="B31" s="39">
        <v>13</v>
      </c>
      <c r="C31" s="39">
        <v>4</v>
      </c>
      <c r="D31" s="40">
        <v>9</v>
      </c>
      <c r="E31" s="26"/>
      <c r="F31" s="26"/>
      <c r="G31" s="26"/>
    </row>
    <row r="32" spans="1:7" ht="20.100000000000001" customHeight="1" x14ac:dyDescent="0.25">
      <c r="A32" s="64" t="s">
        <v>47</v>
      </c>
      <c r="B32" s="45">
        <v>15</v>
      </c>
      <c r="C32" s="45">
        <v>9</v>
      </c>
      <c r="D32" s="46">
        <v>6</v>
      </c>
      <c r="E32" s="26"/>
      <c r="F32" s="26"/>
      <c r="G32" s="26"/>
    </row>
    <row r="33" spans="1:7" ht="20.100000000000001" customHeight="1" thickBot="1" x14ac:dyDescent="0.3">
      <c r="A33" s="61" t="s">
        <v>23</v>
      </c>
      <c r="B33" s="43">
        <v>9516</v>
      </c>
      <c r="C33" s="43">
        <v>5056</v>
      </c>
      <c r="D33" s="42">
        <v>4460</v>
      </c>
      <c r="E33" s="26"/>
      <c r="F33" s="26"/>
      <c r="G33" s="26"/>
    </row>
    <row r="34" spans="1:7" ht="48.75" customHeight="1" x14ac:dyDescent="0.25">
      <c r="A34" s="235" t="s">
        <v>249</v>
      </c>
      <c r="B34" s="235"/>
      <c r="C34" s="235"/>
      <c r="D34" s="235"/>
      <c r="E34" s="35"/>
      <c r="F34" s="35"/>
      <c r="G34" s="35"/>
    </row>
    <row r="35" spans="1:7" ht="14.25" customHeight="1" x14ac:dyDescent="0.25">
      <c r="A35" s="291" t="s">
        <v>125</v>
      </c>
      <c r="B35" s="291"/>
      <c r="C35" s="291"/>
      <c r="D35" s="291"/>
      <c r="E35" s="187"/>
      <c r="F35" s="187"/>
      <c r="G35" s="187"/>
    </row>
    <row r="36" spans="1:7" ht="15" customHeight="1" x14ac:dyDescent="0.25">
      <c r="A36" s="243" t="s">
        <v>296</v>
      </c>
      <c r="B36" s="244"/>
      <c r="C36" s="244"/>
      <c r="D36" s="244"/>
    </row>
    <row r="37" spans="1:7" ht="15" customHeight="1" x14ac:dyDescent="0.25">
      <c r="A37" s="34" t="s">
        <v>291</v>
      </c>
      <c r="B37" s="19"/>
      <c r="C37" s="19"/>
      <c r="D37" s="19"/>
    </row>
  </sheetData>
  <mergeCells count="7">
    <mergeCell ref="A1:B1"/>
    <mergeCell ref="A6:D6"/>
    <mergeCell ref="A8:A9"/>
    <mergeCell ref="B8:D8"/>
    <mergeCell ref="A36:D36"/>
    <mergeCell ref="A34:D34"/>
    <mergeCell ref="A35:D35"/>
  </mergeCells>
  <hyperlinks>
    <hyperlink ref="E1" location="Indice!A1" display="Regresar" xr:uid="{8206D193-FFD3-413B-92FF-390F8237EB5C}"/>
  </hyperlink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1596E-7CA9-4FA1-B369-B9902EF09897}">
  <dimension ref="A1:H231"/>
  <sheetViews>
    <sheetView showGridLines="0" zoomScaleNormal="100" zoomScaleSheetLayoutView="100" workbookViewId="0">
      <selection sqref="A1:B1"/>
    </sheetView>
  </sheetViews>
  <sheetFormatPr baseColWidth="10" defaultColWidth="11.42578125" defaultRowHeight="12.75" customHeight="1" x14ac:dyDescent="0.2"/>
  <cols>
    <col min="1" max="1" width="40.42578125" style="17" customWidth="1"/>
    <col min="2" max="2" width="13.85546875" style="17" customWidth="1"/>
    <col min="3" max="3" width="13.5703125" style="17" customWidth="1"/>
    <col min="4" max="4" width="15" style="17" customWidth="1"/>
    <col min="5" max="5" width="12.42578125" style="17" customWidth="1"/>
    <col min="6" max="16384" width="11.42578125" style="17"/>
  </cols>
  <sheetData>
    <row r="1" spans="1:5" ht="18" customHeight="1" x14ac:dyDescent="0.25">
      <c r="A1" s="232" t="s">
        <v>154</v>
      </c>
      <c r="B1" s="232"/>
      <c r="E1" s="220" t="s">
        <v>4</v>
      </c>
    </row>
    <row r="2" spans="1:5" ht="12.75" customHeight="1" x14ac:dyDescent="0.2">
      <c r="A2" s="138" t="s">
        <v>155</v>
      </c>
      <c r="B2" s="138"/>
    </row>
    <row r="3" spans="1:5" ht="12.75" customHeight="1" x14ac:dyDescent="0.2">
      <c r="A3" s="138" t="s">
        <v>156</v>
      </c>
      <c r="B3" s="138"/>
    </row>
    <row r="5" spans="1:5" ht="12.75" customHeight="1" x14ac:dyDescent="0.2">
      <c r="A5" s="143" t="s">
        <v>153</v>
      </c>
      <c r="B5" s="143"/>
      <c r="C5" s="143"/>
      <c r="D5" s="143"/>
    </row>
    <row r="6" spans="1:5" ht="15.75" customHeight="1" x14ac:dyDescent="0.2">
      <c r="A6" s="292" t="s">
        <v>265</v>
      </c>
      <c r="B6" s="292"/>
      <c r="C6" s="292"/>
      <c r="D6" s="292"/>
    </row>
    <row r="7" spans="1:5" ht="15.75" customHeight="1" x14ac:dyDescent="0.2">
      <c r="A7" s="165" t="s">
        <v>240</v>
      </c>
      <c r="B7" s="177"/>
      <c r="C7" s="177"/>
      <c r="D7" s="177"/>
    </row>
    <row r="8" spans="1:5" ht="22.5" customHeight="1" x14ac:dyDescent="0.2">
      <c r="A8" s="249" t="s">
        <v>48</v>
      </c>
      <c r="B8" s="250" t="s">
        <v>20</v>
      </c>
      <c r="C8" s="251"/>
      <c r="D8" s="251"/>
      <c r="E8" s="121"/>
    </row>
    <row r="9" spans="1:5" ht="27" customHeight="1" x14ac:dyDescent="0.2">
      <c r="A9" s="249"/>
      <c r="B9" s="69" t="s">
        <v>274</v>
      </c>
      <c r="C9" s="69" t="s">
        <v>21</v>
      </c>
      <c r="D9" s="69" t="s">
        <v>22</v>
      </c>
    </row>
    <row r="10" spans="1:5" ht="20.100000000000001" customHeight="1" x14ac:dyDescent="0.25">
      <c r="A10" s="79" t="s">
        <v>16</v>
      </c>
      <c r="B10" s="80">
        <f t="shared" ref="B10" si="0">SUM(C10:D10)</f>
        <v>23432</v>
      </c>
      <c r="C10" s="80">
        <f>SUM(C11:C17)</f>
        <v>12491</v>
      </c>
      <c r="D10" s="80">
        <f t="shared" ref="D10" si="1">SUM(D11:D17)</f>
        <v>10941</v>
      </c>
    </row>
    <row r="11" spans="1:5" ht="20.100000000000001" customHeight="1" x14ac:dyDescent="0.2">
      <c r="A11" s="108" t="s">
        <v>54</v>
      </c>
      <c r="B11" s="72">
        <v>201</v>
      </c>
      <c r="C11" s="72">
        <v>121</v>
      </c>
      <c r="D11" s="72">
        <v>80</v>
      </c>
    </row>
    <row r="12" spans="1:5" ht="20.100000000000001" customHeight="1" x14ac:dyDescent="0.2">
      <c r="A12" s="109" t="s">
        <v>55</v>
      </c>
      <c r="B12" s="82">
        <v>3</v>
      </c>
      <c r="C12" s="82">
        <v>0</v>
      </c>
      <c r="D12" s="82">
        <v>3</v>
      </c>
    </row>
    <row r="13" spans="1:5" ht="20.100000000000001" customHeight="1" x14ac:dyDescent="0.2">
      <c r="A13" s="108" t="s">
        <v>56</v>
      </c>
      <c r="B13" s="72">
        <v>0</v>
      </c>
      <c r="C13" s="72">
        <v>0</v>
      </c>
      <c r="D13" s="72">
        <v>0</v>
      </c>
    </row>
    <row r="14" spans="1:5" s="18" customFormat="1" ht="20.100000000000001" customHeight="1" x14ac:dyDescent="0.2">
      <c r="A14" s="109" t="s">
        <v>100</v>
      </c>
      <c r="B14" s="134">
        <v>0</v>
      </c>
      <c r="C14" s="134">
        <v>0</v>
      </c>
      <c r="D14" s="82">
        <v>0</v>
      </c>
    </row>
    <row r="15" spans="1:5" s="18" customFormat="1" ht="20.100000000000001" customHeight="1" x14ac:dyDescent="0.2">
      <c r="A15" s="108" t="s">
        <v>57</v>
      </c>
      <c r="B15" s="135">
        <v>13866</v>
      </c>
      <c r="C15" s="73">
        <v>7285</v>
      </c>
      <c r="D15" s="72">
        <v>6581</v>
      </c>
    </row>
    <row r="16" spans="1:5" ht="20.100000000000001" customHeight="1" x14ac:dyDescent="0.2">
      <c r="A16" s="109" t="s">
        <v>58</v>
      </c>
      <c r="B16" s="134">
        <v>142</v>
      </c>
      <c r="C16" s="84">
        <v>83</v>
      </c>
      <c r="D16" s="82">
        <v>59</v>
      </c>
    </row>
    <row r="17" spans="1:8" ht="20.100000000000001" customHeight="1" thickBot="1" x14ac:dyDescent="0.25">
      <c r="A17" s="110" t="s">
        <v>23</v>
      </c>
      <c r="B17" s="136">
        <v>9220</v>
      </c>
      <c r="C17" s="76">
        <v>5002</v>
      </c>
      <c r="D17" s="77">
        <v>4218</v>
      </c>
    </row>
    <row r="18" spans="1:8" ht="12.75" customHeight="1" x14ac:dyDescent="0.2">
      <c r="A18" s="34" t="s">
        <v>126</v>
      </c>
      <c r="B18" s="35"/>
      <c r="C18" s="35"/>
      <c r="D18" s="35"/>
      <c r="E18" s="90"/>
    </row>
    <row r="19" spans="1:8" ht="12.75" customHeight="1" x14ac:dyDescent="0.2">
      <c r="A19" s="258" t="s">
        <v>125</v>
      </c>
      <c r="B19" s="258"/>
      <c r="C19" s="258"/>
      <c r="D19" s="258"/>
      <c r="E19" s="258"/>
      <c r="F19" s="258"/>
      <c r="G19" s="258"/>
      <c r="H19" s="258"/>
    </row>
    <row r="20" spans="1:8" ht="12.75" customHeight="1" x14ac:dyDescent="0.2">
      <c r="A20" s="243" t="s">
        <v>296</v>
      </c>
      <c r="B20" s="244"/>
      <c r="C20" s="244"/>
      <c r="D20" s="244"/>
    </row>
    <row r="21" spans="1:8" ht="12.75" customHeight="1" x14ac:dyDescent="0.25">
      <c r="A21" s="34" t="s">
        <v>291</v>
      </c>
      <c r="B21" s="19"/>
      <c r="C21" s="19"/>
      <c r="D21" s="19"/>
    </row>
    <row r="22" spans="1:8" ht="12.75" customHeight="1" x14ac:dyDescent="0.25">
      <c r="A22" s="19"/>
      <c r="B22" s="19"/>
      <c r="C22" s="19"/>
      <c r="D22" s="19"/>
    </row>
    <row r="23" spans="1:8" ht="12.75" customHeight="1" x14ac:dyDescent="0.25">
      <c r="A23" s="19"/>
      <c r="B23" s="19"/>
      <c r="C23" s="19"/>
      <c r="D23" s="19"/>
    </row>
    <row r="24" spans="1:8" ht="12.75" customHeight="1" x14ac:dyDescent="0.25">
      <c r="A24" s="19"/>
      <c r="B24" s="19"/>
      <c r="C24" s="19"/>
      <c r="D24" s="19"/>
    </row>
    <row r="25" spans="1:8" ht="12.75" customHeight="1" x14ac:dyDescent="0.25">
      <c r="A25" s="19"/>
      <c r="B25" s="19"/>
      <c r="C25" s="19"/>
      <c r="D25" s="19"/>
    </row>
    <row r="26" spans="1:8" ht="12.75" customHeight="1" x14ac:dyDescent="0.25">
      <c r="A26" s="19"/>
      <c r="B26" s="19"/>
      <c r="C26" s="19"/>
      <c r="D26" s="19"/>
    </row>
    <row r="27" spans="1:8" ht="12.75" customHeight="1" x14ac:dyDescent="0.25">
      <c r="A27" s="19"/>
      <c r="B27" s="19"/>
      <c r="C27" s="19"/>
      <c r="D27" s="19"/>
    </row>
    <row r="28" spans="1:8" ht="12.75" customHeight="1" x14ac:dyDescent="0.25">
      <c r="A28" s="19"/>
      <c r="B28" s="19"/>
      <c r="C28" s="19"/>
      <c r="D28" s="19"/>
    </row>
    <row r="29" spans="1:8" ht="12.75" customHeight="1" x14ac:dyDescent="0.25">
      <c r="A29" s="19"/>
      <c r="B29" s="19"/>
      <c r="C29" s="19"/>
      <c r="D29" s="19"/>
    </row>
    <row r="30" spans="1:8" ht="12.75" customHeight="1" x14ac:dyDescent="0.25">
      <c r="A30" s="19"/>
      <c r="B30" s="19"/>
      <c r="C30" s="19"/>
      <c r="D30" s="19"/>
    </row>
    <row r="31" spans="1:8" ht="12.75" customHeight="1" x14ac:dyDescent="0.25">
      <c r="A31" s="19"/>
      <c r="B31" s="19"/>
      <c r="C31" s="19"/>
      <c r="D31" s="19"/>
    </row>
    <row r="32" spans="1:8" ht="12.75" customHeight="1" x14ac:dyDescent="0.25">
      <c r="A32" s="19"/>
      <c r="B32" s="19"/>
      <c r="C32" s="19"/>
      <c r="D32" s="19"/>
    </row>
    <row r="33" spans="1:4" ht="12.75" customHeight="1" x14ac:dyDescent="0.25">
      <c r="A33" s="19"/>
      <c r="B33" s="19"/>
      <c r="C33" s="19"/>
      <c r="D33" s="19"/>
    </row>
    <row r="34" spans="1:4" ht="12.75" customHeight="1" x14ac:dyDescent="0.25">
      <c r="A34" s="19"/>
      <c r="B34" s="19"/>
      <c r="C34" s="19"/>
      <c r="D34" s="19"/>
    </row>
    <row r="35" spans="1:4" ht="12.75" customHeight="1" x14ac:dyDescent="0.25">
      <c r="A35" s="19"/>
      <c r="B35" s="19"/>
      <c r="C35" s="19"/>
      <c r="D35" s="19"/>
    </row>
    <row r="36" spans="1:4" ht="12.75" customHeight="1" x14ac:dyDescent="0.25">
      <c r="A36" s="19"/>
      <c r="B36" s="19"/>
      <c r="C36" s="19"/>
      <c r="D36" s="19"/>
    </row>
    <row r="37" spans="1:4" ht="12.75" customHeight="1" x14ac:dyDescent="0.25">
      <c r="A37" s="19"/>
      <c r="B37" s="19"/>
      <c r="C37" s="19"/>
      <c r="D37" s="19"/>
    </row>
    <row r="38" spans="1:4" ht="12.75" customHeight="1" x14ac:dyDescent="0.25">
      <c r="A38" s="19"/>
      <c r="B38" s="19"/>
      <c r="C38" s="19"/>
      <c r="D38" s="19"/>
    </row>
    <row r="39" spans="1:4" ht="12.75" customHeight="1" x14ac:dyDescent="0.25">
      <c r="A39" s="19"/>
      <c r="B39" s="19"/>
      <c r="C39" s="19"/>
      <c r="D39" s="19"/>
    </row>
    <row r="40" spans="1:4" ht="12.75" customHeight="1" x14ac:dyDescent="0.25">
      <c r="A40" s="19"/>
      <c r="B40" s="19"/>
      <c r="C40" s="19"/>
      <c r="D40" s="19"/>
    </row>
    <row r="41" spans="1:4" ht="12.75" customHeight="1" x14ac:dyDescent="0.25">
      <c r="A41" s="19"/>
      <c r="B41" s="19"/>
      <c r="C41" s="19"/>
      <c r="D41" s="19"/>
    </row>
    <row r="42" spans="1:4" ht="12.75" customHeight="1" x14ac:dyDescent="0.25">
      <c r="A42" s="19"/>
      <c r="B42" s="19"/>
      <c r="C42" s="19"/>
      <c r="D42" s="19"/>
    </row>
    <row r="43" spans="1:4" ht="12.75" customHeight="1" x14ac:dyDescent="0.25">
      <c r="A43" s="19"/>
      <c r="B43" s="19"/>
      <c r="C43" s="19"/>
      <c r="D43" s="19"/>
    </row>
    <row r="44" spans="1:4" ht="12.75" customHeight="1" x14ac:dyDescent="0.25">
      <c r="A44" s="19"/>
      <c r="B44" s="19"/>
      <c r="C44" s="19"/>
      <c r="D44" s="19"/>
    </row>
    <row r="45" spans="1:4" ht="12.75" customHeight="1" x14ac:dyDescent="0.25">
      <c r="A45" s="19"/>
      <c r="B45" s="19"/>
      <c r="C45" s="19"/>
      <c r="D45" s="19"/>
    </row>
    <row r="46" spans="1:4" ht="12.75" customHeight="1" x14ac:dyDescent="0.25">
      <c r="A46" s="19"/>
      <c r="B46" s="19"/>
      <c r="C46" s="19"/>
      <c r="D46" s="19"/>
    </row>
    <row r="47" spans="1:4" ht="12.75" customHeight="1" x14ac:dyDescent="0.25">
      <c r="A47" s="19"/>
      <c r="B47" s="19"/>
      <c r="C47" s="19"/>
      <c r="D47" s="19"/>
    </row>
    <row r="48" spans="1:4" ht="12.75" customHeight="1" x14ac:dyDescent="0.25">
      <c r="A48" s="19"/>
      <c r="B48" s="19"/>
      <c r="C48" s="19"/>
      <c r="D48" s="19"/>
    </row>
    <row r="49" spans="1:4" ht="12.75" customHeight="1" x14ac:dyDescent="0.25">
      <c r="A49" s="19"/>
      <c r="B49" s="19"/>
      <c r="C49" s="19"/>
      <c r="D49" s="19"/>
    </row>
    <row r="50" spans="1:4" ht="12.75" customHeight="1" x14ac:dyDescent="0.25">
      <c r="A50" s="19"/>
      <c r="B50" s="19"/>
      <c r="C50" s="19"/>
      <c r="D50" s="19"/>
    </row>
    <row r="51" spans="1:4" ht="12.75" customHeight="1" x14ac:dyDescent="0.25">
      <c r="A51" s="19"/>
      <c r="B51" s="19"/>
      <c r="C51" s="19"/>
      <c r="D51" s="19"/>
    </row>
    <row r="52" spans="1:4" ht="12.75" customHeight="1" x14ac:dyDescent="0.25">
      <c r="A52" s="19"/>
      <c r="B52" s="19"/>
      <c r="C52" s="19"/>
      <c r="D52" s="19"/>
    </row>
    <row r="53" spans="1:4" ht="12.75" customHeight="1" x14ac:dyDescent="0.25">
      <c r="A53" s="19"/>
      <c r="B53" s="19"/>
      <c r="C53" s="19"/>
      <c r="D53" s="19"/>
    </row>
    <row r="54" spans="1:4" ht="12.75" customHeight="1" x14ac:dyDescent="0.25">
      <c r="A54" s="19"/>
      <c r="B54" s="19"/>
      <c r="C54" s="19"/>
      <c r="D54" s="19"/>
    </row>
    <row r="55" spans="1:4" ht="12.75" customHeight="1" x14ac:dyDescent="0.25">
      <c r="A55" s="19"/>
      <c r="B55" s="19"/>
      <c r="C55" s="19"/>
      <c r="D55" s="19"/>
    </row>
    <row r="56" spans="1:4" ht="12.75" customHeight="1" x14ac:dyDescent="0.25">
      <c r="A56" s="19"/>
      <c r="B56" s="19"/>
      <c r="C56" s="19"/>
      <c r="D56" s="19"/>
    </row>
    <row r="57" spans="1:4" ht="12.75" customHeight="1" x14ac:dyDescent="0.25">
      <c r="A57" s="19"/>
      <c r="B57" s="19"/>
      <c r="C57" s="19"/>
      <c r="D57" s="19"/>
    </row>
    <row r="58" spans="1:4" ht="12.75" customHeight="1" x14ac:dyDescent="0.25">
      <c r="A58" s="19"/>
      <c r="B58" s="19"/>
      <c r="C58" s="19"/>
      <c r="D58" s="19"/>
    </row>
    <row r="59" spans="1:4" ht="12.75" customHeight="1" x14ac:dyDescent="0.25">
      <c r="A59" s="19"/>
      <c r="B59" s="19"/>
      <c r="C59" s="19"/>
      <c r="D59" s="19"/>
    </row>
    <row r="60" spans="1:4" ht="12.75" customHeight="1" x14ac:dyDescent="0.25">
      <c r="A60" s="19"/>
      <c r="B60" s="19"/>
      <c r="C60" s="19"/>
      <c r="D60" s="19"/>
    </row>
    <row r="61" spans="1:4" ht="12.75" customHeight="1" x14ac:dyDescent="0.25">
      <c r="A61" s="19"/>
      <c r="B61" s="19"/>
      <c r="C61" s="19"/>
      <c r="D61" s="19"/>
    </row>
    <row r="62" spans="1:4" ht="12.75" customHeight="1" x14ac:dyDescent="0.25">
      <c r="A62" s="19"/>
      <c r="B62" s="19"/>
      <c r="C62" s="19"/>
      <c r="D62" s="19"/>
    </row>
    <row r="63" spans="1:4" ht="12.75" customHeight="1" x14ac:dyDescent="0.25">
      <c r="A63" s="19"/>
      <c r="B63" s="19"/>
      <c r="C63" s="19"/>
      <c r="D63" s="19"/>
    </row>
    <row r="64" spans="1:4" ht="12.75" customHeight="1" x14ac:dyDescent="0.25">
      <c r="A64" s="19"/>
      <c r="B64" s="19"/>
      <c r="C64" s="19"/>
      <c r="D64" s="19"/>
    </row>
    <row r="65" spans="1:4" ht="12.75" customHeight="1" x14ac:dyDescent="0.25">
      <c r="A65" s="19"/>
      <c r="B65" s="19"/>
      <c r="C65" s="19"/>
      <c r="D65" s="19"/>
    </row>
    <row r="66" spans="1:4" ht="12.75" customHeight="1" x14ac:dyDescent="0.25">
      <c r="A66" s="19"/>
      <c r="B66" s="19"/>
      <c r="C66" s="19"/>
      <c r="D66" s="19"/>
    </row>
    <row r="67" spans="1:4" ht="12.75" customHeight="1" x14ac:dyDescent="0.25">
      <c r="A67" s="19"/>
      <c r="B67" s="19"/>
      <c r="C67" s="19"/>
      <c r="D67" s="19"/>
    </row>
    <row r="68" spans="1:4" ht="12.75" customHeight="1" x14ac:dyDescent="0.25">
      <c r="A68" s="19"/>
      <c r="B68" s="19"/>
      <c r="C68" s="19"/>
      <c r="D68" s="19"/>
    </row>
    <row r="69" spans="1:4" ht="12.75" customHeight="1" x14ac:dyDescent="0.25">
      <c r="A69" s="19"/>
      <c r="B69" s="19"/>
      <c r="C69" s="19"/>
      <c r="D69" s="19"/>
    </row>
    <row r="70" spans="1:4" ht="12.75" customHeight="1" x14ac:dyDescent="0.25">
      <c r="A70" s="19"/>
      <c r="B70" s="19"/>
      <c r="C70" s="19"/>
      <c r="D70" s="19"/>
    </row>
    <row r="71" spans="1:4" ht="12.75" customHeight="1" x14ac:dyDescent="0.25">
      <c r="A71" s="19"/>
      <c r="B71" s="19"/>
      <c r="C71" s="19"/>
      <c r="D71" s="19"/>
    </row>
    <row r="72" spans="1:4" ht="12.75" customHeight="1" x14ac:dyDescent="0.25">
      <c r="A72" s="19"/>
      <c r="B72" s="19"/>
      <c r="C72" s="19"/>
      <c r="D72" s="19"/>
    </row>
    <row r="73" spans="1:4" ht="12.75" customHeight="1" x14ac:dyDescent="0.25">
      <c r="A73" s="19"/>
      <c r="B73" s="19"/>
      <c r="C73" s="19"/>
      <c r="D73" s="19"/>
    </row>
    <row r="74" spans="1:4" ht="12.75" customHeight="1" x14ac:dyDescent="0.25">
      <c r="A74" s="19"/>
      <c r="B74" s="19"/>
      <c r="C74" s="19"/>
      <c r="D74" s="19"/>
    </row>
    <row r="75" spans="1:4" ht="12.75" customHeight="1" x14ac:dyDescent="0.25">
      <c r="A75" s="19"/>
      <c r="B75" s="19"/>
      <c r="C75" s="19"/>
      <c r="D75" s="19"/>
    </row>
    <row r="76" spans="1:4" ht="12.75" customHeight="1" x14ac:dyDescent="0.25">
      <c r="A76" s="19"/>
      <c r="B76" s="19"/>
      <c r="C76" s="19"/>
      <c r="D76" s="19"/>
    </row>
    <row r="77" spans="1:4" ht="12.75" customHeight="1" x14ac:dyDescent="0.25">
      <c r="A77" s="19"/>
      <c r="B77" s="19"/>
      <c r="C77" s="19"/>
      <c r="D77" s="19"/>
    </row>
    <row r="78" spans="1:4" ht="12.75" customHeight="1" x14ac:dyDescent="0.25">
      <c r="A78" s="19"/>
      <c r="B78" s="19"/>
      <c r="C78" s="19"/>
      <c r="D78" s="19"/>
    </row>
    <row r="79" spans="1:4" ht="12.75" customHeight="1" x14ac:dyDescent="0.25">
      <c r="A79" s="19"/>
      <c r="B79" s="19"/>
      <c r="C79" s="19"/>
      <c r="D79" s="19"/>
    </row>
    <row r="80" spans="1:4" ht="12.75" customHeight="1" x14ac:dyDescent="0.25">
      <c r="A80" s="19"/>
      <c r="B80" s="19"/>
      <c r="C80" s="19"/>
      <c r="D80" s="19"/>
    </row>
    <row r="81" spans="1:4" ht="12.75" customHeight="1" x14ac:dyDescent="0.25">
      <c r="A81" s="19"/>
      <c r="B81" s="19"/>
      <c r="C81" s="19"/>
      <c r="D81" s="19"/>
    </row>
    <row r="82" spans="1:4" ht="12.75" customHeight="1" x14ac:dyDescent="0.25">
      <c r="A82" s="19"/>
      <c r="B82" s="19"/>
      <c r="C82" s="19"/>
      <c r="D82" s="19"/>
    </row>
    <row r="83" spans="1:4" ht="12.75" customHeight="1" x14ac:dyDescent="0.25">
      <c r="A83" s="19"/>
      <c r="B83" s="19"/>
      <c r="C83" s="19"/>
      <c r="D83" s="19"/>
    </row>
    <row r="84" spans="1:4" ht="12.75" customHeight="1" x14ac:dyDescent="0.25">
      <c r="A84" s="19"/>
      <c r="B84" s="19"/>
      <c r="C84" s="19"/>
      <c r="D84" s="19"/>
    </row>
    <row r="85" spans="1:4" ht="12.75" customHeight="1" x14ac:dyDescent="0.25">
      <c r="A85" s="19"/>
      <c r="B85" s="19"/>
      <c r="C85" s="19"/>
      <c r="D85" s="19"/>
    </row>
    <row r="86" spans="1:4" ht="12.75" customHeight="1" x14ac:dyDescent="0.25">
      <c r="A86" s="19"/>
      <c r="B86" s="19"/>
      <c r="C86" s="19"/>
      <c r="D86" s="19"/>
    </row>
    <row r="87" spans="1:4" ht="12.75" customHeight="1" x14ac:dyDescent="0.25">
      <c r="A87" s="19"/>
      <c r="B87" s="19"/>
      <c r="C87" s="19"/>
      <c r="D87" s="19"/>
    </row>
    <row r="88" spans="1:4" ht="12.75" customHeight="1" x14ac:dyDescent="0.25">
      <c r="A88" s="19"/>
      <c r="B88" s="19"/>
      <c r="C88" s="19"/>
      <c r="D88" s="19"/>
    </row>
    <row r="89" spans="1:4" ht="12.75" customHeight="1" x14ac:dyDescent="0.25">
      <c r="A89" s="19"/>
      <c r="B89" s="19"/>
      <c r="C89" s="19"/>
      <c r="D89" s="19"/>
    </row>
    <row r="90" spans="1:4" ht="12.75" customHeight="1" x14ac:dyDescent="0.25">
      <c r="A90" s="19"/>
      <c r="B90" s="19"/>
      <c r="C90" s="19"/>
      <c r="D90" s="19"/>
    </row>
    <row r="91" spans="1:4" ht="12.75" customHeight="1" x14ac:dyDescent="0.25">
      <c r="A91" s="19"/>
      <c r="B91" s="19"/>
      <c r="C91" s="19"/>
      <c r="D91" s="19"/>
    </row>
    <row r="92" spans="1:4" ht="12.75" customHeight="1" x14ac:dyDescent="0.25">
      <c r="A92" s="19"/>
      <c r="B92" s="19"/>
      <c r="C92" s="19"/>
      <c r="D92" s="19"/>
    </row>
    <row r="93" spans="1:4" ht="12.75" customHeight="1" x14ac:dyDescent="0.25">
      <c r="A93" s="19"/>
      <c r="B93" s="19"/>
      <c r="C93" s="19"/>
      <c r="D93" s="19"/>
    </row>
    <row r="94" spans="1:4" ht="12.75" customHeight="1" x14ac:dyDescent="0.25">
      <c r="A94" s="19"/>
      <c r="B94" s="19"/>
      <c r="C94" s="19"/>
      <c r="D94" s="19"/>
    </row>
    <row r="95" spans="1:4" ht="12.75" customHeight="1" x14ac:dyDescent="0.25">
      <c r="A95" s="19"/>
      <c r="B95" s="19"/>
      <c r="C95" s="19"/>
      <c r="D95" s="19"/>
    </row>
    <row r="96" spans="1:4" ht="12.75" customHeight="1" x14ac:dyDescent="0.25">
      <c r="A96" s="19"/>
      <c r="B96" s="19"/>
      <c r="C96" s="19"/>
      <c r="D96" s="19"/>
    </row>
    <row r="97" spans="1:4" ht="12.75" customHeight="1" x14ac:dyDescent="0.25">
      <c r="A97" s="19"/>
      <c r="B97" s="19"/>
      <c r="C97" s="19"/>
      <c r="D97" s="19"/>
    </row>
    <row r="98" spans="1:4" ht="12.75" customHeight="1" x14ac:dyDescent="0.25">
      <c r="A98" s="19"/>
      <c r="B98" s="19"/>
      <c r="C98" s="19"/>
      <c r="D98" s="19"/>
    </row>
    <row r="99" spans="1:4" ht="12.75" customHeight="1" x14ac:dyDescent="0.25">
      <c r="A99" s="19"/>
      <c r="B99" s="19"/>
      <c r="C99" s="19"/>
      <c r="D99" s="19"/>
    </row>
    <row r="100" spans="1:4" ht="12.75" customHeight="1" x14ac:dyDescent="0.25">
      <c r="A100" s="19"/>
      <c r="B100" s="19"/>
      <c r="C100" s="19"/>
      <c r="D100" s="19"/>
    </row>
    <row r="101" spans="1:4" ht="12.75" customHeight="1" x14ac:dyDescent="0.25">
      <c r="A101" s="19"/>
      <c r="B101" s="19"/>
      <c r="C101" s="19"/>
      <c r="D101" s="19"/>
    </row>
    <row r="102" spans="1:4" ht="12.75" customHeight="1" x14ac:dyDescent="0.25">
      <c r="A102" s="19"/>
      <c r="B102" s="19"/>
      <c r="C102" s="19"/>
      <c r="D102" s="19"/>
    </row>
    <row r="103" spans="1:4" ht="12.75" customHeight="1" x14ac:dyDescent="0.25">
      <c r="A103" s="19"/>
      <c r="B103" s="19"/>
      <c r="C103" s="19"/>
      <c r="D103" s="19"/>
    </row>
    <row r="104" spans="1:4" ht="12.75" customHeight="1" x14ac:dyDescent="0.25">
      <c r="A104" s="19"/>
      <c r="B104" s="19"/>
      <c r="C104" s="19"/>
      <c r="D104" s="19"/>
    </row>
    <row r="105" spans="1:4" ht="12.75" customHeight="1" x14ac:dyDescent="0.25">
      <c r="A105" s="19"/>
      <c r="B105" s="19"/>
      <c r="C105" s="19"/>
      <c r="D105" s="19"/>
    </row>
    <row r="106" spans="1:4" ht="12.75" customHeight="1" x14ac:dyDescent="0.25">
      <c r="A106" s="19"/>
      <c r="B106" s="19"/>
      <c r="C106" s="19"/>
      <c r="D106" s="19"/>
    </row>
    <row r="107" spans="1:4" ht="12.75" customHeight="1" x14ac:dyDescent="0.25">
      <c r="A107" s="19"/>
      <c r="B107" s="19"/>
      <c r="C107" s="19"/>
      <c r="D107" s="19"/>
    </row>
    <row r="108" spans="1:4" ht="12.75" customHeight="1" x14ac:dyDescent="0.25">
      <c r="A108" s="19"/>
      <c r="B108" s="19"/>
      <c r="C108" s="19"/>
      <c r="D108" s="19"/>
    </row>
    <row r="109" spans="1:4" ht="12.75" customHeight="1" x14ac:dyDescent="0.25">
      <c r="A109" s="19"/>
      <c r="B109" s="19"/>
      <c r="C109" s="19"/>
      <c r="D109" s="19"/>
    </row>
    <row r="110" spans="1:4" ht="12.75" customHeight="1" x14ac:dyDescent="0.25">
      <c r="A110" s="19"/>
      <c r="B110" s="19"/>
      <c r="C110" s="19"/>
      <c r="D110" s="19"/>
    </row>
    <row r="111" spans="1:4" ht="12.75" customHeight="1" x14ac:dyDescent="0.25">
      <c r="A111" s="19"/>
      <c r="B111" s="19"/>
      <c r="C111" s="19"/>
      <c r="D111" s="19"/>
    </row>
    <row r="112" spans="1:4" ht="12.75" customHeight="1" x14ac:dyDescent="0.25">
      <c r="A112" s="19"/>
      <c r="B112" s="19"/>
      <c r="C112" s="19"/>
      <c r="D112" s="19"/>
    </row>
    <row r="113" spans="1:4" ht="12.75" customHeight="1" x14ac:dyDescent="0.25">
      <c r="A113" s="19"/>
      <c r="B113" s="19"/>
      <c r="C113" s="19"/>
      <c r="D113" s="19"/>
    </row>
    <row r="114" spans="1:4" ht="12.75" customHeight="1" x14ac:dyDescent="0.25">
      <c r="A114" s="19"/>
      <c r="B114" s="19"/>
      <c r="C114" s="19"/>
      <c r="D114" s="19"/>
    </row>
    <row r="115" spans="1:4" ht="12.75" customHeight="1" x14ac:dyDescent="0.25">
      <c r="A115" s="19"/>
      <c r="B115" s="19"/>
      <c r="C115" s="19"/>
      <c r="D115" s="19"/>
    </row>
    <row r="116" spans="1:4" ht="12.75" customHeight="1" x14ac:dyDescent="0.25">
      <c r="A116" s="19"/>
      <c r="B116" s="19"/>
      <c r="C116" s="19"/>
      <c r="D116" s="19"/>
    </row>
    <row r="117" spans="1:4" ht="12.75" customHeight="1" x14ac:dyDescent="0.25">
      <c r="A117" s="19"/>
      <c r="B117" s="19"/>
      <c r="C117" s="19"/>
      <c r="D117" s="19"/>
    </row>
    <row r="118" spans="1:4" ht="12.75" customHeight="1" x14ac:dyDescent="0.25">
      <c r="A118" s="19"/>
      <c r="B118" s="19"/>
      <c r="C118" s="19"/>
      <c r="D118" s="19"/>
    </row>
    <row r="119" spans="1:4" ht="12.75" customHeight="1" x14ac:dyDescent="0.25">
      <c r="A119" s="19"/>
      <c r="B119" s="19"/>
      <c r="C119" s="19"/>
      <c r="D119" s="19"/>
    </row>
    <row r="120" spans="1:4" ht="12.75" customHeight="1" x14ac:dyDescent="0.25">
      <c r="A120" s="19"/>
      <c r="B120" s="19"/>
      <c r="C120" s="19"/>
      <c r="D120" s="19"/>
    </row>
    <row r="121" spans="1:4" ht="12.75" customHeight="1" x14ac:dyDescent="0.25">
      <c r="A121" s="19"/>
      <c r="B121" s="19"/>
      <c r="C121" s="19"/>
      <c r="D121" s="19"/>
    </row>
    <row r="122" spans="1:4" ht="12.75" customHeight="1" x14ac:dyDescent="0.25">
      <c r="A122" s="19"/>
      <c r="B122" s="19"/>
      <c r="C122" s="19"/>
      <c r="D122" s="19"/>
    </row>
    <row r="123" spans="1:4" ht="12.75" customHeight="1" x14ac:dyDescent="0.25">
      <c r="A123" s="19"/>
      <c r="B123" s="19"/>
      <c r="C123" s="19"/>
      <c r="D123" s="19"/>
    </row>
    <row r="124" spans="1:4" ht="12.75" customHeight="1" x14ac:dyDescent="0.25">
      <c r="A124" s="19"/>
      <c r="B124" s="19"/>
      <c r="C124" s="19"/>
      <c r="D124" s="19"/>
    </row>
    <row r="125" spans="1:4" ht="12.75" customHeight="1" x14ac:dyDescent="0.25">
      <c r="A125" s="19"/>
      <c r="B125" s="19"/>
      <c r="C125" s="19"/>
      <c r="D125" s="19"/>
    </row>
    <row r="126" spans="1:4" ht="12.75" customHeight="1" x14ac:dyDescent="0.25">
      <c r="A126" s="19"/>
      <c r="B126" s="19"/>
      <c r="C126" s="19"/>
      <c r="D126" s="19"/>
    </row>
    <row r="127" spans="1:4" ht="12.75" customHeight="1" x14ac:dyDescent="0.25">
      <c r="A127" s="19"/>
      <c r="B127" s="19"/>
      <c r="C127" s="19"/>
      <c r="D127" s="19"/>
    </row>
    <row r="128" spans="1:4" ht="12.75" customHeight="1" x14ac:dyDescent="0.25">
      <c r="A128" s="19"/>
      <c r="B128" s="19"/>
      <c r="C128" s="19"/>
      <c r="D128" s="19"/>
    </row>
    <row r="129" spans="1:4" ht="12.75" customHeight="1" x14ac:dyDescent="0.25">
      <c r="A129" s="19"/>
      <c r="B129" s="19"/>
      <c r="C129" s="19"/>
      <c r="D129" s="19"/>
    </row>
    <row r="130" spans="1:4" ht="12.75" customHeight="1" x14ac:dyDescent="0.25">
      <c r="A130" s="19"/>
      <c r="B130" s="19"/>
      <c r="C130" s="19"/>
      <c r="D130" s="19"/>
    </row>
    <row r="131" spans="1:4" ht="12.75" customHeight="1" x14ac:dyDescent="0.25">
      <c r="A131" s="19"/>
      <c r="B131" s="19"/>
      <c r="C131" s="19"/>
      <c r="D131" s="19"/>
    </row>
    <row r="132" spans="1:4" ht="12.75" customHeight="1" x14ac:dyDescent="0.25">
      <c r="A132" s="19"/>
      <c r="B132" s="19"/>
      <c r="C132" s="19"/>
      <c r="D132" s="19"/>
    </row>
    <row r="133" spans="1:4" ht="12.75" customHeight="1" x14ac:dyDescent="0.25">
      <c r="A133" s="19"/>
      <c r="B133" s="19"/>
      <c r="C133" s="19"/>
      <c r="D133" s="19"/>
    </row>
    <row r="134" spans="1:4" ht="12.75" customHeight="1" x14ac:dyDescent="0.25">
      <c r="A134" s="19"/>
      <c r="B134" s="19"/>
      <c r="C134" s="19"/>
      <c r="D134" s="19"/>
    </row>
    <row r="135" spans="1:4" ht="12.75" customHeight="1" x14ac:dyDescent="0.25">
      <c r="A135" s="19"/>
      <c r="B135" s="19"/>
      <c r="C135" s="19"/>
      <c r="D135" s="19"/>
    </row>
    <row r="136" spans="1:4" ht="12.75" customHeight="1" x14ac:dyDescent="0.25">
      <c r="A136" s="19"/>
      <c r="B136" s="19"/>
      <c r="C136" s="19"/>
      <c r="D136" s="19"/>
    </row>
    <row r="137" spans="1:4" ht="12.75" customHeight="1" x14ac:dyDescent="0.25">
      <c r="A137" s="19"/>
      <c r="B137" s="19"/>
      <c r="C137" s="19"/>
      <c r="D137" s="19"/>
    </row>
    <row r="138" spans="1:4" ht="12.75" customHeight="1" x14ac:dyDescent="0.25">
      <c r="A138" s="19"/>
      <c r="B138" s="19"/>
      <c r="C138" s="19"/>
      <c r="D138" s="19"/>
    </row>
    <row r="139" spans="1:4" ht="12.75" customHeight="1" x14ac:dyDescent="0.25">
      <c r="A139" s="19"/>
      <c r="B139" s="19"/>
      <c r="C139" s="19"/>
      <c r="D139" s="19"/>
    </row>
    <row r="140" spans="1:4" ht="12.75" customHeight="1" x14ac:dyDescent="0.25">
      <c r="A140" s="19"/>
      <c r="B140" s="19"/>
      <c r="C140" s="19"/>
      <c r="D140" s="19"/>
    </row>
    <row r="141" spans="1:4" ht="12.75" customHeight="1" x14ac:dyDescent="0.25">
      <c r="A141" s="19"/>
      <c r="B141" s="19"/>
      <c r="C141" s="19"/>
      <c r="D141" s="19"/>
    </row>
    <row r="142" spans="1:4" ht="12.75" customHeight="1" x14ac:dyDescent="0.25">
      <c r="A142" s="19"/>
      <c r="B142" s="19"/>
      <c r="C142" s="19"/>
      <c r="D142" s="19"/>
    </row>
    <row r="143" spans="1:4" ht="12.75" customHeight="1" x14ac:dyDescent="0.25">
      <c r="A143" s="19"/>
      <c r="B143" s="19"/>
      <c r="C143" s="19"/>
      <c r="D143" s="19"/>
    </row>
    <row r="144" spans="1:4" ht="12.75" customHeight="1" x14ac:dyDescent="0.25">
      <c r="A144" s="19"/>
      <c r="B144" s="19"/>
      <c r="C144" s="19"/>
      <c r="D144" s="19"/>
    </row>
    <row r="145" spans="1:4" ht="12.75" customHeight="1" x14ac:dyDescent="0.25">
      <c r="A145" s="19"/>
      <c r="B145" s="19"/>
      <c r="C145" s="19"/>
      <c r="D145" s="19"/>
    </row>
    <row r="146" spans="1:4" ht="12.75" customHeight="1" x14ac:dyDescent="0.25">
      <c r="A146" s="19"/>
      <c r="B146" s="19"/>
      <c r="C146" s="19"/>
      <c r="D146" s="19"/>
    </row>
    <row r="147" spans="1:4" ht="12.75" customHeight="1" x14ac:dyDescent="0.25">
      <c r="A147" s="19"/>
      <c r="B147" s="19"/>
      <c r="C147" s="19"/>
      <c r="D147" s="19"/>
    </row>
    <row r="148" spans="1:4" ht="12.75" customHeight="1" x14ac:dyDescent="0.25">
      <c r="A148" s="19"/>
      <c r="B148" s="19"/>
      <c r="C148" s="19"/>
      <c r="D148" s="19"/>
    </row>
    <row r="149" spans="1:4" ht="12.75" customHeight="1" x14ac:dyDescent="0.25">
      <c r="A149" s="19"/>
      <c r="B149" s="19"/>
      <c r="C149" s="19"/>
      <c r="D149" s="19"/>
    </row>
    <row r="150" spans="1:4" ht="12.75" customHeight="1" x14ac:dyDescent="0.25">
      <c r="A150" s="19"/>
      <c r="B150" s="19"/>
      <c r="C150" s="19"/>
      <c r="D150" s="19"/>
    </row>
    <row r="151" spans="1:4" ht="12.75" customHeight="1" x14ac:dyDescent="0.25">
      <c r="A151" s="19"/>
      <c r="B151" s="19"/>
      <c r="C151" s="19"/>
      <c r="D151" s="19"/>
    </row>
    <row r="152" spans="1:4" ht="12.75" customHeight="1" x14ac:dyDescent="0.25">
      <c r="A152" s="19"/>
      <c r="B152" s="19"/>
      <c r="C152" s="19"/>
      <c r="D152" s="19"/>
    </row>
    <row r="153" spans="1:4" ht="12.75" customHeight="1" x14ac:dyDescent="0.25">
      <c r="A153" s="19"/>
      <c r="B153" s="19"/>
      <c r="C153" s="19"/>
      <c r="D153" s="19"/>
    </row>
    <row r="154" spans="1:4" ht="12.75" customHeight="1" x14ac:dyDescent="0.25">
      <c r="A154" s="19"/>
      <c r="B154" s="19"/>
      <c r="C154" s="19"/>
      <c r="D154" s="19"/>
    </row>
    <row r="155" spans="1:4" ht="12.75" customHeight="1" x14ac:dyDescent="0.25">
      <c r="A155" s="19"/>
      <c r="B155" s="19"/>
      <c r="C155" s="19"/>
      <c r="D155" s="19"/>
    </row>
    <row r="156" spans="1:4" ht="12.75" customHeight="1" x14ac:dyDescent="0.25">
      <c r="A156" s="19"/>
      <c r="B156" s="19"/>
      <c r="C156" s="19"/>
      <c r="D156" s="19"/>
    </row>
    <row r="157" spans="1:4" ht="12.75" customHeight="1" x14ac:dyDescent="0.25">
      <c r="A157" s="19"/>
      <c r="B157" s="19"/>
      <c r="C157" s="19"/>
      <c r="D157" s="19"/>
    </row>
    <row r="158" spans="1:4" ht="12.75" customHeight="1" x14ac:dyDescent="0.25">
      <c r="A158" s="19"/>
      <c r="B158" s="19"/>
      <c r="C158" s="19"/>
      <c r="D158" s="19"/>
    </row>
    <row r="159" spans="1:4" ht="12.75" customHeight="1" x14ac:dyDescent="0.25">
      <c r="A159" s="19"/>
      <c r="B159" s="19"/>
      <c r="C159" s="19"/>
      <c r="D159" s="19"/>
    </row>
    <row r="160" spans="1:4" ht="12.75" customHeight="1" x14ac:dyDescent="0.25">
      <c r="A160" s="19"/>
      <c r="B160" s="19"/>
      <c r="C160" s="19"/>
      <c r="D160" s="19"/>
    </row>
    <row r="161" spans="1:4" ht="12.75" customHeight="1" x14ac:dyDescent="0.25">
      <c r="A161" s="19"/>
      <c r="B161" s="19"/>
      <c r="C161" s="19"/>
      <c r="D161" s="19"/>
    </row>
    <row r="162" spans="1:4" ht="12.75" customHeight="1" x14ac:dyDescent="0.25">
      <c r="A162" s="19"/>
      <c r="B162" s="19"/>
      <c r="C162" s="19"/>
      <c r="D162" s="19"/>
    </row>
    <row r="163" spans="1:4" ht="12.75" customHeight="1" x14ac:dyDescent="0.25">
      <c r="A163" s="19"/>
      <c r="B163" s="19"/>
      <c r="C163" s="19"/>
      <c r="D163" s="19"/>
    </row>
    <row r="164" spans="1:4" ht="12.75" customHeight="1" x14ac:dyDescent="0.25">
      <c r="A164" s="19"/>
      <c r="B164" s="19"/>
      <c r="C164" s="19"/>
      <c r="D164" s="19"/>
    </row>
    <row r="165" spans="1:4" ht="12.75" customHeight="1" x14ac:dyDescent="0.25">
      <c r="A165" s="19"/>
      <c r="B165" s="19"/>
      <c r="C165" s="19"/>
      <c r="D165" s="19"/>
    </row>
    <row r="166" spans="1:4" ht="12.75" customHeight="1" x14ac:dyDescent="0.25">
      <c r="A166" s="19"/>
      <c r="B166" s="19"/>
      <c r="C166" s="19"/>
      <c r="D166" s="19"/>
    </row>
    <row r="167" spans="1:4" ht="12.75" customHeight="1" x14ac:dyDescent="0.25">
      <c r="A167" s="19"/>
      <c r="B167" s="19"/>
      <c r="C167" s="19"/>
      <c r="D167" s="19"/>
    </row>
    <row r="168" spans="1:4" ht="12.75" customHeight="1" x14ac:dyDescent="0.25">
      <c r="A168" s="19"/>
      <c r="B168" s="19"/>
      <c r="C168" s="19"/>
      <c r="D168" s="19"/>
    </row>
    <row r="169" spans="1:4" ht="12.75" customHeight="1" x14ac:dyDescent="0.25">
      <c r="A169" s="19"/>
      <c r="B169" s="19"/>
      <c r="C169" s="19"/>
      <c r="D169" s="19"/>
    </row>
    <row r="170" spans="1:4" ht="12.75" customHeight="1" x14ac:dyDescent="0.25">
      <c r="A170" s="19"/>
      <c r="B170" s="19"/>
      <c r="C170" s="19"/>
      <c r="D170" s="19"/>
    </row>
    <row r="171" spans="1:4" ht="12.75" customHeight="1" x14ac:dyDescent="0.25">
      <c r="A171" s="19"/>
      <c r="B171" s="19"/>
      <c r="C171" s="19"/>
      <c r="D171" s="19"/>
    </row>
    <row r="172" spans="1:4" ht="12.75" customHeight="1" x14ac:dyDescent="0.25">
      <c r="A172" s="19"/>
      <c r="B172" s="19"/>
      <c r="C172" s="19"/>
      <c r="D172" s="19"/>
    </row>
    <row r="173" spans="1:4" ht="12.75" customHeight="1" x14ac:dyDescent="0.25">
      <c r="A173" s="19"/>
      <c r="B173" s="19"/>
      <c r="C173" s="19"/>
      <c r="D173" s="19"/>
    </row>
    <row r="174" spans="1:4" ht="12.75" customHeight="1" x14ac:dyDescent="0.25">
      <c r="A174" s="19"/>
      <c r="B174" s="19"/>
      <c r="C174" s="19"/>
      <c r="D174" s="19"/>
    </row>
    <row r="175" spans="1:4" ht="12.75" customHeight="1" x14ac:dyDescent="0.25">
      <c r="A175" s="19"/>
      <c r="B175" s="19"/>
      <c r="C175" s="19"/>
      <c r="D175" s="19"/>
    </row>
    <row r="176" spans="1:4" ht="12.75" customHeight="1" x14ac:dyDescent="0.25">
      <c r="A176" s="19"/>
      <c r="B176" s="19"/>
      <c r="C176" s="19"/>
      <c r="D176" s="19"/>
    </row>
    <row r="177" spans="1:4" ht="12.75" customHeight="1" x14ac:dyDescent="0.25">
      <c r="A177" s="19"/>
      <c r="B177" s="19"/>
      <c r="C177" s="19"/>
      <c r="D177" s="19"/>
    </row>
    <row r="178" spans="1:4" ht="12.75" customHeight="1" x14ac:dyDescent="0.25">
      <c r="A178" s="19"/>
      <c r="B178" s="19"/>
      <c r="C178" s="19"/>
      <c r="D178" s="19"/>
    </row>
    <row r="179" spans="1:4" ht="12.75" customHeight="1" x14ac:dyDescent="0.25">
      <c r="A179" s="19"/>
      <c r="B179" s="19"/>
      <c r="C179" s="19"/>
      <c r="D179" s="19"/>
    </row>
    <row r="180" spans="1:4" ht="12.75" customHeight="1" x14ac:dyDescent="0.25">
      <c r="A180" s="19"/>
      <c r="B180" s="19"/>
      <c r="C180" s="19"/>
      <c r="D180" s="19"/>
    </row>
    <row r="181" spans="1:4" ht="12.75" customHeight="1" x14ac:dyDescent="0.25">
      <c r="A181" s="19"/>
      <c r="B181" s="19"/>
      <c r="C181" s="19"/>
      <c r="D181" s="19"/>
    </row>
    <row r="182" spans="1:4" ht="12.75" customHeight="1" x14ac:dyDescent="0.25">
      <c r="A182" s="19"/>
      <c r="B182" s="19"/>
      <c r="C182" s="19"/>
      <c r="D182" s="19"/>
    </row>
    <row r="183" spans="1:4" ht="12.75" customHeight="1" x14ac:dyDescent="0.25">
      <c r="A183" s="19"/>
      <c r="B183" s="19"/>
      <c r="C183" s="19"/>
      <c r="D183" s="19"/>
    </row>
    <row r="184" spans="1:4" ht="12.75" customHeight="1" x14ac:dyDescent="0.25">
      <c r="A184" s="19"/>
      <c r="B184" s="19"/>
      <c r="C184" s="19"/>
      <c r="D184" s="19"/>
    </row>
    <row r="185" spans="1:4" ht="12.75" customHeight="1" x14ac:dyDescent="0.25">
      <c r="A185" s="19"/>
      <c r="B185" s="19"/>
      <c r="C185" s="19"/>
      <c r="D185" s="19"/>
    </row>
    <row r="186" spans="1:4" ht="12.75" customHeight="1" x14ac:dyDescent="0.25">
      <c r="A186" s="19"/>
      <c r="B186" s="19"/>
      <c r="C186" s="19"/>
      <c r="D186" s="19"/>
    </row>
    <row r="187" spans="1:4" ht="12.75" customHeight="1" x14ac:dyDescent="0.25">
      <c r="A187" s="19"/>
      <c r="B187" s="19"/>
      <c r="C187" s="19"/>
      <c r="D187" s="19"/>
    </row>
    <row r="188" spans="1:4" ht="12.75" customHeight="1" x14ac:dyDescent="0.25">
      <c r="A188" s="19"/>
      <c r="B188" s="19"/>
      <c r="C188" s="19"/>
      <c r="D188" s="19"/>
    </row>
    <row r="189" spans="1:4" ht="12.75" customHeight="1" x14ac:dyDescent="0.25">
      <c r="A189" s="19"/>
      <c r="B189" s="19"/>
      <c r="C189" s="19"/>
      <c r="D189" s="19"/>
    </row>
    <row r="190" spans="1:4" ht="12.75" customHeight="1" x14ac:dyDescent="0.25">
      <c r="A190" s="19"/>
      <c r="B190" s="19"/>
      <c r="C190" s="19"/>
      <c r="D190" s="19"/>
    </row>
    <row r="191" spans="1:4" ht="12.75" customHeight="1" x14ac:dyDescent="0.25">
      <c r="A191" s="19"/>
      <c r="B191" s="19"/>
      <c r="C191" s="19"/>
      <c r="D191" s="19"/>
    </row>
    <row r="192" spans="1:4" ht="12.75" customHeight="1" x14ac:dyDescent="0.25">
      <c r="A192" s="19"/>
      <c r="B192" s="19"/>
      <c r="C192" s="19"/>
      <c r="D192" s="19"/>
    </row>
    <row r="193" spans="1:4" ht="12.75" customHeight="1" x14ac:dyDescent="0.25">
      <c r="A193" s="19"/>
      <c r="B193" s="19"/>
      <c r="C193" s="19"/>
      <c r="D193" s="19"/>
    </row>
    <row r="194" spans="1:4" ht="12.75" customHeight="1" x14ac:dyDescent="0.25">
      <c r="A194" s="19"/>
      <c r="B194" s="19"/>
      <c r="C194" s="19"/>
      <c r="D194" s="19"/>
    </row>
    <row r="195" spans="1:4" ht="12.75" customHeight="1" x14ac:dyDescent="0.25">
      <c r="A195" s="19"/>
      <c r="B195" s="19"/>
      <c r="C195" s="19"/>
      <c r="D195" s="19"/>
    </row>
    <row r="196" spans="1:4" ht="12.75" customHeight="1" x14ac:dyDescent="0.25">
      <c r="A196" s="19"/>
      <c r="B196" s="19"/>
      <c r="C196" s="19"/>
      <c r="D196" s="19"/>
    </row>
    <row r="197" spans="1:4" ht="12.75" customHeight="1" x14ac:dyDescent="0.25">
      <c r="A197" s="19"/>
      <c r="B197" s="19"/>
      <c r="C197" s="19"/>
      <c r="D197" s="19"/>
    </row>
    <row r="198" spans="1:4" ht="12.75" customHeight="1" x14ac:dyDescent="0.25">
      <c r="A198" s="19"/>
      <c r="B198" s="19"/>
      <c r="C198" s="19"/>
      <c r="D198" s="19"/>
    </row>
    <row r="199" spans="1:4" ht="12.75" customHeight="1" x14ac:dyDescent="0.25">
      <c r="A199" s="19"/>
      <c r="B199" s="19"/>
      <c r="C199" s="19"/>
      <c r="D199" s="19"/>
    </row>
    <row r="200" spans="1:4" ht="12.75" customHeight="1" x14ac:dyDescent="0.25">
      <c r="A200" s="19"/>
      <c r="B200" s="19"/>
      <c r="C200" s="19"/>
      <c r="D200" s="19"/>
    </row>
    <row r="201" spans="1:4" ht="12.75" customHeight="1" x14ac:dyDescent="0.25">
      <c r="A201" s="19"/>
      <c r="B201" s="19"/>
      <c r="C201" s="19"/>
      <c r="D201" s="19"/>
    </row>
    <row r="202" spans="1:4" ht="12.75" customHeight="1" x14ac:dyDescent="0.25">
      <c r="A202" s="19"/>
      <c r="B202" s="19"/>
      <c r="C202" s="19"/>
      <c r="D202" s="19"/>
    </row>
    <row r="203" spans="1:4" ht="12.75" customHeight="1" x14ac:dyDescent="0.25">
      <c r="A203" s="19"/>
      <c r="B203" s="19"/>
      <c r="C203" s="19"/>
      <c r="D203" s="19"/>
    </row>
    <row r="204" spans="1:4" ht="12.75" customHeight="1" x14ac:dyDescent="0.25">
      <c r="A204" s="19"/>
      <c r="B204" s="19"/>
      <c r="C204" s="19"/>
      <c r="D204" s="19"/>
    </row>
    <row r="205" spans="1:4" ht="12.75" customHeight="1" x14ac:dyDescent="0.25">
      <c r="A205" s="19"/>
      <c r="B205" s="19"/>
      <c r="C205" s="19"/>
      <c r="D205" s="19"/>
    </row>
    <row r="206" spans="1:4" ht="12.75" customHeight="1" x14ac:dyDescent="0.25">
      <c r="A206" s="19"/>
      <c r="B206" s="19"/>
      <c r="C206" s="19"/>
      <c r="D206" s="19"/>
    </row>
    <row r="207" spans="1:4" ht="12.75" customHeight="1" x14ac:dyDescent="0.25">
      <c r="A207" s="19"/>
      <c r="B207" s="19"/>
      <c r="C207" s="19"/>
      <c r="D207" s="19"/>
    </row>
    <row r="208" spans="1:4" ht="12.75" customHeight="1" x14ac:dyDescent="0.25">
      <c r="A208" s="19"/>
      <c r="B208" s="19"/>
      <c r="C208" s="19"/>
      <c r="D208" s="19"/>
    </row>
    <row r="209" spans="1:4" ht="12.75" customHeight="1" x14ac:dyDescent="0.25">
      <c r="A209" s="19"/>
      <c r="B209" s="19"/>
      <c r="C209" s="19"/>
      <c r="D209" s="19"/>
    </row>
    <row r="210" spans="1:4" ht="12.75" customHeight="1" x14ac:dyDescent="0.25">
      <c r="A210" s="19"/>
      <c r="B210" s="19"/>
      <c r="C210" s="19"/>
      <c r="D210" s="19"/>
    </row>
    <row r="211" spans="1:4" ht="12.75" customHeight="1" x14ac:dyDescent="0.25">
      <c r="A211" s="19"/>
      <c r="B211" s="19"/>
      <c r="C211" s="19"/>
      <c r="D211" s="19"/>
    </row>
    <row r="212" spans="1:4" ht="12.75" customHeight="1" x14ac:dyDescent="0.25">
      <c r="A212" s="19"/>
      <c r="B212" s="19"/>
      <c r="C212" s="19"/>
      <c r="D212" s="19"/>
    </row>
    <row r="213" spans="1:4" ht="12.75" customHeight="1" x14ac:dyDescent="0.25">
      <c r="A213" s="19"/>
      <c r="B213" s="19"/>
      <c r="C213" s="19"/>
      <c r="D213" s="19"/>
    </row>
    <row r="214" spans="1:4" ht="12.75" customHeight="1" x14ac:dyDescent="0.25">
      <c r="A214" s="19"/>
      <c r="B214" s="19"/>
      <c r="C214" s="19"/>
      <c r="D214" s="19"/>
    </row>
    <row r="215" spans="1:4" ht="12.75" customHeight="1" x14ac:dyDescent="0.25">
      <c r="A215" s="19"/>
      <c r="B215" s="19"/>
      <c r="C215" s="19"/>
      <c r="D215" s="19"/>
    </row>
    <row r="216" spans="1:4" ht="12.75" customHeight="1" x14ac:dyDescent="0.25">
      <c r="A216" s="19"/>
      <c r="B216" s="19"/>
      <c r="C216" s="19"/>
      <c r="D216" s="19"/>
    </row>
    <row r="217" spans="1:4" ht="12.75" customHeight="1" x14ac:dyDescent="0.25">
      <c r="A217" s="19"/>
      <c r="B217" s="19"/>
      <c r="C217" s="19"/>
      <c r="D217" s="19"/>
    </row>
    <row r="218" spans="1:4" ht="12.75" customHeight="1" x14ac:dyDescent="0.25">
      <c r="B218" s="19"/>
      <c r="C218" s="19"/>
      <c r="D218" s="19"/>
    </row>
    <row r="219" spans="1:4" ht="12.75" customHeight="1" x14ac:dyDescent="0.25">
      <c r="B219" s="19"/>
      <c r="C219" s="19"/>
      <c r="D219" s="19"/>
    </row>
    <row r="220" spans="1:4" ht="12.75" customHeight="1" x14ac:dyDescent="0.25">
      <c r="B220" s="19"/>
      <c r="C220" s="19"/>
      <c r="D220" s="19"/>
    </row>
    <row r="221" spans="1:4" ht="12.75" customHeight="1" x14ac:dyDescent="0.25">
      <c r="B221" s="19"/>
      <c r="C221" s="19"/>
      <c r="D221" s="19"/>
    </row>
    <row r="222" spans="1:4" ht="12.75" customHeight="1" x14ac:dyDescent="0.25">
      <c r="B222" s="19"/>
      <c r="C222" s="19"/>
      <c r="D222" s="19"/>
    </row>
    <row r="223" spans="1:4" ht="12.75" customHeight="1" x14ac:dyDescent="0.25">
      <c r="B223" s="19"/>
      <c r="C223" s="19"/>
      <c r="D223" s="19"/>
    </row>
    <row r="224" spans="1:4" ht="12.75" customHeight="1" x14ac:dyDescent="0.25">
      <c r="B224" s="19"/>
      <c r="C224" s="19"/>
      <c r="D224" s="19"/>
    </row>
    <row r="225" spans="2:4" ht="12.75" customHeight="1" x14ac:dyDescent="0.25">
      <c r="B225" s="19"/>
      <c r="C225" s="19"/>
      <c r="D225" s="19"/>
    </row>
    <row r="226" spans="2:4" ht="12.75" customHeight="1" x14ac:dyDescent="0.25">
      <c r="B226" s="19"/>
      <c r="C226" s="19"/>
      <c r="D226" s="19"/>
    </row>
    <row r="227" spans="2:4" ht="12.75" customHeight="1" x14ac:dyDescent="0.25">
      <c r="B227" s="19"/>
      <c r="C227" s="19"/>
      <c r="D227" s="19"/>
    </row>
    <row r="228" spans="2:4" ht="12.75" customHeight="1" x14ac:dyDescent="0.25">
      <c r="B228" s="19"/>
      <c r="C228" s="19"/>
      <c r="D228" s="19"/>
    </row>
    <row r="229" spans="2:4" ht="12.75" customHeight="1" x14ac:dyDescent="0.25">
      <c r="B229" s="19"/>
      <c r="C229" s="19"/>
      <c r="D229" s="19"/>
    </row>
    <row r="230" spans="2:4" ht="12.75" customHeight="1" x14ac:dyDescent="0.25">
      <c r="B230" s="19"/>
      <c r="C230" s="19"/>
      <c r="D230" s="19"/>
    </row>
    <row r="231" spans="2:4" ht="12.75" customHeight="1" x14ac:dyDescent="0.25">
      <c r="B231" s="19"/>
      <c r="C231" s="19"/>
      <c r="D231" s="19"/>
    </row>
  </sheetData>
  <mergeCells count="6">
    <mergeCell ref="A1:B1"/>
    <mergeCell ref="A20:D20"/>
    <mergeCell ref="B8:D8"/>
    <mergeCell ref="A19:H19"/>
    <mergeCell ref="A6:D6"/>
    <mergeCell ref="A8:A9"/>
  </mergeCells>
  <hyperlinks>
    <hyperlink ref="E1" location="Indice!A1" display="Regresar" xr:uid="{B7929B6D-CD11-4968-BA68-23FA3290B9B0}"/>
  </hyperlinks>
  <pageMargins left="2.2834645669291298" right="0.511811023622047" top="1.1811023622047201" bottom="0.78740157480314998" header="0.59055118110236204" footer="0.39370078740157499"/>
  <pageSetup scale="28" firstPageNumber="58" orientation="portrait" useFirstPageNumber="1" r:id="rId1"/>
  <headerFooter scaleWithDoc="0" alignWithMargins="0">
    <oddHeader>&amp;R&amp;"Arial,Negrita"&amp;8</oddHead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ED42F-D0F2-4623-8C23-105CB8841AD6}">
  <dimension ref="A1:E30"/>
  <sheetViews>
    <sheetView showGridLines="0" zoomScale="115" zoomScaleNormal="115" workbookViewId="0"/>
  </sheetViews>
  <sheetFormatPr baseColWidth="10" defaultColWidth="11" defaultRowHeight="12.75" x14ac:dyDescent="0.2"/>
  <cols>
    <col min="1" max="1" width="28.42578125" style="16" customWidth="1"/>
    <col min="2" max="2" width="107.140625" style="14" customWidth="1"/>
    <col min="3" max="3" width="11.5703125" style="10" customWidth="1"/>
    <col min="4" max="4" width="10.28515625" style="10" customWidth="1"/>
    <col min="5" max="16384" width="11" style="10"/>
  </cols>
  <sheetData>
    <row r="1" spans="1:3" ht="15" x14ac:dyDescent="0.2">
      <c r="A1" s="208" t="s">
        <v>154</v>
      </c>
      <c r="C1" s="225" t="s">
        <v>4</v>
      </c>
    </row>
    <row r="2" spans="1:3" ht="14.25" x14ac:dyDescent="0.2">
      <c r="A2" s="209" t="s">
        <v>155</v>
      </c>
    </row>
    <row r="3" spans="1:3" ht="14.25" x14ac:dyDescent="0.2">
      <c r="A3" s="209" t="s">
        <v>156</v>
      </c>
    </row>
    <row r="7" spans="1:3" ht="22.5" customHeight="1" x14ac:dyDescent="0.2">
      <c r="A7" s="293" t="s">
        <v>79</v>
      </c>
      <c r="B7" s="293"/>
    </row>
    <row r="8" spans="1:3" ht="19.5" customHeight="1" x14ac:dyDescent="0.2">
      <c r="A8" s="294" t="s">
        <v>3</v>
      </c>
      <c r="B8" s="294"/>
      <c r="C8" s="11"/>
    </row>
    <row r="9" spans="1:3" x14ac:dyDescent="0.2">
      <c r="A9" s="111"/>
      <c r="B9" s="111"/>
      <c r="C9" s="11"/>
    </row>
    <row r="10" spans="1:3" ht="22.5" customHeight="1" x14ac:dyDescent="0.2">
      <c r="A10" s="189" t="s">
        <v>80</v>
      </c>
      <c r="B10" s="189" t="s">
        <v>81</v>
      </c>
    </row>
    <row r="11" spans="1:3" ht="69.75" customHeight="1" x14ac:dyDescent="0.2">
      <c r="A11" s="190" t="s">
        <v>82</v>
      </c>
      <c r="B11" s="191" t="s">
        <v>83</v>
      </c>
    </row>
    <row r="12" spans="1:3" ht="69.75" customHeight="1" x14ac:dyDescent="0.2">
      <c r="A12" s="193" t="s">
        <v>147</v>
      </c>
      <c r="B12" s="192" t="s">
        <v>260</v>
      </c>
    </row>
    <row r="13" spans="1:3" ht="97.5" customHeight="1" x14ac:dyDescent="0.2">
      <c r="A13" s="190" t="s">
        <v>53</v>
      </c>
      <c r="B13" s="190" t="s">
        <v>84</v>
      </c>
    </row>
    <row r="14" spans="1:3" ht="36" customHeight="1" x14ac:dyDescent="0.2">
      <c r="A14" s="194" t="s">
        <v>24</v>
      </c>
      <c r="B14" s="194" t="s">
        <v>85</v>
      </c>
    </row>
    <row r="15" spans="1:3" ht="33" customHeight="1" x14ac:dyDescent="0.2">
      <c r="A15" s="196" t="s">
        <v>86</v>
      </c>
      <c r="B15" s="197" t="s">
        <v>87</v>
      </c>
    </row>
    <row r="16" spans="1:3" ht="178.5" customHeight="1" x14ac:dyDescent="0.2">
      <c r="A16" s="194" t="s">
        <v>51</v>
      </c>
      <c r="B16" s="195" t="s">
        <v>88</v>
      </c>
    </row>
    <row r="17" spans="1:5" ht="114" customHeight="1" x14ac:dyDescent="0.2">
      <c r="A17" s="196" t="s">
        <v>89</v>
      </c>
      <c r="B17" s="197" t="s">
        <v>90</v>
      </c>
    </row>
    <row r="18" spans="1:5" ht="30" customHeight="1" x14ac:dyDescent="0.2">
      <c r="A18" s="194" t="s">
        <v>91</v>
      </c>
      <c r="B18" s="195" t="s">
        <v>92</v>
      </c>
    </row>
    <row r="19" spans="1:5" ht="33.75" customHeight="1" x14ac:dyDescent="0.2">
      <c r="A19" s="196" t="s">
        <v>72</v>
      </c>
      <c r="B19" s="197" t="s">
        <v>121</v>
      </c>
    </row>
    <row r="20" spans="1:5" ht="33.75" customHeight="1" x14ac:dyDescent="0.2">
      <c r="A20" s="194" t="s">
        <v>259</v>
      </c>
      <c r="B20" s="194" t="s">
        <v>261</v>
      </c>
    </row>
    <row r="21" spans="1:5" ht="129" customHeight="1" x14ac:dyDescent="0.2">
      <c r="A21" s="196" t="s">
        <v>93</v>
      </c>
      <c r="B21" s="197" t="s">
        <v>135</v>
      </c>
    </row>
    <row r="22" spans="1:5" ht="32.25" customHeight="1" x14ac:dyDescent="0.2">
      <c r="A22" s="194" t="s">
        <v>94</v>
      </c>
      <c r="B22" s="195" t="s">
        <v>95</v>
      </c>
      <c r="E22" s="12"/>
    </row>
    <row r="23" spans="1:5" ht="51" customHeight="1" x14ac:dyDescent="0.2">
      <c r="A23" s="196" t="s">
        <v>96</v>
      </c>
      <c r="B23" s="197" t="s">
        <v>97</v>
      </c>
      <c r="E23" s="12"/>
    </row>
    <row r="24" spans="1:5" ht="33.75" customHeight="1" x14ac:dyDescent="0.2">
      <c r="A24" s="194" t="s">
        <v>20</v>
      </c>
      <c r="B24" s="195" t="s">
        <v>258</v>
      </c>
    </row>
    <row r="25" spans="1:5" ht="193.5" customHeight="1" x14ac:dyDescent="0.2">
      <c r="A25" s="196" t="s">
        <v>50</v>
      </c>
      <c r="B25" s="197" t="s">
        <v>98</v>
      </c>
    </row>
    <row r="28" spans="1:5" x14ac:dyDescent="0.2">
      <c r="A28" s="13"/>
    </row>
    <row r="30" spans="1:5" ht="14.25" x14ac:dyDescent="0.2">
      <c r="A30" s="15"/>
    </row>
  </sheetData>
  <mergeCells count="2">
    <mergeCell ref="A7:B7"/>
    <mergeCell ref="A8:B8"/>
  </mergeCells>
  <hyperlinks>
    <hyperlink ref="C1" location="Indice!A1" display="Regresar" xr:uid="{0DE0EA6C-BA0A-40CA-90A6-9AF549E346B5}"/>
  </hyperlinks>
  <pageMargins left="0.74803149606299202" right="0.62992125984252001" top="1.1811023622047201" bottom="0.74803149606299202" header="0.59055118110236204" footer="0.31496062992126"/>
  <pageSetup scale="94" firstPageNumber="109" orientation="landscape" useFirstPageNumber="1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C1311-4E5B-4D30-AC48-AFFA8C43034F}">
  <dimension ref="A1:L40"/>
  <sheetViews>
    <sheetView showGridLines="0" workbookViewId="0">
      <selection activeCell="L1" sqref="L1"/>
    </sheetView>
  </sheetViews>
  <sheetFormatPr baseColWidth="10" defaultRowHeight="15" x14ac:dyDescent="0.25"/>
  <sheetData>
    <row r="1" spans="1:12" x14ac:dyDescent="0.25">
      <c r="A1" s="167" t="s">
        <v>154</v>
      </c>
      <c r="B1" s="167"/>
      <c r="C1" s="168"/>
      <c r="D1" s="168"/>
      <c r="E1" s="168"/>
      <c r="F1" s="168"/>
      <c r="G1" s="168"/>
      <c r="H1" s="168"/>
      <c r="I1" s="168"/>
      <c r="J1" s="168"/>
      <c r="K1" s="168"/>
      <c r="L1" s="224" t="s">
        <v>4</v>
      </c>
    </row>
    <row r="2" spans="1:12" x14ac:dyDescent="0.25">
      <c r="A2" s="169" t="s">
        <v>155</v>
      </c>
      <c r="B2" s="169"/>
      <c r="C2" s="168"/>
      <c r="D2" s="168"/>
      <c r="E2" s="168"/>
      <c r="F2" s="168"/>
      <c r="G2" s="168"/>
      <c r="H2" s="168"/>
      <c r="I2" s="168"/>
      <c r="J2" s="168"/>
      <c r="K2" s="168"/>
    </row>
    <row r="3" spans="1:12" x14ac:dyDescent="0.25">
      <c r="A3" s="169" t="s">
        <v>156</v>
      </c>
      <c r="B3" s="169"/>
      <c r="C3" s="168"/>
      <c r="D3" s="168"/>
      <c r="E3" s="168"/>
      <c r="F3" s="168"/>
      <c r="G3" s="168"/>
      <c r="H3" s="168"/>
      <c r="I3" s="168"/>
      <c r="J3" s="168"/>
      <c r="K3" s="168"/>
    </row>
    <row r="4" spans="1:12" x14ac:dyDescent="0.25">
      <c r="A4" s="168"/>
      <c r="B4" s="168"/>
      <c r="C4" s="168"/>
      <c r="D4" s="168"/>
      <c r="E4" s="168"/>
      <c r="F4" s="168"/>
      <c r="G4" s="168"/>
      <c r="H4" s="168"/>
      <c r="I4" s="168"/>
      <c r="J4" s="168"/>
      <c r="K4" s="168"/>
    </row>
    <row r="5" spans="1:12" ht="15.75" x14ac:dyDescent="0.25">
      <c r="A5" s="295" t="s">
        <v>159</v>
      </c>
      <c r="B5" s="295"/>
      <c r="C5" s="295"/>
      <c r="D5" s="295"/>
      <c r="E5" s="295"/>
      <c r="F5" s="295"/>
      <c r="G5" s="295"/>
      <c r="H5" s="295"/>
      <c r="I5" s="295"/>
      <c r="J5" s="295"/>
      <c r="K5" s="295"/>
    </row>
    <row r="6" spans="1:12" ht="15.75" x14ac:dyDescent="0.25">
      <c r="A6" s="296" t="s">
        <v>0</v>
      </c>
      <c r="B6" s="296"/>
      <c r="C6" s="296"/>
      <c r="D6" s="296"/>
      <c r="E6" s="296"/>
      <c r="F6" s="296"/>
      <c r="G6" s="296"/>
      <c r="H6" s="296"/>
      <c r="I6" s="296"/>
      <c r="J6" s="296"/>
      <c r="K6" s="296"/>
    </row>
    <row r="7" spans="1:12" ht="15.75" x14ac:dyDescent="0.25">
      <c r="A7" s="170"/>
      <c r="B7" s="170"/>
      <c r="C7" s="170"/>
      <c r="D7" s="170"/>
      <c r="E7" s="170"/>
      <c r="F7" s="170"/>
      <c r="G7" s="170"/>
      <c r="H7" s="170"/>
      <c r="I7" s="170"/>
      <c r="J7" s="170"/>
      <c r="K7" s="170"/>
    </row>
    <row r="8" spans="1:12" ht="15.75" x14ac:dyDescent="0.25">
      <c r="A8" s="170"/>
      <c r="B8" s="170"/>
      <c r="C8" s="170"/>
      <c r="D8" s="170"/>
      <c r="E8" s="170"/>
      <c r="F8" s="170"/>
      <c r="G8" s="170"/>
      <c r="H8" s="170"/>
      <c r="I8" s="170"/>
      <c r="J8" s="170"/>
      <c r="K8" s="170"/>
    </row>
    <row r="9" spans="1:12" x14ac:dyDescent="0.25">
      <c r="A9" s="198" t="s">
        <v>266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</row>
    <row r="10" spans="1:12" ht="31.5" customHeight="1" x14ac:dyDescent="0.25">
      <c r="A10" s="297" t="s">
        <v>160</v>
      </c>
      <c r="B10" s="297"/>
      <c r="C10" s="297"/>
      <c r="D10" s="297"/>
      <c r="E10" s="297"/>
      <c r="F10" s="297"/>
      <c r="G10" s="297"/>
      <c r="H10" s="297"/>
      <c r="I10" s="297"/>
      <c r="J10" s="297"/>
      <c r="K10" s="297"/>
    </row>
    <row r="11" spans="1:12" x14ac:dyDescent="0.25">
      <c r="A11" s="199"/>
      <c r="B11" s="199"/>
      <c r="C11" s="199"/>
      <c r="D11" s="199"/>
      <c r="E11" s="199"/>
      <c r="F11" s="199"/>
      <c r="G11" s="199"/>
      <c r="H11" s="199"/>
      <c r="I11" s="199"/>
      <c r="J11" s="199"/>
      <c r="K11" s="199"/>
    </row>
    <row r="12" spans="1:12" x14ac:dyDescent="0.25">
      <c r="A12" s="200" t="s">
        <v>267</v>
      </c>
      <c r="B12" s="199"/>
      <c r="C12" s="199"/>
      <c r="D12" s="199"/>
      <c r="E12" s="199"/>
      <c r="F12" s="199"/>
      <c r="G12" s="199"/>
      <c r="H12" s="199"/>
      <c r="I12" s="199"/>
      <c r="J12" s="199"/>
      <c r="K12" s="199"/>
    </row>
    <row r="13" spans="1:12" ht="39" customHeight="1" x14ac:dyDescent="0.25">
      <c r="A13" s="297" t="s">
        <v>163</v>
      </c>
      <c r="B13" s="297"/>
      <c r="C13" s="297"/>
      <c r="D13" s="297"/>
      <c r="E13" s="297"/>
      <c r="F13" s="297"/>
      <c r="G13" s="297"/>
      <c r="H13" s="297"/>
      <c r="I13" s="297"/>
      <c r="J13" s="297"/>
      <c r="K13" s="297"/>
    </row>
    <row r="14" spans="1:12" x14ac:dyDescent="0.25">
      <c r="A14" s="199"/>
      <c r="B14" s="199"/>
      <c r="C14" s="199"/>
      <c r="D14" s="199"/>
      <c r="E14" s="199"/>
      <c r="F14" s="199"/>
      <c r="G14" s="199"/>
      <c r="H14" s="199"/>
      <c r="I14" s="199"/>
      <c r="J14" s="199"/>
      <c r="K14" s="199"/>
    </row>
    <row r="15" spans="1:12" x14ac:dyDescent="0.25">
      <c r="A15" s="200" t="s">
        <v>303</v>
      </c>
      <c r="B15" s="199"/>
      <c r="C15" s="199"/>
      <c r="D15" s="199"/>
      <c r="E15" s="199"/>
      <c r="F15" s="199"/>
      <c r="G15" s="199"/>
      <c r="H15" s="199"/>
      <c r="I15" s="199"/>
      <c r="J15" s="199"/>
      <c r="K15" s="199"/>
    </row>
    <row r="16" spans="1:12" x14ac:dyDescent="0.25">
      <c r="A16" s="199"/>
      <c r="B16" s="199"/>
      <c r="C16" s="199"/>
      <c r="D16" s="199"/>
      <c r="E16" s="199"/>
      <c r="F16" s="199"/>
      <c r="G16" s="199"/>
      <c r="H16" s="199"/>
      <c r="I16" s="199"/>
      <c r="J16" s="199"/>
      <c r="K16" s="199"/>
    </row>
    <row r="17" spans="1:11" x14ac:dyDescent="0.25">
      <c r="A17" s="200" t="s">
        <v>304</v>
      </c>
      <c r="B17" s="200"/>
      <c r="C17" s="200"/>
      <c r="D17" s="200"/>
      <c r="E17" s="200"/>
      <c r="F17" s="200"/>
      <c r="G17" s="200"/>
      <c r="H17" s="200"/>
      <c r="I17" s="200"/>
      <c r="J17" s="200"/>
      <c r="K17" s="200"/>
    </row>
    <row r="18" spans="1:11" x14ac:dyDescent="0.25">
      <c r="A18" s="200"/>
      <c r="B18" s="200"/>
      <c r="C18" s="200"/>
      <c r="D18" s="200"/>
      <c r="E18" s="200"/>
      <c r="F18" s="200"/>
      <c r="G18" s="200"/>
      <c r="H18" s="200"/>
      <c r="I18" s="200"/>
      <c r="J18" s="200"/>
      <c r="K18" s="200"/>
    </row>
    <row r="19" spans="1:11" ht="28.5" customHeight="1" x14ac:dyDescent="0.25">
      <c r="A19" s="298" t="s">
        <v>268</v>
      </c>
      <c r="B19" s="298"/>
      <c r="C19" s="298"/>
      <c r="D19" s="298"/>
      <c r="E19" s="298"/>
      <c r="F19" s="298"/>
      <c r="G19" s="298"/>
      <c r="H19" s="298"/>
      <c r="I19" s="298"/>
      <c r="J19" s="298"/>
      <c r="K19" s="298"/>
    </row>
    <row r="20" spans="1:11" x14ac:dyDescent="0.25">
      <c r="A20" s="200"/>
      <c r="B20" s="200"/>
      <c r="C20" s="200"/>
      <c r="D20" s="200"/>
      <c r="E20" s="200"/>
      <c r="F20" s="200"/>
      <c r="G20" s="200"/>
      <c r="H20" s="200"/>
      <c r="I20" s="200"/>
      <c r="J20" s="200"/>
      <c r="K20" s="200"/>
    </row>
    <row r="21" spans="1:11" x14ac:dyDescent="0.25">
      <c r="A21" s="201" t="s">
        <v>161</v>
      </c>
      <c r="B21" s="200"/>
      <c r="C21" s="200"/>
      <c r="D21" s="200"/>
      <c r="E21" s="200"/>
      <c r="F21" s="200"/>
      <c r="G21" s="200"/>
      <c r="H21" s="200"/>
      <c r="I21" s="200"/>
      <c r="J21" s="200"/>
      <c r="K21" s="200"/>
    </row>
    <row r="22" spans="1:11" x14ac:dyDescent="0.25">
      <c r="A22" s="202" t="s">
        <v>164</v>
      </c>
      <c r="B22" s="200"/>
      <c r="C22" s="200"/>
      <c r="D22" s="200"/>
      <c r="E22" s="200"/>
      <c r="F22" s="200"/>
      <c r="G22" s="200"/>
      <c r="H22" s="200"/>
      <c r="I22" s="200"/>
      <c r="J22" s="200"/>
      <c r="K22" s="200"/>
    </row>
    <row r="23" spans="1:11" x14ac:dyDescent="0.25">
      <c r="A23" s="202" t="s">
        <v>165</v>
      </c>
      <c r="B23" s="200"/>
      <c r="C23" s="200"/>
      <c r="D23" s="200"/>
      <c r="E23" s="200"/>
      <c r="F23" s="200"/>
      <c r="G23" s="200"/>
      <c r="H23" s="200"/>
      <c r="I23" s="200"/>
      <c r="J23" s="200"/>
      <c r="K23" s="200"/>
    </row>
    <row r="24" spans="1:11" x14ac:dyDescent="0.25">
      <c r="A24" s="202" t="s">
        <v>305</v>
      </c>
      <c r="B24" s="200"/>
      <c r="C24" s="200"/>
      <c r="D24" s="200"/>
      <c r="E24" s="200"/>
      <c r="F24" s="200"/>
      <c r="G24" s="200"/>
      <c r="H24" s="200"/>
      <c r="I24" s="200"/>
      <c r="J24" s="200"/>
      <c r="K24" s="200"/>
    </row>
    <row r="25" spans="1:11" x14ac:dyDescent="0.25">
      <c r="A25" s="202" t="s">
        <v>166</v>
      </c>
      <c r="B25" s="200"/>
      <c r="C25" s="200"/>
      <c r="D25" s="200"/>
      <c r="E25" s="200"/>
      <c r="F25" s="200"/>
      <c r="G25" s="200"/>
      <c r="H25" s="200"/>
      <c r="I25" s="200"/>
      <c r="J25" s="200"/>
      <c r="K25" s="200"/>
    </row>
    <row r="26" spans="1:11" x14ac:dyDescent="0.25">
      <c r="A26" s="202" t="s">
        <v>167</v>
      </c>
      <c r="B26" s="200"/>
      <c r="C26" s="200"/>
      <c r="D26" s="200"/>
      <c r="E26" s="200"/>
      <c r="F26" s="200"/>
      <c r="G26" s="200"/>
      <c r="H26" s="200"/>
      <c r="I26" s="200"/>
      <c r="J26" s="200"/>
      <c r="K26" s="200"/>
    </row>
    <row r="27" spans="1:11" x14ac:dyDescent="0.25">
      <c r="A27" s="202" t="s">
        <v>168</v>
      </c>
      <c r="B27" s="200"/>
      <c r="C27" s="200"/>
      <c r="D27" s="200"/>
      <c r="E27" s="200"/>
      <c r="F27" s="200"/>
      <c r="G27" s="200"/>
      <c r="H27" s="200"/>
      <c r="I27" s="200"/>
      <c r="J27" s="200"/>
      <c r="K27" s="200"/>
    </row>
    <row r="28" spans="1:11" x14ac:dyDescent="0.25">
      <c r="A28" s="202" t="s">
        <v>169</v>
      </c>
      <c r="B28" s="200"/>
      <c r="C28" s="200"/>
      <c r="D28" s="200"/>
      <c r="E28" s="200"/>
      <c r="F28" s="200"/>
      <c r="G28" s="200"/>
      <c r="H28" s="200"/>
      <c r="I28" s="200"/>
      <c r="J28" s="200"/>
      <c r="K28" s="200"/>
    </row>
    <row r="29" spans="1:11" x14ac:dyDescent="0.25">
      <c r="A29" s="202" t="s">
        <v>170</v>
      </c>
      <c r="B29" s="200"/>
      <c r="C29" s="200"/>
      <c r="D29" s="200"/>
      <c r="E29" s="200"/>
      <c r="F29" s="200"/>
      <c r="G29" s="200"/>
      <c r="H29" s="200"/>
      <c r="I29" s="200"/>
      <c r="J29" s="200"/>
      <c r="K29" s="200"/>
    </row>
    <row r="30" spans="1:11" x14ac:dyDescent="0.25">
      <c r="A30" s="202" t="s">
        <v>171</v>
      </c>
      <c r="B30" s="200"/>
      <c r="C30" s="200"/>
      <c r="D30" s="200"/>
      <c r="E30" s="200"/>
      <c r="F30" s="200"/>
      <c r="G30" s="200"/>
      <c r="H30" s="200"/>
      <c r="I30" s="200"/>
      <c r="J30" s="200"/>
      <c r="K30" s="200"/>
    </row>
    <row r="31" spans="1:11" x14ac:dyDescent="0.25">
      <c r="A31" s="202" t="s">
        <v>172</v>
      </c>
      <c r="B31" s="200"/>
      <c r="C31" s="200"/>
      <c r="D31" s="200"/>
      <c r="E31" s="200"/>
      <c r="F31" s="200"/>
      <c r="G31" s="200"/>
      <c r="H31" s="200"/>
      <c r="I31" s="200"/>
      <c r="J31" s="200"/>
      <c r="K31" s="200"/>
    </row>
    <row r="32" spans="1:11" x14ac:dyDescent="0.25">
      <c r="A32" s="202" t="s">
        <v>270</v>
      </c>
      <c r="B32" s="200"/>
      <c r="C32" s="200"/>
      <c r="D32" s="200"/>
      <c r="E32" s="200"/>
      <c r="F32" s="200"/>
      <c r="G32" s="200"/>
      <c r="H32" s="200"/>
      <c r="I32" s="200"/>
      <c r="J32" s="200"/>
      <c r="K32" s="200"/>
    </row>
    <row r="33" spans="1:11" x14ac:dyDescent="0.25">
      <c r="A33" s="200"/>
      <c r="B33" s="200"/>
      <c r="C33" s="200"/>
      <c r="D33" s="200"/>
      <c r="E33" s="200"/>
      <c r="F33" s="200"/>
      <c r="G33" s="200"/>
      <c r="H33" s="200"/>
      <c r="I33" s="200"/>
      <c r="J33" s="200"/>
      <c r="K33" s="200"/>
    </row>
    <row r="34" spans="1:11" x14ac:dyDescent="0.25">
      <c r="A34" s="200" t="s">
        <v>269</v>
      </c>
      <c r="B34" s="200"/>
      <c r="C34" s="200"/>
      <c r="D34" s="200"/>
      <c r="E34" s="200"/>
      <c r="F34" s="200"/>
      <c r="G34" s="200"/>
      <c r="H34" s="200"/>
      <c r="I34" s="200"/>
      <c r="J34" s="200"/>
      <c r="K34" s="200"/>
    </row>
    <row r="35" spans="1:11" x14ac:dyDescent="0.25">
      <c r="A35" s="200" t="s">
        <v>162</v>
      </c>
      <c r="B35" s="200"/>
      <c r="C35" s="200"/>
      <c r="D35" s="200"/>
      <c r="E35" s="200"/>
      <c r="F35" s="200"/>
      <c r="G35" s="200"/>
      <c r="H35" s="200"/>
      <c r="I35" s="200"/>
      <c r="J35" s="200"/>
      <c r="K35" s="200"/>
    </row>
    <row r="36" spans="1:11" x14ac:dyDescent="0.25">
      <c r="A36" s="200"/>
      <c r="B36" s="200"/>
      <c r="C36" s="200"/>
      <c r="D36" s="200"/>
      <c r="E36" s="200"/>
      <c r="F36" s="200"/>
      <c r="G36" s="200"/>
      <c r="H36" s="200"/>
      <c r="I36" s="200"/>
      <c r="J36" s="200"/>
      <c r="K36" s="200"/>
    </row>
    <row r="37" spans="1:11" x14ac:dyDescent="0.25">
      <c r="A37" s="200" t="s">
        <v>306</v>
      </c>
      <c r="B37" s="200"/>
      <c r="C37" s="200"/>
      <c r="D37" s="200"/>
      <c r="E37" s="200"/>
      <c r="F37" s="200"/>
      <c r="G37" s="200"/>
      <c r="H37" s="200"/>
      <c r="I37" s="200"/>
      <c r="J37" s="200"/>
      <c r="K37" s="200"/>
    </row>
    <row r="38" spans="1:11" x14ac:dyDescent="0.25">
      <c r="A38" s="200"/>
      <c r="B38" s="200"/>
      <c r="C38" s="200"/>
      <c r="D38" s="200"/>
      <c r="E38" s="200"/>
      <c r="F38" s="200"/>
      <c r="G38" s="200"/>
      <c r="H38" s="200"/>
      <c r="I38" s="200"/>
      <c r="J38" s="200"/>
      <c r="K38" s="200"/>
    </row>
    <row r="39" spans="1:11" x14ac:dyDescent="0.25">
      <c r="A39" s="200" t="s">
        <v>307</v>
      </c>
      <c r="B39" s="200"/>
      <c r="C39" s="200"/>
      <c r="D39" s="200"/>
      <c r="E39" s="200"/>
      <c r="F39" s="200"/>
      <c r="G39" s="200"/>
      <c r="H39" s="200"/>
      <c r="I39" s="200"/>
      <c r="J39" s="200"/>
      <c r="K39" s="200"/>
    </row>
    <row r="40" spans="1:11" ht="15.75" x14ac:dyDescent="0.25">
      <c r="A40" s="171"/>
      <c r="B40" s="171"/>
      <c r="C40" s="171"/>
      <c r="D40" s="171"/>
      <c r="E40" s="171"/>
      <c r="F40" s="171"/>
      <c r="G40" s="171"/>
      <c r="H40" s="171"/>
      <c r="I40" s="171"/>
      <c r="J40" s="171"/>
      <c r="K40" s="171"/>
    </row>
  </sheetData>
  <mergeCells count="5">
    <mergeCell ref="A5:K5"/>
    <mergeCell ref="A6:K6"/>
    <mergeCell ref="A10:K10"/>
    <mergeCell ref="A13:K13"/>
    <mergeCell ref="A19:K19"/>
  </mergeCells>
  <hyperlinks>
    <hyperlink ref="L1" location="Indice!A1" display="Regresar" xr:uid="{B008E231-A4A9-444E-AC34-F40525C3E446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F0DAC-DF38-464E-BF81-AA761799562E}">
  <dimension ref="A1:B38"/>
  <sheetViews>
    <sheetView showGridLines="0" workbookViewId="0">
      <selection activeCell="B1" sqref="B1"/>
    </sheetView>
  </sheetViews>
  <sheetFormatPr baseColWidth="10" defaultColWidth="11.42578125" defaultRowHeight="12.75" x14ac:dyDescent="0.2"/>
  <cols>
    <col min="1" max="1" width="87.5703125" style="6" customWidth="1"/>
    <col min="2" max="2" width="13.7109375" style="4" customWidth="1"/>
    <col min="3" max="16384" width="11.42578125" style="4"/>
  </cols>
  <sheetData>
    <row r="1" spans="1:2" ht="15.75" customHeight="1" x14ac:dyDescent="0.2">
      <c r="A1" s="208" t="s">
        <v>154</v>
      </c>
      <c r="B1" s="223" t="s">
        <v>4</v>
      </c>
    </row>
    <row r="2" spans="1:2" ht="15.75" customHeight="1" x14ac:dyDescent="0.2">
      <c r="A2" s="209" t="s">
        <v>155</v>
      </c>
    </row>
    <row r="3" spans="1:2" ht="15.75" customHeight="1" x14ac:dyDescent="0.2">
      <c r="A3" s="209" t="s">
        <v>156</v>
      </c>
    </row>
    <row r="7" spans="1:2" ht="21.75" customHeight="1" x14ac:dyDescent="0.2"/>
    <row r="8" spans="1:2" ht="20.100000000000001" customHeight="1" x14ac:dyDescent="0.2">
      <c r="A8" s="28" t="s">
        <v>1</v>
      </c>
    </row>
    <row r="9" spans="1:2" ht="20.100000000000001" customHeight="1" x14ac:dyDescent="0.2">
      <c r="A9" s="29"/>
    </row>
    <row r="10" spans="1:2" ht="20.100000000000001" customHeight="1" x14ac:dyDescent="0.25">
      <c r="A10" s="103" t="s">
        <v>5</v>
      </c>
    </row>
    <row r="11" spans="1:2" ht="20.100000000000001" customHeight="1" x14ac:dyDescent="0.2">
      <c r="A11" s="29"/>
    </row>
    <row r="12" spans="1:2" ht="20.100000000000001" customHeight="1" x14ac:dyDescent="0.2">
      <c r="A12" s="29" t="s">
        <v>101</v>
      </c>
    </row>
    <row r="13" spans="1:2" ht="20.100000000000001" customHeight="1" x14ac:dyDescent="0.2">
      <c r="A13" s="29" t="s">
        <v>102</v>
      </c>
    </row>
    <row r="14" spans="1:2" ht="20.100000000000001" customHeight="1" x14ac:dyDescent="0.2">
      <c r="A14" s="29"/>
    </row>
    <row r="15" spans="1:2" ht="20.100000000000001" customHeight="1" x14ac:dyDescent="0.2">
      <c r="A15" s="29" t="s">
        <v>103</v>
      </c>
    </row>
    <row r="16" spans="1:2" ht="20.100000000000001" customHeight="1" x14ac:dyDescent="0.2">
      <c r="A16" s="29" t="s">
        <v>6</v>
      </c>
    </row>
    <row r="17" spans="1:1" ht="20.100000000000001" customHeight="1" x14ac:dyDescent="0.2">
      <c r="A17" s="29"/>
    </row>
    <row r="18" spans="1:1" ht="20.100000000000001" customHeight="1" x14ac:dyDescent="0.2">
      <c r="A18" s="29" t="s">
        <v>7</v>
      </c>
    </row>
    <row r="19" spans="1:1" ht="20.100000000000001" customHeight="1" x14ac:dyDescent="0.2">
      <c r="A19" s="29" t="s">
        <v>8</v>
      </c>
    </row>
    <row r="20" spans="1:1" ht="20.100000000000001" customHeight="1" x14ac:dyDescent="0.2">
      <c r="A20" s="29"/>
    </row>
    <row r="21" spans="1:1" ht="20.100000000000001" customHeight="1" x14ac:dyDescent="0.2">
      <c r="A21" s="29"/>
    </row>
    <row r="22" spans="1:1" ht="20.100000000000001" customHeight="1" x14ac:dyDescent="0.25">
      <c r="A22" s="103" t="s">
        <v>9</v>
      </c>
    </row>
    <row r="23" spans="1:1" ht="20.100000000000001" customHeight="1" x14ac:dyDescent="0.2">
      <c r="A23" s="29"/>
    </row>
    <row r="24" spans="1:1" ht="20.100000000000001" customHeight="1" x14ac:dyDescent="0.2">
      <c r="A24" s="29" t="s">
        <v>10</v>
      </c>
    </row>
    <row r="25" spans="1:1" ht="20.100000000000001" customHeight="1" x14ac:dyDescent="0.2">
      <c r="A25" s="29" t="s">
        <v>11</v>
      </c>
    </row>
    <row r="26" spans="1:1" ht="20.100000000000001" customHeight="1" x14ac:dyDescent="0.2">
      <c r="A26" s="29" t="s">
        <v>99</v>
      </c>
    </row>
    <row r="27" spans="1:1" ht="20.100000000000001" customHeight="1" x14ac:dyDescent="0.2">
      <c r="A27" s="29"/>
    </row>
    <row r="28" spans="1:1" ht="20.100000000000001" customHeight="1" x14ac:dyDescent="0.2">
      <c r="A28" s="29" t="s">
        <v>12</v>
      </c>
    </row>
    <row r="29" spans="1:1" ht="20.100000000000001" customHeight="1" x14ac:dyDescent="0.2">
      <c r="A29" s="29" t="s">
        <v>13</v>
      </c>
    </row>
    <row r="30" spans="1:1" ht="20.100000000000001" customHeight="1" x14ac:dyDescent="0.2">
      <c r="A30" s="29"/>
    </row>
    <row r="31" spans="1:1" ht="20.100000000000001" customHeight="1" x14ac:dyDescent="0.2">
      <c r="A31" s="29" t="s">
        <v>14</v>
      </c>
    </row>
    <row r="32" spans="1:1" ht="20.100000000000001" customHeight="1" x14ac:dyDescent="0.2">
      <c r="A32" s="29" t="s">
        <v>122</v>
      </c>
    </row>
    <row r="33" spans="1:1" ht="20.100000000000001" customHeight="1" x14ac:dyDescent="0.2">
      <c r="A33" s="29"/>
    </row>
    <row r="34" spans="1:1" ht="20.100000000000001" customHeight="1" x14ac:dyDescent="0.2">
      <c r="A34" s="29"/>
    </row>
    <row r="35" spans="1:1" ht="20.100000000000001" customHeight="1" x14ac:dyDescent="0.2">
      <c r="A35" s="29"/>
    </row>
    <row r="36" spans="1:1" ht="20.100000000000001" customHeight="1" x14ac:dyDescent="0.2">
      <c r="A36" s="29"/>
    </row>
    <row r="37" spans="1:1" ht="15" x14ac:dyDescent="0.2">
      <c r="A37" s="29"/>
    </row>
    <row r="38" spans="1:1" ht="15" x14ac:dyDescent="0.2">
      <c r="A38" s="29"/>
    </row>
  </sheetData>
  <hyperlinks>
    <hyperlink ref="B1" location="Indice!A1" display="Regresar" xr:uid="{390A0BBC-E7A0-4C7A-BB29-CEE4251BAE7B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215DD-3A9E-4631-99B1-74F4CF269FAE}">
  <dimension ref="A1:B33"/>
  <sheetViews>
    <sheetView showGridLines="0" workbookViewId="0"/>
  </sheetViews>
  <sheetFormatPr baseColWidth="10" defaultColWidth="11.42578125" defaultRowHeight="12.75" x14ac:dyDescent="0.2"/>
  <cols>
    <col min="1" max="1" width="142.85546875" style="4" customWidth="1"/>
    <col min="2" max="16384" width="11.42578125" style="4"/>
  </cols>
  <sheetData>
    <row r="1" spans="1:2" ht="15" x14ac:dyDescent="0.2">
      <c r="A1" s="208" t="s">
        <v>154</v>
      </c>
      <c r="B1" s="224" t="s">
        <v>4</v>
      </c>
    </row>
    <row r="2" spans="1:2" ht="14.25" x14ac:dyDescent="0.2">
      <c r="A2" s="209" t="s">
        <v>155</v>
      </c>
    </row>
    <row r="3" spans="1:2" ht="14.25" x14ac:dyDescent="0.2">
      <c r="A3" s="209" t="s">
        <v>156</v>
      </c>
    </row>
    <row r="4" spans="1:2" ht="14.25" x14ac:dyDescent="0.2">
      <c r="A4" s="209"/>
    </row>
    <row r="5" spans="1:2" ht="14.25" x14ac:dyDescent="0.2">
      <c r="A5" s="209"/>
    </row>
    <row r="7" spans="1:2" ht="18.75" x14ac:dyDescent="0.2">
      <c r="A7" s="210" t="s">
        <v>295</v>
      </c>
    </row>
    <row r="8" spans="1:2" ht="15" x14ac:dyDescent="0.2">
      <c r="A8" s="211"/>
    </row>
    <row r="9" spans="1:2" s="213" customFormat="1" ht="14.25" x14ac:dyDescent="0.2">
      <c r="A9" s="212" t="s">
        <v>275</v>
      </c>
    </row>
    <row r="10" spans="1:2" s="213" customFormat="1" ht="14.25" x14ac:dyDescent="0.2">
      <c r="A10" s="212"/>
    </row>
    <row r="11" spans="1:2" s="213" customFormat="1" ht="14.25" x14ac:dyDescent="0.2">
      <c r="A11" s="214" t="s">
        <v>276</v>
      </c>
    </row>
    <row r="12" spans="1:2" s="213" customFormat="1" ht="28.5" x14ac:dyDescent="0.2">
      <c r="A12" s="212" t="s">
        <v>277</v>
      </c>
    </row>
    <row r="13" spans="1:2" s="213" customFormat="1" ht="14.25" x14ac:dyDescent="0.2">
      <c r="A13" s="212"/>
    </row>
    <row r="14" spans="1:2" s="213" customFormat="1" ht="14.25" x14ac:dyDescent="0.2">
      <c r="A14" s="214" t="s">
        <v>278</v>
      </c>
    </row>
    <row r="15" spans="1:2" s="213" customFormat="1" ht="28.5" x14ac:dyDescent="0.2">
      <c r="A15" s="212" t="s">
        <v>293</v>
      </c>
    </row>
    <row r="16" spans="1:2" s="213" customFormat="1" ht="14.25" x14ac:dyDescent="0.2">
      <c r="A16" s="212"/>
    </row>
    <row r="17" spans="1:1" s="213" customFormat="1" ht="14.25" x14ac:dyDescent="0.2">
      <c r="A17" s="214" t="s">
        <v>279</v>
      </c>
    </row>
    <row r="18" spans="1:1" s="213" customFormat="1" ht="28.5" x14ac:dyDescent="0.2">
      <c r="A18" s="212" t="s">
        <v>280</v>
      </c>
    </row>
    <row r="19" spans="1:1" s="213" customFormat="1" ht="14.25" x14ac:dyDescent="0.2">
      <c r="A19" s="212"/>
    </row>
    <row r="20" spans="1:1" s="213" customFormat="1" ht="28.5" x14ac:dyDescent="0.2">
      <c r="A20" s="212" t="s">
        <v>281</v>
      </c>
    </row>
    <row r="21" spans="1:1" s="213" customFormat="1" ht="14.25" x14ac:dyDescent="0.2">
      <c r="A21" s="212"/>
    </row>
    <row r="22" spans="1:1" s="213" customFormat="1" ht="14.25" x14ac:dyDescent="0.2">
      <c r="A22" s="212" t="s">
        <v>294</v>
      </c>
    </row>
    <row r="23" spans="1:1" s="213" customFormat="1" ht="14.25" x14ac:dyDescent="0.2">
      <c r="A23" s="212"/>
    </row>
    <row r="24" spans="1:1" s="213" customFormat="1" ht="14.25" x14ac:dyDescent="0.2">
      <c r="A24" s="214" t="s">
        <v>282</v>
      </c>
    </row>
    <row r="25" spans="1:1" s="213" customFormat="1" ht="28.5" x14ac:dyDescent="0.2">
      <c r="A25" s="212" t="s">
        <v>283</v>
      </c>
    </row>
    <row r="26" spans="1:1" s="213" customFormat="1" ht="14.25" x14ac:dyDescent="0.2">
      <c r="A26" s="212"/>
    </row>
    <row r="27" spans="1:1" s="213" customFormat="1" ht="14.25" x14ac:dyDescent="0.2">
      <c r="A27" s="214" t="s">
        <v>284</v>
      </c>
    </row>
    <row r="28" spans="1:1" s="213" customFormat="1" ht="14.25" x14ac:dyDescent="0.2">
      <c r="A28" s="212" t="s">
        <v>285</v>
      </c>
    </row>
    <row r="29" spans="1:1" s="213" customFormat="1" ht="14.25" x14ac:dyDescent="0.2">
      <c r="A29" s="212"/>
    </row>
    <row r="30" spans="1:1" s="213" customFormat="1" ht="14.25" x14ac:dyDescent="0.2">
      <c r="A30" s="214" t="s">
        <v>286</v>
      </c>
    </row>
    <row r="31" spans="1:1" s="213" customFormat="1" ht="14.25" x14ac:dyDescent="0.2">
      <c r="A31" s="212" t="s">
        <v>287</v>
      </c>
    </row>
    <row r="32" spans="1:1" s="216" customFormat="1" ht="14.25" x14ac:dyDescent="0.2">
      <c r="A32" s="215"/>
    </row>
    <row r="33" spans="1:1" ht="14.25" x14ac:dyDescent="0.2">
      <c r="A33" s="15"/>
    </row>
  </sheetData>
  <hyperlinks>
    <hyperlink ref="B1" location="Indice!A1" display="Regresar" xr:uid="{BF7AD47B-9B7C-490B-9351-B9BC057D1DEC}"/>
  </hyperlink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2"/>
  <sheetViews>
    <sheetView showGridLines="0" workbookViewId="0">
      <selection sqref="A1:B1"/>
    </sheetView>
  </sheetViews>
  <sheetFormatPr baseColWidth="10" defaultColWidth="11.42578125" defaultRowHeight="15" x14ac:dyDescent="0.25"/>
  <cols>
    <col min="1" max="1" width="16.28515625" customWidth="1"/>
    <col min="2" max="2" width="17.42578125" customWidth="1"/>
    <col min="3" max="6" width="17.140625" customWidth="1"/>
  </cols>
  <sheetData>
    <row r="1" spans="1:9" ht="23.25" customHeight="1" x14ac:dyDescent="0.25">
      <c r="A1" s="232" t="s">
        <v>154</v>
      </c>
      <c r="B1" s="232"/>
      <c r="G1" s="222" t="s">
        <v>4</v>
      </c>
    </row>
    <row r="2" spans="1:9" x14ac:dyDescent="0.25">
      <c r="A2" s="138" t="s">
        <v>155</v>
      </c>
      <c r="B2" s="138"/>
    </row>
    <row r="3" spans="1:9" x14ac:dyDescent="0.25">
      <c r="A3" s="138" t="s">
        <v>156</v>
      </c>
      <c r="B3" s="138"/>
    </row>
    <row r="5" spans="1:9" x14ac:dyDescent="0.25">
      <c r="A5" s="139" t="s">
        <v>105</v>
      </c>
      <c r="B5" s="141"/>
      <c r="C5" s="141"/>
      <c r="D5" s="141"/>
      <c r="E5" s="141"/>
      <c r="F5" s="141"/>
    </row>
    <row r="6" spans="1:9" s="1" customFormat="1" ht="17.25" customHeight="1" x14ac:dyDescent="0.25">
      <c r="A6" s="234" t="s">
        <v>191</v>
      </c>
      <c r="B6" s="234"/>
      <c r="C6" s="234"/>
      <c r="D6" s="234"/>
      <c r="E6" s="234"/>
      <c r="F6" s="234"/>
    </row>
    <row r="7" spans="1:9" s="1" customFormat="1" ht="21" customHeight="1" x14ac:dyDescent="0.25">
      <c r="A7" s="233" t="s">
        <v>271</v>
      </c>
      <c r="B7" s="233"/>
      <c r="C7" s="233"/>
      <c r="D7" s="233"/>
      <c r="E7" s="233"/>
      <c r="F7" s="233"/>
    </row>
    <row r="8" spans="1:9" ht="20.100000000000001" customHeight="1" x14ac:dyDescent="0.25">
      <c r="A8" s="238" t="s">
        <v>15</v>
      </c>
      <c r="B8" s="236" t="s">
        <v>16</v>
      </c>
      <c r="C8" s="239" t="s">
        <v>17</v>
      </c>
      <c r="D8" s="240"/>
      <c r="E8" s="240"/>
      <c r="F8" s="241"/>
    </row>
    <row r="9" spans="1:9" ht="20.100000000000001" customHeight="1" x14ac:dyDescent="0.25">
      <c r="A9" s="237"/>
      <c r="B9" s="237"/>
      <c r="C9" s="120" t="s">
        <v>18</v>
      </c>
      <c r="D9" s="120" t="s">
        <v>124</v>
      </c>
      <c r="E9" s="120" t="s">
        <v>19</v>
      </c>
      <c r="F9" s="37" t="s">
        <v>124</v>
      </c>
    </row>
    <row r="10" spans="1:9" ht="20.100000000000001" customHeight="1" x14ac:dyDescent="0.25">
      <c r="A10" s="47">
        <v>2020</v>
      </c>
      <c r="B10" s="38">
        <v>333820</v>
      </c>
      <c r="C10" s="39">
        <v>149067</v>
      </c>
      <c r="D10" s="113">
        <v>44.654903840393025</v>
      </c>
      <c r="E10" s="39">
        <v>184753</v>
      </c>
      <c r="F10" s="113">
        <v>55.345096159606975</v>
      </c>
    </row>
    <row r="11" spans="1:9" ht="20.100000000000001" customHeight="1" x14ac:dyDescent="0.25">
      <c r="A11" s="49">
        <v>2021</v>
      </c>
      <c r="B11" s="44">
        <v>433389</v>
      </c>
      <c r="C11" s="45">
        <v>236040</v>
      </c>
      <c r="D11" s="112">
        <v>54.463772730733822</v>
      </c>
      <c r="E11" s="45">
        <v>197349</v>
      </c>
      <c r="F11" s="112">
        <v>45.536227269266178</v>
      </c>
    </row>
    <row r="12" spans="1:9" ht="20.100000000000001" customHeight="1" x14ac:dyDescent="0.25">
      <c r="A12" s="47">
        <v>2022</v>
      </c>
      <c r="B12" s="38">
        <v>423650</v>
      </c>
      <c r="C12" s="40">
        <v>238027</v>
      </c>
      <c r="D12" s="114">
        <v>56.184822376962117</v>
      </c>
      <c r="E12" s="39">
        <v>185623</v>
      </c>
      <c r="F12" s="114">
        <v>43.815177623037883</v>
      </c>
      <c r="I12" s="172"/>
    </row>
    <row r="13" spans="1:9" ht="20.100000000000001" customHeight="1" x14ac:dyDescent="0.25">
      <c r="A13" s="49">
        <v>2023</v>
      </c>
      <c r="B13" s="44">
        <v>519561</v>
      </c>
      <c r="C13" s="46">
        <v>221256</v>
      </c>
      <c r="D13" s="115">
        <v>42.585182490602598</v>
      </c>
      <c r="E13" s="45">
        <v>298305</v>
      </c>
      <c r="F13" s="115">
        <v>57.414817509397359</v>
      </c>
      <c r="I13" s="172"/>
    </row>
    <row r="14" spans="1:9" ht="18" thickBot="1" x14ac:dyDescent="0.3">
      <c r="A14" s="48" t="s">
        <v>308</v>
      </c>
      <c r="B14" s="41">
        <f>SUM(C14,E14)</f>
        <v>201768</v>
      </c>
      <c r="C14" s="59">
        <v>0</v>
      </c>
      <c r="D14" s="59">
        <v>0</v>
      </c>
      <c r="E14" s="39">
        <v>201768</v>
      </c>
      <c r="F14" s="59">
        <v>0</v>
      </c>
      <c r="I14" s="172"/>
    </row>
    <row r="15" spans="1:9" ht="34.5" customHeight="1" x14ac:dyDescent="0.25">
      <c r="A15" s="235" t="s">
        <v>243</v>
      </c>
      <c r="B15" s="235"/>
      <c r="C15" s="235"/>
      <c r="D15" s="235"/>
      <c r="E15" s="235"/>
      <c r="F15" s="235"/>
    </row>
    <row r="16" spans="1:9" x14ac:dyDescent="0.25">
      <c r="A16" s="34" t="s">
        <v>125</v>
      </c>
      <c r="B16" s="34"/>
      <c r="C16" s="34"/>
      <c r="D16" s="34"/>
      <c r="E16" s="34"/>
      <c r="F16" s="23"/>
    </row>
    <row r="17" spans="1:8" ht="12.75" customHeight="1" x14ac:dyDescent="0.25">
      <c r="A17" s="34" t="s">
        <v>292</v>
      </c>
      <c r="B17" s="34"/>
      <c r="C17" s="34"/>
      <c r="D17" s="34"/>
      <c r="E17" s="34"/>
      <c r="F17" s="23"/>
    </row>
    <row r="18" spans="1:8" x14ac:dyDescent="0.25">
      <c r="A18" s="34" t="s">
        <v>291</v>
      </c>
    </row>
    <row r="20" spans="1:8" x14ac:dyDescent="0.25">
      <c r="H20" s="156"/>
    </row>
    <row r="21" spans="1:8" x14ac:dyDescent="0.25">
      <c r="H21" s="156"/>
    </row>
    <row r="22" spans="1:8" x14ac:dyDescent="0.25">
      <c r="H22" s="156"/>
    </row>
  </sheetData>
  <mergeCells count="7">
    <mergeCell ref="A7:F7"/>
    <mergeCell ref="A1:B1"/>
    <mergeCell ref="A6:F6"/>
    <mergeCell ref="A15:F15"/>
    <mergeCell ref="B8:B9"/>
    <mergeCell ref="A8:A9"/>
    <mergeCell ref="C8:F8"/>
  </mergeCells>
  <hyperlinks>
    <hyperlink ref="G1" location="Indice!A1" display="Regresar" xr:uid="{00000000-0004-0000-0200-000000000000}"/>
  </hyperlink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"/>
  <sheetViews>
    <sheetView showGridLines="0" workbookViewId="0">
      <selection sqref="A1:B1"/>
    </sheetView>
  </sheetViews>
  <sheetFormatPr baseColWidth="10" defaultColWidth="11.42578125" defaultRowHeight="15" x14ac:dyDescent="0.25"/>
  <cols>
    <col min="1" max="1" width="16.5703125" customWidth="1"/>
    <col min="2" max="2" width="16.28515625" customWidth="1"/>
    <col min="3" max="3" width="15.5703125" customWidth="1"/>
    <col min="4" max="4" width="12" customWidth="1"/>
    <col min="5" max="5" width="15.5703125" customWidth="1"/>
    <col min="6" max="6" width="12" customWidth="1"/>
    <col min="7" max="7" width="15.5703125" customWidth="1"/>
    <col min="8" max="8" width="12" customWidth="1"/>
  </cols>
  <sheetData>
    <row r="1" spans="1:9" ht="20.25" customHeight="1" x14ac:dyDescent="0.25">
      <c r="A1" s="232" t="s">
        <v>154</v>
      </c>
      <c r="B1" s="232"/>
      <c r="I1" s="221" t="s">
        <v>4</v>
      </c>
    </row>
    <row r="2" spans="1:9" x14ac:dyDescent="0.25">
      <c r="A2" s="138" t="s">
        <v>155</v>
      </c>
      <c r="B2" s="138"/>
    </row>
    <row r="3" spans="1:9" x14ac:dyDescent="0.25">
      <c r="A3" s="138" t="s">
        <v>156</v>
      </c>
      <c r="B3" s="138"/>
    </row>
    <row r="5" spans="1:9" x14ac:dyDescent="0.25">
      <c r="A5" s="139" t="s">
        <v>106</v>
      </c>
    </row>
    <row r="6" spans="1:9" s="1" customFormat="1" x14ac:dyDescent="0.25">
      <c r="A6" s="140" t="s">
        <v>192</v>
      </c>
      <c r="B6" s="21"/>
      <c r="C6" s="21"/>
      <c r="D6" s="21"/>
      <c r="E6" s="22"/>
    </row>
    <row r="7" spans="1:9" s="1" customFormat="1" ht="15" customHeight="1" x14ac:dyDescent="0.25">
      <c r="A7" s="234" t="s">
        <v>271</v>
      </c>
      <c r="B7" s="234"/>
      <c r="C7" s="234"/>
      <c r="D7" s="234"/>
      <c r="E7" s="234"/>
      <c r="F7" s="234"/>
      <c r="G7" s="234"/>
      <c r="H7" s="234"/>
    </row>
    <row r="8" spans="1:9" ht="20.100000000000001" customHeight="1" x14ac:dyDescent="0.25">
      <c r="A8" s="238" t="s">
        <v>15</v>
      </c>
      <c r="B8" s="238" t="s">
        <v>16</v>
      </c>
      <c r="C8" s="239" t="s">
        <v>20</v>
      </c>
      <c r="D8" s="240"/>
      <c r="E8" s="240"/>
      <c r="F8" s="240"/>
      <c r="G8" s="240"/>
      <c r="H8" s="241"/>
    </row>
    <row r="9" spans="1:9" ht="20.100000000000001" customHeight="1" x14ac:dyDescent="0.25">
      <c r="A9" s="238"/>
      <c r="B9" s="238"/>
      <c r="C9" s="36" t="s">
        <v>21</v>
      </c>
      <c r="D9" s="36" t="s">
        <v>124</v>
      </c>
      <c r="E9" s="36" t="s">
        <v>22</v>
      </c>
      <c r="F9" s="36" t="s">
        <v>124</v>
      </c>
      <c r="G9" s="36" t="s">
        <v>23</v>
      </c>
      <c r="H9" s="36" t="s">
        <v>124</v>
      </c>
    </row>
    <row r="10" spans="1:9" ht="20.100000000000001" customHeight="1" x14ac:dyDescent="0.25">
      <c r="A10" s="49">
        <v>2020</v>
      </c>
      <c r="B10" s="44">
        <v>333820</v>
      </c>
      <c r="C10" s="45">
        <v>159868</v>
      </c>
      <c r="D10" s="112">
        <f t="shared" ref="D10:D13" si="0">(C10*100)/B10</f>
        <v>47.890479899346957</v>
      </c>
      <c r="E10" s="45">
        <v>173946</v>
      </c>
      <c r="F10" s="112">
        <f t="shared" ref="F10:F13" si="1">(E10*100)/B10</f>
        <v>52.107722724821762</v>
      </c>
      <c r="G10" s="46">
        <v>6</v>
      </c>
      <c r="H10" s="132">
        <f t="shared" ref="H10:H13" si="2">(G10*100)/B10</f>
        <v>1.797375831286322E-3</v>
      </c>
    </row>
    <row r="11" spans="1:9" ht="20.100000000000001" customHeight="1" x14ac:dyDescent="0.25">
      <c r="A11" s="47">
        <v>2021</v>
      </c>
      <c r="B11" s="38">
        <v>433389</v>
      </c>
      <c r="C11" s="39">
        <v>193346</v>
      </c>
      <c r="D11" s="113">
        <f t="shared" si="0"/>
        <v>44.612576692071094</v>
      </c>
      <c r="E11" s="39">
        <v>234795</v>
      </c>
      <c r="F11" s="113">
        <f t="shared" si="1"/>
        <v>54.176501941673649</v>
      </c>
      <c r="G11" s="40">
        <v>5248</v>
      </c>
      <c r="H11" s="113">
        <f t="shared" si="2"/>
        <v>1.210921366255258</v>
      </c>
    </row>
    <row r="12" spans="1:9" ht="20.100000000000001" customHeight="1" x14ac:dyDescent="0.25">
      <c r="A12" s="49">
        <v>2022</v>
      </c>
      <c r="B12" s="44">
        <v>423650</v>
      </c>
      <c r="C12" s="45">
        <v>186304</v>
      </c>
      <c r="D12" s="112">
        <f t="shared" si="0"/>
        <v>43.975923521775051</v>
      </c>
      <c r="E12" s="45">
        <v>234139</v>
      </c>
      <c r="F12" s="112">
        <f t="shared" si="1"/>
        <v>55.267083677564024</v>
      </c>
      <c r="G12" s="46">
        <v>3207</v>
      </c>
      <c r="H12" s="112">
        <f t="shared" si="2"/>
        <v>0.75699280066092289</v>
      </c>
      <c r="I12" s="104"/>
    </row>
    <row r="13" spans="1:9" ht="20.100000000000001" customHeight="1" x14ac:dyDescent="0.25">
      <c r="A13" s="47">
        <v>2023</v>
      </c>
      <c r="B13" s="38">
        <v>519561</v>
      </c>
      <c r="C13" s="39">
        <v>232282</v>
      </c>
      <c r="D13" s="113">
        <f t="shared" si="0"/>
        <v>44.707358712451473</v>
      </c>
      <c r="E13" s="39">
        <v>287214</v>
      </c>
      <c r="F13" s="113">
        <f t="shared" si="1"/>
        <v>55.280130725747313</v>
      </c>
      <c r="G13" s="40">
        <v>65</v>
      </c>
      <c r="H13" s="137">
        <f t="shared" si="2"/>
        <v>1.2510561801212947E-2</v>
      </c>
      <c r="I13" s="104"/>
    </row>
    <row r="14" spans="1:9" ht="20.100000000000001" customHeight="1" thickBot="1" x14ac:dyDescent="0.3">
      <c r="A14" s="48" t="s">
        <v>308</v>
      </c>
      <c r="B14" s="157">
        <v>201768</v>
      </c>
      <c r="C14" s="158">
        <v>91753</v>
      </c>
      <c r="D14" s="159">
        <v>45.474505372507039</v>
      </c>
      <c r="E14" s="158">
        <v>110015</v>
      </c>
      <c r="F14" s="159">
        <v>54.525494627492961</v>
      </c>
      <c r="G14" s="160">
        <v>0</v>
      </c>
      <c r="H14" s="161">
        <f>(G14*100)/B14</f>
        <v>0</v>
      </c>
      <c r="I14" s="104"/>
    </row>
    <row r="15" spans="1:9" ht="33.75" customHeight="1" x14ac:dyDescent="0.25">
      <c r="A15" s="235" t="s">
        <v>243</v>
      </c>
      <c r="B15" s="235"/>
      <c r="C15" s="235"/>
      <c r="D15" s="235"/>
      <c r="E15" s="235"/>
      <c r="F15" s="235"/>
      <c r="G15" s="235"/>
      <c r="H15" s="235"/>
      <c r="I15" s="104"/>
    </row>
    <row r="16" spans="1:9" x14ac:dyDescent="0.25">
      <c r="A16" s="162" t="s">
        <v>125</v>
      </c>
    </row>
    <row r="17" spans="1:1" x14ac:dyDescent="0.25">
      <c r="A17" s="162" t="s">
        <v>292</v>
      </c>
    </row>
    <row r="18" spans="1:1" x14ac:dyDescent="0.25">
      <c r="A18" s="34" t="s">
        <v>291</v>
      </c>
    </row>
  </sheetData>
  <mergeCells count="6">
    <mergeCell ref="A1:B1"/>
    <mergeCell ref="A15:H15"/>
    <mergeCell ref="C8:H8"/>
    <mergeCell ref="A8:A9"/>
    <mergeCell ref="B8:B9"/>
    <mergeCell ref="A7:H7"/>
  </mergeCells>
  <hyperlinks>
    <hyperlink ref="I1" location="Indice!A1" display="Regresar" xr:uid="{00000000-0004-0000-03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7"/>
  <sheetViews>
    <sheetView showGridLines="0" workbookViewId="0">
      <selection sqref="A1:B1"/>
    </sheetView>
  </sheetViews>
  <sheetFormatPr baseColWidth="10" defaultColWidth="11.42578125" defaultRowHeight="15" x14ac:dyDescent="0.25"/>
  <cols>
    <col min="1" max="1" width="24.7109375" style="1" customWidth="1"/>
    <col min="2" max="2" width="18" style="1" customWidth="1"/>
    <col min="3" max="3" width="16.7109375" style="1" customWidth="1"/>
    <col min="4" max="4" width="18.85546875" style="1" customWidth="1"/>
    <col min="5" max="5" width="11.42578125" style="1" customWidth="1"/>
    <col min="6" max="16384" width="11.42578125" style="1"/>
  </cols>
  <sheetData>
    <row r="1" spans="1:5" ht="18.75" customHeight="1" x14ac:dyDescent="0.25">
      <c r="A1" s="232" t="s">
        <v>154</v>
      </c>
      <c r="B1" s="232"/>
      <c r="E1" s="220" t="s">
        <v>4</v>
      </c>
    </row>
    <row r="2" spans="1:5" x14ac:dyDescent="0.25">
      <c r="A2" s="138" t="s">
        <v>155</v>
      </c>
      <c r="B2" s="138"/>
    </row>
    <row r="3" spans="1:5" x14ac:dyDescent="0.25">
      <c r="A3" s="138" t="s">
        <v>156</v>
      </c>
      <c r="B3" s="138"/>
    </row>
    <row r="5" spans="1:5" x14ac:dyDescent="0.25">
      <c r="A5" s="142" t="s">
        <v>107</v>
      </c>
      <c r="B5" s="140"/>
      <c r="C5" s="140"/>
      <c r="D5" s="140"/>
    </row>
    <row r="6" spans="1:5" ht="17.25" customHeight="1" x14ac:dyDescent="0.25">
      <c r="A6" s="242" t="s">
        <v>193</v>
      </c>
      <c r="B6" s="242"/>
      <c r="C6" s="242"/>
      <c r="D6" s="242"/>
    </row>
    <row r="7" spans="1:5" ht="17.25" customHeight="1" x14ac:dyDescent="0.25">
      <c r="A7" s="165" t="s">
        <v>240</v>
      </c>
      <c r="B7" s="165"/>
      <c r="C7" s="165"/>
      <c r="D7" s="165"/>
    </row>
    <row r="8" spans="1:5" ht="20.100000000000001" customHeight="1" x14ac:dyDescent="0.25">
      <c r="A8" s="245" t="s">
        <v>108</v>
      </c>
      <c r="B8" s="246" t="s">
        <v>20</v>
      </c>
      <c r="C8" s="246"/>
      <c r="D8" s="246"/>
      <c r="E8"/>
    </row>
    <row r="9" spans="1:5" ht="20.100000000000001" customHeight="1" x14ac:dyDescent="0.25">
      <c r="A9" s="245"/>
      <c r="B9" s="50" t="s">
        <v>274</v>
      </c>
      <c r="C9" s="50" t="s">
        <v>25</v>
      </c>
      <c r="D9" s="50" t="s">
        <v>22</v>
      </c>
      <c r="E9"/>
    </row>
    <row r="10" spans="1:5" ht="20.100000000000001" customHeight="1" x14ac:dyDescent="0.25">
      <c r="A10" s="62" t="s">
        <v>16</v>
      </c>
      <c r="B10" s="63">
        <f>SUM(B11:B33)</f>
        <v>201768</v>
      </c>
      <c r="C10" s="63">
        <f t="shared" ref="C10:D10" si="0">SUM(C11:C33)</f>
        <v>91753</v>
      </c>
      <c r="D10" s="63">
        <f t="shared" si="0"/>
        <v>110015</v>
      </c>
    </row>
    <row r="11" spans="1:5" ht="20.100000000000001" customHeight="1" x14ac:dyDescent="0.25">
      <c r="A11" s="60" t="s">
        <v>26</v>
      </c>
      <c r="B11" s="53">
        <v>89854</v>
      </c>
      <c r="C11" s="53">
        <v>41431</v>
      </c>
      <c r="D11" s="54">
        <v>48423</v>
      </c>
    </row>
    <row r="12" spans="1:5" ht="20.100000000000001" customHeight="1" x14ac:dyDescent="0.25">
      <c r="A12" s="64" t="s">
        <v>27</v>
      </c>
      <c r="B12" s="65">
        <v>1675</v>
      </c>
      <c r="C12" s="65">
        <v>771</v>
      </c>
      <c r="D12" s="66">
        <v>904</v>
      </c>
    </row>
    <row r="13" spans="1:5" ht="20.100000000000001" customHeight="1" x14ac:dyDescent="0.25">
      <c r="A13" s="60" t="s">
        <v>28</v>
      </c>
      <c r="B13" s="52">
        <v>8419</v>
      </c>
      <c r="C13" s="52">
        <v>4404</v>
      </c>
      <c r="D13" s="55">
        <v>4015</v>
      </c>
    </row>
    <row r="14" spans="1:5" ht="20.100000000000001" customHeight="1" x14ac:dyDescent="0.25">
      <c r="A14" s="64" t="s">
        <v>29</v>
      </c>
      <c r="B14" s="65">
        <v>6508</v>
      </c>
      <c r="C14" s="65">
        <v>2697</v>
      </c>
      <c r="D14" s="66">
        <v>3811</v>
      </c>
    </row>
    <row r="15" spans="1:5" ht="20.100000000000001" customHeight="1" x14ac:dyDescent="0.25">
      <c r="A15" s="60" t="s">
        <v>31</v>
      </c>
      <c r="B15" s="52">
        <v>7683</v>
      </c>
      <c r="C15" s="52">
        <v>3713</v>
      </c>
      <c r="D15" s="55">
        <v>3970</v>
      </c>
    </row>
    <row r="16" spans="1:5" ht="20.100000000000001" customHeight="1" x14ac:dyDescent="0.25">
      <c r="A16" s="64" t="s">
        <v>33</v>
      </c>
      <c r="B16" s="65">
        <v>3221</v>
      </c>
      <c r="C16" s="65">
        <v>1379</v>
      </c>
      <c r="D16" s="66">
        <v>1842</v>
      </c>
    </row>
    <row r="17" spans="1:4" ht="20.100000000000001" customHeight="1" x14ac:dyDescent="0.25">
      <c r="A17" s="60" t="s">
        <v>35</v>
      </c>
      <c r="B17" s="52">
        <v>3577</v>
      </c>
      <c r="C17" s="52">
        <v>1462</v>
      </c>
      <c r="D17" s="55">
        <v>2115</v>
      </c>
    </row>
    <row r="18" spans="1:4" ht="20.100000000000001" customHeight="1" x14ac:dyDescent="0.25">
      <c r="A18" s="64" t="s">
        <v>37</v>
      </c>
      <c r="B18" s="65">
        <v>1881</v>
      </c>
      <c r="C18" s="65">
        <v>822</v>
      </c>
      <c r="D18" s="66">
        <v>1059</v>
      </c>
    </row>
    <row r="19" spans="1:4" ht="20.100000000000001" customHeight="1" x14ac:dyDescent="0.25">
      <c r="A19" s="60" t="s">
        <v>39</v>
      </c>
      <c r="B19" s="52">
        <v>19469</v>
      </c>
      <c r="C19" s="52">
        <v>9390</v>
      </c>
      <c r="D19" s="55">
        <v>10079</v>
      </c>
    </row>
    <row r="20" spans="1:4" ht="20.100000000000001" customHeight="1" x14ac:dyDescent="0.25">
      <c r="A20" s="64" t="s">
        <v>30</v>
      </c>
      <c r="B20" s="65">
        <v>3763</v>
      </c>
      <c r="C20" s="65">
        <v>1654</v>
      </c>
      <c r="D20" s="66">
        <v>2109</v>
      </c>
    </row>
    <row r="21" spans="1:4" ht="20.100000000000001" customHeight="1" x14ac:dyDescent="0.25">
      <c r="A21" s="60" t="s">
        <v>32</v>
      </c>
      <c r="B21" s="52">
        <v>3457</v>
      </c>
      <c r="C21" s="52">
        <v>1552</v>
      </c>
      <c r="D21" s="55">
        <v>1905</v>
      </c>
    </row>
    <row r="22" spans="1:4" ht="20.100000000000001" customHeight="1" x14ac:dyDescent="0.25">
      <c r="A22" s="64" t="s">
        <v>34</v>
      </c>
      <c r="B22" s="65">
        <v>4951</v>
      </c>
      <c r="C22" s="65">
        <v>2090</v>
      </c>
      <c r="D22" s="66">
        <v>2861</v>
      </c>
    </row>
    <row r="23" spans="1:4" ht="20.100000000000001" customHeight="1" x14ac:dyDescent="0.25">
      <c r="A23" s="60" t="s">
        <v>36</v>
      </c>
      <c r="B23" s="52">
        <v>11395</v>
      </c>
      <c r="C23" s="52">
        <v>5073</v>
      </c>
      <c r="D23" s="55">
        <v>6322</v>
      </c>
    </row>
    <row r="24" spans="1:4" ht="20.100000000000001" customHeight="1" x14ac:dyDescent="0.25">
      <c r="A24" s="64" t="s">
        <v>38</v>
      </c>
      <c r="B24" s="65">
        <v>5245</v>
      </c>
      <c r="C24" s="65">
        <v>2144</v>
      </c>
      <c r="D24" s="66">
        <v>3101</v>
      </c>
    </row>
    <row r="25" spans="1:4" customFormat="1" ht="20.100000000000001" customHeight="1" x14ac:dyDescent="0.25">
      <c r="A25" s="60" t="s">
        <v>40</v>
      </c>
      <c r="B25" s="52">
        <v>1928</v>
      </c>
      <c r="C25" s="52">
        <v>898</v>
      </c>
      <c r="D25" s="55">
        <v>1030</v>
      </c>
    </row>
    <row r="26" spans="1:4" ht="20.100000000000001" customHeight="1" x14ac:dyDescent="0.25">
      <c r="A26" s="64" t="s">
        <v>41</v>
      </c>
      <c r="B26" s="65">
        <v>8012</v>
      </c>
      <c r="C26" s="65">
        <v>3784</v>
      </c>
      <c r="D26" s="66">
        <v>4228</v>
      </c>
    </row>
    <row r="27" spans="1:4" ht="20.100000000000001" customHeight="1" x14ac:dyDescent="0.25">
      <c r="A27" s="60" t="s">
        <v>42</v>
      </c>
      <c r="B27" s="52">
        <v>4099</v>
      </c>
      <c r="C27" s="52">
        <v>1583</v>
      </c>
      <c r="D27" s="55">
        <v>2516</v>
      </c>
    </row>
    <row r="28" spans="1:4" ht="20.100000000000001" customHeight="1" x14ac:dyDescent="0.25">
      <c r="A28" s="64" t="s">
        <v>43</v>
      </c>
      <c r="B28" s="65">
        <v>3234</v>
      </c>
      <c r="C28" s="65">
        <v>1164</v>
      </c>
      <c r="D28" s="66">
        <v>2070</v>
      </c>
    </row>
    <row r="29" spans="1:4" ht="20.100000000000001" customHeight="1" x14ac:dyDescent="0.25">
      <c r="A29" s="60" t="s">
        <v>44</v>
      </c>
      <c r="B29" s="52">
        <v>2650</v>
      </c>
      <c r="C29" s="52">
        <v>1144</v>
      </c>
      <c r="D29" s="55">
        <v>1506</v>
      </c>
    </row>
    <row r="30" spans="1:4" ht="20.100000000000001" customHeight="1" x14ac:dyDescent="0.25">
      <c r="A30" s="64" t="s">
        <v>45</v>
      </c>
      <c r="B30" s="65">
        <v>2415</v>
      </c>
      <c r="C30" s="65">
        <v>938</v>
      </c>
      <c r="D30" s="66">
        <v>1477</v>
      </c>
    </row>
    <row r="31" spans="1:4" ht="20.100000000000001" customHeight="1" x14ac:dyDescent="0.25">
      <c r="A31" s="60" t="s">
        <v>46</v>
      </c>
      <c r="B31" s="52">
        <v>1625</v>
      </c>
      <c r="C31" s="52">
        <v>765</v>
      </c>
      <c r="D31" s="55">
        <v>860</v>
      </c>
    </row>
    <row r="32" spans="1:4" ht="20.100000000000001" customHeight="1" x14ac:dyDescent="0.25">
      <c r="A32" s="64" t="s">
        <v>47</v>
      </c>
      <c r="B32" s="65">
        <v>6595</v>
      </c>
      <c r="C32" s="65">
        <v>2848</v>
      </c>
      <c r="D32" s="66">
        <v>3747</v>
      </c>
    </row>
    <row r="33" spans="1:5" ht="20.100000000000001" customHeight="1" thickBot="1" x14ac:dyDescent="0.3">
      <c r="A33" s="61" t="s">
        <v>23</v>
      </c>
      <c r="B33" s="57">
        <v>112</v>
      </c>
      <c r="C33" s="57">
        <v>47</v>
      </c>
      <c r="D33" s="58">
        <v>65</v>
      </c>
      <c r="E33" s="164"/>
    </row>
    <row r="34" spans="1:5" ht="47.25" customHeight="1" x14ac:dyDescent="0.25">
      <c r="A34" s="235" t="s">
        <v>243</v>
      </c>
      <c r="B34" s="235"/>
      <c r="C34" s="235"/>
      <c r="D34" s="235"/>
      <c r="E34" s="163"/>
    </row>
    <row r="35" spans="1:5" ht="13.5" customHeight="1" x14ac:dyDescent="0.25">
      <c r="A35" s="244" t="s">
        <v>125</v>
      </c>
      <c r="B35" s="244"/>
      <c r="C35" s="244"/>
      <c r="D35" s="244"/>
    </row>
    <row r="36" spans="1:5" ht="12.75" customHeight="1" x14ac:dyDescent="0.25">
      <c r="A36" s="243" t="s">
        <v>296</v>
      </c>
      <c r="B36" s="244"/>
      <c r="C36" s="244"/>
      <c r="D36" s="244"/>
    </row>
    <row r="37" spans="1:5" ht="13.5" customHeight="1" x14ac:dyDescent="0.25">
      <c r="A37" s="34" t="s">
        <v>291</v>
      </c>
    </row>
  </sheetData>
  <mergeCells count="7">
    <mergeCell ref="A1:B1"/>
    <mergeCell ref="A6:D6"/>
    <mergeCell ref="A36:D36"/>
    <mergeCell ref="A35:D35"/>
    <mergeCell ref="A8:A9"/>
    <mergeCell ref="B8:D8"/>
    <mergeCell ref="A34:D34"/>
  </mergeCells>
  <hyperlinks>
    <hyperlink ref="E1" location="Indice!A1" display="Regresar" xr:uid="{00000000-0004-0000-0400-000000000000}"/>
  </hyperlink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07FE7-B619-4F01-BCF3-9BC48F28E3AF}">
  <dimension ref="A1:E233"/>
  <sheetViews>
    <sheetView showGridLines="0" zoomScaleNormal="100" zoomScaleSheetLayoutView="100" workbookViewId="0">
      <selection sqref="A1:B1"/>
    </sheetView>
  </sheetViews>
  <sheetFormatPr baseColWidth="10" defaultColWidth="11.42578125" defaultRowHeight="12.75" customHeight="1" x14ac:dyDescent="0.2"/>
  <cols>
    <col min="1" max="1" width="40.28515625" style="17" customWidth="1"/>
    <col min="2" max="4" width="14.5703125" style="17" customWidth="1"/>
    <col min="5" max="16384" width="11.42578125" style="17"/>
  </cols>
  <sheetData>
    <row r="1" spans="1:5" ht="21" customHeight="1" x14ac:dyDescent="0.25">
      <c r="A1" s="232" t="s">
        <v>154</v>
      </c>
      <c r="B1" s="232"/>
      <c r="E1" s="220" t="s">
        <v>4</v>
      </c>
    </row>
    <row r="2" spans="1:5" ht="12.75" customHeight="1" x14ac:dyDescent="0.2">
      <c r="A2" s="138" t="s">
        <v>155</v>
      </c>
      <c r="B2" s="138"/>
    </row>
    <row r="3" spans="1:5" ht="12.75" customHeight="1" x14ac:dyDescent="0.2">
      <c r="A3" s="138" t="s">
        <v>156</v>
      </c>
      <c r="B3" s="138"/>
    </row>
    <row r="5" spans="1:5" ht="12.75" customHeight="1" x14ac:dyDescent="0.2">
      <c r="A5" s="143" t="s">
        <v>109</v>
      </c>
      <c r="B5" s="144"/>
      <c r="C5" s="144"/>
      <c r="D5" s="144"/>
    </row>
    <row r="6" spans="1:5" ht="14.25" customHeight="1" x14ac:dyDescent="0.2">
      <c r="A6" s="248" t="s">
        <v>244</v>
      </c>
      <c r="B6" s="248"/>
      <c r="C6" s="248"/>
      <c r="D6" s="248"/>
    </row>
    <row r="7" spans="1:5" ht="20.25" customHeight="1" x14ac:dyDescent="0.2">
      <c r="A7" s="166" t="s">
        <v>240</v>
      </c>
      <c r="B7" s="166"/>
      <c r="C7" s="166"/>
      <c r="D7" s="166"/>
    </row>
    <row r="8" spans="1:5" ht="20.100000000000001" customHeight="1" x14ac:dyDescent="0.2">
      <c r="A8" s="249" t="s">
        <v>157</v>
      </c>
      <c r="B8" s="250" t="s">
        <v>20</v>
      </c>
      <c r="C8" s="251"/>
      <c r="D8" s="251"/>
      <c r="E8" s="121"/>
    </row>
    <row r="9" spans="1:5" ht="28.5" customHeight="1" x14ac:dyDescent="0.2">
      <c r="A9" s="249"/>
      <c r="B9" s="69" t="s">
        <v>274</v>
      </c>
      <c r="C9" s="69" t="s">
        <v>21</v>
      </c>
      <c r="D9" s="69" t="s">
        <v>22</v>
      </c>
    </row>
    <row r="10" spans="1:5" ht="20.100000000000001" customHeight="1" x14ac:dyDescent="0.25">
      <c r="A10" s="79" t="s">
        <v>16</v>
      </c>
      <c r="B10" s="80">
        <f>SUM(B11:B54)</f>
        <v>201768</v>
      </c>
      <c r="C10" s="80">
        <f t="shared" ref="C10:D10" si="0">SUM(C11:C54)</f>
        <v>91753</v>
      </c>
      <c r="D10" s="80">
        <f t="shared" si="0"/>
        <v>110015</v>
      </c>
    </row>
    <row r="11" spans="1:5" ht="20.100000000000001" customHeight="1" x14ac:dyDescent="0.2">
      <c r="A11" s="60" t="s">
        <v>195</v>
      </c>
      <c r="B11" s="53">
        <v>200607</v>
      </c>
      <c r="C11" s="53">
        <v>91240</v>
      </c>
      <c r="D11" s="54">
        <v>109367</v>
      </c>
    </row>
    <row r="12" spans="1:5" ht="20.100000000000001" customHeight="1" x14ac:dyDescent="0.2">
      <c r="A12" s="64" t="s">
        <v>196</v>
      </c>
      <c r="B12" s="65">
        <v>313</v>
      </c>
      <c r="C12" s="65">
        <v>161</v>
      </c>
      <c r="D12" s="66">
        <v>152</v>
      </c>
    </row>
    <row r="13" spans="1:5" ht="20.100000000000001" customHeight="1" x14ac:dyDescent="0.2">
      <c r="A13" s="60" t="s">
        <v>197</v>
      </c>
      <c r="B13" s="52">
        <v>203</v>
      </c>
      <c r="C13" s="52">
        <v>71</v>
      </c>
      <c r="D13" s="55">
        <v>132</v>
      </c>
    </row>
    <row r="14" spans="1:5" ht="20.100000000000001" customHeight="1" x14ac:dyDescent="0.2">
      <c r="A14" s="64" t="s">
        <v>198</v>
      </c>
      <c r="B14" s="65">
        <v>196</v>
      </c>
      <c r="C14" s="65">
        <v>71</v>
      </c>
      <c r="D14" s="66">
        <v>125</v>
      </c>
    </row>
    <row r="15" spans="1:5" ht="20.100000000000001" customHeight="1" x14ac:dyDescent="0.2">
      <c r="A15" s="60" t="s">
        <v>199</v>
      </c>
      <c r="B15" s="53">
        <v>78</v>
      </c>
      <c r="C15" s="53">
        <v>35</v>
      </c>
      <c r="D15" s="54">
        <v>43</v>
      </c>
    </row>
    <row r="16" spans="1:5" ht="20.100000000000001" customHeight="1" x14ac:dyDescent="0.2">
      <c r="A16" s="64" t="s">
        <v>200</v>
      </c>
      <c r="B16" s="65">
        <v>54</v>
      </c>
      <c r="C16" s="65">
        <v>26</v>
      </c>
      <c r="D16" s="66">
        <v>28</v>
      </c>
    </row>
    <row r="17" spans="1:4" ht="20.100000000000001" customHeight="1" x14ac:dyDescent="0.2">
      <c r="A17" s="60" t="s">
        <v>201</v>
      </c>
      <c r="B17" s="52">
        <v>54</v>
      </c>
      <c r="C17" s="52">
        <v>25</v>
      </c>
      <c r="D17" s="55">
        <v>29</v>
      </c>
    </row>
    <row r="18" spans="1:4" ht="20.100000000000001" customHeight="1" x14ac:dyDescent="0.2">
      <c r="A18" s="64" t="s">
        <v>202</v>
      </c>
      <c r="B18" s="65">
        <v>45</v>
      </c>
      <c r="C18" s="65">
        <v>24</v>
      </c>
      <c r="D18" s="66">
        <v>21</v>
      </c>
    </row>
    <row r="19" spans="1:4" ht="20.100000000000001" customHeight="1" x14ac:dyDescent="0.2">
      <c r="A19" s="60" t="s">
        <v>203</v>
      </c>
      <c r="B19" s="53">
        <v>28</v>
      </c>
      <c r="C19" s="53">
        <v>14</v>
      </c>
      <c r="D19" s="54">
        <v>14</v>
      </c>
    </row>
    <row r="20" spans="1:4" ht="20.100000000000001" customHeight="1" x14ac:dyDescent="0.2">
      <c r="A20" s="64" t="s">
        <v>204</v>
      </c>
      <c r="B20" s="65">
        <v>25</v>
      </c>
      <c r="C20" s="65">
        <v>12</v>
      </c>
      <c r="D20" s="66">
        <v>13</v>
      </c>
    </row>
    <row r="21" spans="1:4" ht="20.100000000000001" customHeight="1" x14ac:dyDescent="0.2">
      <c r="A21" s="60" t="s">
        <v>205</v>
      </c>
      <c r="B21" s="52">
        <v>22</v>
      </c>
      <c r="C21" s="52">
        <v>6</v>
      </c>
      <c r="D21" s="55">
        <v>16</v>
      </c>
    </row>
    <row r="22" spans="1:4" ht="20.100000000000001" customHeight="1" x14ac:dyDescent="0.2">
      <c r="A22" s="64" t="s">
        <v>206</v>
      </c>
      <c r="B22" s="65">
        <v>17</v>
      </c>
      <c r="C22" s="65">
        <v>10</v>
      </c>
      <c r="D22" s="66">
        <v>7</v>
      </c>
    </row>
    <row r="23" spans="1:4" ht="20.100000000000001" customHeight="1" x14ac:dyDescent="0.2">
      <c r="A23" s="60" t="s">
        <v>207</v>
      </c>
      <c r="B23" s="53">
        <v>10</v>
      </c>
      <c r="C23" s="53">
        <v>6</v>
      </c>
      <c r="D23" s="54">
        <v>4</v>
      </c>
    </row>
    <row r="24" spans="1:4" ht="20.100000000000001" customHeight="1" x14ac:dyDescent="0.2">
      <c r="A24" s="64" t="s">
        <v>208</v>
      </c>
      <c r="B24" s="65">
        <v>10</v>
      </c>
      <c r="C24" s="65">
        <v>3</v>
      </c>
      <c r="D24" s="66">
        <v>7</v>
      </c>
    </row>
    <row r="25" spans="1:4" ht="20.100000000000001" customHeight="1" x14ac:dyDescent="0.2">
      <c r="A25" s="60" t="s">
        <v>209</v>
      </c>
      <c r="B25" s="52">
        <v>9</v>
      </c>
      <c r="C25" s="52">
        <v>4</v>
      </c>
      <c r="D25" s="55">
        <v>5</v>
      </c>
    </row>
    <row r="26" spans="1:4" ht="20.100000000000001" customHeight="1" x14ac:dyDescent="0.2">
      <c r="A26" s="64" t="s">
        <v>210</v>
      </c>
      <c r="B26" s="65">
        <v>9</v>
      </c>
      <c r="C26" s="65">
        <v>5</v>
      </c>
      <c r="D26" s="66">
        <v>4</v>
      </c>
    </row>
    <row r="27" spans="1:4" ht="20.100000000000001" customHeight="1" x14ac:dyDescent="0.2">
      <c r="A27" s="60" t="s">
        <v>211</v>
      </c>
      <c r="B27" s="53">
        <v>8</v>
      </c>
      <c r="C27" s="53">
        <v>3</v>
      </c>
      <c r="D27" s="54">
        <v>5</v>
      </c>
    </row>
    <row r="28" spans="1:4" ht="20.100000000000001" customHeight="1" x14ac:dyDescent="0.2">
      <c r="A28" s="64" t="s">
        <v>212</v>
      </c>
      <c r="B28" s="65">
        <v>6</v>
      </c>
      <c r="C28" s="65">
        <v>3</v>
      </c>
      <c r="D28" s="66">
        <v>3</v>
      </c>
    </row>
    <row r="29" spans="1:4" ht="20.100000000000001" customHeight="1" x14ac:dyDescent="0.2">
      <c r="A29" s="60" t="s">
        <v>213</v>
      </c>
      <c r="B29" s="52">
        <v>6</v>
      </c>
      <c r="C29" s="52">
        <v>4</v>
      </c>
      <c r="D29" s="55">
        <v>2</v>
      </c>
    </row>
    <row r="30" spans="1:4" ht="20.100000000000001" customHeight="1" x14ac:dyDescent="0.2">
      <c r="A30" s="64" t="s">
        <v>214</v>
      </c>
      <c r="B30" s="65">
        <v>6</v>
      </c>
      <c r="C30" s="65">
        <v>4</v>
      </c>
      <c r="D30" s="66">
        <v>2</v>
      </c>
    </row>
    <row r="31" spans="1:4" ht="20.100000000000001" customHeight="1" x14ac:dyDescent="0.2">
      <c r="A31" s="60" t="s">
        <v>215</v>
      </c>
      <c r="B31" s="53">
        <v>6</v>
      </c>
      <c r="C31" s="53">
        <v>4</v>
      </c>
      <c r="D31" s="54">
        <v>2</v>
      </c>
    </row>
    <row r="32" spans="1:4" ht="20.100000000000001" customHeight="1" x14ac:dyDescent="0.2">
      <c r="A32" s="64" t="s">
        <v>216</v>
      </c>
      <c r="B32" s="65">
        <v>5</v>
      </c>
      <c r="C32" s="65">
        <v>2</v>
      </c>
      <c r="D32" s="66">
        <v>3</v>
      </c>
    </row>
    <row r="33" spans="1:4" ht="20.100000000000001" customHeight="1" x14ac:dyDescent="0.2">
      <c r="A33" s="60" t="s">
        <v>217</v>
      </c>
      <c r="B33" s="52">
        <v>5</v>
      </c>
      <c r="C33" s="52">
        <v>3</v>
      </c>
      <c r="D33" s="55">
        <v>2</v>
      </c>
    </row>
    <row r="34" spans="1:4" ht="20.100000000000001" customHeight="1" x14ac:dyDescent="0.2">
      <c r="A34" s="64" t="s">
        <v>218</v>
      </c>
      <c r="B34" s="65">
        <v>4</v>
      </c>
      <c r="C34" s="65">
        <v>4</v>
      </c>
      <c r="D34" s="66">
        <v>0</v>
      </c>
    </row>
    <row r="35" spans="1:4" ht="20.100000000000001" customHeight="1" x14ac:dyDescent="0.2">
      <c r="A35" s="60" t="s">
        <v>219</v>
      </c>
      <c r="B35" s="53">
        <v>3</v>
      </c>
      <c r="C35" s="53">
        <v>1</v>
      </c>
      <c r="D35" s="54">
        <v>2</v>
      </c>
    </row>
    <row r="36" spans="1:4" ht="20.100000000000001" customHeight="1" x14ac:dyDescent="0.2">
      <c r="A36" s="64" t="s">
        <v>220</v>
      </c>
      <c r="B36" s="65">
        <v>3</v>
      </c>
      <c r="C36" s="65">
        <v>2</v>
      </c>
      <c r="D36" s="66">
        <v>1</v>
      </c>
    </row>
    <row r="37" spans="1:4" ht="20.100000000000001" customHeight="1" x14ac:dyDescent="0.2">
      <c r="A37" s="60" t="s">
        <v>221</v>
      </c>
      <c r="B37" s="52">
        <v>3</v>
      </c>
      <c r="C37" s="52">
        <v>0</v>
      </c>
      <c r="D37" s="55">
        <v>3</v>
      </c>
    </row>
    <row r="38" spans="1:4" ht="20.100000000000001" customHeight="1" x14ac:dyDescent="0.2">
      <c r="A38" s="64" t="s">
        <v>222</v>
      </c>
      <c r="B38" s="65">
        <v>2</v>
      </c>
      <c r="C38" s="65">
        <v>1</v>
      </c>
      <c r="D38" s="66">
        <v>1</v>
      </c>
    </row>
    <row r="39" spans="1:4" ht="20.100000000000001" customHeight="1" x14ac:dyDescent="0.2">
      <c r="A39" s="60" t="s">
        <v>223</v>
      </c>
      <c r="B39" s="53">
        <v>2</v>
      </c>
      <c r="C39" s="53">
        <v>2</v>
      </c>
      <c r="D39" s="54">
        <v>0</v>
      </c>
    </row>
    <row r="40" spans="1:4" ht="20.100000000000001" customHeight="1" x14ac:dyDescent="0.2">
      <c r="A40" s="64" t="s">
        <v>224</v>
      </c>
      <c r="B40" s="65">
        <v>2</v>
      </c>
      <c r="C40" s="65">
        <v>0</v>
      </c>
      <c r="D40" s="66">
        <v>2</v>
      </c>
    </row>
    <row r="41" spans="1:4" ht="20.100000000000001" customHeight="1" x14ac:dyDescent="0.2">
      <c r="A41" s="60" t="s">
        <v>225</v>
      </c>
      <c r="B41" s="52">
        <v>2</v>
      </c>
      <c r="C41" s="52">
        <v>1</v>
      </c>
      <c r="D41" s="55">
        <v>1</v>
      </c>
    </row>
    <row r="42" spans="1:4" ht="20.100000000000001" customHeight="1" x14ac:dyDescent="0.2">
      <c r="A42" s="64" t="s">
        <v>226</v>
      </c>
      <c r="B42" s="65">
        <v>2</v>
      </c>
      <c r="C42" s="65">
        <v>1</v>
      </c>
      <c r="D42" s="66">
        <v>1</v>
      </c>
    </row>
    <row r="43" spans="1:4" ht="20.100000000000001" customHeight="1" x14ac:dyDescent="0.2">
      <c r="A43" s="60" t="s">
        <v>227</v>
      </c>
      <c r="B43" s="53">
        <v>1</v>
      </c>
      <c r="C43" s="53">
        <v>1</v>
      </c>
      <c r="D43" s="54">
        <v>0</v>
      </c>
    </row>
    <row r="44" spans="1:4" ht="20.100000000000001" customHeight="1" x14ac:dyDescent="0.2">
      <c r="A44" s="64" t="s">
        <v>228</v>
      </c>
      <c r="B44" s="65">
        <v>1</v>
      </c>
      <c r="C44" s="65">
        <v>1</v>
      </c>
      <c r="D44" s="66">
        <v>0</v>
      </c>
    </row>
    <row r="45" spans="1:4" ht="20.100000000000001" customHeight="1" x14ac:dyDescent="0.2">
      <c r="A45" s="60" t="s">
        <v>229</v>
      </c>
      <c r="B45" s="52">
        <v>1</v>
      </c>
      <c r="C45" s="52">
        <v>0</v>
      </c>
      <c r="D45" s="55">
        <v>1</v>
      </c>
    </row>
    <row r="46" spans="1:4" ht="20.100000000000001" customHeight="1" x14ac:dyDescent="0.2">
      <c r="A46" s="64" t="s">
        <v>230</v>
      </c>
      <c r="B46" s="65">
        <v>1</v>
      </c>
      <c r="C46" s="65">
        <v>0</v>
      </c>
      <c r="D46" s="66">
        <v>1</v>
      </c>
    </row>
    <row r="47" spans="1:4" ht="20.100000000000001" customHeight="1" x14ac:dyDescent="0.2">
      <c r="A47" s="60" t="s">
        <v>231</v>
      </c>
      <c r="B47" s="53">
        <v>1</v>
      </c>
      <c r="C47" s="53">
        <v>0</v>
      </c>
      <c r="D47" s="54">
        <v>1</v>
      </c>
    </row>
    <row r="48" spans="1:4" ht="20.100000000000001" customHeight="1" x14ac:dyDescent="0.2">
      <c r="A48" s="64" t="s">
        <v>232</v>
      </c>
      <c r="B48" s="65">
        <v>1</v>
      </c>
      <c r="C48" s="65">
        <v>0</v>
      </c>
      <c r="D48" s="66">
        <v>1</v>
      </c>
    </row>
    <row r="49" spans="1:4" ht="20.100000000000001" customHeight="1" x14ac:dyDescent="0.2">
      <c r="A49" s="60" t="s">
        <v>233</v>
      </c>
      <c r="B49" s="52">
        <v>1</v>
      </c>
      <c r="C49" s="52">
        <v>0</v>
      </c>
      <c r="D49" s="55">
        <v>1</v>
      </c>
    </row>
    <row r="50" spans="1:4" ht="20.100000000000001" customHeight="1" x14ac:dyDescent="0.2">
      <c r="A50" s="64" t="s">
        <v>234</v>
      </c>
      <c r="B50" s="65">
        <v>1</v>
      </c>
      <c r="C50" s="65">
        <v>0</v>
      </c>
      <c r="D50" s="66">
        <v>1</v>
      </c>
    </row>
    <row r="51" spans="1:4" ht="20.100000000000001" customHeight="1" x14ac:dyDescent="0.2">
      <c r="A51" s="60" t="s">
        <v>235</v>
      </c>
      <c r="B51" s="53">
        <v>1</v>
      </c>
      <c r="C51" s="53">
        <v>0</v>
      </c>
      <c r="D51" s="54">
        <v>1</v>
      </c>
    </row>
    <row r="52" spans="1:4" ht="20.100000000000001" customHeight="1" x14ac:dyDescent="0.2">
      <c r="A52" s="64" t="s">
        <v>236</v>
      </c>
      <c r="B52" s="65">
        <v>1</v>
      </c>
      <c r="C52" s="65">
        <v>0</v>
      </c>
      <c r="D52" s="66">
        <v>1</v>
      </c>
    </row>
    <row r="53" spans="1:4" ht="20.100000000000001" customHeight="1" x14ac:dyDescent="0.2">
      <c r="A53" s="60" t="s">
        <v>237</v>
      </c>
      <c r="B53" s="52">
        <v>7</v>
      </c>
      <c r="C53" s="52">
        <v>2</v>
      </c>
      <c r="D53" s="55">
        <v>5</v>
      </c>
    </row>
    <row r="54" spans="1:4" ht="20.100000000000001" customHeight="1" thickBot="1" x14ac:dyDescent="0.25">
      <c r="A54" s="98" t="s">
        <v>238</v>
      </c>
      <c r="B54" s="161">
        <v>6</v>
      </c>
      <c r="C54" s="161">
        <v>1</v>
      </c>
      <c r="D54" s="102">
        <v>5</v>
      </c>
    </row>
    <row r="55" spans="1:4" ht="45" customHeight="1" x14ac:dyDescent="0.2">
      <c r="A55" s="247" t="s">
        <v>243</v>
      </c>
      <c r="B55" s="247"/>
      <c r="C55" s="247"/>
      <c r="D55" s="247"/>
    </row>
    <row r="56" spans="1:4" ht="12.75" customHeight="1" x14ac:dyDescent="0.2">
      <c r="A56" s="252" t="s">
        <v>125</v>
      </c>
      <c r="B56" s="252"/>
      <c r="C56" s="252"/>
      <c r="D56" s="252"/>
    </row>
    <row r="57" spans="1:4" ht="12.75" customHeight="1" x14ac:dyDescent="0.2">
      <c r="A57" s="243" t="s">
        <v>296</v>
      </c>
      <c r="B57" s="244"/>
      <c r="C57" s="244"/>
      <c r="D57" s="244"/>
    </row>
    <row r="58" spans="1:4" ht="12.75" customHeight="1" x14ac:dyDescent="0.25">
      <c r="A58" s="34" t="s">
        <v>291</v>
      </c>
      <c r="B58" s="19"/>
      <c r="C58" s="19"/>
      <c r="D58" s="19"/>
    </row>
    <row r="59" spans="1:4" ht="12.75" customHeight="1" x14ac:dyDescent="0.25">
      <c r="A59" s="19"/>
      <c r="B59" s="19"/>
      <c r="C59" s="19"/>
      <c r="D59" s="19"/>
    </row>
    <row r="60" spans="1:4" ht="12.75" customHeight="1" x14ac:dyDescent="0.25">
      <c r="A60" s="19"/>
      <c r="B60" s="19"/>
      <c r="C60" s="19"/>
      <c r="D60" s="19"/>
    </row>
    <row r="61" spans="1:4" ht="12.75" customHeight="1" x14ac:dyDescent="0.25">
      <c r="A61" s="19"/>
      <c r="B61" s="19"/>
      <c r="C61" s="19"/>
      <c r="D61" s="19"/>
    </row>
    <row r="62" spans="1:4" ht="12.75" customHeight="1" x14ac:dyDescent="0.25">
      <c r="A62" s="19"/>
      <c r="B62" s="19"/>
      <c r="C62" s="19"/>
      <c r="D62" s="19"/>
    </row>
    <row r="63" spans="1:4" ht="12.75" customHeight="1" x14ac:dyDescent="0.25">
      <c r="A63" s="19"/>
      <c r="B63" s="19"/>
      <c r="C63" s="19"/>
      <c r="D63" s="19"/>
    </row>
    <row r="64" spans="1:4" ht="12.75" customHeight="1" x14ac:dyDescent="0.25">
      <c r="A64" s="19"/>
      <c r="B64" s="19"/>
      <c r="C64" s="19"/>
      <c r="D64" s="19"/>
    </row>
    <row r="65" spans="1:4" ht="12.75" customHeight="1" x14ac:dyDescent="0.25">
      <c r="A65" s="19"/>
      <c r="B65" s="19"/>
      <c r="C65" s="19"/>
      <c r="D65" s="19"/>
    </row>
    <row r="66" spans="1:4" ht="12.75" customHeight="1" x14ac:dyDescent="0.25">
      <c r="A66" s="19"/>
      <c r="B66" s="19"/>
      <c r="C66" s="19"/>
      <c r="D66" s="19"/>
    </row>
    <row r="67" spans="1:4" ht="12.75" customHeight="1" x14ac:dyDescent="0.25">
      <c r="A67" s="19"/>
      <c r="B67" s="19"/>
      <c r="C67" s="19"/>
      <c r="D67" s="19"/>
    </row>
    <row r="68" spans="1:4" ht="12.75" customHeight="1" x14ac:dyDescent="0.25">
      <c r="A68" s="19"/>
      <c r="B68" s="19"/>
      <c r="C68" s="19"/>
      <c r="D68" s="19"/>
    </row>
    <row r="69" spans="1:4" ht="12.75" customHeight="1" x14ac:dyDescent="0.25">
      <c r="A69" s="19"/>
      <c r="B69" s="19"/>
      <c r="C69" s="19"/>
      <c r="D69" s="19"/>
    </row>
    <row r="70" spans="1:4" ht="12.75" customHeight="1" x14ac:dyDescent="0.25">
      <c r="A70" s="19"/>
      <c r="B70" s="19"/>
      <c r="C70" s="19"/>
      <c r="D70" s="19"/>
    </row>
    <row r="71" spans="1:4" ht="12.75" customHeight="1" x14ac:dyDescent="0.25">
      <c r="A71" s="19"/>
      <c r="B71" s="19"/>
      <c r="C71" s="19"/>
      <c r="D71" s="19"/>
    </row>
    <row r="72" spans="1:4" ht="12.75" customHeight="1" x14ac:dyDescent="0.25">
      <c r="A72" s="19"/>
      <c r="B72" s="19"/>
      <c r="C72" s="19"/>
      <c r="D72" s="19"/>
    </row>
    <row r="73" spans="1:4" ht="12.75" customHeight="1" x14ac:dyDescent="0.25">
      <c r="A73" s="19"/>
      <c r="B73" s="19"/>
      <c r="C73" s="19"/>
      <c r="D73" s="19"/>
    </row>
    <row r="74" spans="1:4" ht="12.75" customHeight="1" x14ac:dyDescent="0.25">
      <c r="A74" s="19"/>
      <c r="B74" s="19"/>
      <c r="C74" s="19"/>
      <c r="D74" s="19"/>
    </row>
    <row r="75" spans="1:4" ht="12.75" customHeight="1" x14ac:dyDescent="0.25">
      <c r="A75" s="19"/>
      <c r="B75" s="19"/>
      <c r="C75" s="19"/>
      <c r="D75" s="19"/>
    </row>
    <row r="76" spans="1:4" ht="12.75" customHeight="1" x14ac:dyDescent="0.25">
      <c r="A76" s="19"/>
      <c r="B76" s="19"/>
      <c r="C76" s="19"/>
      <c r="D76" s="19"/>
    </row>
    <row r="77" spans="1:4" ht="12.75" customHeight="1" x14ac:dyDescent="0.25">
      <c r="A77" s="19"/>
      <c r="B77" s="19"/>
      <c r="C77" s="19"/>
      <c r="D77" s="19"/>
    </row>
    <row r="78" spans="1:4" ht="12.75" customHeight="1" x14ac:dyDescent="0.25">
      <c r="A78" s="19"/>
      <c r="B78" s="19"/>
      <c r="C78" s="19"/>
      <c r="D78" s="19"/>
    </row>
    <row r="79" spans="1:4" ht="12.75" customHeight="1" x14ac:dyDescent="0.25">
      <c r="A79" s="19"/>
      <c r="B79" s="19"/>
      <c r="C79" s="19"/>
      <c r="D79" s="19"/>
    </row>
    <row r="80" spans="1:4" ht="12.75" customHeight="1" x14ac:dyDescent="0.25">
      <c r="A80" s="19"/>
      <c r="B80" s="19"/>
      <c r="C80" s="19"/>
      <c r="D80" s="19"/>
    </row>
    <row r="81" spans="1:4" ht="12.75" customHeight="1" x14ac:dyDescent="0.25">
      <c r="A81" s="19"/>
      <c r="B81" s="19"/>
      <c r="C81" s="19"/>
      <c r="D81" s="19"/>
    </row>
    <row r="82" spans="1:4" ht="12.75" customHeight="1" x14ac:dyDescent="0.25">
      <c r="A82" s="19"/>
      <c r="B82" s="19"/>
      <c r="C82" s="19"/>
      <c r="D82" s="19"/>
    </row>
    <row r="83" spans="1:4" ht="12.75" customHeight="1" x14ac:dyDescent="0.25">
      <c r="A83" s="19"/>
      <c r="B83" s="19"/>
      <c r="C83" s="19"/>
      <c r="D83" s="19"/>
    </row>
    <row r="84" spans="1:4" ht="12.75" customHeight="1" x14ac:dyDescent="0.25">
      <c r="A84" s="19"/>
      <c r="B84" s="19"/>
      <c r="C84" s="19"/>
      <c r="D84" s="19"/>
    </row>
    <row r="85" spans="1:4" ht="12.75" customHeight="1" x14ac:dyDescent="0.25">
      <c r="A85" s="19"/>
      <c r="B85" s="19"/>
      <c r="C85" s="19"/>
      <c r="D85" s="19"/>
    </row>
    <row r="86" spans="1:4" ht="12.75" customHeight="1" x14ac:dyDescent="0.25">
      <c r="A86" s="19"/>
      <c r="B86" s="19"/>
      <c r="C86" s="19"/>
      <c r="D86" s="19"/>
    </row>
    <row r="87" spans="1:4" ht="12.75" customHeight="1" x14ac:dyDescent="0.25">
      <c r="A87" s="19"/>
      <c r="B87" s="19"/>
      <c r="C87" s="19"/>
      <c r="D87" s="19"/>
    </row>
    <row r="88" spans="1:4" ht="12.75" customHeight="1" x14ac:dyDescent="0.25">
      <c r="A88" s="19"/>
      <c r="B88" s="19"/>
      <c r="C88" s="19"/>
      <c r="D88" s="19"/>
    </row>
    <row r="89" spans="1:4" ht="12.75" customHeight="1" x14ac:dyDescent="0.25">
      <c r="A89" s="19"/>
      <c r="B89" s="19"/>
      <c r="C89" s="19"/>
      <c r="D89" s="19"/>
    </row>
    <row r="90" spans="1:4" ht="12.75" customHeight="1" x14ac:dyDescent="0.25">
      <c r="A90" s="19"/>
      <c r="B90" s="19"/>
      <c r="C90" s="19"/>
      <c r="D90" s="19"/>
    </row>
    <row r="91" spans="1:4" ht="12.75" customHeight="1" x14ac:dyDescent="0.25">
      <c r="A91" s="19"/>
      <c r="B91" s="19"/>
      <c r="C91" s="19"/>
      <c r="D91" s="19"/>
    </row>
    <row r="92" spans="1:4" ht="12.75" customHeight="1" x14ac:dyDescent="0.25">
      <c r="A92" s="19"/>
      <c r="B92" s="19"/>
      <c r="C92" s="19"/>
      <c r="D92" s="19"/>
    </row>
    <row r="93" spans="1:4" ht="12.75" customHeight="1" x14ac:dyDescent="0.25">
      <c r="A93" s="19"/>
      <c r="B93" s="19"/>
      <c r="C93" s="19"/>
      <c r="D93" s="19"/>
    </row>
    <row r="94" spans="1:4" ht="12.75" customHeight="1" x14ac:dyDescent="0.25">
      <c r="A94" s="19"/>
      <c r="B94" s="19"/>
      <c r="C94" s="19"/>
      <c r="D94" s="19"/>
    </row>
    <row r="95" spans="1:4" ht="12.75" customHeight="1" x14ac:dyDescent="0.25">
      <c r="A95" s="19"/>
      <c r="B95" s="19"/>
      <c r="C95" s="19"/>
      <c r="D95" s="19"/>
    </row>
    <row r="96" spans="1:4" ht="12.75" customHeight="1" x14ac:dyDescent="0.25">
      <c r="A96" s="19"/>
      <c r="B96" s="19"/>
      <c r="C96" s="19"/>
      <c r="D96" s="19"/>
    </row>
    <row r="97" spans="1:4" ht="12.75" customHeight="1" x14ac:dyDescent="0.25">
      <c r="A97" s="19"/>
      <c r="B97" s="19"/>
      <c r="C97" s="19"/>
      <c r="D97" s="19"/>
    </row>
    <row r="98" spans="1:4" ht="12.75" customHeight="1" x14ac:dyDescent="0.25">
      <c r="A98" s="19"/>
      <c r="B98" s="19"/>
      <c r="C98" s="19"/>
      <c r="D98" s="19"/>
    </row>
    <row r="99" spans="1:4" ht="12.75" customHeight="1" x14ac:dyDescent="0.25">
      <c r="A99" s="19"/>
      <c r="B99" s="19"/>
      <c r="C99" s="19"/>
      <c r="D99" s="19"/>
    </row>
    <row r="100" spans="1:4" ht="12.75" customHeight="1" x14ac:dyDescent="0.25">
      <c r="A100" s="19"/>
      <c r="B100" s="19"/>
      <c r="C100" s="19"/>
      <c r="D100" s="19"/>
    </row>
    <row r="101" spans="1:4" ht="12.75" customHeight="1" x14ac:dyDescent="0.25">
      <c r="A101" s="19"/>
      <c r="B101" s="19"/>
      <c r="C101" s="19"/>
      <c r="D101" s="19"/>
    </row>
    <row r="102" spans="1:4" ht="12.75" customHeight="1" x14ac:dyDescent="0.25">
      <c r="A102" s="19"/>
      <c r="B102" s="19"/>
      <c r="C102" s="19"/>
      <c r="D102" s="19"/>
    </row>
    <row r="103" spans="1:4" ht="12.75" customHeight="1" x14ac:dyDescent="0.25">
      <c r="A103" s="19"/>
      <c r="B103" s="19"/>
      <c r="C103" s="19"/>
      <c r="D103" s="19"/>
    </row>
    <row r="104" spans="1:4" ht="12.75" customHeight="1" x14ac:dyDescent="0.25">
      <c r="A104" s="19"/>
      <c r="B104" s="19"/>
      <c r="C104" s="19"/>
      <c r="D104" s="19"/>
    </row>
    <row r="105" spans="1:4" ht="12.75" customHeight="1" x14ac:dyDescent="0.25">
      <c r="A105" s="19"/>
      <c r="B105" s="19"/>
      <c r="C105" s="19"/>
      <c r="D105" s="19"/>
    </row>
    <row r="106" spans="1:4" ht="12.75" customHeight="1" x14ac:dyDescent="0.25">
      <c r="A106" s="19"/>
      <c r="B106" s="19"/>
      <c r="C106" s="19"/>
      <c r="D106" s="19"/>
    </row>
    <row r="107" spans="1:4" ht="12.75" customHeight="1" x14ac:dyDescent="0.25">
      <c r="A107" s="19"/>
      <c r="B107" s="19"/>
      <c r="C107" s="19"/>
      <c r="D107" s="19"/>
    </row>
    <row r="108" spans="1:4" ht="12.75" customHeight="1" x14ac:dyDescent="0.25">
      <c r="A108" s="19"/>
      <c r="B108" s="19"/>
      <c r="C108" s="19"/>
      <c r="D108" s="19"/>
    </row>
    <row r="109" spans="1:4" ht="12.75" customHeight="1" x14ac:dyDescent="0.25">
      <c r="A109" s="19"/>
      <c r="B109" s="19"/>
      <c r="C109" s="19"/>
      <c r="D109" s="19"/>
    </row>
    <row r="110" spans="1:4" ht="12.75" customHeight="1" x14ac:dyDescent="0.25">
      <c r="A110" s="19"/>
      <c r="B110" s="19"/>
      <c r="C110" s="19"/>
      <c r="D110" s="19"/>
    </row>
    <row r="111" spans="1:4" ht="12.75" customHeight="1" x14ac:dyDescent="0.25">
      <c r="A111" s="19"/>
      <c r="B111" s="19"/>
      <c r="C111" s="19"/>
      <c r="D111" s="19"/>
    </row>
    <row r="112" spans="1:4" ht="12.75" customHeight="1" x14ac:dyDescent="0.25">
      <c r="A112" s="19"/>
      <c r="B112" s="19"/>
      <c r="C112" s="19"/>
      <c r="D112" s="19"/>
    </row>
    <row r="113" spans="1:4" ht="12.75" customHeight="1" x14ac:dyDescent="0.25">
      <c r="A113" s="19"/>
      <c r="B113" s="19"/>
      <c r="C113" s="19"/>
      <c r="D113" s="19"/>
    </row>
    <row r="114" spans="1:4" ht="12.75" customHeight="1" x14ac:dyDescent="0.25">
      <c r="A114" s="19"/>
      <c r="B114" s="19"/>
      <c r="C114" s="19"/>
      <c r="D114" s="19"/>
    </row>
    <row r="115" spans="1:4" ht="12.75" customHeight="1" x14ac:dyDescent="0.25">
      <c r="A115" s="19"/>
      <c r="B115" s="19"/>
      <c r="C115" s="19"/>
      <c r="D115" s="19"/>
    </row>
    <row r="116" spans="1:4" ht="12.75" customHeight="1" x14ac:dyDescent="0.25">
      <c r="A116" s="19"/>
      <c r="B116" s="19"/>
      <c r="C116" s="19"/>
      <c r="D116" s="19"/>
    </row>
    <row r="117" spans="1:4" ht="12.75" customHeight="1" x14ac:dyDescent="0.25">
      <c r="A117" s="19"/>
      <c r="B117" s="19"/>
      <c r="C117" s="19"/>
      <c r="D117" s="19"/>
    </row>
    <row r="118" spans="1:4" ht="12.75" customHeight="1" x14ac:dyDescent="0.25">
      <c r="A118" s="19"/>
      <c r="B118" s="19"/>
      <c r="C118" s="19"/>
      <c r="D118" s="19"/>
    </row>
    <row r="119" spans="1:4" ht="12.75" customHeight="1" x14ac:dyDescent="0.25">
      <c r="A119" s="19"/>
      <c r="B119" s="19"/>
      <c r="C119" s="19"/>
      <c r="D119" s="19"/>
    </row>
    <row r="120" spans="1:4" ht="12.75" customHeight="1" x14ac:dyDescent="0.25">
      <c r="A120" s="19"/>
      <c r="B120" s="19"/>
      <c r="C120" s="19"/>
      <c r="D120" s="19"/>
    </row>
    <row r="121" spans="1:4" ht="12.75" customHeight="1" x14ac:dyDescent="0.25">
      <c r="A121" s="19"/>
      <c r="B121" s="19"/>
      <c r="C121" s="19"/>
      <c r="D121" s="19"/>
    </row>
    <row r="122" spans="1:4" ht="12.75" customHeight="1" x14ac:dyDescent="0.25">
      <c r="A122" s="19"/>
      <c r="B122" s="19"/>
      <c r="C122" s="19"/>
      <c r="D122" s="19"/>
    </row>
    <row r="123" spans="1:4" ht="12.75" customHeight="1" x14ac:dyDescent="0.25">
      <c r="A123" s="19"/>
      <c r="B123" s="19"/>
      <c r="C123" s="19"/>
      <c r="D123" s="19"/>
    </row>
    <row r="124" spans="1:4" ht="12.75" customHeight="1" x14ac:dyDescent="0.25">
      <c r="A124" s="19"/>
      <c r="B124" s="19"/>
      <c r="C124" s="19"/>
      <c r="D124" s="19"/>
    </row>
    <row r="125" spans="1:4" ht="12.75" customHeight="1" x14ac:dyDescent="0.25">
      <c r="A125" s="19"/>
      <c r="B125" s="19"/>
      <c r="C125" s="19"/>
      <c r="D125" s="19"/>
    </row>
    <row r="126" spans="1:4" ht="12.75" customHeight="1" x14ac:dyDescent="0.25">
      <c r="A126" s="19"/>
      <c r="B126" s="19"/>
      <c r="C126" s="19"/>
      <c r="D126" s="19"/>
    </row>
    <row r="127" spans="1:4" ht="12.75" customHeight="1" x14ac:dyDescent="0.25">
      <c r="A127" s="19"/>
      <c r="B127" s="19"/>
      <c r="C127" s="19"/>
      <c r="D127" s="19"/>
    </row>
    <row r="128" spans="1:4" ht="12.75" customHeight="1" x14ac:dyDescent="0.25">
      <c r="A128" s="19"/>
      <c r="B128" s="19"/>
      <c r="C128" s="19"/>
      <c r="D128" s="19"/>
    </row>
    <row r="129" spans="1:4" ht="12.75" customHeight="1" x14ac:dyDescent="0.25">
      <c r="A129" s="19"/>
      <c r="B129" s="19"/>
      <c r="C129" s="19"/>
      <c r="D129" s="19"/>
    </row>
    <row r="130" spans="1:4" ht="12.75" customHeight="1" x14ac:dyDescent="0.25">
      <c r="A130" s="19"/>
      <c r="B130" s="19"/>
      <c r="C130" s="19"/>
      <c r="D130" s="19"/>
    </row>
    <row r="131" spans="1:4" ht="12.75" customHeight="1" x14ac:dyDescent="0.25">
      <c r="A131" s="19"/>
      <c r="B131" s="19"/>
      <c r="C131" s="19"/>
      <c r="D131" s="19"/>
    </row>
    <row r="132" spans="1:4" ht="12.75" customHeight="1" x14ac:dyDescent="0.25">
      <c r="A132" s="19"/>
      <c r="B132" s="19"/>
      <c r="C132" s="19"/>
      <c r="D132" s="19"/>
    </row>
    <row r="133" spans="1:4" ht="12.75" customHeight="1" x14ac:dyDescent="0.25">
      <c r="A133" s="19"/>
      <c r="B133" s="19"/>
      <c r="C133" s="19"/>
      <c r="D133" s="19"/>
    </row>
    <row r="134" spans="1:4" ht="12.75" customHeight="1" x14ac:dyDescent="0.25">
      <c r="A134" s="19"/>
      <c r="B134" s="19"/>
      <c r="C134" s="19"/>
      <c r="D134" s="19"/>
    </row>
    <row r="135" spans="1:4" ht="12.75" customHeight="1" x14ac:dyDescent="0.25">
      <c r="A135" s="19"/>
      <c r="B135" s="19"/>
      <c r="C135" s="19"/>
      <c r="D135" s="19"/>
    </row>
    <row r="136" spans="1:4" ht="12.75" customHeight="1" x14ac:dyDescent="0.25">
      <c r="A136" s="19"/>
      <c r="B136" s="19"/>
      <c r="C136" s="19"/>
      <c r="D136" s="19"/>
    </row>
    <row r="137" spans="1:4" ht="12.75" customHeight="1" x14ac:dyDescent="0.25">
      <c r="A137" s="19"/>
      <c r="B137" s="19"/>
      <c r="C137" s="19"/>
      <c r="D137" s="19"/>
    </row>
    <row r="138" spans="1:4" ht="12.75" customHeight="1" x14ac:dyDescent="0.25">
      <c r="A138" s="19"/>
      <c r="B138" s="19"/>
      <c r="C138" s="19"/>
      <c r="D138" s="19"/>
    </row>
    <row r="139" spans="1:4" ht="12.75" customHeight="1" x14ac:dyDescent="0.25">
      <c r="A139" s="19"/>
      <c r="B139" s="19"/>
      <c r="C139" s="19"/>
      <c r="D139" s="19"/>
    </row>
    <row r="140" spans="1:4" ht="12.75" customHeight="1" x14ac:dyDescent="0.25">
      <c r="A140" s="19"/>
      <c r="B140" s="19"/>
      <c r="C140" s="19"/>
      <c r="D140" s="19"/>
    </row>
    <row r="141" spans="1:4" ht="12.75" customHeight="1" x14ac:dyDescent="0.25">
      <c r="A141" s="19"/>
      <c r="B141" s="19"/>
      <c r="C141" s="19"/>
      <c r="D141" s="19"/>
    </row>
    <row r="142" spans="1:4" ht="12.75" customHeight="1" x14ac:dyDescent="0.25">
      <c r="A142" s="19"/>
      <c r="B142" s="19"/>
      <c r="C142" s="19"/>
      <c r="D142" s="19"/>
    </row>
    <row r="143" spans="1:4" ht="12.75" customHeight="1" x14ac:dyDescent="0.25">
      <c r="A143" s="19"/>
      <c r="B143" s="19"/>
      <c r="C143" s="19"/>
      <c r="D143" s="19"/>
    </row>
    <row r="144" spans="1:4" ht="12.75" customHeight="1" x14ac:dyDescent="0.25">
      <c r="A144" s="19"/>
      <c r="B144" s="19"/>
      <c r="C144" s="19"/>
      <c r="D144" s="19"/>
    </row>
    <row r="145" spans="1:4" ht="12.75" customHeight="1" x14ac:dyDescent="0.25">
      <c r="A145" s="19"/>
      <c r="B145" s="19"/>
      <c r="C145" s="19"/>
      <c r="D145" s="19"/>
    </row>
    <row r="146" spans="1:4" ht="12.75" customHeight="1" x14ac:dyDescent="0.25">
      <c r="A146" s="19"/>
      <c r="B146" s="19"/>
      <c r="C146" s="19"/>
      <c r="D146" s="19"/>
    </row>
    <row r="147" spans="1:4" ht="12.75" customHeight="1" x14ac:dyDescent="0.25">
      <c r="A147" s="19"/>
      <c r="B147" s="19"/>
      <c r="C147" s="19"/>
      <c r="D147" s="19"/>
    </row>
    <row r="148" spans="1:4" ht="12.75" customHeight="1" x14ac:dyDescent="0.25">
      <c r="A148" s="19"/>
      <c r="B148" s="19"/>
      <c r="C148" s="19"/>
      <c r="D148" s="19"/>
    </row>
    <row r="149" spans="1:4" ht="12.75" customHeight="1" x14ac:dyDescent="0.25">
      <c r="A149" s="19"/>
      <c r="B149" s="19"/>
      <c r="C149" s="19"/>
      <c r="D149" s="19"/>
    </row>
    <row r="150" spans="1:4" ht="12.75" customHeight="1" x14ac:dyDescent="0.25">
      <c r="A150" s="19"/>
      <c r="B150" s="19"/>
      <c r="C150" s="19"/>
      <c r="D150" s="19"/>
    </row>
    <row r="151" spans="1:4" ht="12.75" customHeight="1" x14ac:dyDescent="0.25">
      <c r="A151" s="19"/>
      <c r="B151" s="19"/>
      <c r="C151" s="19"/>
      <c r="D151" s="19"/>
    </row>
    <row r="152" spans="1:4" ht="12.75" customHeight="1" x14ac:dyDescent="0.25">
      <c r="A152" s="19"/>
      <c r="B152" s="19"/>
      <c r="C152" s="19"/>
      <c r="D152" s="19"/>
    </row>
    <row r="153" spans="1:4" ht="12.75" customHeight="1" x14ac:dyDescent="0.25">
      <c r="A153" s="19"/>
      <c r="B153" s="19"/>
      <c r="C153" s="19"/>
      <c r="D153" s="19"/>
    </row>
    <row r="154" spans="1:4" ht="12.75" customHeight="1" x14ac:dyDescent="0.25">
      <c r="A154" s="19"/>
      <c r="B154" s="19"/>
      <c r="C154" s="19"/>
      <c r="D154" s="19"/>
    </row>
    <row r="155" spans="1:4" ht="12.75" customHeight="1" x14ac:dyDescent="0.25">
      <c r="A155" s="19"/>
      <c r="B155" s="19"/>
      <c r="C155" s="19"/>
      <c r="D155" s="19"/>
    </row>
    <row r="156" spans="1:4" ht="12.75" customHeight="1" x14ac:dyDescent="0.25">
      <c r="A156" s="19"/>
      <c r="B156" s="19"/>
      <c r="C156" s="19"/>
      <c r="D156" s="19"/>
    </row>
    <row r="157" spans="1:4" ht="12.75" customHeight="1" x14ac:dyDescent="0.25">
      <c r="A157" s="19"/>
      <c r="B157" s="19"/>
      <c r="C157" s="19"/>
      <c r="D157" s="19"/>
    </row>
    <row r="158" spans="1:4" ht="12.75" customHeight="1" x14ac:dyDescent="0.25">
      <c r="A158" s="19"/>
      <c r="B158" s="19"/>
      <c r="C158" s="19"/>
      <c r="D158" s="19"/>
    </row>
    <row r="159" spans="1:4" ht="12.75" customHeight="1" x14ac:dyDescent="0.25">
      <c r="A159" s="19"/>
      <c r="B159" s="19"/>
      <c r="C159" s="19"/>
      <c r="D159" s="19"/>
    </row>
    <row r="160" spans="1:4" ht="12.75" customHeight="1" x14ac:dyDescent="0.25">
      <c r="A160" s="19"/>
      <c r="B160" s="19"/>
      <c r="C160" s="19"/>
      <c r="D160" s="19"/>
    </row>
    <row r="161" spans="1:4" ht="12.75" customHeight="1" x14ac:dyDescent="0.25">
      <c r="A161" s="19"/>
      <c r="B161" s="19"/>
      <c r="C161" s="19"/>
      <c r="D161" s="19"/>
    </row>
    <row r="162" spans="1:4" ht="12.75" customHeight="1" x14ac:dyDescent="0.25">
      <c r="A162" s="19"/>
      <c r="B162" s="19"/>
      <c r="C162" s="19"/>
      <c r="D162" s="19"/>
    </row>
    <row r="163" spans="1:4" ht="12.75" customHeight="1" x14ac:dyDescent="0.25">
      <c r="A163" s="19"/>
      <c r="B163" s="19"/>
      <c r="C163" s="19"/>
      <c r="D163" s="19"/>
    </row>
    <row r="164" spans="1:4" ht="12.75" customHeight="1" x14ac:dyDescent="0.25">
      <c r="A164" s="19"/>
      <c r="B164" s="19"/>
      <c r="C164" s="19"/>
      <c r="D164" s="19"/>
    </row>
    <row r="165" spans="1:4" ht="12.75" customHeight="1" x14ac:dyDescent="0.25">
      <c r="A165" s="19"/>
      <c r="B165" s="19"/>
      <c r="C165" s="19"/>
      <c r="D165" s="19"/>
    </row>
    <row r="166" spans="1:4" ht="12.75" customHeight="1" x14ac:dyDescent="0.25">
      <c r="A166" s="19"/>
      <c r="B166" s="19"/>
      <c r="C166" s="19"/>
      <c r="D166" s="19"/>
    </row>
    <row r="167" spans="1:4" ht="12.75" customHeight="1" x14ac:dyDescent="0.25">
      <c r="A167" s="19"/>
      <c r="B167" s="19"/>
      <c r="C167" s="19"/>
      <c r="D167" s="19"/>
    </row>
    <row r="168" spans="1:4" ht="12.75" customHeight="1" x14ac:dyDescent="0.25">
      <c r="A168" s="19"/>
      <c r="B168" s="19"/>
      <c r="C168" s="19"/>
      <c r="D168" s="19"/>
    </row>
    <row r="169" spans="1:4" ht="12.75" customHeight="1" x14ac:dyDescent="0.25">
      <c r="A169" s="19"/>
      <c r="B169" s="19"/>
      <c r="C169" s="19"/>
      <c r="D169" s="19"/>
    </row>
    <row r="170" spans="1:4" ht="12.75" customHeight="1" x14ac:dyDescent="0.25">
      <c r="A170" s="19"/>
      <c r="B170" s="19"/>
      <c r="C170" s="19"/>
      <c r="D170" s="19"/>
    </row>
    <row r="171" spans="1:4" ht="12.75" customHeight="1" x14ac:dyDescent="0.25">
      <c r="A171" s="19"/>
      <c r="B171" s="19"/>
      <c r="C171" s="19"/>
      <c r="D171" s="19"/>
    </row>
    <row r="172" spans="1:4" ht="12.75" customHeight="1" x14ac:dyDescent="0.25">
      <c r="A172" s="19"/>
      <c r="B172" s="19"/>
      <c r="C172" s="19"/>
      <c r="D172" s="19"/>
    </row>
    <row r="173" spans="1:4" ht="12.75" customHeight="1" x14ac:dyDescent="0.25">
      <c r="A173" s="19"/>
      <c r="B173" s="19"/>
      <c r="C173" s="19"/>
      <c r="D173" s="19"/>
    </row>
    <row r="174" spans="1:4" ht="12.75" customHeight="1" x14ac:dyDescent="0.25">
      <c r="A174" s="19"/>
      <c r="B174" s="19"/>
      <c r="C174" s="19"/>
      <c r="D174" s="19"/>
    </row>
    <row r="175" spans="1:4" ht="12.75" customHeight="1" x14ac:dyDescent="0.25">
      <c r="A175" s="19"/>
      <c r="B175" s="19"/>
      <c r="C175" s="19"/>
      <c r="D175" s="19"/>
    </row>
    <row r="176" spans="1:4" ht="12.75" customHeight="1" x14ac:dyDescent="0.25">
      <c r="A176" s="19"/>
      <c r="B176" s="19"/>
      <c r="C176" s="19"/>
      <c r="D176" s="19"/>
    </row>
    <row r="177" spans="1:4" ht="12.75" customHeight="1" x14ac:dyDescent="0.25">
      <c r="A177" s="19"/>
      <c r="B177" s="19"/>
      <c r="C177" s="19"/>
      <c r="D177" s="19"/>
    </row>
    <row r="178" spans="1:4" ht="12.75" customHeight="1" x14ac:dyDescent="0.25">
      <c r="A178" s="19"/>
      <c r="B178" s="19"/>
      <c r="C178" s="19"/>
      <c r="D178" s="19"/>
    </row>
    <row r="179" spans="1:4" ht="12.75" customHeight="1" x14ac:dyDescent="0.25">
      <c r="A179" s="19"/>
      <c r="B179" s="19"/>
      <c r="C179" s="19"/>
      <c r="D179" s="19"/>
    </row>
    <row r="180" spans="1:4" ht="12.75" customHeight="1" x14ac:dyDescent="0.25">
      <c r="A180" s="19"/>
      <c r="B180" s="19"/>
      <c r="C180" s="19"/>
      <c r="D180" s="19"/>
    </row>
    <row r="181" spans="1:4" ht="12.75" customHeight="1" x14ac:dyDescent="0.25">
      <c r="A181" s="19"/>
      <c r="B181" s="19"/>
      <c r="C181" s="19"/>
      <c r="D181" s="19"/>
    </row>
    <row r="182" spans="1:4" ht="12.75" customHeight="1" x14ac:dyDescent="0.25">
      <c r="A182" s="19"/>
      <c r="B182" s="19"/>
      <c r="C182" s="19"/>
      <c r="D182" s="19"/>
    </row>
    <row r="183" spans="1:4" ht="12.75" customHeight="1" x14ac:dyDescent="0.25">
      <c r="A183" s="19"/>
      <c r="B183" s="19"/>
      <c r="C183" s="19"/>
      <c r="D183" s="19"/>
    </row>
    <row r="184" spans="1:4" ht="12.75" customHeight="1" x14ac:dyDescent="0.25">
      <c r="A184" s="19"/>
      <c r="B184" s="19"/>
      <c r="C184" s="19"/>
      <c r="D184" s="19"/>
    </row>
    <row r="185" spans="1:4" ht="12.75" customHeight="1" x14ac:dyDescent="0.25">
      <c r="A185" s="19"/>
      <c r="B185" s="19"/>
      <c r="C185" s="19"/>
      <c r="D185" s="19"/>
    </row>
    <row r="186" spans="1:4" ht="12.75" customHeight="1" x14ac:dyDescent="0.25">
      <c r="A186" s="19"/>
      <c r="B186" s="19"/>
      <c r="C186" s="19"/>
      <c r="D186" s="19"/>
    </row>
    <row r="187" spans="1:4" ht="12.75" customHeight="1" x14ac:dyDescent="0.25">
      <c r="A187" s="19"/>
      <c r="B187" s="19"/>
      <c r="C187" s="19"/>
      <c r="D187" s="19"/>
    </row>
    <row r="188" spans="1:4" ht="12.75" customHeight="1" x14ac:dyDescent="0.25">
      <c r="A188" s="19"/>
      <c r="B188" s="19"/>
      <c r="C188" s="19"/>
      <c r="D188" s="19"/>
    </row>
    <row r="189" spans="1:4" ht="12.75" customHeight="1" x14ac:dyDescent="0.25">
      <c r="A189" s="19"/>
      <c r="B189" s="19"/>
      <c r="C189" s="19"/>
      <c r="D189" s="19"/>
    </row>
    <row r="190" spans="1:4" ht="12.75" customHeight="1" x14ac:dyDescent="0.25">
      <c r="A190" s="19"/>
      <c r="B190" s="19"/>
      <c r="C190" s="19"/>
      <c r="D190" s="19"/>
    </row>
    <row r="191" spans="1:4" ht="12.75" customHeight="1" x14ac:dyDescent="0.25">
      <c r="A191" s="19"/>
      <c r="B191" s="19"/>
      <c r="C191" s="19"/>
      <c r="D191" s="19"/>
    </row>
    <row r="192" spans="1:4" ht="12.75" customHeight="1" x14ac:dyDescent="0.25">
      <c r="A192" s="19"/>
      <c r="B192" s="19"/>
      <c r="C192" s="19"/>
      <c r="D192" s="19"/>
    </row>
    <row r="193" spans="1:4" ht="12.75" customHeight="1" x14ac:dyDescent="0.25">
      <c r="A193" s="19"/>
      <c r="B193" s="19"/>
      <c r="C193" s="19"/>
      <c r="D193" s="19"/>
    </row>
    <row r="194" spans="1:4" ht="12.75" customHeight="1" x14ac:dyDescent="0.25">
      <c r="A194" s="19"/>
      <c r="B194" s="19"/>
      <c r="C194" s="19"/>
      <c r="D194" s="19"/>
    </row>
    <row r="195" spans="1:4" ht="12.75" customHeight="1" x14ac:dyDescent="0.25">
      <c r="A195" s="19"/>
      <c r="B195" s="19"/>
      <c r="C195" s="19"/>
      <c r="D195" s="19"/>
    </row>
    <row r="196" spans="1:4" ht="12.75" customHeight="1" x14ac:dyDescent="0.25">
      <c r="A196" s="19"/>
      <c r="B196" s="19"/>
      <c r="C196" s="19"/>
      <c r="D196" s="19"/>
    </row>
    <row r="197" spans="1:4" ht="12.75" customHeight="1" x14ac:dyDescent="0.25">
      <c r="A197" s="19"/>
      <c r="B197" s="19"/>
      <c r="C197" s="19"/>
      <c r="D197" s="19"/>
    </row>
    <row r="198" spans="1:4" ht="12.75" customHeight="1" x14ac:dyDescent="0.25">
      <c r="A198" s="19"/>
      <c r="B198" s="19"/>
      <c r="C198" s="19"/>
      <c r="D198" s="19"/>
    </row>
    <row r="199" spans="1:4" ht="12.75" customHeight="1" x14ac:dyDescent="0.25">
      <c r="A199" s="19"/>
      <c r="B199" s="19"/>
      <c r="C199" s="19"/>
      <c r="D199" s="19"/>
    </row>
    <row r="200" spans="1:4" ht="12.75" customHeight="1" x14ac:dyDescent="0.25">
      <c r="A200" s="19"/>
      <c r="B200" s="19"/>
      <c r="C200" s="19"/>
      <c r="D200" s="19"/>
    </row>
    <row r="201" spans="1:4" ht="12.75" customHeight="1" x14ac:dyDescent="0.25">
      <c r="A201" s="19"/>
      <c r="B201" s="19"/>
      <c r="C201" s="19"/>
      <c r="D201" s="19"/>
    </row>
    <row r="202" spans="1:4" ht="12.75" customHeight="1" x14ac:dyDescent="0.25">
      <c r="A202" s="19"/>
      <c r="B202" s="19"/>
      <c r="C202" s="19"/>
      <c r="D202" s="19"/>
    </row>
    <row r="203" spans="1:4" ht="12.75" customHeight="1" x14ac:dyDescent="0.25">
      <c r="A203" s="19"/>
      <c r="B203" s="19"/>
      <c r="C203" s="19"/>
      <c r="D203" s="19"/>
    </row>
    <row r="204" spans="1:4" ht="12.75" customHeight="1" x14ac:dyDescent="0.25">
      <c r="A204" s="19"/>
      <c r="B204" s="19"/>
      <c r="C204" s="19"/>
      <c r="D204" s="19"/>
    </row>
    <row r="205" spans="1:4" ht="12.75" customHeight="1" x14ac:dyDescent="0.25">
      <c r="A205" s="19"/>
      <c r="B205" s="19"/>
      <c r="C205" s="19"/>
      <c r="D205" s="19"/>
    </row>
    <row r="206" spans="1:4" ht="12.75" customHeight="1" x14ac:dyDescent="0.25">
      <c r="A206" s="19"/>
      <c r="B206" s="19"/>
      <c r="C206" s="19"/>
      <c r="D206" s="19"/>
    </row>
    <row r="207" spans="1:4" ht="12.75" customHeight="1" x14ac:dyDescent="0.25">
      <c r="A207" s="19"/>
      <c r="B207" s="19"/>
      <c r="C207" s="19"/>
      <c r="D207" s="19"/>
    </row>
    <row r="208" spans="1:4" ht="12.75" customHeight="1" x14ac:dyDescent="0.25">
      <c r="A208" s="19"/>
      <c r="B208" s="19"/>
      <c r="C208" s="19"/>
      <c r="D208" s="19"/>
    </row>
    <row r="209" spans="1:4" ht="12.75" customHeight="1" x14ac:dyDescent="0.25">
      <c r="A209" s="19"/>
      <c r="B209" s="19"/>
      <c r="C209" s="19"/>
      <c r="D209" s="19"/>
    </row>
    <row r="210" spans="1:4" ht="12.75" customHeight="1" x14ac:dyDescent="0.25">
      <c r="A210" s="19"/>
      <c r="B210" s="19"/>
      <c r="C210" s="19"/>
      <c r="D210" s="19"/>
    </row>
    <row r="211" spans="1:4" ht="12.75" customHeight="1" x14ac:dyDescent="0.25">
      <c r="A211" s="19"/>
      <c r="B211" s="19"/>
      <c r="C211" s="19"/>
      <c r="D211" s="19"/>
    </row>
    <row r="212" spans="1:4" ht="12.75" customHeight="1" x14ac:dyDescent="0.25">
      <c r="A212" s="19"/>
      <c r="B212" s="19"/>
      <c r="C212" s="19"/>
      <c r="D212" s="19"/>
    </row>
    <row r="213" spans="1:4" ht="12.75" customHeight="1" x14ac:dyDescent="0.25">
      <c r="A213" s="19"/>
      <c r="B213" s="19"/>
      <c r="C213" s="19"/>
      <c r="D213" s="19"/>
    </row>
    <row r="214" spans="1:4" ht="12.75" customHeight="1" x14ac:dyDescent="0.25">
      <c r="A214" s="19"/>
      <c r="B214" s="19"/>
      <c r="C214" s="19"/>
      <c r="D214" s="19"/>
    </row>
    <row r="215" spans="1:4" ht="12.75" customHeight="1" x14ac:dyDescent="0.25">
      <c r="A215" s="19"/>
      <c r="B215" s="19"/>
      <c r="C215" s="19"/>
      <c r="D215" s="19"/>
    </row>
    <row r="216" spans="1:4" ht="12.75" customHeight="1" x14ac:dyDescent="0.25">
      <c r="A216" s="19"/>
      <c r="B216" s="19"/>
      <c r="C216" s="19"/>
      <c r="D216" s="19"/>
    </row>
    <row r="217" spans="1:4" ht="12.75" customHeight="1" x14ac:dyDescent="0.25">
      <c r="A217" s="19"/>
      <c r="B217" s="19"/>
      <c r="C217" s="19"/>
      <c r="D217" s="19"/>
    </row>
    <row r="218" spans="1:4" ht="12.75" customHeight="1" x14ac:dyDescent="0.25">
      <c r="A218" s="19"/>
      <c r="B218" s="19"/>
      <c r="C218" s="19"/>
      <c r="D218" s="19"/>
    </row>
    <row r="219" spans="1:4" ht="12.75" customHeight="1" x14ac:dyDescent="0.25">
      <c r="A219" s="19"/>
      <c r="B219" s="19"/>
      <c r="C219" s="19"/>
      <c r="D219" s="19"/>
    </row>
    <row r="220" spans="1:4" ht="12.75" customHeight="1" x14ac:dyDescent="0.25">
      <c r="A220" s="19"/>
      <c r="B220" s="19"/>
      <c r="C220" s="19"/>
      <c r="D220" s="19"/>
    </row>
    <row r="221" spans="1:4" ht="12.75" customHeight="1" x14ac:dyDescent="0.25">
      <c r="A221" s="19"/>
      <c r="B221" s="19"/>
      <c r="C221" s="19"/>
      <c r="D221" s="19"/>
    </row>
    <row r="222" spans="1:4" ht="12.75" customHeight="1" x14ac:dyDescent="0.25">
      <c r="A222" s="19"/>
      <c r="B222" s="19"/>
      <c r="C222" s="19"/>
      <c r="D222" s="19"/>
    </row>
    <row r="223" spans="1:4" ht="12.75" customHeight="1" x14ac:dyDescent="0.25">
      <c r="A223" s="19"/>
      <c r="B223" s="19"/>
      <c r="C223" s="19"/>
      <c r="D223" s="19"/>
    </row>
    <row r="224" spans="1:4" ht="12.75" customHeight="1" x14ac:dyDescent="0.25">
      <c r="A224" s="19"/>
      <c r="B224" s="19"/>
      <c r="C224" s="19"/>
      <c r="D224" s="19"/>
    </row>
    <row r="225" spans="1:4" ht="12.75" customHeight="1" x14ac:dyDescent="0.25">
      <c r="A225" s="19"/>
      <c r="B225" s="19"/>
      <c r="C225" s="19"/>
      <c r="D225" s="19"/>
    </row>
    <row r="226" spans="1:4" ht="12.75" customHeight="1" x14ac:dyDescent="0.25">
      <c r="A226" s="19"/>
      <c r="B226" s="19"/>
      <c r="C226" s="19"/>
      <c r="D226" s="19"/>
    </row>
    <row r="227" spans="1:4" ht="12.75" customHeight="1" x14ac:dyDescent="0.25">
      <c r="A227" s="19"/>
      <c r="B227" s="19"/>
      <c r="C227" s="19"/>
      <c r="D227" s="19"/>
    </row>
    <row r="228" spans="1:4" ht="12.75" customHeight="1" x14ac:dyDescent="0.25">
      <c r="A228" s="19"/>
      <c r="B228" s="19"/>
      <c r="C228" s="19"/>
      <c r="D228" s="19"/>
    </row>
    <row r="229" spans="1:4" ht="12.75" customHeight="1" x14ac:dyDescent="0.25">
      <c r="A229" s="19"/>
      <c r="B229" s="19"/>
      <c r="C229" s="19"/>
      <c r="D229" s="19"/>
    </row>
    <row r="230" spans="1:4" ht="12.75" customHeight="1" x14ac:dyDescent="0.25">
      <c r="A230" s="19"/>
      <c r="B230" s="19"/>
      <c r="C230" s="19"/>
      <c r="D230" s="19"/>
    </row>
    <row r="231" spans="1:4" ht="12.75" customHeight="1" x14ac:dyDescent="0.25">
      <c r="A231" s="19"/>
      <c r="B231" s="19"/>
      <c r="C231" s="19"/>
      <c r="D231" s="19"/>
    </row>
    <row r="232" spans="1:4" ht="12.75" customHeight="1" x14ac:dyDescent="0.25">
      <c r="A232" s="19"/>
      <c r="B232" s="19"/>
      <c r="C232" s="19"/>
      <c r="D232" s="19"/>
    </row>
    <row r="233" spans="1:4" ht="12.75" customHeight="1" x14ac:dyDescent="0.25">
      <c r="A233" s="19"/>
      <c r="B233" s="19"/>
      <c r="C233" s="19"/>
      <c r="D233" s="19"/>
    </row>
  </sheetData>
  <mergeCells count="7">
    <mergeCell ref="A1:B1"/>
    <mergeCell ref="A55:D55"/>
    <mergeCell ref="A57:D57"/>
    <mergeCell ref="A6:D6"/>
    <mergeCell ref="A8:A9"/>
    <mergeCell ref="B8:D8"/>
    <mergeCell ref="A56:D56"/>
  </mergeCells>
  <hyperlinks>
    <hyperlink ref="E1" location="Indice!A1" display="Regresar" xr:uid="{00B6129A-F0D9-4193-9AD2-CC3E10431F18}"/>
  </hyperlinks>
  <pageMargins left="2.2834645669291298" right="0.511811023622047" top="1.1811023622047201" bottom="0.78740157480314998" header="0.59055118110236204" footer="0.39370078740157499"/>
  <pageSetup scale="46" firstPageNumber="58" orientation="portrait" useFirstPageNumber="1" r:id="rId1"/>
  <headerFooter scaleWithDoc="0" alignWithMargins="0">
    <oddHeader>&amp;R&amp;"Arial,Negrita"&amp;8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F4623-5BE0-4F49-B2B1-E48BD88FDA76}">
  <dimension ref="A1:H171"/>
  <sheetViews>
    <sheetView showGridLines="0" zoomScaleNormal="100" zoomScaleSheetLayoutView="100" workbookViewId="0">
      <selection sqref="A1:B1"/>
    </sheetView>
  </sheetViews>
  <sheetFormatPr baseColWidth="10" defaultColWidth="11.42578125" defaultRowHeight="12.75" customHeight="1" x14ac:dyDescent="0.2"/>
  <cols>
    <col min="1" max="1" width="40.28515625" style="17" customWidth="1"/>
    <col min="2" max="6" width="14.5703125" style="17" customWidth="1"/>
    <col min="7" max="7" width="18.28515625" style="17" customWidth="1"/>
    <col min="8" max="16384" width="11.42578125" style="17"/>
  </cols>
  <sheetData>
    <row r="1" spans="1:8" ht="18" customHeight="1" x14ac:dyDescent="0.25">
      <c r="A1" s="232" t="s">
        <v>154</v>
      </c>
      <c r="B1" s="232"/>
      <c r="H1" s="220" t="s">
        <v>4</v>
      </c>
    </row>
    <row r="2" spans="1:8" ht="12.75" customHeight="1" x14ac:dyDescent="0.2">
      <c r="A2" s="138" t="s">
        <v>155</v>
      </c>
      <c r="B2" s="138"/>
    </row>
    <row r="3" spans="1:8" ht="12.75" customHeight="1" x14ac:dyDescent="0.2">
      <c r="A3" s="138" t="s">
        <v>156</v>
      </c>
      <c r="B3" s="138"/>
    </row>
    <row r="5" spans="1:8" ht="12.75" customHeight="1" x14ac:dyDescent="0.2">
      <c r="A5" s="143" t="s">
        <v>110</v>
      </c>
      <c r="B5" s="144"/>
      <c r="C5" s="144"/>
      <c r="D5" s="144"/>
      <c r="E5" s="144"/>
      <c r="F5" s="144"/>
      <c r="G5" s="144"/>
    </row>
    <row r="6" spans="1:8" ht="19.5" customHeight="1" x14ac:dyDescent="0.2">
      <c r="A6" s="248" t="s">
        <v>298</v>
      </c>
      <c r="B6" s="248"/>
      <c r="C6" s="248"/>
      <c r="D6" s="248"/>
      <c r="E6" s="248"/>
      <c r="F6" s="248"/>
      <c r="G6" s="248"/>
      <c r="H6" s="20"/>
    </row>
    <row r="7" spans="1:8" ht="19.5" customHeight="1" x14ac:dyDescent="0.2">
      <c r="A7" s="166" t="s">
        <v>240</v>
      </c>
      <c r="B7" s="166"/>
      <c r="C7" s="166"/>
      <c r="D7" s="166"/>
      <c r="E7" s="166"/>
      <c r="F7" s="166"/>
      <c r="G7" s="166"/>
      <c r="H7" s="20"/>
    </row>
    <row r="8" spans="1:8" ht="20.100000000000001" customHeight="1" x14ac:dyDescent="0.2">
      <c r="A8" s="249" t="s">
        <v>48</v>
      </c>
      <c r="B8" s="250" t="s">
        <v>49</v>
      </c>
      <c r="C8" s="251"/>
      <c r="D8" s="251"/>
      <c r="E8" s="251"/>
      <c r="F8" s="251"/>
      <c r="G8" s="251"/>
      <c r="H8" s="146"/>
    </row>
    <row r="9" spans="1:8" ht="28.5" customHeight="1" x14ac:dyDescent="0.2">
      <c r="A9" s="249"/>
      <c r="B9" s="69" t="s">
        <v>274</v>
      </c>
      <c r="C9" s="69" t="s">
        <v>50</v>
      </c>
      <c r="D9" s="69" t="s">
        <v>51</v>
      </c>
      <c r="E9" s="69" t="s">
        <v>52</v>
      </c>
      <c r="F9" s="69" t="s">
        <v>53</v>
      </c>
      <c r="G9" s="70" t="s">
        <v>127</v>
      </c>
      <c r="H9" s="20"/>
    </row>
    <row r="10" spans="1:8" ht="20.100000000000001" customHeight="1" x14ac:dyDescent="0.25">
      <c r="A10" s="79" t="s">
        <v>16</v>
      </c>
      <c r="B10" s="80">
        <f>SUM(B11:B17)</f>
        <v>201768</v>
      </c>
      <c r="C10" s="80">
        <f t="shared" ref="C10:G10" si="0">SUM(C11:C17)</f>
        <v>20968</v>
      </c>
      <c r="D10" s="80">
        <f t="shared" si="0"/>
        <v>164690</v>
      </c>
      <c r="E10" s="80">
        <f t="shared" si="0"/>
        <v>13519</v>
      </c>
      <c r="F10" s="80">
        <f t="shared" si="0"/>
        <v>141</v>
      </c>
      <c r="G10" s="80">
        <f t="shared" si="0"/>
        <v>2450</v>
      </c>
      <c r="H10" s="20"/>
    </row>
    <row r="11" spans="1:8" ht="20.100000000000001" customHeight="1" x14ac:dyDescent="0.2">
      <c r="A11" s="108" t="s">
        <v>54</v>
      </c>
      <c r="B11" s="73">
        <v>10545</v>
      </c>
      <c r="C11" s="73">
        <v>3903</v>
      </c>
      <c r="D11" s="72">
        <v>6473</v>
      </c>
      <c r="E11" s="74">
        <v>135</v>
      </c>
      <c r="F11" s="74">
        <v>0</v>
      </c>
      <c r="G11" s="74">
        <v>34</v>
      </c>
    </row>
    <row r="12" spans="1:8" ht="20.100000000000001" customHeight="1" x14ac:dyDescent="0.2">
      <c r="A12" s="109" t="s">
        <v>55</v>
      </c>
      <c r="B12" s="83">
        <v>97</v>
      </c>
      <c r="C12" s="83">
        <v>19</v>
      </c>
      <c r="D12" s="84">
        <v>72</v>
      </c>
      <c r="E12" s="83">
        <v>6</v>
      </c>
      <c r="F12" s="83">
        <v>0</v>
      </c>
      <c r="G12" s="83">
        <v>0</v>
      </c>
    </row>
    <row r="13" spans="1:8" ht="20.100000000000001" customHeight="1" x14ac:dyDescent="0.2">
      <c r="A13" s="108" t="s">
        <v>56</v>
      </c>
      <c r="B13" s="72">
        <v>111</v>
      </c>
      <c r="C13" s="72">
        <v>36</v>
      </c>
      <c r="D13" s="72">
        <v>72</v>
      </c>
      <c r="E13" s="74">
        <v>2</v>
      </c>
      <c r="F13" s="74">
        <v>0</v>
      </c>
      <c r="G13" s="74">
        <v>1</v>
      </c>
    </row>
    <row r="14" spans="1:8" ht="20.100000000000001" customHeight="1" x14ac:dyDescent="0.2">
      <c r="A14" s="109" t="s">
        <v>100</v>
      </c>
      <c r="B14" s="82">
        <v>56</v>
      </c>
      <c r="C14" s="82">
        <v>11</v>
      </c>
      <c r="D14" s="82">
        <v>43</v>
      </c>
      <c r="E14" s="83">
        <v>2</v>
      </c>
      <c r="F14" s="83">
        <v>0</v>
      </c>
      <c r="G14" s="83">
        <v>0</v>
      </c>
    </row>
    <row r="15" spans="1:8" ht="20.100000000000001" customHeight="1" x14ac:dyDescent="0.2">
      <c r="A15" s="108" t="s">
        <v>57</v>
      </c>
      <c r="B15" s="72">
        <v>167079</v>
      </c>
      <c r="C15" s="72">
        <v>14948</v>
      </c>
      <c r="D15" s="72">
        <v>138714</v>
      </c>
      <c r="E15" s="74">
        <v>11067</v>
      </c>
      <c r="F15" s="74">
        <v>115</v>
      </c>
      <c r="G15" s="74">
        <v>2235</v>
      </c>
    </row>
    <row r="16" spans="1:8" ht="20.100000000000001" customHeight="1" x14ac:dyDescent="0.2">
      <c r="A16" s="109" t="s">
        <v>58</v>
      </c>
      <c r="B16" s="84">
        <v>904</v>
      </c>
      <c r="C16" s="84">
        <v>85</v>
      </c>
      <c r="D16" s="82">
        <v>650</v>
      </c>
      <c r="E16" s="83">
        <v>146</v>
      </c>
      <c r="F16" s="83">
        <v>1</v>
      </c>
      <c r="G16" s="83">
        <v>22</v>
      </c>
    </row>
    <row r="17" spans="1:7" ht="20.100000000000001" customHeight="1" thickBot="1" x14ac:dyDescent="0.25">
      <c r="A17" s="110" t="s">
        <v>23</v>
      </c>
      <c r="B17" s="76">
        <v>22976</v>
      </c>
      <c r="C17" s="76">
        <v>1966</v>
      </c>
      <c r="D17" s="77">
        <v>18666</v>
      </c>
      <c r="E17" s="78">
        <v>2161</v>
      </c>
      <c r="F17" s="78">
        <v>25</v>
      </c>
      <c r="G17" s="78">
        <v>158</v>
      </c>
    </row>
    <row r="18" spans="1:7" ht="32.25" customHeight="1" x14ac:dyDescent="0.2">
      <c r="A18" s="253" t="s">
        <v>243</v>
      </c>
      <c r="B18" s="253"/>
      <c r="C18" s="253"/>
      <c r="D18" s="253"/>
      <c r="E18" s="253"/>
      <c r="F18" s="253"/>
      <c r="G18" s="253"/>
    </row>
    <row r="19" spans="1:7" ht="12.75" customHeight="1" x14ac:dyDescent="0.2">
      <c r="A19" s="252" t="s">
        <v>125</v>
      </c>
      <c r="B19" s="252"/>
      <c r="C19" s="252"/>
      <c r="D19" s="252"/>
      <c r="E19" s="252"/>
    </row>
    <row r="20" spans="1:7" ht="12.75" customHeight="1" x14ac:dyDescent="0.2">
      <c r="A20" s="243" t="s">
        <v>296</v>
      </c>
      <c r="B20" s="244"/>
      <c r="C20" s="244"/>
      <c r="D20" s="244"/>
    </row>
    <row r="21" spans="1:7" ht="12.75" customHeight="1" x14ac:dyDescent="0.25">
      <c r="A21" s="34" t="s">
        <v>291</v>
      </c>
      <c r="B21" s="19"/>
      <c r="C21" s="19"/>
      <c r="D21" s="19"/>
    </row>
    <row r="22" spans="1:7" ht="12.75" customHeight="1" x14ac:dyDescent="0.25">
      <c r="A22" s="19"/>
      <c r="B22" s="19"/>
      <c r="C22" s="19"/>
      <c r="D22" s="19"/>
    </row>
    <row r="23" spans="1:7" ht="12.75" customHeight="1" x14ac:dyDescent="0.25">
      <c r="A23" s="19"/>
      <c r="B23" s="19"/>
      <c r="C23" s="19"/>
      <c r="D23" s="19"/>
    </row>
    <row r="24" spans="1:7" ht="12.75" customHeight="1" x14ac:dyDescent="0.25">
      <c r="A24" s="19"/>
      <c r="B24" s="19"/>
      <c r="C24" s="19"/>
      <c r="D24" s="19"/>
    </row>
    <row r="25" spans="1:7" ht="12.75" customHeight="1" x14ac:dyDescent="0.25">
      <c r="A25" s="19"/>
      <c r="B25" s="19"/>
      <c r="C25" s="19"/>
      <c r="D25" s="19"/>
    </row>
    <row r="26" spans="1:7" ht="12.75" customHeight="1" x14ac:dyDescent="0.25">
      <c r="A26" s="19"/>
      <c r="B26" s="19"/>
      <c r="C26" s="19"/>
      <c r="D26" s="19"/>
    </row>
    <row r="27" spans="1:7" ht="12.75" customHeight="1" x14ac:dyDescent="0.25">
      <c r="A27" s="19"/>
      <c r="B27" s="19"/>
      <c r="C27" s="19"/>
      <c r="D27" s="19"/>
    </row>
    <row r="28" spans="1:7" ht="12.75" customHeight="1" x14ac:dyDescent="0.25">
      <c r="A28" s="19"/>
      <c r="B28" s="19"/>
      <c r="C28" s="19"/>
      <c r="D28" s="19"/>
    </row>
    <row r="29" spans="1:7" ht="12.75" customHeight="1" x14ac:dyDescent="0.25">
      <c r="A29" s="19"/>
      <c r="B29" s="19"/>
      <c r="C29" s="19"/>
      <c r="D29" s="19"/>
    </row>
    <row r="30" spans="1:7" ht="12.75" customHeight="1" x14ac:dyDescent="0.25">
      <c r="A30" s="19"/>
      <c r="B30" s="19"/>
      <c r="C30" s="19"/>
      <c r="D30" s="19"/>
    </row>
    <row r="31" spans="1:7" ht="12.75" customHeight="1" x14ac:dyDescent="0.25">
      <c r="A31" s="19"/>
      <c r="B31" s="19"/>
      <c r="C31" s="19"/>
      <c r="D31" s="19"/>
    </row>
    <row r="32" spans="1:7" ht="12.75" customHeight="1" x14ac:dyDescent="0.25">
      <c r="A32" s="19"/>
      <c r="B32" s="19"/>
      <c r="C32" s="19"/>
      <c r="D32" s="19"/>
    </row>
    <row r="33" spans="1:4" ht="12.75" customHeight="1" x14ac:dyDescent="0.25">
      <c r="A33" s="19"/>
      <c r="B33" s="19"/>
      <c r="C33" s="19"/>
      <c r="D33" s="19"/>
    </row>
    <row r="34" spans="1:4" ht="12.75" customHeight="1" x14ac:dyDescent="0.25">
      <c r="A34" s="19"/>
      <c r="B34" s="19"/>
      <c r="C34" s="19"/>
      <c r="D34" s="19"/>
    </row>
    <row r="35" spans="1:4" ht="12.75" customHeight="1" x14ac:dyDescent="0.25">
      <c r="A35" s="19"/>
      <c r="B35" s="19"/>
      <c r="C35" s="19"/>
      <c r="D35" s="19"/>
    </row>
    <row r="36" spans="1:4" ht="12.75" customHeight="1" x14ac:dyDescent="0.25">
      <c r="A36" s="19"/>
      <c r="B36" s="19"/>
      <c r="C36" s="19"/>
      <c r="D36" s="19"/>
    </row>
    <row r="37" spans="1:4" ht="12.75" customHeight="1" x14ac:dyDescent="0.25">
      <c r="A37" s="19"/>
      <c r="B37" s="19"/>
      <c r="C37" s="19"/>
      <c r="D37" s="19"/>
    </row>
    <row r="38" spans="1:4" ht="12.75" customHeight="1" x14ac:dyDescent="0.25">
      <c r="A38" s="19"/>
      <c r="B38" s="19"/>
      <c r="C38" s="19"/>
      <c r="D38" s="19"/>
    </row>
    <row r="39" spans="1:4" ht="12.75" customHeight="1" x14ac:dyDescent="0.25">
      <c r="A39" s="19"/>
      <c r="B39" s="19"/>
      <c r="C39" s="19"/>
      <c r="D39" s="19"/>
    </row>
    <row r="40" spans="1:4" ht="12.75" customHeight="1" x14ac:dyDescent="0.25">
      <c r="A40" s="19"/>
      <c r="B40" s="19"/>
      <c r="C40" s="19"/>
      <c r="D40" s="19"/>
    </row>
    <row r="41" spans="1:4" ht="12.75" customHeight="1" x14ac:dyDescent="0.25">
      <c r="A41" s="19"/>
      <c r="B41" s="19"/>
      <c r="C41" s="19"/>
      <c r="D41" s="19"/>
    </row>
    <row r="42" spans="1:4" ht="12.75" customHeight="1" x14ac:dyDescent="0.25">
      <c r="A42" s="19"/>
      <c r="B42" s="19"/>
      <c r="C42" s="19"/>
      <c r="D42" s="19"/>
    </row>
    <row r="43" spans="1:4" ht="12.75" customHeight="1" x14ac:dyDescent="0.25">
      <c r="A43" s="19"/>
      <c r="B43" s="19"/>
      <c r="C43" s="19"/>
      <c r="D43" s="19"/>
    </row>
    <row r="44" spans="1:4" ht="12.75" customHeight="1" x14ac:dyDescent="0.25">
      <c r="A44" s="19"/>
      <c r="B44" s="19"/>
      <c r="C44" s="19"/>
      <c r="D44" s="19"/>
    </row>
    <row r="45" spans="1:4" ht="12.75" customHeight="1" x14ac:dyDescent="0.25">
      <c r="A45" s="19"/>
      <c r="B45" s="19"/>
      <c r="C45" s="19"/>
      <c r="D45" s="19"/>
    </row>
    <row r="46" spans="1:4" ht="12.75" customHeight="1" x14ac:dyDescent="0.25">
      <c r="A46" s="19"/>
      <c r="B46" s="19"/>
      <c r="C46" s="19"/>
      <c r="D46" s="19"/>
    </row>
    <row r="47" spans="1:4" ht="12.75" customHeight="1" x14ac:dyDescent="0.25">
      <c r="A47" s="19"/>
      <c r="B47" s="19"/>
      <c r="C47" s="19"/>
      <c r="D47" s="19"/>
    </row>
    <row r="48" spans="1:4" ht="12.75" customHeight="1" x14ac:dyDescent="0.25">
      <c r="A48" s="19"/>
      <c r="B48" s="19"/>
      <c r="C48" s="19"/>
      <c r="D48" s="19"/>
    </row>
    <row r="49" spans="1:4" ht="12.75" customHeight="1" x14ac:dyDescent="0.25">
      <c r="A49" s="19"/>
      <c r="B49" s="19"/>
      <c r="C49" s="19"/>
      <c r="D49" s="19"/>
    </row>
    <row r="50" spans="1:4" ht="12.75" customHeight="1" x14ac:dyDescent="0.25">
      <c r="A50" s="19"/>
      <c r="B50" s="19"/>
      <c r="C50" s="19"/>
      <c r="D50" s="19"/>
    </row>
    <row r="51" spans="1:4" ht="12.75" customHeight="1" x14ac:dyDescent="0.25">
      <c r="A51" s="19"/>
      <c r="B51" s="19"/>
      <c r="C51" s="19"/>
      <c r="D51" s="19"/>
    </row>
    <row r="52" spans="1:4" ht="12.75" customHeight="1" x14ac:dyDescent="0.25">
      <c r="A52" s="19"/>
      <c r="B52" s="19"/>
      <c r="C52" s="19"/>
      <c r="D52" s="19"/>
    </row>
    <row r="53" spans="1:4" ht="12.75" customHeight="1" x14ac:dyDescent="0.25">
      <c r="A53" s="19"/>
      <c r="B53" s="19"/>
      <c r="C53" s="19"/>
      <c r="D53" s="19"/>
    </row>
    <row r="54" spans="1:4" ht="12.75" customHeight="1" x14ac:dyDescent="0.25">
      <c r="A54" s="19"/>
      <c r="B54" s="19"/>
      <c r="C54" s="19"/>
      <c r="D54" s="19"/>
    </row>
    <row r="55" spans="1:4" ht="12.75" customHeight="1" x14ac:dyDescent="0.25">
      <c r="A55" s="19"/>
      <c r="B55" s="19"/>
      <c r="C55" s="19"/>
      <c r="D55" s="19"/>
    </row>
    <row r="56" spans="1:4" ht="12.75" customHeight="1" x14ac:dyDescent="0.25">
      <c r="A56" s="19"/>
      <c r="B56" s="19"/>
      <c r="C56" s="19"/>
      <c r="D56" s="19"/>
    </row>
    <row r="57" spans="1:4" ht="12.75" customHeight="1" x14ac:dyDescent="0.25">
      <c r="A57" s="19"/>
      <c r="B57" s="19"/>
      <c r="C57" s="19"/>
      <c r="D57" s="19"/>
    </row>
    <row r="58" spans="1:4" ht="12.75" customHeight="1" x14ac:dyDescent="0.25">
      <c r="A58" s="19"/>
      <c r="B58" s="19"/>
      <c r="C58" s="19"/>
      <c r="D58" s="19"/>
    </row>
    <row r="59" spans="1:4" ht="12.75" customHeight="1" x14ac:dyDescent="0.25">
      <c r="A59" s="19"/>
      <c r="B59" s="19"/>
      <c r="C59" s="19"/>
      <c r="D59" s="19"/>
    </row>
    <row r="60" spans="1:4" ht="12.75" customHeight="1" x14ac:dyDescent="0.25">
      <c r="A60" s="19"/>
      <c r="B60" s="19"/>
      <c r="C60" s="19"/>
      <c r="D60" s="19"/>
    </row>
    <row r="61" spans="1:4" ht="12.75" customHeight="1" x14ac:dyDescent="0.25">
      <c r="A61" s="19"/>
      <c r="B61" s="19"/>
      <c r="C61" s="19"/>
      <c r="D61" s="19"/>
    </row>
    <row r="62" spans="1:4" ht="12.75" customHeight="1" x14ac:dyDescent="0.25">
      <c r="A62" s="19"/>
      <c r="B62" s="19"/>
      <c r="C62" s="19"/>
      <c r="D62" s="19"/>
    </row>
    <row r="63" spans="1:4" ht="12.75" customHeight="1" x14ac:dyDescent="0.25">
      <c r="A63" s="19"/>
      <c r="B63" s="19"/>
      <c r="C63" s="19"/>
      <c r="D63" s="19"/>
    </row>
    <row r="64" spans="1:4" ht="12.75" customHeight="1" x14ac:dyDescent="0.25">
      <c r="A64" s="19"/>
      <c r="B64" s="19"/>
      <c r="C64" s="19"/>
      <c r="D64" s="19"/>
    </row>
    <row r="65" spans="1:4" ht="12.75" customHeight="1" x14ac:dyDescent="0.25">
      <c r="A65" s="19"/>
      <c r="B65" s="19"/>
      <c r="C65" s="19"/>
      <c r="D65" s="19"/>
    </row>
    <row r="66" spans="1:4" ht="12.75" customHeight="1" x14ac:dyDescent="0.25">
      <c r="A66" s="19"/>
      <c r="B66" s="19"/>
      <c r="C66" s="19"/>
      <c r="D66" s="19"/>
    </row>
    <row r="67" spans="1:4" ht="12.75" customHeight="1" x14ac:dyDescent="0.25">
      <c r="A67" s="19"/>
      <c r="B67" s="19"/>
      <c r="C67" s="19"/>
      <c r="D67" s="19"/>
    </row>
    <row r="68" spans="1:4" ht="12.75" customHeight="1" x14ac:dyDescent="0.25">
      <c r="A68" s="19"/>
      <c r="B68" s="19"/>
      <c r="C68" s="19"/>
      <c r="D68" s="19"/>
    </row>
    <row r="69" spans="1:4" ht="12.75" customHeight="1" x14ac:dyDescent="0.25">
      <c r="A69" s="19"/>
      <c r="B69" s="19"/>
      <c r="C69" s="19"/>
      <c r="D69" s="19"/>
    </row>
    <row r="70" spans="1:4" ht="12.75" customHeight="1" x14ac:dyDescent="0.25">
      <c r="A70" s="19"/>
      <c r="B70" s="19"/>
      <c r="C70" s="19"/>
      <c r="D70" s="19"/>
    </row>
    <row r="71" spans="1:4" ht="12.75" customHeight="1" x14ac:dyDescent="0.25">
      <c r="A71" s="19"/>
      <c r="B71" s="19"/>
      <c r="C71" s="19"/>
      <c r="D71" s="19"/>
    </row>
    <row r="72" spans="1:4" ht="12.75" customHeight="1" x14ac:dyDescent="0.25">
      <c r="A72" s="19"/>
      <c r="B72" s="19"/>
      <c r="C72" s="19"/>
      <c r="D72" s="19"/>
    </row>
    <row r="73" spans="1:4" ht="12.75" customHeight="1" x14ac:dyDescent="0.25">
      <c r="A73" s="19"/>
      <c r="B73" s="19"/>
      <c r="C73" s="19"/>
      <c r="D73" s="19"/>
    </row>
    <row r="74" spans="1:4" ht="12.75" customHeight="1" x14ac:dyDescent="0.25">
      <c r="A74" s="19"/>
      <c r="B74" s="19"/>
      <c r="C74" s="19"/>
      <c r="D74" s="19"/>
    </row>
    <row r="75" spans="1:4" ht="12.75" customHeight="1" x14ac:dyDescent="0.25">
      <c r="A75" s="19"/>
      <c r="B75" s="19"/>
      <c r="C75" s="19"/>
      <c r="D75" s="19"/>
    </row>
    <row r="76" spans="1:4" ht="12.75" customHeight="1" x14ac:dyDescent="0.25">
      <c r="A76" s="19"/>
      <c r="B76" s="19"/>
      <c r="C76" s="19"/>
      <c r="D76" s="19"/>
    </row>
    <row r="77" spans="1:4" ht="12.75" customHeight="1" x14ac:dyDescent="0.25">
      <c r="A77" s="19"/>
      <c r="B77" s="19"/>
      <c r="C77" s="19"/>
      <c r="D77" s="19"/>
    </row>
    <row r="78" spans="1:4" ht="12.75" customHeight="1" x14ac:dyDescent="0.25">
      <c r="A78" s="19"/>
      <c r="B78" s="19"/>
      <c r="C78" s="19"/>
      <c r="D78" s="19"/>
    </row>
    <row r="79" spans="1:4" ht="12.75" customHeight="1" x14ac:dyDescent="0.25">
      <c r="A79" s="19"/>
      <c r="B79" s="19"/>
      <c r="C79" s="19"/>
      <c r="D79" s="19"/>
    </row>
    <row r="80" spans="1:4" ht="12.75" customHeight="1" x14ac:dyDescent="0.25">
      <c r="A80" s="19"/>
      <c r="B80" s="19"/>
      <c r="C80" s="19"/>
      <c r="D80" s="19"/>
    </row>
    <row r="81" spans="1:4" ht="12.75" customHeight="1" x14ac:dyDescent="0.25">
      <c r="A81" s="19"/>
      <c r="B81" s="19"/>
      <c r="C81" s="19"/>
      <c r="D81" s="19"/>
    </row>
    <row r="82" spans="1:4" ht="12.75" customHeight="1" x14ac:dyDescent="0.25">
      <c r="A82" s="19"/>
      <c r="B82" s="19"/>
      <c r="C82" s="19"/>
      <c r="D82" s="19"/>
    </row>
    <row r="83" spans="1:4" ht="12.75" customHeight="1" x14ac:dyDescent="0.25">
      <c r="A83" s="19"/>
      <c r="B83" s="19"/>
      <c r="C83" s="19"/>
      <c r="D83" s="19"/>
    </row>
    <row r="84" spans="1:4" ht="12.75" customHeight="1" x14ac:dyDescent="0.25">
      <c r="A84" s="19"/>
      <c r="B84" s="19"/>
      <c r="C84" s="19"/>
      <c r="D84" s="19"/>
    </row>
    <row r="85" spans="1:4" ht="12.75" customHeight="1" x14ac:dyDescent="0.25">
      <c r="A85" s="19"/>
      <c r="B85" s="19"/>
      <c r="C85" s="19"/>
      <c r="D85" s="19"/>
    </row>
    <row r="86" spans="1:4" ht="12.75" customHeight="1" x14ac:dyDescent="0.25">
      <c r="A86" s="19"/>
      <c r="B86" s="19"/>
      <c r="C86" s="19"/>
      <c r="D86" s="19"/>
    </row>
    <row r="87" spans="1:4" ht="12.75" customHeight="1" x14ac:dyDescent="0.25">
      <c r="A87" s="19"/>
      <c r="B87" s="19"/>
      <c r="C87" s="19"/>
      <c r="D87" s="19"/>
    </row>
    <row r="88" spans="1:4" ht="12.75" customHeight="1" x14ac:dyDescent="0.25">
      <c r="A88" s="19"/>
      <c r="B88" s="19"/>
      <c r="C88" s="19"/>
      <c r="D88" s="19"/>
    </row>
    <row r="89" spans="1:4" ht="12.75" customHeight="1" x14ac:dyDescent="0.25">
      <c r="A89" s="19"/>
      <c r="B89" s="19"/>
      <c r="C89" s="19"/>
      <c r="D89" s="19"/>
    </row>
    <row r="90" spans="1:4" ht="12.75" customHeight="1" x14ac:dyDescent="0.25">
      <c r="A90" s="19"/>
      <c r="B90" s="19"/>
      <c r="C90" s="19"/>
      <c r="D90" s="19"/>
    </row>
    <row r="91" spans="1:4" ht="12.75" customHeight="1" x14ac:dyDescent="0.25">
      <c r="A91" s="19"/>
      <c r="B91" s="19"/>
      <c r="C91" s="19"/>
      <c r="D91" s="19"/>
    </row>
    <row r="92" spans="1:4" ht="12.75" customHeight="1" x14ac:dyDescent="0.25">
      <c r="A92" s="19"/>
      <c r="B92" s="19"/>
      <c r="C92" s="19"/>
      <c r="D92" s="19"/>
    </row>
    <row r="93" spans="1:4" ht="12.75" customHeight="1" x14ac:dyDescent="0.25">
      <c r="A93" s="19"/>
      <c r="B93" s="19"/>
      <c r="C93" s="19"/>
      <c r="D93" s="19"/>
    </row>
    <row r="94" spans="1:4" ht="12.75" customHeight="1" x14ac:dyDescent="0.25">
      <c r="A94" s="19"/>
      <c r="B94" s="19"/>
      <c r="C94" s="19"/>
      <c r="D94" s="19"/>
    </row>
    <row r="95" spans="1:4" ht="12.75" customHeight="1" x14ac:dyDescent="0.25">
      <c r="A95" s="19"/>
      <c r="B95" s="19"/>
      <c r="C95" s="19"/>
      <c r="D95" s="19"/>
    </row>
    <row r="96" spans="1:4" ht="12.75" customHeight="1" x14ac:dyDescent="0.25">
      <c r="A96" s="19"/>
      <c r="B96" s="19"/>
      <c r="C96" s="19"/>
      <c r="D96" s="19"/>
    </row>
    <row r="97" spans="1:4" ht="12.75" customHeight="1" x14ac:dyDescent="0.25">
      <c r="A97" s="19"/>
      <c r="B97" s="19"/>
      <c r="C97" s="19"/>
      <c r="D97" s="19"/>
    </row>
    <row r="98" spans="1:4" ht="12.75" customHeight="1" x14ac:dyDescent="0.25">
      <c r="A98" s="19"/>
      <c r="B98" s="19"/>
      <c r="C98" s="19"/>
      <c r="D98" s="19"/>
    </row>
    <row r="99" spans="1:4" ht="12.75" customHeight="1" x14ac:dyDescent="0.25">
      <c r="A99" s="19"/>
      <c r="B99" s="19"/>
      <c r="C99" s="19"/>
      <c r="D99" s="19"/>
    </row>
    <row r="100" spans="1:4" ht="12.75" customHeight="1" x14ac:dyDescent="0.25">
      <c r="A100" s="19"/>
      <c r="B100" s="19"/>
      <c r="C100" s="19"/>
      <c r="D100" s="19"/>
    </row>
    <row r="101" spans="1:4" ht="12.75" customHeight="1" x14ac:dyDescent="0.25">
      <c r="A101" s="19"/>
      <c r="B101" s="19"/>
      <c r="C101" s="19"/>
      <c r="D101" s="19"/>
    </row>
    <row r="102" spans="1:4" ht="12.75" customHeight="1" x14ac:dyDescent="0.25">
      <c r="A102" s="19"/>
      <c r="B102" s="19"/>
      <c r="C102" s="19"/>
      <c r="D102" s="19"/>
    </row>
    <row r="103" spans="1:4" ht="12.75" customHeight="1" x14ac:dyDescent="0.25">
      <c r="A103" s="19"/>
      <c r="B103" s="19"/>
      <c r="C103" s="19"/>
      <c r="D103" s="19"/>
    </row>
    <row r="104" spans="1:4" ht="12.75" customHeight="1" x14ac:dyDescent="0.25">
      <c r="A104" s="19"/>
      <c r="B104" s="19"/>
      <c r="C104" s="19"/>
      <c r="D104" s="19"/>
    </row>
    <row r="105" spans="1:4" ht="12.75" customHeight="1" x14ac:dyDescent="0.25">
      <c r="A105" s="19"/>
      <c r="B105" s="19"/>
      <c r="C105" s="19"/>
      <c r="D105" s="19"/>
    </row>
    <row r="106" spans="1:4" ht="12.75" customHeight="1" x14ac:dyDescent="0.25">
      <c r="A106" s="19"/>
      <c r="B106" s="19"/>
      <c r="C106" s="19"/>
      <c r="D106" s="19"/>
    </row>
    <row r="107" spans="1:4" ht="12.75" customHeight="1" x14ac:dyDescent="0.25">
      <c r="A107" s="19"/>
      <c r="B107" s="19"/>
      <c r="C107" s="19"/>
      <c r="D107" s="19"/>
    </row>
    <row r="108" spans="1:4" ht="12.75" customHeight="1" x14ac:dyDescent="0.25">
      <c r="A108" s="19"/>
      <c r="B108" s="19"/>
      <c r="C108" s="19"/>
      <c r="D108" s="19"/>
    </row>
    <row r="109" spans="1:4" ht="12.75" customHeight="1" x14ac:dyDescent="0.25">
      <c r="A109" s="19"/>
      <c r="B109" s="19"/>
      <c r="C109" s="19"/>
      <c r="D109" s="19"/>
    </row>
    <row r="110" spans="1:4" ht="12.75" customHeight="1" x14ac:dyDescent="0.25">
      <c r="A110" s="19"/>
      <c r="B110" s="19"/>
      <c r="C110" s="19"/>
      <c r="D110" s="19"/>
    </row>
    <row r="111" spans="1:4" ht="12.75" customHeight="1" x14ac:dyDescent="0.25">
      <c r="A111" s="19"/>
      <c r="B111" s="19"/>
      <c r="C111" s="19"/>
      <c r="D111" s="19"/>
    </row>
    <row r="112" spans="1:4" ht="12.75" customHeight="1" x14ac:dyDescent="0.25">
      <c r="A112" s="19"/>
      <c r="B112" s="19"/>
      <c r="C112" s="19"/>
      <c r="D112" s="19"/>
    </row>
    <row r="113" spans="1:4" ht="12.75" customHeight="1" x14ac:dyDescent="0.25">
      <c r="A113" s="19"/>
      <c r="B113" s="19"/>
      <c r="C113" s="19"/>
      <c r="D113" s="19"/>
    </row>
    <row r="114" spans="1:4" ht="12.75" customHeight="1" x14ac:dyDescent="0.25">
      <c r="A114" s="19"/>
      <c r="B114" s="19"/>
      <c r="C114" s="19"/>
      <c r="D114" s="19"/>
    </row>
    <row r="115" spans="1:4" ht="12.75" customHeight="1" x14ac:dyDescent="0.25">
      <c r="A115" s="19"/>
      <c r="B115" s="19"/>
      <c r="C115" s="19"/>
      <c r="D115" s="19"/>
    </row>
    <row r="116" spans="1:4" ht="12.75" customHeight="1" x14ac:dyDescent="0.25">
      <c r="A116" s="19"/>
      <c r="B116" s="19"/>
      <c r="C116" s="19"/>
      <c r="D116" s="19"/>
    </row>
    <row r="117" spans="1:4" ht="12.75" customHeight="1" x14ac:dyDescent="0.25">
      <c r="A117" s="19"/>
      <c r="B117" s="19"/>
      <c r="C117" s="19"/>
      <c r="D117" s="19"/>
    </row>
    <row r="118" spans="1:4" ht="12.75" customHeight="1" x14ac:dyDescent="0.25">
      <c r="A118" s="19"/>
      <c r="B118" s="19"/>
      <c r="C118" s="19"/>
      <c r="D118" s="19"/>
    </row>
    <row r="119" spans="1:4" ht="12.75" customHeight="1" x14ac:dyDescent="0.25">
      <c r="A119" s="19"/>
      <c r="B119" s="19"/>
      <c r="C119" s="19"/>
      <c r="D119" s="19"/>
    </row>
    <row r="120" spans="1:4" ht="12.75" customHeight="1" x14ac:dyDescent="0.25">
      <c r="A120" s="19"/>
      <c r="B120" s="19"/>
      <c r="C120" s="19"/>
      <c r="D120" s="19"/>
    </row>
    <row r="121" spans="1:4" ht="12.75" customHeight="1" x14ac:dyDescent="0.25">
      <c r="A121" s="19"/>
      <c r="B121" s="19"/>
      <c r="C121" s="19"/>
      <c r="D121" s="19"/>
    </row>
    <row r="122" spans="1:4" ht="12.75" customHeight="1" x14ac:dyDescent="0.25">
      <c r="A122" s="19"/>
      <c r="B122" s="19"/>
      <c r="C122" s="19"/>
      <c r="D122" s="19"/>
    </row>
    <row r="123" spans="1:4" ht="12.75" customHeight="1" x14ac:dyDescent="0.25">
      <c r="A123" s="19"/>
      <c r="B123" s="19"/>
      <c r="C123" s="19"/>
      <c r="D123" s="19"/>
    </row>
    <row r="124" spans="1:4" ht="12.75" customHeight="1" x14ac:dyDescent="0.25">
      <c r="A124" s="19"/>
      <c r="B124" s="19"/>
      <c r="C124" s="19"/>
      <c r="D124" s="19"/>
    </row>
    <row r="125" spans="1:4" ht="12.75" customHeight="1" x14ac:dyDescent="0.25">
      <c r="A125" s="19"/>
      <c r="B125" s="19"/>
      <c r="C125" s="19"/>
      <c r="D125" s="19"/>
    </row>
    <row r="126" spans="1:4" ht="12.75" customHeight="1" x14ac:dyDescent="0.25">
      <c r="A126" s="19"/>
      <c r="B126" s="19"/>
      <c r="C126" s="19"/>
      <c r="D126" s="19"/>
    </row>
    <row r="127" spans="1:4" ht="12.75" customHeight="1" x14ac:dyDescent="0.25">
      <c r="A127" s="19"/>
      <c r="B127" s="19"/>
      <c r="C127" s="19"/>
      <c r="D127" s="19"/>
    </row>
    <row r="128" spans="1:4" ht="12.75" customHeight="1" x14ac:dyDescent="0.25">
      <c r="A128" s="19"/>
      <c r="B128" s="19"/>
      <c r="C128" s="19"/>
      <c r="D128" s="19"/>
    </row>
    <row r="129" spans="1:4" ht="12.75" customHeight="1" x14ac:dyDescent="0.25">
      <c r="A129" s="19"/>
      <c r="B129" s="19"/>
      <c r="C129" s="19"/>
      <c r="D129" s="19"/>
    </row>
    <row r="130" spans="1:4" ht="12.75" customHeight="1" x14ac:dyDescent="0.25">
      <c r="A130" s="19"/>
      <c r="B130" s="19"/>
      <c r="C130" s="19"/>
      <c r="D130" s="19"/>
    </row>
    <row r="131" spans="1:4" ht="12.75" customHeight="1" x14ac:dyDescent="0.25">
      <c r="A131" s="19"/>
      <c r="B131" s="19"/>
      <c r="C131" s="19"/>
      <c r="D131" s="19"/>
    </row>
    <row r="132" spans="1:4" ht="12.75" customHeight="1" x14ac:dyDescent="0.25">
      <c r="A132" s="19"/>
      <c r="B132" s="19"/>
      <c r="C132" s="19"/>
      <c r="D132" s="19"/>
    </row>
    <row r="133" spans="1:4" ht="12.75" customHeight="1" x14ac:dyDescent="0.25">
      <c r="A133" s="19"/>
      <c r="B133" s="19"/>
      <c r="C133" s="19"/>
      <c r="D133" s="19"/>
    </row>
    <row r="134" spans="1:4" ht="12.75" customHeight="1" x14ac:dyDescent="0.25">
      <c r="A134" s="19"/>
      <c r="B134" s="19"/>
      <c r="C134" s="19"/>
      <c r="D134" s="19"/>
    </row>
    <row r="135" spans="1:4" ht="12.75" customHeight="1" x14ac:dyDescent="0.25">
      <c r="A135" s="19"/>
      <c r="B135" s="19"/>
      <c r="C135" s="19"/>
      <c r="D135" s="19"/>
    </row>
    <row r="136" spans="1:4" ht="12.75" customHeight="1" x14ac:dyDescent="0.25">
      <c r="A136" s="19"/>
      <c r="B136" s="19"/>
      <c r="C136" s="19"/>
      <c r="D136" s="19"/>
    </row>
    <row r="137" spans="1:4" ht="12.75" customHeight="1" x14ac:dyDescent="0.25">
      <c r="A137" s="19"/>
      <c r="B137" s="19"/>
      <c r="C137" s="19"/>
      <c r="D137" s="19"/>
    </row>
    <row r="138" spans="1:4" ht="12.75" customHeight="1" x14ac:dyDescent="0.25">
      <c r="A138" s="19"/>
      <c r="B138" s="19"/>
      <c r="C138" s="19"/>
      <c r="D138" s="19"/>
    </row>
    <row r="139" spans="1:4" ht="12.75" customHeight="1" x14ac:dyDescent="0.25">
      <c r="A139" s="19"/>
      <c r="B139" s="19"/>
      <c r="C139" s="19"/>
      <c r="D139" s="19"/>
    </row>
    <row r="140" spans="1:4" ht="12.75" customHeight="1" x14ac:dyDescent="0.25">
      <c r="A140" s="19"/>
      <c r="B140" s="19"/>
      <c r="C140" s="19"/>
      <c r="D140" s="19"/>
    </row>
    <row r="141" spans="1:4" ht="12.75" customHeight="1" x14ac:dyDescent="0.25">
      <c r="A141" s="19"/>
      <c r="B141" s="19"/>
      <c r="C141" s="19"/>
      <c r="D141" s="19"/>
    </row>
    <row r="142" spans="1:4" ht="12.75" customHeight="1" x14ac:dyDescent="0.25">
      <c r="A142" s="19"/>
      <c r="B142" s="19"/>
      <c r="C142" s="19"/>
      <c r="D142" s="19"/>
    </row>
    <row r="143" spans="1:4" ht="12.75" customHeight="1" x14ac:dyDescent="0.25">
      <c r="A143" s="19"/>
      <c r="B143" s="19"/>
      <c r="C143" s="19"/>
      <c r="D143" s="19"/>
    </row>
    <row r="144" spans="1:4" ht="12.75" customHeight="1" x14ac:dyDescent="0.25">
      <c r="A144" s="19"/>
      <c r="B144" s="19"/>
      <c r="C144" s="19"/>
      <c r="D144" s="19"/>
    </row>
    <row r="145" spans="1:4" ht="12.75" customHeight="1" x14ac:dyDescent="0.25">
      <c r="A145" s="19"/>
      <c r="B145" s="19"/>
      <c r="C145" s="19"/>
      <c r="D145" s="19"/>
    </row>
    <row r="146" spans="1:4" ht="12.75" customHeight="1" x14ac:dyDescent="0.25">
      <c r="A146" s="19"/>
      <c r="B146" s="19"/>
      <c r="C146" s="19"/>
      <c r="D146" s="19"/>
    </row>
    <row r="147" spans="1:4" ht="12.75" customHeight="1" x14ac:dyDescent="0.25">
      <c r="A147" s="19"/>
      <c r="B147" s="19"/>
      <c r="C147" s="19"/>
      <c r="D147" s="19"/>
    </row>
    <row r="148" spans="1:4" ht="12.75" customHeight="1" x14ac:dyDescent="0.25">
      <c r="A148" s="19"/>
      <c r="B148" s="19"/>
      <c r="C148" s="19"/>
      <c r="D148" s="19"/>
    </row>
    <row r="149" spans="1:4" ht="12.75" customHeight="1" x14ac:dyDescent="0.25">
      <c r="A149" s="19"/>
      <c r="B149" s="19"/>
      <c r="C149" s="19"/>
      <c r="D149" s="19"/>
    </row>
    <row r="150" spans="1:4" ht="12.75" customHeight="1" x14ac:dyDescent="0.25">
      <c r="A150" s="19"/>
      <c r="B150" s="19"/>
      <c r="C150" s="19"/>
      <c r="D150" s="19"/>
    </row>
    <row r="151" spans="1:4" ht="12.75" customHeight="1" x14ac:dyDescent="0.25">
      <c r="A151" s="19"/>
      <c r="B151" s="19"/>
      <c r="C151" s="19"/>
      <c r="D151" s="19"/>
    </row>
    <row r="152" spans="1:4" ht="12.75" customHeight="1" x14ac:dyDescent="0.25">
      <c r="A152" s="19"/>
      <c r="B152" s="19"/>
      <c r="C152" s="19"/>
      <c r="D152" s="19"/>
    </row>
    <row r="153" spans="1:4" ht="12.75" customHeight="1" x14ac:dyDescent="0.25">
      <c r="A153" s="19"/>
      <c r="B153" s="19"/>
      <c r="C153" s="19"/>
      <c r="D153" s="19"/>
    </row>
    <row r="154" spans="1:4" ht="12.75" customHeight="1" x14ac:dyDescent="0.25">
      <c r="A154" s="19"/>
      <c r="B154" s="19"/>
      <c r="C154" s="19"/>
      <c r="D154" s="19"/>
    </row>
    <row r="155" spans="1:4" ht="12.75" customHeight="1" x14ac:dyDescent="0.25">
      <c r="A155" s="19"/>
      <c r="B155" s="19"/>
      <c r="C155" s="19"/>
      <c r="D155" s="19"/>
    </row>
    <row r="156" spans="1:4" ht="12.75" customHeight="1" x14ac:dyDescent="0.25">
      <c r="A156" s="19"/>
      <c r="B156" s="19"/>
      <c r="C156" s="19"/>
      <c r="D156" s="19"/>
    </row>
    <row r="157" spans="1:4" ht="12.75" customHeight="1" x14ac:dyDescent="0.25">
      <c r="A157" s="19"/>
      <c r="B157" s="19"/>
      <c r="C157" s="19"/>
      <c r="D157" s="19"/>
    </row>
    <row r="158" spans="1:4" ht="12.75" customHeight="1" x14ac:dyDescent="0.25">
      <c r="A158" s="19"/>
      <c r="B158" s="19"/>
      <c r="C158" s="19"/>
      <c r="D158" s="19"/>
    </row>
    <row r="159" spans="1:4" ht="12.75" customHeight="1" x14ac:dyDescent="0.25">
      <c r="A159" s="19"/>
      <c r="B159" s="19"/>
      <c r="C159" s="19"/>
      <c r="D159" s="19"/>
    </row>
    <row r="160" spans="1:4" ht="12.75" customHeight="1" x14ac:dyDescent="0.25">
      <c r="A160" s="19"/>
      <c r="B160" s="19"/>
      <c r="C160" s="19"/>
      <c r="D160" s="19"/>
    </row>
    <row r="161" spans="1:4" ht="12.75" customHeight="1" x14ac:dyDescent="0.25">
      <c r="A161" s="19"/>
      <c r="B161" s="19"/>
      <c r="C161" s="19"/>
      <c r="D161" s="19"/>
    </row>
    <row r="162" spans="1:4" ht="12.75" customHeight="1" x14ac:dyDescent="0.25">
      <c r="A162" s="19"/>
      <c r="B162" s="19"/>
      <c r="C162" s="19"/>
      <c r="D162" s="19"/>
    </row>
    <row r="163" spans="1:4" ht="12.75" customHeight="1" x14ac:dyDescent="0.25">
      <c r="A163" s="19"/>
      <c r="B163" s="19"/>
      <c r="C163" s="19"/>
      <c r="D163" s="19"/>
    </row>
    <row r="164" spans="1:4" ht="12.75" customHeight="1" x14ac:dyDescent="0.25">
      <c r="A164" s="19"/>
      <c r="B164" s="19"/>
      <c r="C164" s="19"/>
      <c r="D164" s="19"/>
    </row>
    <row r="165" spans="1:4" ht="12.75" customHeight="1" x14ac:dyDescent="0.25">
      <c r="A165" s="19"/>
      <c r="B165" s="19"/>
      <c r="C165" s="19"/>
      <c r="D165" s="19"/>
    </row>
    <row r="166" spans="1:4" ht="12.75" customHeight="1" x14ac:dyDescent="0.25">
      <c r="A166" s="19"/>
      <c r="B166" s="19"/>
      <c r="C166" s="19"/>
      <c r="D166" s="19"/>
    </row>
    <row r="167" spans="1:4" ht="12.75" customHeight="1" x14ac:dyDescent="0.25">
      <c r="A167" s="19"/>
      <c r="B167" s="19"/>
      <c r="C167" s="19"/>
      <c r="D167" s="19"/>
    </row>
    <row r="168" spans="1:4" ht="12.75" customHeight="1" x14ac:dyDescent="0.25">
      <c r="A168" s="19"/>
      <c r="B168" s="19"/>
      <c r="C168" s="19"/>
      <c r="D168" s="19"/>
    </row>
    <row r="169" spans="1:4" ht="12.75" customHeight="1" x14ac:dyDescent="0.25">
      <c r="A169" s="19"/>
      <c r="B169" s="19"/>
      <c r="C169" s="19"/>
      <c r="D169" s="19"/>
    </row>
    <row r="170" spans="1:4" ht="12.75" customHeight="1" x14ac:dyDescent="0.25">
      <c r="A170" s="19"/>
      <c r="B170" s="19"/>
      <c r="C170" s="19"/>
      <c r="D170" s="19"/>
    </row>
    <row r="171" spans="1:4" ht="12.75" customHeight="1" x14ac:dyDescent="0.25">
      <c r="A171" s="19"/>
      <c r="B171" s="19"/>
      <c r="C171" s="19"/>
      <c r="D171" s="19"/>
    </row>
  </sheetData>
  <mergeCells count="7">
    <mergeCell ref="A20:D20"/>
    <mergeCell ref="A19:E19"/>
    <mergeCell ref="A1:B1"/>
    <mergeCell ref="A18:G18"/>
    <mergeCell ref="A6:G6"/>
    <mergeCell ref="A8:A9"/>
    <mergeCell ref="B8:G8"/>
  </mergeCells>
  <hyperlinks>
    <hyperlink ref="H1" location="Indice!A1" display="Regresar" xr:uid="{4A4E04DA-49F7-47C4-9225-59F937469ED2}"/>
  </hyperlinks>
  <pageMargins left="2.2834645669291298" right="0.511811023622047" top="1.1811023622047201" bottom="0.78740157480314998" header="0.59055118110236204" footer="0.39370078740157499"/>
  <pageSetup scale="46" firstPageNumber="58" orientation="portrait" useFirstPageNumber="1" r:id="rId1"/>
  <headerFooter scaleWithDoc="0" alignWithMargins="0">
    <oddHeader>&amp;R&amp;"Arial,Negrita"&amp;8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28</vt:i4>
      </vt:variant>
      <vt:variant>
        <vt:lpstr>Rangos con nombre</vt:lpstr>
      </vt:variant>
      <vt:variant>
        <vt:i4>4</vt:i4>
      </vt:variant>
    </vt:vector>
  </HeadingPairs>
  <TitlesOfParts>
    <vt:vector size="32" baseType="lpstr">
      <vt:lpstr>Portada-Presentación</vt:lpstr>
      <vt:lpstr>Indice</vt:lpstr>
      <vt:lpstr>Directorio</vt:lpstr>
      <vt:lpstr>Procedimiento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Glosario</vt:lpstr>
      <vt:lpstr>Ficha Técnica</vt:lpstr>
      <vt:lpstr>'15'!Área_de_impresión</vt:lpstr>
      <vt:lpstr>'16'!Área_de_impresión</vt:lpstr>
      <vt:lpstr>'17'!Área_de_impresión</vt:lpstr>
      <vt:lpstr>'22'!Área_de_impresión</vt:lpstr>
    </vt:vector>
  </TitlesOfParts>
  <Manager/>
  <Company>INE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inegepa</dc:creator>
  <cp:keywords/>
  <dc:description/>
  <cp:lastModifiedBy>Patricia Guadalupe Zavaleta Sinay IEC/SEA</cp:lastModifiedBy>
  <cp:revision/>
  <cp:lastPrinted>2024-11-06T00:30:24Z</cp:lastPrinted>
  <dcterms:created xsi:type="dcterms:W3CDTF">2017-10-16T18:02:56Z</dcterms:created>
  <dcterms:modified xsi:type="dcterms:W3CDTF">2024-11-26T18:05:00Z</dcterms:modified>
  <cp:category/>
  <cp:contentStatus/>
</cp:coreProperties>
</file>