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RRIDAS\"/>
    </mc:Choice>
  </mc:AlternateContent>
  <xr:revisionPtr revIDLastSave="0" documentId="13_ncr:1_{98BC072D-6AD7-4DB6-AC50-F98AB24883C7}" xr6:coauthVersionLast="47" xr6:coauthVersionMax="47" xr10:uidLastSave="{00000000-0000-0000-0000-000000000000}"/>
  <bookViews>
    <workbookView xWindow="-120" yWindow="-120" windowWidth="24240" windowHeight="13020" activeTab="2" xr2:uid="{BA201D9A-D5BA-455E-A537-71F0991FBCDD}"/>
  </bookViews>
  <sheets>
    <sheet name="MES 01" sheetId="1" r:id="rId1"/>
    <sheet name="MES 02" sheetId="2" r:id="rId2"/>
    <sheet name="MES 0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3" l="1"/>
  <c r="D24" i="3"/>
  <c r="A64" i="2"/>
  <c r="D64" i="2"/>
  <c r="C34" i="1"/>
</calcChain>
</file>

<file path=xl/sharedStrings.xml><?xml version="1.0" encoding="utf-8"?>
<sst xmlns="http://schemas.openxmlformats.org/spreadsheetml/2006/main" count="143" uniqueCount="68">
  <si>
    <t>VALOR</t>
  </si>
  <si>
    <t>BAIRRO</t>
  </si>
  <si>
    <t>CAMPELO VIA LAGO</t>
  </si>
  <si>
    <t>DIPAL</t>
  </si>
  <si>
    <t>JK</t>
  </si>
  <si>
    <t>LAGO SUL</t>
  </si>
  <si>
    <t>RODOVIARIA</t>
  </si>
  <si>
    <t>ARAGUINA SUL</t>
  </si>
  <si>
    <t>YPE</t>
  </si>
  <si>
    <t>NOROESTE</t>
  </si>
  <si>
    <t>SANTOS DUMONT</t>
  </si>
  <si>
    <t>PEDRO BORGES</t>
  </si>
  <si>
    <t>FEIRINHA</t>
  </si>
  <si>
    <t>VILA COUTO</t>
  </si>
  <si>
    <t>VILA AZUL</t>
  </si>
  <si>
    <t>SANTA LUZIA</t>
  </si>
  <si>
    <t>CENTRO</t>
  </si>
  <si>
    <t>BR 153</t>
  </si>
  <si>
    <t>TOTAL =</t>
  </si>
  <si>
    <t>NOVA ARAGUAINA</t>
  </si>
  <si>
    <t>JARDIM AMERICA</t>
  </si>
  <si>
    <t>ITAPUÃ</t>
  </si>
  <si>
    <t>MERCADO MUNICIPAL</t>
  </si>
  <si>
    <t>LAGO AZUL</t>
  </si>
  <si>
    <t>DOM ORIONE</t>
  </si>
  <si>
    <t>SETOR TOCANTINS</t>
  </si>
  <si>
    <t>SENADOR</t>
  </si>
  <si>
    <t>RAIZAL</t>
  </si>
  <si>
    <t>SÃO MIGUEL</t>
  </si>
  <si>
    <t>BARROS</t>
  </si>
  <si>
    <t>SONHOS DOURADOS</t>
  </si>
  <si>
    <t xml:space="preserve">LAGO AZUL </t>
  </si>
  <si>
    <t>DATA</t>
  </si>
  <si>
    <t>VILA CEARENSE</t>
  </si>
  <si>
    <t>JARDIM EUROPA</t>
  </si>
  <si>
    <t>CEU AZUL</t>
  </si>
  <si>
    <t>SÃO JOAO</t>
  </si>
  <si>
    <t>COSTA ESMERALDA</t>
  </si>
  <si>
    <t>VILA SANTIAGO</t>
  </si>
  <si>
    <t>UNIVERSITARIO</t>
  </si>
  <si>
    <t>BEIRA LAGO</t>
  </si>
  <si>
    <t>HARAS</t>
  </si>
  <si>
    <t>VILA DERTINS</t>
  </si>
  <si>
    <t>ARAGUAINA SUL</t>
  </si>
  <si>
    <t>COIMBRA</t>
  </si>
  <si>
    <t>OESTE</t>
  </si>
  <si>
    <t>N°</t>
  </si>
  <si>
    <t>&lt;&lt;&lt;-----------------------  TOTAL   -----------------------&gt;&gt;&gt;</t>
  </si>
  <si>
    <t>LAGO AZUL 4</t>
  </si>
  <si>
    <t xml:space="preserve">COUTO MAGALHAES </t>
  </si>
  <si>
    <t>CASA DE APOIO</t>
  </si>
  <si>
    <t>JARDIM DAS FLORES</t>
  </si>
  <si>
    <t>VILA ROSARIO</t>
  </si>
  <si>
    <t>ENTROCAMENTO</t>
  </si>
  <si>
    <t>ANHAGUERA</t>
  </si>
  <si>
    <t>VILA NORTE</t>
  </si>
  <si>
    <t>MARTINS JORGE</t>
  </si>
  <si>
    <t>DESPACHE</t>
  </si>
  <si>
    <t>TEREZINHA</t>
  </si>
  <si>
    <t>CAMPELO</t>
  </si>
  <si>
    <t>NEBLINA</t>
  </si>
  <si>
    <t>JARDIM PAULISTA</t>
  </si>
  <si>
    <t>TOCANTINS</t>
  </si>
  <si>
    <t>EXPLANADA</t>
  </si>
  <si>
    <t>KOTCHE</t>
  </si>
  <si>
    <t>MARACANA</t>
  </si>
  <si>
    <t>LAGO AZUL 04</t>
  </si>
  <si>
    <t>VILA GOIAS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</si>
</sst>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7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165" fontId="0" fillId="0" borderId="28" xfId="0" applyNumberFormat="1" applyBorder="1" applyAlignment="1">
      <alignment horizontal="center" vertical="center"/>
    </xf>
    <xf numFmtId="165" fontId="0" fillId="0" borderId="30" xfId="0" applyNumberForma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165" fontId="0" fillId="0" borderId="31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165" fontId="0" fillId="0" borderId="33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165" fontId="0" fillId="0" borderId="29" xfId="0" applyNumberFormat="1" applyBorder="1" applyAlignment="1">
      <alignment horizontal="center" vertical="center"/>
    </xf>
    <xf numFmtId="165" fontId="0" fillId="0" borderId="4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165" fontId="0" fillId="0" borderId="43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165" fontId="0" fillId="6" borderId="20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1" fontId="0" fillId="8" borderId="20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7" borderId="20" xfId="0" applyNumberFormat="1" applyFill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" fontId="0" fillId="6" borderId="49" xfId="0" applyNumberFormat="1" applyFill="1" applyBorder="1" applyAlignment="1">
      <alignment horizontal="center" vertical="center"/>
    </xf>
    <xf numFmtId="4" fontId="0" fillId="0" borderId="35" xfId="0" applyNumberFormat="1" applyBorder="1" applyAlignment="1">
      <alignment horizontal="center" vertical="center"/>
    </xf>
    <xf numFmtId="4" fontId="0" fillId="0" borderId="36" xfId="0" applyNumberFormat="1" applyBorder="1" applyAlignment="1">
      <alignment horizontal="center" vertical="center"/>
    </xf>
    <xf numFmtId="4" fontId="0" fillId="0" borderId="37" xfId="0" applyNumberFormat="1" applyBorder="1" applyAlignment="1">
      <alignment horizontal="center" vertical="center"/>
    </xf>
    <xf numFmtId="4" fontId="0" fillId="0" borderId="39" xfId="0" applyNumberFormat="1" applyBorder="1" applyAlignment="1">
      <alignment horizontal="center" vertical="center"/>
    </xf>
    <xf numFmtId="4" fontId="0" fillId="0" borderId="32" xfId="0" applyNumberFormat="1" applyBorder="1" applyAlignment="1">
      <alignment horizontal="center" vertical="center"/>
    </xf>
    <xf numFmtId="4" fontId="0" fillId="0" borderId="40" xfId="0" applyNumberFormat="1" applyBorder="1" applyAlignment="1">
      <alignment horizontal="center" vertical="center"/>
    </xf>
    <xf numFmtId="4" fontId="0" fillId="0" borderId="45" xfId="0" applyNumberFormat="1" applyBorder="1" applyAlignment="1">
      <alignment horizontal="center" vertical="center"/>
    </xf>
    <xf numFmtId="4" fontId="0" fillId="0" borderId="38" xfId="0" applyNumberFormat="1" applyBorder="1" applyAlignment="1">
      <alignment horizontal="center" vertical="center"/>
    </xf>
    <xf numFmtId="4" fontId="0" fillId="0" borderId="48" xfId="0" applyNumberFormat="1" applyBorder="1" applyAlignment="1">
      <alignment horizontal="center" vertical="center"/>
    </xf>
    <xf numFmtId="4" fontId="0" fillId="7" borderId="12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4" fontId="0" fillId="0" borderId="18" xfId="0" applyNumberFormat="1" applyBorder="1" applyAlignment="1">
      <alignment horizontal="center" vertical="center"/>
    </xf>
    <xf numFmtId="49" fontId="0" fillId="0" borderId="57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49" fontId="0" fillId="0" borderId="58" xfId="0" applyNumberFormat="1" applyBorder="1" applyAlignment="1">
      <alignment horizontal="center" vertical="center"/>
    </xf>
    <xf numFmtId="4" fontId="0" fillId="0" borderId="49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165" fontId="0" fillId="0" borderId="59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165" fontId="0" fillId="0" borderId="60" xfId="0" applyNumberFormat="1" applyBorder="1" applyAlignment="1">
      <alignment horizontal="center" vertical="center"/>
    </xf>
    <xf numFmtId="165" fontId="0" fillId="0" borderId="53" xfId="0" applyNumberFormat="1" applyBorder="1" applyAlignment="1">
      <alignment horizontal="center" vertical="center"/>
    </xf>
    <xf numFmtId="49" fontId="0" fillId="0" borderId="61" xfId="0" applyNumberFormat="1" applyBorder="1" applyAlignment="1">
      <alignment horizontal="center" vertical="center"/>
    </xf>
    <xf numFmtId="49" fontId="0" fillId="0" borderId="62" xfId="0" applyNumberFormat="1" applyBorder="1" applyAlignment="1">
      <alignment horizontal="center" vertical="center"/>
    </xf>
    <xf numFmtId="4" fontId="0" fillId="0" borderId="64" xfId="0" applyNumberFormat="1" applyBorder="1" applyAlignment="1">
      <alignment horizontal="center" vertical="center"/>
    </xf>
    <xf numFmtId="165" fontId="0" fillId="0" borderId="65" xfId="0" applyNumberFormat="1" applyBorder="1" applyAlignment="1">
      <alignment horizontal="center" vertical="center"/>
    </xf>
    <xf numFmtId="49" fontId="0" fillId="0" borderId="63" xfId="0" applyNumberFormat="1" applyBorder="1" applyAlignment="1">
      <alignment horizontal="center" vertical="center"/>
    </xf>
    <xf numFmtId="49" fontId="0" fillId="0" borderId="66" xfId="0" applyNumberForma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1" fontId="0" fillId="0" borderId="52" xfId="0" applyNumberFormat="1" applyBorder="1" applyAlignment="1">
      <alignment horizontal="center" vertical="center"/>
    </xf>
    <xf numFmtId="49" fontId="0" fillId="0" borderId="67" xfId="0" applyNumberFormat="1" applyBorder="1" applyAlignment="1">
      <alignment horizontal="center" vertical="center"/>
    </xf>
    <xf numFmtId="1" fontId="0" fillId="0" borderId="50" xfId="0" applyNumberForma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3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5" fontId="0" fillId="7" borderId="55" xfId="0" applyNumberFormat="1" applyFill="1" applyBorder="1" applyAlignment="1">
      <alignment horizontal="center" vertical="center"/>
    </xf>
    <xf numFmtId="165" fontId="0" fillId="7" borderId="56" xfId="0" applyNumberFormat="1" applyFill="1" applyBorder="1" applyAlignment="1">
      <alignment horizontal="center" vertical="center"/>
    </xf>
    <xf numFmtId="1" fontId="0" fillId="0" borderId="50" xfId="0" applyNumberFormat="1" applyBorder="1" applyAlignment="1">
      <alignment horizontal="center" vertical="center"/>
    </xf>
    <xf numFmtId="1" fontId="0" fillId="0" borderId="51" xfId="0" applyNumberFormat="1" applyBorder="1" applyAlignment="1">
      <alignment horizontal="center" vertical="center"/>
    </xf>
    <xf numFmtId="1" fontId="0" fillId="0" borderId="52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49" fontId="0" fillId="0" borderId="69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" fontId="0" fillId="7" borderId="52" xfId="0" applyNumberFormat="1" applyFill="1" applyBorder="1" applyAlignment="1">
      <alignment horizontal="center" vertical="center"/>
    </xf>
    <xf numFmtId="165" fontId="0" fillId="0" borderId="47" xfId="0" applyNumberFormat="1" applyBorder="1" applyAlignment="1">
      <alignment horizontal="center" vertical="center"/>
    </xf>
    <xf numFmtId="165" fontId="0" fillId="0" borderId="70" xfId="0" applyNumberFormat="1" applyBorder="1" applyAlignment="1">
      <alignment horizontal="center" vertical="center"/>
    </xf>
    <xf numFmtId="165" fontId="0" fillId="0" borderId="6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604B-4253-4656-9EE1-52445E75917C}">
  <dimension ref="A1:D34"/>
  <sheetViews>
    <sheetView topLeftCell="A18" workbookViewId="0">
      <selection activeCell="O38" sqref="J37:O38"/>
    </sheetView>
  </sheetViews>
  <sheetFormatPr defaultRowHeight="15" x14ac:dyDescent="0.25"/>
  <cols>
    <col min="1" max="1" width="20.7109375" style="3" customWidth="1"/>
    <col min="2" max="4" width="20.7109375" style="1" customWidth="1"/>
    <col min="5" max="7" width="9.140625" style="1" customWidth="1"/>
    <col min="8" max="16384" width="9.140625" style="1"/>
  </cols>
  <sheetData>
    <row r="1" spans="1:4" s="2" customFormat="1" ht="15.75" thickBot="1" x14ac:dyDescent="0.3">
      <c r="A1" s="17" t="s">
        <v>0</v>
      </c>
      <c r="B1" s="18" t="s">
        <v>1</v>
      </c>
      <c r="C1" s="17" t="s">
        <v>0</v>
      </c>
      <c r="D1" s="18" t="s">
        <v>1</v>
      </c>
    </row>
    <row r="2" spans="1:4" x14ac:dyDescent="0.25">
      <c r="A2" s="91">
        <v>45192</v>
      </c>
      <c r="B2" s="92"/>
      <c r="C2" s="89">
        <v>45205</v>
      </c>
      <c r="D2" s="90"/>
    </row>
    <row r="3" spans="1:4" x14ac:dyDescent="0.25">
      <c r="A3" s="10">
        <v>10</v>
      </c>
      <c r="B3" s="11" t="s">
        <v>2</v>
      </c>
      <c r="C3" s="8">
        <v>10</v>
      </c>
      <c r="D3" s="6" t="s">
        <v>20</v>
      </c>
    </row>
    <row r="4" spans="1:4" x14ac:dyDescent="0.25">
      <c r="A4" s="93">
        <v>45194</v>
      </c>
      <c r="B4" s="94"/>
      <c r="C4" s="8">
        <v>15</v>
      </c>
      <c r="D4" s="6" t="s">
        <v>19</v>
      </c>
    </row>
    <row r="5" spans="1:4" x14ac:dyDescent="0.25">
      <c r="A5" s="5">
        <v>10</v>
      </c>
      <c r="B5" s="12" t="s">
        <v>3</v>
      </c>
      <c r="C5" s="8">
        <v>5</v>
      </c>
      <c r="D5" s="6" t="s">
        <v>6</v>
      </c>
    </row>
    <row r="6" spans="1:4" x14ac:dyDescent="0.25">
      <c r="A6" s="93">
        <v>45195</v>
      </c>
      <c r="B6" s="94"/>
      <c r="C6" s="8">
        <v>15</v>
      </c>
      <c r="D6" s="6" t="s">
        <v>11</v>
      </c>
    </row>
    <row r="7" spans="1:4" s="4" customFormat="1" x14ac:dyDescent="0.25">
      <c r="A7" s="5">
        <v>15</v>
      </c>
      <c r="B7" s="12" t="s">
        <v>4</v>
      </c>
      <c r="C7" s="8">
        <v>10</v>
      </c>
      <c r="D7" s="6" t="s">
        <v>21</v>
      </c>
    </row>
    <row r="8" spans="1:4" x14ac:dyDescent="0.25">
      <c r="A8" s="93">
        <v>45196</v>
      </c>
      <c r="B8" s="94"/>
      <c r="C8" s="8">
        <v>5</v>
      </c>
      <c r="D8" s="6" t="s">
        <v>22</v>
      </c>
    </row>
    <row r="9" spans="1:4" x14ac:dyDescent="0.25">
      <c r="A9" s="5">
        <v>15</v>
      </c>
      <c r="B9" s="12" t="s">
        <v>5</v>
      </c>
      <c r="C9" s="8">
        <v>5</v>
      </c>
      <c r="D9" s="6" t="s">
        <v>22</v>
      </c>
    </row>
    <row r="10" spans="1:4" x14ac:dyDescent="0.25">
      <c r="A10" s="5">
        <v>5</v>
      </c>
      <c r="B10" s="12" t="s">
        <v>6</v>
      </c>
      <c r="C10" s="88">
        <v>45208</v>
      </c>
      <c r="D10" s="87"/>
    </row>
    <row r="11" spans="1:4" x14ac:dyDescent="0.25">
      <c r="A11" s="5">
        <v>10</v>
      </c>
      <c r="B11" s="12" t="s">
        <v>7</v>
      </c>
      <c r="C11" s="8">
        <v>15</v>
      </c>
      <c r="D11" s="6" t="s">
        <v>17</v>
      </c>
    </row>
    <row r="12" spans="1:4" x14ac:dyDescent="0.25">
      <c r="A12" s="5">
        <v>5</v>
      </c>
      <c r="B12" s="12" t="s">
        <v>6</v>
      </c>
      <c r="C12" s="8">
        <v>5</v>
      </c>
      <c r="D12" s="6" t="s">
        <v>6</v>
      </c>
    </row>
    <row r="13" spans="1:4" x14ac:dyDescent="0.25">
      <c r="A13" s="5">
        <v>15</v>
      </c>
      <c r="B13" s="12" t="s">
        <v>8</v>
      </c>
      <c r="C13" s="8">
        <v>15</v>
      </c>
      <c r="D13" s="6" t="s">
        <v>23</v>
      </c>
    </row>
    <row r="14" spans="1:4" x14ac:dyDescent="0.25">
      <c r="A14" s="93">
        <v>45197</v>
      </c>
      <c r="B14" s="94"/>
      <c r="C14" s="88">
        <v>45209</v>
      </c>
      <c r="D14" s="87"/>
    </row>
    <row r="15" spans="1:4" x14ac:dyDescent="0.25">
      <c r="A15" s="5">
        <v>10</v>
      </c>
      <c r="B15" s="12" t="s">
        <v>9</v>
      </c>
      <c r="C15" s="8">
        <v>10</v>
      </c>
      <c r="D15" s="6" t="s">
        <v>24</v>
      </c>
    </row>
    <row r="16" spans="1:4" x14ac:dyDescent="0.25">
      <c r="A16" s="86">
        <v>45198</v>
      </c>
      <c r="B16" s="87"/>
      <c r="C16" s="8">
        <v>15</v>
      </c>
      <c r="D16" s="6" t="s">
        <v>14</v>
      </c>
    </row>
    <row r="17" spans="1:4" x14ac:dyDescent="0.25">
      <c r="A17" s="10">
        <v>10</v>
      </c>
      <c r="B17" s="6" t="s">
        <v>10</v>
      </c>
      <c r="C17" s="8">
        <v>15</v>
      </c>
      <c r="D17" s="6" t="s">
        <v>23</v>
      </c>
    </row>
    <row r="18" spans="1:4" x14ac:dyDescent="0.25">
      <c r="A18" s="10">
        <v>15</v>
      </c>
      <c r="B18" s="6" t="s">
        <v>11</v>
      </c>
      <c r="C18" s="88">
        <v>45212</v>
      </c>
      <c r="D18" s="87"/>
    </row>
    <row r="19" spans="1:4" x14ac:dyDescent="0.25">
      <c r="A19" s="10">
        <v>5</v>
      </c>
      <c r="B19" s="6" t="s">
        <v>12</v>
      </c>
      <c r="C19" s="8">
        <v>10</v>
      </c>
      <c r="D19" s="6" t="s">
        <v>26</v>
      </c>
    </row>
    <row r="20" spans="1:4" x14ac:dyDescent="0.25">
      <c r="A20" s="10">
        <v>15</v>
      </c>
      <c r="B20" s="6" t="s">
        <v>4</v>
      </c>
      <c r="C20" s="8">
        <v>10</v>
      </c>
      <c r="D20" s="6" t="s">
        <v>20</v>
      </c>
    </row>
    <row r="21" spans="1:4" x14ac:dyDescent="0.25">
      <c r="A21" s="86">
        <v>45201</v>
      </c>
      <c r="B21" s="87"/>
      <c r="C21" s="8">
        <v>15</v>
      </c>
      <c r="D21" s="6" t="s">
        <v>25</v>
      </c>
    </row>
    <row r="22" spans="1:4" x14ac:dyDescent="0.25">
      <c r="A22" s="10">
        <v>15</v>
      </c>
      <c r="B22" s="6" t="s">
        <v>13</v>
      </c>
      <c r="C22" s="8">
        <v>5</v>
      </c>
      <c r="D22" s="6" t="s">
        <v>22</v>
      </c>
    </row>
    <row r="23" spans="1:4" x14ac:dyDescent="0.25">
      <c r="A23" s="5">
        <v>15</v>
      </c>
      <c r="B23" s="6" t="s">
        <v>14</v>
      </c>
      <c r="C23" s="88">
        <v>45213</v>
      </c>
      <c r="D23" s="87"/>
    </row>
    <row r="24" spans="1:4" x14ac:dyDescent="0.25">
      <c r="A24" s="5">
        <v>5</v>
      </c>
      <c r="B24" s="6" t="s">
        <v>6</v>
      </c>
      <c r="C24" s="8">
        <v>10</v>
      </c>
      <c r="D24" s="6" t="s">
        <v>27</v>
      </c>
    </row>
    <row r="25" spans="1:4" x14ac:dyDescent="0.25">
      <c r="A25" s="5">
        <v>10</v>
      </c>
      <c r="B25" s="6" t="s">
        <v>15</v>
      </c>
      <c r="C25" s="88">
        <v>45215</v>
      </c>
      <c r="D25" s="87"/>
    </row>
    <row r="26" spans="1:4" x14ac:dyDescent="0.25">
      <c r="A26" s="86">
        <v>45202</v>
      </c>
      <c r="B26" s="87"/>
      <c r="C26" s="8">
        <v>12</v>
      </c>
      <c r="D26" s="6" t="s">
        <v>28</v>
      </c>
    </row>
    <row r="27" spans="1:4" x14ac:dyDescent="0.25">
      <c r="A27" s="5">
        <v>15</v>
      </c>
      <c r="B27" s="6" t="s">
        <v>17</v>
      </c>
      <c r="C27" s="8">
        <v>10</v>
      </c>
      <c r="D27" s="6" t="s">
        <v>27</v>
      </c>
    </row>
    <row r="28" spans="1:4" x14ac:dyDescent="0.25">
      <c r="A28" s="5">
        <v>10</v>
      </c>
      <c r="B28" s="6" t="s">
        <v>16</v>
      </c>
      <c r="C28" s="88">
        <v>45216</v>
      </c>
      <c r="D28" s="87"/>
    </row>
    <row r="29" spans="1:4" x14ac:dyDescent="0.25">
      <c r="A29" s="86">
        <v>45203</v>
      </c>
      <c r="B29" s="87"/>
      <c r="C29" s="8">
        <v>15</v>
      </c>
      <c r="D29" s="6" t="s">
        <v>29</v>
      </c>
    </row>
    <row r="30" spans="1:4" x14ac:dyDescent="0.25">
      <c r="A30" s="5">
        <v>5</v>
      </c>
      <c r="B30" s="6" t="s">
        <v>6</v>
      </c>
      <c r="C30" s="88">
        <v>45218</v>
      </c>
      <c r="D30" s="87"/>
    </row>
    <row r="31" spans="1:4" x14ac:dyDescent="0.25">
      <c r="A31" s="5">
        <v>5</v>
      </c>
      <c r="B31" s="6" t="s">
        <v>6</v>
      </c>
      <c r="C31" s="8">
        <v>15</v>
      </c>
      <c r="D31" s="6" t="s">
        <v>30</v>
      </c>
    </row>
    <row r="32" spans="1:4" x14ac:dyDescent="0.25">
      <c r="A32" s="13"/>
      <c r="B32" s="14"/>
      <c r="C32" s="88">
        <v>45219</v>
      </c>
      <c r="D32" s="87"/>
    </row>
    <row r="33" spans="1:4" ht="15.75" thickBot="1" x14ac:dyDescent="0.3">
      <c r="A33" s="15"/>
      <c r="B33" s="16"/>
      <c r="C33" s="9">
        <v>15</v>
      </c>
      <c r="D33" s="7" t="s">
        <v>31</v>
      </c>
    </row>
    <row r="34" spans="1:4" ht="15.75" thickBot="1" x14ac:dyDescent="0.3">
      <c r="A34" s="82" t="s">
        <v>18</v>
      </c>
      <c r="B34" s="83"/>
      <c r="C34" s="84">
        <f>SUM(A3,A5,A7,A9:A13,A15,A17:A20,A22:A25,A27:A28,A30:A31,C3:C9,C11:C13,C15:C17,C19:C22,C24,C26:C27,C29,C31,C33)</f>
        <v>477</v>
      </c>
      <c r="D34" s="85"/>
    </row>
  </sheetData>
  <mergeCells count="20">
    <mergeCell ref="C2:D2"/>
    <mergeCell ref="C10:D10"/>
    <mergeCell ref="A21:B21"/>
    <mergeCell ref="A26:B26"/>
    <mergeCell ref="C32:D32"/>
    <mergeCell ref="C14:D14"/>
    <mergeCell ref="C18:D18"/>
    <mergeCell ref="C23:D23"/>
    <mergeCell ref="A2:B2"/>
    <mergeCell ref="A4:B4"/>
    <mergeCell ref="A6:B6"/>
    <mergeCell ref="A8:B8"/>
    <mergeCell ref="A14:B14"/>
    <mergeCell ref="A34:B34"/>
    <mergeCell ref="C34:D34"/>
    <mergeCell ref="A16:B16"/>
    <mergeCell ref="C25:D25"/>
    <mergeCell ref="C28:D28"/>
    <mergeCell ref="C30:D30"/>
    <mergeCell ref="A29:B29"/>
  </mergeCells>
  <pageMargins left="0.43307086614173229" right="0.23622047244094491" top="0.74803149606299213" bottom="0.74803149606299213" header="0.31496062992125984" footer="0.31496062992125984"/>
  <pageSetup paperSize="9" scale="11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5085-A1B2-4FF0-B72D-E02CCA4A4823}">
  <sheetPr>
    <pageSetUpPr fitToPage="1"/>
  </sheetPr>
  <dimension ref="A1:F64"/>
  <sheetViews>
    <sheetView workbookViewId="0">
      <selection activeCell="D64" sqref="A1:D64"/>
    </sheetView>
  </sheetViews>
  <sheetFormatPr defaultRowHeight="15" x14ac:dyDescent="0.25"/>
  <cols>
    <col min="1" max="1" width="2.7109375" style="44" customWidth="1"/>
    <col min="2" max="2" width="36" style="20" customWidth="1"/>
    <col min="3" max="3" width="18.7109375" style="19" customWidth="1"/>
    <col min="4" max="4" width="20.28515625" style="60" customWidth="1"/>
    <col min="5" max="16384" width="9.140625" style="1"/>
  </cols>
  <sheetData>
    <row r="1" spans="1:6" ht="15.75" thickBot="1" x14ac:dyDescent="0.3">
      <c r="A1" s="43" t="s">
        <v>46</v>
      </c>
      <c r="B1" s="41" t="s">
        <v>32</v>
      </c>
      <c r="C1" s="42" t="s">
        <v>1</v>
      </c>
      <c r="D1" s="49" t="s">
        <v>0</v>
      </c>
    </row>
    <row r="2" spans="1:6" ht="12" customHeight="1" x14ac:dyDescent="0.25">
      <c r="A2" s="97">
        <v>4</v>
      </c>
      <c r="B2" s="31">
        <v>45227</v>
      </c>
      <c r="C2" s="32" t="s">
        <v>13</v>
      </c>
      <c r="D2" s="50">
        <v>15</v>
      </c>
    </row>
    <row r="3" spans="1:6" x14ac:dyDescent="0.25">
      <c r="A3" s="98"/>
      <c r="B3" s="26">
        <v>45227</v>
      </c>
      <c r="C3" s="23" t="s">
        <v>33</v>
      </c>
      <c r="D3" s="51">
        <v>15</v>
      </c>
    </row>
    <row r="4" spans="1:6" x14ac:dyDescent="0.25">
      <c r="A4" s="98"/>
      <c r="B4" s="27">
        <v>45227</v>
      </c>
      <c r="C4" s="21" t="s">
        <v>6</v>
      </c>
      <c r="D4" s="52">
        <v>5</v>
      </c>
    </row>
    <row r="5" spans="1:6" ht="15.75" thickBot="1" x14ac:dyDescent="0.3">
      <c r="A5" s="99"/>
      <c r="B5" s="29">
        <v>45227</v>
      </c>
      <c r="C5" s="37" t="s">
        <v>6</v>
      </c>
      <c r="D5" s="53">
        <v>5</v>
      </c>
    </row>
    <row r="6" spans="1:6" ht="15.75" thickBot="1" x14ac:dyDescent="0.3">
      <c r="A6" s="46">
        <v>1</v>
      </c>
      <c r="B6" s="25">
        <v>45230</v>
      </c>
      <c r="C6" s="24" t="s">
        <v>6</v>
      </c>
      <c r="D6" s="54">
        <v>5</v>
      </c>
    </row>
    <row r="7" spans="1:6" ht="15.75" thickBot="1" x14ac:dyDescent="0.3">
      <c r="A7" s="46">
        <v>1</v>
      </c>
      <c r="B7" s="25">
        <v>45231</v>
      </c>
      <c r="C7" s="24" t="s">
        <v>25</v>
      </c>
      <c r="D7" s="54">
        <v>15</v>
      </c>
    </row>
    <row r="8" spans="1:6" ht="15.75" thickBot="1" x14ac:dyDescent="0.3">
      <c r="A8" s="46">
        <v>1</v>
      </c>
      <c r="B8" s="25">
        <v>45233</v>
      </c>
      <c r="C8" s="24" t="s">
        <v>34</v>
      </c>
      <c r="D8" s="54">
        <v>10</v>
      </c>
    </row>
    <row r="9" spans="1:6" x14ac:dyDescent="0.25">
      <c r="A9" s="97">
        <v>4</v>
      </c>
      <c r="B9" s="31">
        <v>45234</v>
      </c>
      <c r="C9" s="39" t="s">
        <v>35</v>
      </c>
      <c r="D9" s="50">
        <v>15</v>
      </c>
    </row>
    <row r="10" spans="1:6" x14ac:dyDescent="0.25">
      <c r="A10" s="98"/>
      <c r="B10" s="26">
        <v>45234</v>
      </c>
      <c r="C10" s="21" t="s">
        <v>36</v>
      </c>
      <c r="D10" s="51">
        <v>5</v>
      </c>
    </row>
    <row r="11" spans="1:6" x14ac:dyDescent="0.25">
      <c r="A11" s="98"/>
      <c r="B11" s="26">
        <v>45234</v>
      </c>
      <c r="C11" s="21" t="s">
        <v>38</v>
      </c>
      <c r="D11" s="51">
        <v>10</v>
      </c>
    </row>
    <row r="12" spans="1:6" ht="15.75" thickBot="1" x14ac:dyDescent="0.3">
      <c r="A12" s="99"/>
      <c r="B12" s="29">
        <v>45234</v>
      </c>
      <c r="C12" s="30" t="s">
        <v>37</v>
      </c>
      <c r="D12" s="53">
        <v>20</v>
      </c>
    </row>
    <row r="13" spans="1:6" x14ac:dyDescent="0.25">
      <c r="A13" s="97">
        <v>8</v>
      </c>
      <c r="B13" s="33">
        <v>45236</v>
      </c>
      <c r="C13" s="38" t="s">
        <v>39</v>
      </c>
      <c r="D13" s="55">
        <v>15</v>
      </c>
    </row>
    <row r="14" spans="1:6" x14ac:dyDescent="0.25">
      <c r="A14" s="98"/>
      <c r="B14" s="26">
        <v>45236</v>
      </c>
      <c r="C14" s="23" t="s">
        <v>16</v>
      </c>
      <c r="D14" s="52">
        <v>10</v>
      </c>
    </row>
    <row r="15" spans="1:6" x14ac:dyDescent="0.25">
      <c r="A15" s="98"/>
      <c r="B15" s="26">
        <v>45236</v>
      </c>
      <c r="C15" s="22" t="s">
        <v>40</v>
      </c>
      <c r="D15" s="51">
        <v>10</v>
      </c>
      <c r="F15" s="3"/>
    </row>
    <row r="16" spans="1:6" x14ac:dyDescent="0.25">
      <c r="A16" s="98"/>
      <c r="B16" s="26">
        <v>45236</v>
      </c>
      <c r="C16" s="22" t="s">
        <v>37</v>
      </c>
      <c r="D16" s="51">
        <v>20</v>
      </c>
    </row>
    <row r="17" spans="1:4" x14ac:dyDescent="0.25">
      <c r="A17" s="98"/>
      <c r="B17" s="27">
        <v>45236</v>
      </c>
      <c r="C17" s="19" t="s">
        <v>41</v>
      </c>
      <c r="D17" s="52">
        <v>15</v>
      </c>
    </row>
    <row r="18" spans="1:4" x14ac:dyDescent="0.25">
      <c r="A18" s="98"/>
      <c r="B18" s="26">
        <v>45236</v>
      </c>
      <c r="C18" s="22" t="s">
        <v>42</v>
      </c>
      <c r="D18" s="51">
        <v>15</v>
      </c>
    </row>
    <row r="19" spans="1:4" x14ac:dyDescent="0.25">
      <c r="A19" s="98"/>
      <c r="B19" s="26">
        <v>45236</v>
      </c>
      <c r="C19" s="22" t="s">
        <v>39</v>
      </c>
      <c r="D19" s="51">
        <v>15</v>
      </c>
    </row>
    <row r="20" spans="1:4" ht="15.75" thickBot="1" x14ac:dyDescent="0.3">
      <c r="A20" s="99"/>
      <c r="B20" s="36">
        <v>45236</v>
      </c>
      <c r="C20" s="37" t="s">
        <v>43</v>
      </c>
      <c r="D20" s="56">
        <v>10</v>
      </c>
    </row>
    <row r="21" spans="1:4" x14ac:dyDescent="0.25">
      <c r="A21" s="97">
        <v>7</v>
      </c>
      <c r="B21" s="31">
        <v>45238</v>
      </c>
      <c r="C21" s="39" t="s">
        <v>6</v>
      </c>
      <c r="D21" s="50">
        <v>5</v>
      </c>
    </row>
    <row r="22" spans="1:4" x14ac:dyDescent="0.25">
      <c r="A22" s="98"/>
      <c r="B22" s="33">
        <v>45238</v>
      </c>
      <c r="C22" s="21" t="s">
        <v>6</v>
      </c>
      <c r="D22" s="57">
        <v>5</v>
      </c>
    </row>
    <row r="23" spans="1:4" x14ac:dyDescent="0.25">
      <c r="A23" s="98"/>
      <c r="B23" s="26">
        <v>45238</v>
      </c>
      <c r="C23" s="21" t="s">
        <v>6</v>
      </c>
      <c r="D23" s="51">
        <v>5</v>
      </c>
    </row>
    <row r="24" spans="1:4" x14ac:dyDescent="0.25">
      <c r="A24" s="98"/>
      <c r="B24" s="34">
        <v>45238</v>
      </c>
      <c r="C24" s="21" t="s">
        <v>16</v>
      </c>
      <c r="D24" s="51">
        <v>10</v>
      </c>
    </row>
    <row r="25" spans="1:4" x14ac:dyDescent="0.25">
      <c r="A25" s="98"/>
      <c r="B25" s="26">
        <v>45238</v>
      </c>
      <c r="C25" s="28" t="s">
        <v>6</v>
      </c>
      <c r="D25" s="51">
        <v>5</v>
      </c>
    </row>
    <row r="26" spans="1:4" x14ac:dyDescent="0.25">
      <c r="A26" s="98"/>
      <c r="B26" s="35">
        <v>45238</v>
      </c>
      <c r="C26" s="21" t="s">
        <v>44</v>
      </c>
      <c r="D26" s="51">
        <v>10</v>
      </c>
    </row>
    <row r="27" spans="1:4" ht="15.75" thickBot="1" x14ac:dyDescent="0.3">
      <c r="A27" s="99"/>
      <c r="B27" s="29">
        <v>45238</v>
      </c>
      <c r="C27" s="40" t="s">
        <v>37</v>
      </c>
      <c r="D27" s="56">
        <v>20</v>
      </c>
    </row>
    <row r="28" spans="1:4" x14ac:dyDescent="0.25">
      <c r="A28" s="97">
        <v>2</v>
      </c>
      <c r="B28" s="31">
        <v>45239</v>
      </c>
      <c r="C28" s="39" t="s">
        <v>12</v>
      </c>
      <c r="D28" s="58">
        <v>5</v>
      </c>
    </row>
    <row r="29" spans="1:4" ht="15.75" thickBot="1" x14ac:dyDescent="0.3">
      <c r="A29" s="99"/>
      <c r="B29" s="47">
        <v>45239</v>
      </c>
      <c r="C29" s="48" t="s">
        <v>45</v>
      </c>
      <c r="D29" s="57">
        <v>15</v>
      </c>
    </row>
    <row r="30" spans="1:4" x14ac:dyDescent="0.25">
      <c r="A30" s="97">
        <v>6</v>
      </c>
      <c r="B30" s="31">
        <v>45240</v>
      </c>
      <c r="C30" s="39" t="s">
        <v>19</v>
      </c>
      <c r="D30" s="50">
        <v>15</v>
      </c>
    </row>
    <row r="31" spans="1:4" x14ac:dyDescent="0.25">
      <c r="A31" s="98"/>
      <c r="B31" s="26">
        <v>45240</v>
      </c>
      <c r="C31" s="21" t="s">
        <v>11</v>
      </c>
      <c r="D31" s="51">
        <v>15</v>
      </c>
    </row>
    <row r="32" spans="1:4" x14ac:dyDescent="0.25">
      <c r="A32" s="98"/>
      <c r="B32" s="26">
        <v>45240</v>
      </c>
      <c r="C32" s="21" t="s">
        <v>45</v>
      </c>
      <c r="D32" s="51">
        <v>15</v>
      </c>
    </row>
    <row r="33" spans="1:4" x14ac:dyDescent="0.25">
      <c r="A33" s="98"/>
      <c r="B33" s="26">
        <v>45240</v>
      </c>
      <c r="C33" s="21" t="s">
        <v>48</v>
      </c>
      <c r="D33" s="51">
        <v>15</v>
      </c>
    </row>
    <row r="34" spans="1:4" x14ac:dyDescent="0.25">
      <c r="A34" s="98"/>
      <c r="B34" s="26">
        <v>45240</v>
      </c>
      <c r="C34" s="21" t="s">
        <v>45</v>
      </c>
      <c r="D34" s="51">
        <v>15</v>
      </c>
    </row>
    <row r="35" spans="1:4" ht="15.75" thickBot="1" x14ac:dyDescent="0.3">
      <c r="A35" s="99"/>
      <c r="B35" s="29">
        <v>45240</v>
      </c>
      <c r="C35" s="30" t="s">
        <v>49</v>
      </c>
      <c r="D35" s="53">
        <v>15</v>
      </c>
    </row>
    <row r="36" spans="1:4" ht="15.75" thickBot="1" x14ac:dyDescent="0.3">
      <c r="A36" s="79">
        <v>1</v>
      </c>
      <c r="B36" s="61">
        <v>45243</v>
      </c>
      <c r="C36" s="63" t="s">
        <v>16</v>
      </c>
      <c r="D36" s="62">
        <v>10</v>
      </c>
    </row>
    <row r="37" spans="1:4" x14ac:dyDescent="0.25">
      <c r="A37" s="97">
        <v>2</v>
      </c>
      <c r="B37" s="31">
        <v>45245</v>
      </c>
      <c r="C37" s="39" t="s">
        <v>6</v>
      </c>
      <c r="D37" s="66">
        <v>5</v>
      </c>
    </row>
    <row r="38" spans="1:4" ht="15.75" thickBot="1" x14ac:dyDescent="0.3">
      <c r="A38" s="99"/>
      <c r="B38" s="64">
        <v>45245</v>
      </c>
      <c r="C38" s="65" t="s">
        <v>48</v>
      </c>
      <c r="D38" s="53">
        <v>20</v>
      </c>
    </row>
    <row r="39" spans="1:4" x14ac:dyDescent="0.25">
      <c r="A39" s="97">
        <v>2</v>
      </c>
      <c r="B39" s="71">
        <v>45246</v>
      </c>
      <c r="C39" s="39" t="s">
        <v>50</v>
      </c>
      <c r="D39" s="50">
        <v>5</v>
      </c>
    </row>
    <row r="40" spans="1:4" ht="15.75" thickBot="1" x14ac:dyDescent="0.3">
      <c r="A40" s="99"/>
      <c r="B40" s="68">
        <v>45246</v>
      </c>
      <c r="C40" s="30" t="s">
        <v>6</v>
      </c>
      <c r="D40" s="67">
        <v>5</v>
      </c>
    </row>
    <row r="41" spans="1:4" x14ac:dyDescent="0.25">
      <c r="A41" s="97">
        <v>4</v>
      </c>
      <c r="B41" s="71">
        <v>45247</v>
      </c>
      <c r="C41" s="72" t="s">
        <v>6</v>
      </c>
      <c r="D41" s="50">
        <v>5</v>
      </c>
    </row>
    <row r="42" spans="1:4" x14ac:dyDescent="0.25">
      <c r="A42" s="98"/>
      <c r="B42" s="70">
        <v>45247</v>
      </c>
      <c r="C42" s="28" t="s">
        <v>14</v>
      </c>
      <c r="D42" s="69">
        <v>15</v>
      </c>
    </row>
    <row r="43" spans="1:4" x14ac:dyDescent="0.25">
      <c r="A43" s="98"/>
      <c r="B43" s="34">
        <v>45247</v>
      </c>
      <c r="C43" s="21" t="s">
        <v>19</v>
      </c>
      <c r="D43" s="51">
        <v>15</v>
      </c>
    </row>
    <row r="44" spans="1:4" ht="15.75" thickBot="1" x14ac:dyDescent="0.3">
      <c r="A44" s="99"/>
      <c r="B44" s="47">
        <v>45247</v>
      </c>
      <c r="C44" s="28" t="s">
        <v>51</v>
      </c>
      <c r="D44" s="57">
        <v>15</v>
      </c>
    </row>
    <row r="45" spans="1:4" x14ac:dyDescent="0.25">
      <c r="A45" s="97">
        <v>2</v>
      </c>
      <c r="B45" s="31">
        <v>45251</v>
      </c>
      <c r="C45" s="39" t="s">
        <v>43</v>
      </c>
      <c r="D45" s="50">
        <v>10</v>
      </c>
    </row>
    <row r="46" spans="1:4" ht="15.75" thickBot="1" x14ac:dyDescent="0.3">
      <c r="A46" s="99"/>
      <c r="B46" s="29">
        <v>45251</v>
      </c>
      <c r="C46" s="30" t="s">
        <v>52</v>
      </c>
      <c r="D46" s="53">
        <v>10</v>
      </c>
    </row>
    <row r="47" spans="1:4" ht="15.75" thickBot="1" x14ac:dyDescent="0.3">
      <c r="A47" s="79">
        <v>1</v>
      </c>
      <c r="B47" s="25">
        <v>45252</v>
      </c>
      <c r="C47" s="37" t="s">
        <v>24</v>
      </c>
      <c r="D47" s="54">
        <v>10</v>
      </c>
    </row>
    <row r="48" spans="1:4" x14ac:dyDescent="0.25">
      <c r="A48" s="100">
        <v>6</v>
      </c>
      <c r="B48" s="75">
        <v>45253</v>
      </c>
      <c r="C48" s="77" t="s">
        <v>36</v>
      </c>
      <c r="D48" s="50">
        <v>10</v>
      </c>
    </row>
    <row r="49" spans="1:4" x14ac:dyDescent="0.25">
      <c r="A49" s="101"/>
      <c r="B49" s="47">
        <v>45253</v>
      </c>
      <c r="C49" s="76" t="s">
        <v>6</v>
      </c>
      <c r="D49" s="55">
        <v>5</v>
      </c>
    </row>
    <row r="50" spans="1:4" x14ac:dyDescent="0.25">
      <c r="A50" s="101"/>
      <c r="B50" s="26">
        <v>45253</v>
      </c>
      <c r="C50" s="73" t="s">
        <v>6</v>
      </c>
      <c r="D50" s="74">
        <v>5</v>
      </c>
    </row>
    <row r="51" spans="1:4" x14ac:dyDescent="0.25">
      <c r="A51" s="101"/>
      <c r="B51" s="26">
        <v>45253</v>
      </c>
      <c r="C51" s="23" t="s">
        <v>6</v>
      </c>
      <c r="D51" s="69">
        <v>5</v>
      </c>
    </row>
    <row r="52" spans="1:4" x14ac:dyDescent="0.25">
      <c r="A52" s="101"/>
      <c r="B52" s="26">
        <v>45253</v>
      </c>
      <c r="C52" s="22" t="s">
        <v>53</v>
      </c>
      <c r="D52" s="51">
        <v>10</v>
      </c>
    </row>
    <row r="53" spans="1:4" ht="15.75" thickBot="1" x14ac:dyDescent="0.3">
      <c r="A53" s="102"/>
      <c r="B53" s="35">
        <v>45253</v>
      </c>
      <c r="C53" s="19" t="s">
        <v>6</v>
      </c>
      <c r="D53" s="57">
        <v>5</v>
      </c>
    </row>
    <row r="54" spans="1:4" x14ac:dyDescent="0.25">
      <c r="A54" s="100">
        <v>5</v>
      </c>
      <c r="B54" s="31">
        <v>45254</v>
      </c>
      <c r="C54" s="39" t="s">
        <v>54</v>
      </c>
      <c r="D54" s="50">
        <v>10</v>
      </c>
    </row>
    <row r="55" spans="1:4" x14ac:dyDescent="0.25">
      <c r="A55" s="101"/>
      <c r="B55" s="26">
        <v>45254</v>
      </c>
      <c r="C55" s="21" t="s">
        <v>55</v>
      </c>
      <c r="D55" s="51">
        <v>15</v>
      </c>
    </row>
    <row r="56" spans="1:4" x14ac:dyDescent="0.25">
      <c r="A56" s="101"/>
      <c r="B56" s="26">
        <v>45254</v>
      </c>
      <c r="C56" s="21" t="s">
        <v>56</v>
      </c>
      <c r="D56" s="51">
        <v>10</v>
      </c>
    </row>
    <row r="57" spans="1:4" x14ac:dyDescent="0.25">
      <c r="A57" s="101"/>
      <c r="B57" s="26">
        <v>45254</v>
      </c>
      <c r="C57" s="21" t="s">
        <v>6</v>
      </c>
      <c r="D57" s="51">
        <v>5</v>
      </c>
    </row>
    <row r="58" spans="1:4" ht="15.75" thickBot="1" x14ac:dyDescent="0.3">
      <c r="A58" s="102"/>
      <c r="B58" s="29">
        <v>45254</v>
      </c>
      <c r="C58" s="30" t="s">
        <v>55</v>
      </c>
      <c r="D58" s="53">
        <v>15</v>
      </c>
    </row>
    <row r="59" spans="1:4" ht="15.75" thickBot="1" x14ac:dyDescent="0.3">
      <c r="A59" s="78">
        <v>1</v>
      </c>
      <c r="B59" s="47">
        <v>45255</v>
      </c>
      <c r="C59" s="80" t="s">
        <v>6</v>
      </c>
      <c r="D59" s="54">
        <v>5</v>
      </c>
    </row>
    <row r="60" spans="1:4" x14ac:dyDescent="0.25">
      <c r="A60" s="100">
        <v>2</v>
      </c>
      <c r="B60" s="31">
        <v>45257</v>
      </c>
      <c r="C60" s="39" t="s">
        <v>11</v>
      </c>
      <c r="D60" s="50">
        <v>15</v>
      </c>
    </row>
    <row r="61" spans="1:4" ht="15.75" thickBot="1" x14ac:dyDescent="0.3">
      <c r="A61" s="102"/>
      <c r="B61" s="29">
        <v>45257</v>
      </c>
      <c r="C61" s="30" t="s">
        <v>11</v>
      </c>
      <c r="D61" s="53">
        <v>10</v>
      </c>
    </row>
    <row r="62" spans="1:4" ht="15.75" thickBot="1" x14ac:dyDescent="0.3">
      <c r="A62" s="78">
        <v>1</v>
      </c>
      <c r="B62" s="64">
        <v>45259</v>
      </c>
      <c r="C62" s="80" t="s">
        <v>52</v>
      </c>
      <c r="D62" s="54">
        <v>10</v>
      </c>
    </row>
    <row r="63" spans="1:4" ht="15.75" thickBot="1" x14ac:dyDescent="0.3">
      <c r="A63" s="78">
        <v>1</v>
      </c>
      <c r="B63" s="25">
        <v>45260</v>
      </c>
      <c r="C63" s="63" t="s">
        <v>37</v>
      </c>
      <c r="D63" s="67">
        <v>15</v>
      </c>
    </row>
    <row r="64" spans="1:4" ht="15.75" thickBot="1" x14ac:dyDescent="0.3">
      <c r="A64" s="45">
        <f>SUM(A2:A63)</f>
        <v>62</v>
      </c>
      <c r="B64" s="95" t="s">
        <v>47</v>
      </c>
      <c r="C64" s="96"/>
      <c r="D64" s="59">
        <f>SUM(D2:D63)</f>
        <v>675</v>
      </c>
    </row>
  </sheetData>
  <mergeCells count="14">
    <mergeCell ref="B64:C64"/>
    <mergeCell ref="A2:A5"/>
    <mergeCell ref="A9:A12"/>
    <mergeCell ref="A13:A20"/>
    <mergeCell ref="A21:A27"/>
    <mergeCell ref="A28:A29"/>
    <mergeCell ref="A30:A35"/>
    <mergeCell ref="A37:A38"/>
    <mergeCell ref="A39:A40"/>
    <mergeCell ref="A41:A44"/>
    <mergeCell ref="A45:A46"/>
    <mergeCell ref="A48:A53"/>
    <mergeCell ref="A54:A58"/>
    <mergeCell ref="A60:A61"/>
  </mergeCells>
  <pageMargins left="1.4173228346456694" right="0.23622047244094491" top="0.19685039370078741" bottom="0.15748031496062992" header="0.31496062992125984" footer="0.31496062992125984"/>
  <pageSetup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169E-94C5-484E-9D00-89DE074673BD}">
  <dimension ref="A1:D24"/>
  <sheetViews>
    <sheetView tabSelected="1" workbookViewId="0">
      <selection activeCell="J17" sqref="J17"/>
    </sheetView>
  </sheetViews>
  <sheetFormatPr defaultRowHeight="15" x14ac:dyDescent="0.25"/>
  <cols>
    <col min="1" max="1" width="2.7109375" style="1" customWidth="1"/>
    <col min="2" max="2" width="36" style="1" customWidth="1"/>
    <col min="3" max="3" width="18.7109375" style="1" customWidth="1"/>
    <col min="4" max="4" width="20.28515625" style="1" customWidth="1"/>
    <col min="5" max="16384" width="9.140625" style="1"/>
  </cols>
  <sheetData>
    <row r="1" spans="1:4" ht="15.75" thickBot="1" x14ac:dyDescent="0.3">
      <c r="A1" s="43" t="s">
        <v>46</v>
      </c>
      <c r="B1" s="41" t="s">
        <v>32</v>
      </c>
      <c r="C1" s="42" t="s">
        <v>1</v>
      </c>
      <c r="D1" s="49" t="s">
        <v>0</v>
      </c>
    </row>
    <row r="2" spans="1:4" ht="15.75" thickBot="1" x14ac:dyDescent="0.3">
      <c r="A2" s="81">
        <v>1</v>
      </c>
      <c r="B2" s="107">
        <v>45261</v>
      </c>
      <c r="C2" s="103" t="s">
        <v>23</v>
      </c>
      <c r="D2" s="58">
        <v>15</v>
      </c>
    </row>
    <row r="3" spans="1:4" x14ac:dyDescent="0.25">
      <c r="A3" s="97">
        <v>4</v>
      </c>
      <c r="B3" s="108">
        <v>45262</v>
      </c>
      <c r="C3" s="39" t="s">
        <v>57</v>
      </c>
      <c r="D3" s="50">
        <v>5</v>
      </c>
    </row>
    <row r="4" spans="1:4" x14ac:dyDescent="0.25">
      <c r="A4" s="98"/>
      <c r="B4" s="104">
        <v>45262</v>
      </c>
      <c r="C4" s="21" t="s">
        <v>58</v>
      </c>
      <c r="D4" s="51">
        <v>10</v>
      </c>
    </row>
    <row r="5" spans="1:4" x14ac:dyDescent="0.25">
      <c r="A5" s="98"/>
      <c r="B5" s="104">
        <v>45262</v>
      </c>
      <c r="C5" s="21" t="s">
        <v>59</v>
      </c>
      <c r="D5" s="51">
        <v>10</v>
      </c>
    </row>
    <row r="6" spans="1:4" ht="15.75" thickBot="1" x14ac:dyDescent="0.3">
      <c r="A6" s="99"/>
      <c r="B6" s="106">
        <v>45262</v>
      </c>
      <c r="C6" s="30" t="s">
        <v>16</v>
      </c>
      <c r="D6" s="53">
        <v>10</v>
      </c>
    </row>
    <row r="7" spans="1:4" x14ac:dyDescent="0.25">
      <c r="A7" s="97">
        <v>2</v>
      </c>
      <c r="B7" s="108">
        <v>45266</v>
      </c>
      <c r="C7" s="39" t="s">
        <v>16</v>
      </c>
      <c r="D7" s="50">
        <v>10</v>
      </c>
    </row>
    <row r="8" spans="1:4" ht="15.75" thickBot="1" x14ac:dyDescent="0.3">
      <c r="A8" s="99"/>
      <c r="B8" s="106">
        <v>45266</v>
      </c>
      <c r="C8" s="30" t="s">
        <v>60</v>
      </c>
      <c r="D8" s="53">
        <v>10</v>
      </c>
    </row>
    <row r="9" spans="1:4" x14ac:dyDescent="0.25">
      <c r="A9" s="97">
        <v>5</v>
      </c>
      <c r="B9" s="108">
        <v>45267</v>
      </c>
      <c r="C9" s="39" t="s">
        <v>61</v>
      </c>
      <c r="D9" s="50">
        <v>10</v>
      </c>
    </row>
    <row r="10" spans="1:4" x14ac:dyDescent="0.25">
      <c r="A10" s="98"/>
      <c r="B10" s="104">
        <v>45267</v>
      </c>
      <c r="C10" s="21" t="s">
        <v>57</v>
      </c>
      <c r="D10" s="51">
        <v>5</v>
      </c>
    </row>
    <row r="11" spans="1:4" x14ac:dyDescent="0.25">
      <c r="A11" s="98"/>
      <c r="B11" s="104">
        <v>45267</v>
      </c>
      <c r="C11" s="21" t="s">
        <v>57</v>
      </c>
      <c r="D11" s="51">
        <v>5</v>
      </c>
    </row>
    <row r="12" spans="1:4" x14ac:dyDescent="0.25">
      <c r="A12" s="98"/>
      <c r="B12" s="104">
        <v>45267</v>
      </c>
      <c r="C12" s="21" t="s">
        <v>62</v>
      </c>
      <c r="D12" s="51">
        <v>10</v>
      </c>
    </row>
    <row r="13" spans="1:4" ht="15.75" thickBot="1" x14ac:dyDescent="0.3">
      <c r="A13" s="99"/>
      <c r="B13" s="106">
        <v>45267</v>
      </c>
      <c r="C13" s="30" t="s">
        <v>60</v>
      </c>
      <c r="D13" s="53">
        <v>10</v>
      </c>
    </row>
    <row r="14" spans="1:4" x14ac:dyDescent="0.25">
      <c r="A14" s="97">
        <v>5</v>
      </c>
      <c r="B14" s="108">
        <v>45268</v>
      </c>
      <c r="C14" s="39" t="s">
        <v>16</v>
      </c>
      <c r="D14" s="50">
        <v>10</v>
      </c>
    </row>
    <row r="15" spans="1:4" x14ac:dyDescent="0.25">
      <c r="A15" s="98"/>
      <c r="B15" s="104">
        <v>45268</v>
      </c>
      <c r="C15" s="21" t="s">
        <v>63</v>
      </c>
      <c r="D15" s="51">
        <v>10</v>
      </c>
    </row>
    <row r="16" spans="1:4" x14ac:dyDescent="0.25">
      <c r="A16" s="98"/>
      <c r="B16" s="104">
        <v>45268</v>
      </c>
      <c r="C16" s="21" t="s">
        <v>9</v>
      </c>
      <c r="D16" s="51">
        <v>10</v>
      </c>
    </row>
    <row r="17" spans="1:4" x14ac:dyDescent="0.25">
      <c r="A17" s="98"/>
      <c r="B17" s="104">
        <v>45268</v>
      </c>
      <c r="C17" s="21" t="s">
        <v>64</v>
      </c>
      <c r="D17" s="51">
        <v>15</v>
      </c>
    </row>
    <row r="18" spans="1:4" ht="15.75" thickBot="1" x14ac:dyDescent="0.3">
      <c r="A18" s="99"/>
      <c r="B18" s="106">
        <v>45268</v>
      </c>
      <c r="C18" s="30" t="s">
        <v>60</v>
      </c>
      <c r="D18" s="53">
        <v>10</v>
      </c>
    </row>
    <row r="19" spans="1:4" x14ac:dyDescent="0.25">
      <c r="A19" s="97">
        <v>3</v>
      </c>
      <c r="B19" s="108">
        <v>45269</v>
      </c>
      <c r="C19" s="39" t="s">
        <v>57</v>
      </c>
      <c r="D19" s="50">
        <v>5</v>
      </c>
    </row>
    <row r="20" spans="1:4" x14ac:dyDescent="0.25">
      <c r="A20" s="98"/>
      <c r="B20" s="104">
        <v>45269</v>
      </c>
      <c r="C20" s="21" t="s">
        <v>65</v>
      </c>
      <c r="D20" s="51">
        <v>15</v>
      </c>
    </row>
    <row r="21" spans="1:4" ht="15.75" thickBot="1" x14ac:dyDescent="0.3">
      <c r="A21" s="99"/>
      <c r="B21" s="106">
        <v>45269</v>
      </c>
      <c r="C21" s="30" t="s">
        <v>66</v>
      </c>
      <c r="D21" s="53">
        <v>20</v>
      </c>
    </row>
    <row r="22" spans="1:4" x14ac:dyDescent="0.25">
      <c r="A22" s="97">
        <v>2</v>
      </c>
      <c r="B22" s="108">
        <v>45272</v>
      </c>
      <c r="C22" s="39" t="s">
        <v>67</v>
      </c>
      <c r="D22" s="50">
        <v>10</v>
      </c>
    </row>
    <row r="23" spans="1:4" ht="15.75" thickBot="1" x14ac:dyDescent="0.3">
      <c r="A23" s="99"/>
      <c r="B23" s="106">
        <v>45272</v>
      </c>
      <c r="C23" s="30" t="s">
        <v>36</v>
      </c>
      <c r="D23" s="53">
        <v>6</v>
      </c>
    </row>
    <row r="24" spans="1:4" ht="15.75" thickBot="1" x14ac:dyDescent="0.3">
      <c r="A24" s="105">
        <f>SUM(A2:A23)</f>
        <v>22</v>
      </c>
      <c r="B24" s="95" t="s">
        <v>47</v>
      </c>
      <c r="C24" s="96"/>
      <c r="D24" s="59">
        <f>SUM(D2:D23)</f>
        <v>221</v>
      </c>
    </row>
  </sheetData>
  <mergeCells count="7">
    <mergeCell ref="A3:A6"/>
    <mergeCell ref="A7:A8"/>
    <mergeCell ref="A9:A13"/>
    <mergeCell ref="A14:A18"/>
    <mergeCell ref="A19:A21"/>
    <mergeCell ref="A22:A23"/>
    <mergeCell ref="B24:C24"/>
  </mergeCells>
  <pageMargins left="1.1023622047244095" right="0.51181102362204722" top="0.78740157480314965" bottom="0.78740157480314965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MES 01</vt:lpstr>
      <vt:lpstr>MES 02</vt:lpstr>
      <vt:lpstr>MES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Germano</dc:creator>
  <cp:lastModifiedBy>Daniel Germano</cp:lastModifiedBy>
  <cp:lastPrinted>2023-12-16T14:43:20Z</cp:lastPrinted>
  <dcterms:created xsi:type="dcterms:W3CDTF">2023-10-04T03:55:22Z</dcterms:created>
  <dcterms:modified xsi:type="dcterms:W3CDTF">2023-12-16T14:43:28Z</dcterms:modified>
</cp:coreProperties>
</file>