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Blending" sheetId="1" state="visible" r:id="rId2"/>
    <sheet name="Лист2" sheetId="2" state="visible" r:id="rId3"/>
    <sheet name="Лист3" sheetId="3" state="visible" r:id="rId4"/>
  </sheets>
  <definedNames>
    <definedName function="false" hidden="false" localSheetId="0" name="solver_cvg" vbProcedure="false">0.0001</definedName>
    <definedName function="false" hidden="false" localSheetId="0" name="solver_drv" vbProcedure="false">1</definedName>
    <definedName function="false" hidden="false" localSheetId="0" name="solver_eng" vbProcedure="false">1</definedName>
    <definedName function="false" hidden="false" localSheetId="0" name="solver_est" vbProcedure="false">1</definedName>
    <definedName function="false" hidden="false" localSheetId="0" name="solver_itr" vbProcedure="false">2147483647</definedName>
    <definedName function="false" hidden="false" localSheetId="0" name="solver_lhs1" vbProcedure="false">Blending!$E$7</definedName>
    <definedName function="false" hidden="false" localSheetId="0" name="solver_lhs2" vbProcedure="false">Blending!$E$9</definedName>
    <definedName function="false" hidden="false" localSheetId="0" name="solver_lhs3" vbProcedure="false">Blending!$E$9</definedName>
    <definedName function="false" hidden="false" localSheetId="0" name="solver_lhs4" vbProcedure="false">Blending!$E$9</definedName>
    <definedName function="false" hidden="false" localSheetId="0" name="solver_lhs5" vbProcedure="false">Blending!$E$9</definedName>
    <definedName function="false" hidden="false" localSheetId="0" name="solver_mip" vbProcedure="false">2147483647</definedName>
    <definedName function="false" hidden="false" localSheetId="0" name="solver_mni" vbProcedure="false">30</definedName>
    <definedName function="false" hidden="false" localSheetId="0" name="solver_mrt" vbProcedure="false">0.075</definedName>
    <definedName function="false" hidden="false" localSheetId="0" name="solver_msl" vbProcedure="false">2</definedName>
    <definedName function="false" hidden="false" localSheetId="0" name="solver_neg" vbProcedure="false">1</definedName>
    <definedName function="false" hidden="false" localSheetId="0" name="solver_nod" vbProcedure="false">2147483647</definedName>
    <definedName function="false" hidden="false" localSheetId="0" name="solver_num" vbProcedure="false">0</definedName>
    <definedName function="false" hidden="false" localSheetId="0" name="solver_nwt" vbProcedure="false">1</definedName>
    <definedName function="false" hidden="false" localSheetId="0" name="solver_opt" vbProcedure="false">Blending!$E$5</definedName>
    <definedName function="false" hidden="false" localSheetId="0" name="solver_pre" vbProcedure="false">0.000001</definedName>
    <definedName function="false" hidden="false" localSheetId="0" name="solver_rbv" vbProcedure="false">1</definedName>
    <definedName function="false" hidden="false" localSheetId="0" name="solver_rel1" vbProcedure="false">3</definedName>
    <definedName function="false" hidden="false" localSheetId="0" name="solver_rel2" vbProcedure="false">3</definedName>
    <definedName function="false" hidden="false" localSheetId="0" name="solver_rel3" vbProcedure="false">3</definedName>
    <definedName function="false" hidden="false" localSheetId="0" name="solver_rel4" vbProcedure="false">3</definedName>
    <definedName function="false" hidden="false" localSheetId="0" name="solver_rel5" vbProcedure="false">3</definedName>
    <definedName function="false" hidden="false" localSheetId="0" name="solver_rhs1" vbProcedure="false">Blending!$F$7</definedName>
    <definedName function="false" hidden="false" localSheetId="0" name="solver_rhs2" vbProcedure="false">Blending!$F$9</definedName>
    <definedName function="false" hidden="false" localSheetId="0" name="solver_rhs3" vbProcedure="false">Blending!$F$9</definedName>
    <definedName function="false" hidden="false" localSheetId="0" name="solver_rhs4" vbProcedure="false">Blending!$F$9</definedName>
    <definedName function="false" hidden="false" localSheetId="0" name="solver_rhs5" vbProcedure="false">Blending!$F$9</definedName>
    <definedName function="false" hidden="false" localSheetId="0" name="solver_rlx" vbProcedure="false">2</definedName>
    <definedName function="false" hidden="false" localSheetId="0" name="solver_rsd" vbProcedure="false">0</definedName>
    <definedName function="false" hidden="false" localSheetId="0" name="solver_scl" vbProcedure="false">1</definedName>
    <definedName function="false" hidden="false" localSheetId="0" name="solver_sho" vbProcedure="false">2</definedName>
    <definedName function="false" hidden="false" localSheetId="0" name="solver_ssz" vbProcedure="false">100</definedName>
    <definedName function="false" hidden="false" localSheetId="0" name="solver_tim" vbProcedure="false">2147483647</definedName>
    <definedName function="false" hidden="false" localSheetId="0" name="solver_tol" vbProcedure="false">0.01</definedName>
    <definedName function="false" hidden="false" localSheetId="0" name="solver_typ" vbProcedure="false">1</definedName>
    <definedName function="false" hidden="false" localSheetId="0" name="solver_val" vbProcedure="false">0</definedName>
    <definedName function="false" hidden="false" localSheetId="0" name="solver_ver" vbProcedure="false">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<sst xmlns="http://schemas.openxmlformats.org/spreadsheetml/2006/main" count="51" uniqueCount="39">
  <si>
    <t xml:space="preserve">Модел на задачата за смесване</t>
  </si>
  <si>
    <t xml:space="preserve">Входни данни</t>
  </si>
  <si>
    <t xml:space="preserve">x1</t>
  </si>
  <si>
    <t xml:space="preserve">x2</t>
  </si>
  <si>
    <t xml:space="preserve">x3</t>
  </si>
  <si>
    <t xml:space="preserve">Варовик</t>
  </si>
  <si>
    <t xml:space="preserve">Царевица</t>
  </si>
  <si>
    <t xml:space="preserve">Соя</t>
  </si>
  <si>
    <t xml:space="preserve">Десни страни
на ограниченията</t>
  </si>
  <si>
    <t xml:space="preserve">Целева функция</t>
  </si>
  <si>
    <t xml:space="preserve">Обща маса 1 kg</t>
  </si>
  <si>
    <t xml:space="preserve">Калций min</t>
  </si>
  <si>
    <t xml:space="preserve">Калций max</t>
  </si>
  <si>
    <t xml:space="preserve">Белтъчини</t>
  </si>
  <si>
    <t xml:space="preserve">Целулоза</t>
  </si>
  <si>
    <t xml:space="preserve">Изходни резултати</t>
  </si>
  <si>
    <t xml:space="preserve">z</t>
  </si>
  <si>
    <t xml:space="preserve">Решение</t>
  </si>
  <si>
    <t xml:space="preserve">Модел на задачата за смесване Металко (упр2)</t>
  </si>
  <si>
    <t xml:space="preserve">x4</t>
  </si>
  <si>
    <t xml:space="preserve">x5</t>
  </si>
  <si>
    <t xml:space="preserve">Калай</t>
  </si>
  <si>
    <t xml:space="preserve">Цинк</t>
  </si>
  <si>
    <t xml:space="preserve">Олово</t>
  </si>
  <si>
    <t xml:space="preserve">Задача за нефта</t>
  </si>
  <si>
    <t xml:space="preserve">Бензин</t>
  </si>
  <si>
    <t xml:space="preserve">Продажна цена</t>
  </si>
  <si>
    <t xml:space="preserve">Сувор Петрол</t>
  </si>
  <si>
    <t xml:space="preserve">Покупна цена</t>
  </si>
  <si>
    <t xml:space="preserve">Необходима бройка</t>
  </si>
  <si>
    <t xml:space="preserve">Суров петрол</t>
  </si>
  <si>
    <t xml:space="preserve">Октаново число</t>
  </si>
  <si>
    <t xml:space="preserve">Сяра</t>
  </si>
  <si>
    <t xml:space="preserve">Б1</t>
  </si>
  <si>
    <t xml:space="preserve">П1</t>
  </si>
  <si>
    <t xml:space="preserve">Б2</t>
  </si>
  <si>
    <t xml:space="preserve">П2</t>
  </si>
  <si>
    <t xml:space="preserve">Б3</t>
  </si>
  <si>
    <t xml:space="preserve">П3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</si>
</sst>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General"/>
  </numFmts>
  <fonts count="7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  <charset val="1"/>
    </font>
    <font>
      <b val="true"/>
      <sz val="12"/>
      <color rgb="FF0000FF"/>
      <name val="Arial"/>
      <family val="2"/>
      <charset val="1"/>
    </font>
    <font>
      <sz val="12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CFFFF"/>
        <bgColor rgb="FFCCFFFF"/>
      </patternFill>
    </fill>
    <fill>
      <patternFill patternType="solid">
        <fgColor rgb="FFD7E4BD"/>
        <bgColor rgb="FFCCCCFF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7E4BD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4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ColWidth="8.54296875" defaultRowHeight="14.4" zeroHeight="false" outlineLevelRow="0" outlineLevelCol="0"/>
  <cols>
    <col collapsed="false" customWidth="true" hidden="false" outlineLevel="0" max="1" min="1" style="0" width="18.55"/>
    <col collapsed="false" customWidth="true" hidden="false" outlineLevel="0" max="3" min="2" style="0" width="12.22"/>
    <col collapsed="false" customWidth="true" hidden="false" outlineLevel="0" max="4" min="4" style="0" width="12.11"/>
    <col collapsed="false" customWidth="true" hidden="false" outlineLevel="0" max="6" min="6" style="0" width="21.78"/>
  </cols>
  <sheetData>
    <row r="1" customFormat="false" ht="15.6" hidden="false" customHeight="false" outlineLevel="0" collapsed="false">
      <c r="A1" s="1" t="s">
        <v>0</v>
      </c>
      <c r="B1" s="1"/>
      <c r="C1" s="1"/>
      <c r="D1" s="1"/>
      <c r="E1" s="1"/>
      <c r="F1" s="1"/>
    </row>
    <row r="2" customFormat="false" ht="15.6" hidden="false" customHeight="false" outlineLevel="0" collapsed="false">
      <c r="A2" s="2" t="s">
        <v>1</v>
      </c>
      <c r="B2" s="2"/>
      <c r="C2" s="2"/>
      <c r="D2" s="2"/>
      <c r="E2" s="2"/>
      <c r="F2" s="2"/>
    </row>
    <row r="3" customFormat="false" ht="16.05" hidden="false" customHeight="false" outlineLevel="0" collapsed="false">
      <c r="A3" s="3"/>
      <c r="B3" s="4" t="s">
        <v>2</v>
      </c>
      <c r="C3" s="4" t="s">
        <v>3</v>
      </c>
      <c r="D3" s="4" t="s">
        <v>4</v>
      </c>
      <c r="E3" s="5"/>
      <c r="F3" s="5"/>
    </row>
    <row r="4" customFormat="false" ht="30.75" hidden="false" customHeight="true" outlineLevel="0" collapsed="false">
      <c r="A4" s="6"/>
      <c r="B4" s="6" t="s">
        <v>5</v>
      </c>
      <c r="C4" s="6" t="s">
        <v>6</v>
      </c>
      <c r="D4" s="6" t="s">
        <v>7</v>
      </c>
      <c r="E4" s="6"/>
      <c r="F4" s="6" t="s">
        <v>8</v>
      </c>
    </row>
    <row r="5" customFormat="false" ht="15" hidden="false" customHeight="false" outlineLevel="0" collapsed="false">
      <c r="A5" s="3" t="s">
        <v>9</v>
      </c>
      <c r="B5" s="7" t="n">
        <v>0.1</v>
      </c>
      <c r="C5" s="7" t="n">
        <v>0.3</v>
      </c>
      <c r="D5" s="7" t="n">
        <v>0.9</v>
      </c>
      <c r="E5" s="8" t="n">
        <f aca="false">SUMPRODUCT(B5:D5, B$14:D$14)</f>
        <v>0.48832004116285</v>
      </c>
      <c r="F5" s="5"/>
    </row>
    <row r="6" customFormat="false" ht="15" hidden="false" customHeight="false" outlineLevel="0" collapsed="false">
      <c r="A6" s="3" t="s">
        <v>10</v>
      </c>
      <c r="B6" s="9" t="n">
        <v>1</v>
      </c>
      <c r="C6" s="9" t="n">
        <v>1</v>
      </c>
      <c r="D6" s="9" t="n">
        <v>1</v>
      </c>
      <c r="E6" s="8" t="n">
        <f aca="false">SUMPRODUCT(B6:D6, B$14:D$14)</f>
        <v>1</v>
      </c>
      <c r="F6" s="9" t="n">
        <v>1</v>
      </c>
    </row>
    <row r="7" customFormat="false" ht="15" hidden="false" customHeight="false" outlineLevel="0" collapsed="false">
      <c r="A7" s="3" t="s">
        <v>11</v>
      </c>
      <c r="B7" s="9" t="n">
        <v>0.38</v>
      </c>
      <c r="C7" s="9" t="n">
        <v>0.001</v>
      </c>
      <c r="D7" s="9" t="n">
        <v>0.002</v>
      </c>
      <c r="E7" s="8" t="n">
        <f aca="false">SUMPRODUCT(B7:D7, B$14:D$14)</f>
        <v>0.012</v>
      </c>
      <c r="F7" s="9" t="n">
        <v>0.008</v>
      </c>
    </row>
    <row r="8" customFormat="false" ht="15" hidden="false" customHeight="false" outlineLevel="0" collapsed="false">
      <c r="A8" s="3" t="s">
        <v>12</v>
      </c>
      <c r="B8" s="9" t="n">
        <v>0.38</v>
      </c>
      <c r="C8" s="9" t="n">
        <v>0.001</v>
      </c>
      <c r="D8" s="9" t="n">
        <v>0.002</v>
      </c>
      <c r="E8" s="8" t="n">
        <f aca="false">SUMPRODUCT(B8:D8, B$14:D$14)</f>
        <v>0.012</v>
      </c>
      <c r="F8" s="9" t="n">
        <v>0.012</v>
      </c>
    </row>
    <row r="9" customFormat="false" ht="15" hidden="false" customHeight="false" outlineLevel="0" collapsed="false">
      <c r="A9" s="3" t="s">
        <v>13</v>
      </c>
      <c r="B9" s="9" t="n">
        <v>0</v>
      </c>
      <c r="C9" s="9" t="n">
        <v>0.09</v>
      </c>
      <c r="D9" s="9" t="n">
        <v>0.5</v>
      </c>
      <c r="E9" s="8" t="n">
        <f aca="false">SUMPRODUCT(B9:D9, B$14:D$14)</f>
        <v>0.22</v>
      </c>
      <c r="F9" s="9" t="n">
        <v>0.22</v>
      </c>
    </row>
    <row r="10" customFormat="false" ht="15" hidden="false" customHeight="false" outlineLevel="0" collapsed="false">
      <c r="A10" s="3" t="s">
        <v>14</v>
      </c>
      <c r="B10" s="9" t="n">
        <v>0</v>
      </c>
      <c r="C10" s="9" t="n">
        <v>0.02</v>
      </c>
      <c r="D10" s="9" t="n">
        <v>0.08</v>
      </c>
      <c r="E10" s="8" t="n">
        <f aca="false">SUMPRODUCT(B10:D10, B$14:D$14)</f>
        <v>0.038832004116285</v>
      </c>
      <c r="F10" s="9" t="n">
        <v>0.05</v>
      </c>
    </row>
    <row r="11" customFormat="false" ht="16.05" hidden="false" customHeight="false" outlineLevel="0" collapsed="false">
      <c r="A11" s="10"/>
      <c r="B11" s="10"/>
      <c r="C11" s="10"/>
      <c r="D11" s="10"/>
      <c r="E11" s="10"/>
      <c r="F11" s="10"/>
    </row>
    <row r="12" customFormat="false" ht="15.6" hidden="false" customHeight="false" outlineLevel="0" collapsed="false">
      <c r="A12" s="2" t="s">
        <v>15</v>
      </c>
      <c r="B12" s="2"/>
      <c r="C12" s="2"/>
      <c r="D12" s="2"/>
      <c r="E12" s="2"/>
      <c r="F12" s="2"/>
    </row>
    <row r="13" customFormat="false" ht="16.2" hidden="false" customHeight="false" outlineLevel="0" collapsed="false">
      <c r="A13" s="5"/>
      <c r="B13" s="8"/>
      <c r="C13" s="8"/>
      <c r="D13" s="8"/>
      <c r="E13" s="8" t="s">
        <v>16</v>
      </c>
      <c r="F13" s="5"/>
    </row>
    <row r="14" customFormat="false" ht="16.2" hidden="false" customHeight="false" outlineLevel="0" collapsed="false">
      <c r="A14" s="11" t="s">
        <v>17</v>
      </c>
      <c r="B14" s="12" t="n">
        <v>0.0281708258296887</v>
      </c>
      <c r="C14" s="13" t="n">
        <v>0.648572163622331</v>
      </c>
      <c r="D14" s="13" t="n">
        <v>0.32325701054798</v>
      </c>
      <c r="E14" s="14" t="n">
        <f aca="false">E5</f>
        <v>0.48832004116285</v>
      </c>
      <c r="F14" s="8"/>
    </row>
  </sheetData>
  <mergeCells count="3">
    <mergeCell ref="A1:F1"/>
    <mergeCell ref="A2:F2"/>
    <mergeCell ref="A12:F1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4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I18" activeCellId="0" sqref="I18"/>
    </sheetView>
  </sheetViews>
  <sheetFormatPr defaultColWidth="9.15234375" defaultRowHeight="12.8" zeroHeight="false" outlineLevelRow="0" outlineLevelCol="0"/>
  <sheetData>
    <row r="1" customFormat="false" ht="15" hidden="false" customHeight="false" outlineLevel="0" collapsed="false">
      <c r="A1" s="1" t="s">
        <v>18</v>
      </c>
      <c r="B1" s="1"/>
      <c r="C1" s="1"/>
      <c r="D1" s="1"/>
      <c r="E1" s="1"/>
      <c r="F1" s="1"/>
    </row>
    <row r="2" customFormat="false" ht="15" hidden="false" customHeight="false" outlineLevel="0" collapsed="false">
      <c r="A2" s="2" t="s">
        <v>1</v>
      </c>
      <c r="B2" s="2"/>
      <c r="C2" s="2"/>
      <c r="D2" s="2"/>
      <c r="E2" s="2"/>
      <c r="F2" s="2"/>
    </row>
    <row r="3" customFormat="false" ht="15" hidden="false" customHeight="false" outlineLevel="0" collapsed="false">
      <c r="A3" s="3"/>
      <c r="B3" s="4" t="s">
        <v>2</v>
      </c>
      <c r="C3" s="4" t="s">
        <v>3</v>
      </c>
      <c r="D3" s="4" t="s">
        <v>4</v>
      </c>
      <c r="E3" s="4" t="s">
        <v>19</v>
      </c>
      <c r="F3" s="4" t="s">
        <v>20</v>
      </c>
      <c r="G3" s="5"/>
      <c r="H3" s="5"/>
    </row>
    <row r="4" customFormat="false" ht="64.9" hidden="false" customHeight="false" outlineLevel="0" collapsed="false">
      <c r="A4" s="6"/>
      <c r="B4" s="6" t="n">
        <v>1</v>
      </c>
      <c r="C4" s="6" t="n">
        <v>2</v>
      </c>
      <c r="D4" s="6" t="n">
        <v>3</v>
      </c>
      <c r="E4" s="6" t="n">
        <v>4</v>
      </c>
      <c r="F4" s="6" t="n">
        <v>5</v>
      </c>
      <c r="G4" s="6"/>
      <c r="H4" s="6" t="s">
        <v>8</v>
      </c>
    </row>
    <row r="5" customFormat="false" ht="15" hidden="false" customHeight="false" outlineLevel="0" collapsed="false">
      <c r="A5" s="3" t="s">
        <v>9</v>
      </c>
      <c r="B5" s="7" t="n">
        <v>22</v>
      </c>
      <c r="C5" s="7" t="n">
        <v>20</v>
      </c>
      <c r="D5" s="7" t="n">
        <v>25</v>
      </c>
      <c r="E5" s="7" t="n">
        <v>24</v>
      </c>
      <c r="F5" s="7" t="n">
        <v>27</v>
      </c>
      <c r="G5" s="8" t="n">
        <f aca="false">SUMPRODUCT(B5:F5, B$14:F$14)</f>
        <v>23.4565217391304</v>
      </c>
      <c r="H5" s="5"/>
    </row>
    <row r="6" customFormat="false" ht="15" hidden="false" customHeight="false" outlineLevel="0" collapsed="false">
      <c r="A6" s="3" t="s">
        <v>21</v>
      </c>
      <c r="B6" s="9" t="n">
        <v>60</v>
      </c>
      <c r="C6" s="9" t="n">
        <v>25</v>
      </c>
      <c r="D6" s="9" t="n">
        <v>45</v>
      </c>
      <c r="E6" s="9" t="n">
        <v>20</v>
      </c>
      <c r="F6" s="9" t="n">
        <v>50</v>
      </c>
      <c r="G6" s="8" t="n">
        <f aca="false">SUMPRODUCT(B6:F6, B$14:F$14)</f>
        <v>40</v>
      </c>
      <c r="H6" s="9" t="n">
        <v>40</v>
      </c>
    </row>
    <row r="7" customFormat="false" ht="15" hidden="false" customHeight="false" outlineLevel="0" collapsed="false">
      <c r="A7" s="3" t="s">
        <v>22</v>
      </c>
      <c r="B7" s="9" t="n">
        <v>10</v>
      </c>
      <c r="C7" s="9" t="n">
        <v>15</v>
      </c>
      <c r="D7" s="9" t="n">
        <v>45</v>
      </c>
      <c r="E7" s="9" t="n">
        <v>50</v>
      </c>
      <c r="F7" s="9" t="n">
        <v>40</v>
      </c>
      <c r="G7" s="8" t="n">
        <f aca="false">SUMPRODUCT(B7:F7, B$14:F$14)</f>
        <v>35</v>
      </c>
      <c r="H7" s="9" t="n">
        <v>35</v>
      </c>
    </row>
    <row r="8" customFormat="false" ht="15" hidden="false" customHeight="false" outlineLevel="0" collapsed="false">
      <c r="A8" s="3" t="s">
        <v>23</v>
      </c>
      <c r="B8" s="9" t="n">
        <v>30</v>
      </c>
      <c r="C8" s="9" t="n">
        <v>60</v>
      </c>
      <c r="D8" s="9" t="n">
        <v>10</v>
      </c>
      <c r="E8" s="9" t="n">
        <v>30</v>
      </c>
      <c r="F8" s="9" t="n">
        <v>10</v>
      </c>
      <c r="G8" s="8" t="n">
        <f aca="false">SUMPRODUCT(B8:F8, B$14:F$14)</f>
        <v>25</v>
      </c>
      <c r="H8" s="9" t="n">
        <v>25</v>
      </c>
    </row>
    <row r="9" customFormat="false" ht="15" hidden="false" customHeight="false" outlineLevel="0" collapsed="false">
      <c r="A9" s="3"/>
      <c r="B9" s="9"/>
      <c r="C9" s="9"/>
      <c r="D9" s="9"/>
      <c r="E9" s="9"/>
      <c r="F9" s="9"/>
      <c r="G9" s="8"/>
      <c r="H9" s="9"/>
    </row>
    <row r="10" customFormat="false" ht="15" hidden="false" customHeight="false" outlineLevel="0" collapsed="false">
      <c r="A10" s="3"/>
      <c r="B10" s="9"/>
      <c r="C10" s="9"/>
      <c r="D10" s="9"/>
      <c r="E10" s="9"/>
      <c r="F10" s="9"/>
      <c r="G10" s="8"/>
      <c r="H10" s="9"/>
    </row>
    <row r="11" customFormat="false" ht="15" hidden="false" customHeight="false" outlineLevel="0" collapsed="false">
      <c r="A11" s="10"/>
      <c r="B11" s="10"/>
      <c r="C11" s="10"/>
      <c r="D11" s="10"/>
      <c r="E11" s="10"/>
      <c r="F11" s="10"/>
      <c r="G11" s="10"/>
      <c r="H11" s="10"/>
    </row>
    <row r="12" customFormat="false" ht="15" hidden="false" customHeight="false" outlineLevel="0" collapsed="false">
      <c r="A12" s="2" t="s">
        <v>15</v>
      </c>
      <c r="B12" s="2"/>
      <c r="C12" s="2"/>
      <c r="D12" s="2"/>
      <c r="E12" s="2"/>
      <c r="F12" s="2"/>
      <c r="G12" s="2"/>
      <c r="H12" s="2"/>
    </row>
    <row r="13" customFormat="false" ht="15" hidden="false" customHeight="false" outlineLevel="0" collapsed="false">
      <c r="A13" s="5"/>
      <c r="B13" s="8"/>
      <c r="C13" s="8"/>
      <c r="D13" s="8"/>
      <c r="E13" s="8"/>
      <c r="F13" s="8"/>
      <c r="G13" s="8" t="s">
        <v>16</v>
      </c>
      <c r="H13" s="5"/>
    </row>
    <row r="14" customFormat="false" ht="15" hidden="false" customHeight="false" outlineLevel="0" collapsed="false">
      <c r="A14" s="11" t="s">
        <v>17</v>
      </c>
      <c r="B14" s="12" t="n">
        <v>0.043478260869565</v>
      </c>
      <c r="C14" s="13" t="n">
        <v>0.282608695652174</v>
      </c>
      <c r="D14" s="13" t="n">
        <v>0.673913043478261</v>
      </c>
      <c r="E14" s="13" t="n">
        <v>0</v>
      </c>
      <c r="F14" s="13" t="n">
        <v>0</v>
      </c>
      <c r="G14" s="14" t="n">
        <f aca="false">G5</f>
        <v>23.4565217391304</v>
      </c>
      <c r="H14" s="8"/>
    </row>
  </sheetData>
  <mergeCells count="3">
    <mergeCell ref="A1:F1"/>
    <mergeCell ref="A2:F2"/>
    <mergeCell ref="A12:H1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Roman,Обикновен"&amp;12&amp;A</oddHeader>
    <oddFooter>&amp;C&amp;"Times New Roman,Обикновен"&amp;12Страница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6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D7" activeCellId="0" sqref="D7"/>
    </sheetView>
  </sheetViews>
  <sheetFormatPr defaultColWidth="9.14453125" defaultRowHeight="12.8" zeroHeight="false" outlineLevelRow="0" outlineLevelCol="0"/>
  <cols>
    <col collapsed="false" customWidth="true" hidden="false" outlineLevel="0" max="2" min="2" style="0" width="11.16"/>
  </cols>
  <sheetData>
    <row r="1" customFormat="false" ht="13.8" hidden="false" customHeight="false" outlineLevel="0" collapsed="false">
      <c r="A1" s="15" t="s">
        <v>24</v>
      </c>
      <c r="B1" s="15"/>
      <c r="C1" s="15"/>
      <c r="D1" s="15"/>
    </row>
    <row r="2" customFormat="false" ht="13.8" hidden="false" customHeight="false" outlineLevel="0" collapsed="false">
      <c r="A2" s="16"/>
      <c r="B2" s="16"/>
      <c r="C2" s="16"/>
      <c r="D2" s="16"/>
    </row>
    <row r="3" customFormat="false" ht="41.95" hidden="false" customHeight="false" outlineLevel="0" collapsed="false">
      <c r="A3" s="17" t="s">
        <v>25</v>
      </c>
      <c r="B3" s="16" t="s">
        <v>26</v>
      </c>
      <c r="C3" s="16" t="s">
        <v>27</v>
      </c>
      <c r="D3" s="16" t="s">
        <v>28</v>
      </c>
      <c r="E3" s="16" t="s">
        <v>29</v>
      </c>
      <c r="F3" s="16" t="s">
        <v>30</v>
      </c>
      <c r="G3" s="16" t="s">
        <v>31</v>
      </c>
      <c r="H3" s="16" t="s">
        <v>32</v>
      </c>
    </row>
    <row r="4" customFormat="false" ht="12.8" hidden="false" customHeight="false" outlineLevel="0" collapsed="false">
      <c r="A4" s="0" t="s">
        <v>33</v>
      </c>
      <c r="B4" s="0" t="n">
        <v>70</v>
      </c>
      <c r="C4" s="0" t="s">
        <v>34</v>
      </c>
      <c r="D4" s="0" t="n">
        <v>45</v>
      </c>
      <c r="E4" s="0" t="n">
        <v>3000</v>
      </c>
      <c r="F4" s="0" t="s">
        <v>34</v>
      </c>
      <c r="G4" s="0" t="n">
        <v>12</v>
      </c>
      <c r="H4" s="0" t="n">
        <v>0.5</v>
      </c>
    </row>
    <row r="5" customFormat="false" ht="12.8" hidden="false" customHeight="false" outlineLevel="0" collapsed="false">
      <c r="A5" s="0" t="s">
        <v>35</v>
      </c>
      <c r="B5" s="0" t="n">
        <v>60</v>
      </c>
      <c r="C5" s="0" t="s">
        <v>36</v>
      </c>
      <c r="D5" s="0" t="n">
        <v>35</v>
      </c>
      <c r="E5" s="0" t="n">
        <v>2000</v>
      </c>
      <c r="F5" s="0" t="s">
        <v>36</v>
      </c>
      <c r="G5" s="0" t="n">
        <v>6</v>
      </c>
      <c r="H5" s="0" t="n">
        <v>2</v>
      </c>
    </row>
    <row r="6" customFormat="false" ht="12.8" hidden="false" customHeight="false" outlineLevel="0" collapsed="false">
      <c r="A6" s="0" t="s">
        <v>37</v>
      </c>
      <c r="B6" s="0" t="n">
        <v>50</v>
      </c>
      <c r="C6" s="0" t="s">
        <v>38</v>
      </c>
      <c r="D6" s="0" t="n">
        <v>25</v>
      </c>
      <c r="E6" s="0" t="n">
        <v>1000</v>
      </c>
      <c r="F6" s="0" t="s">
        <v>38</v>
      </c>
      <c r="G6" s="0" t="n">
        <v>8</v>
      </c>
      <c r="H6" s="0" t="n">
        <v>3</v>
      </c>
    </row>
  </sheetData>
  <mergeCells count="1">
    <mergeCell ref="A1:D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Roman,Обикновен"&amp;12&amp;A</oddHeader>
    <oddFooter>&amp;C&amp;"Times New Roman,Обикновен"&amp;12Страница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57</TotalTime>
  <Application>LibreOffice/6.4.7.2$Linux_X86_64 LibreOffice_project/40$Build-2</Application>
  <Company>FMI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2012-04-17T15:52:47Z</dcterms:created>
  <dc:creator>Venelin Chernogorov</dc:creator>
  <dc:description/>
  <dc:language>fr-FR</dc:language>
  <cp:lastModifiedBy/>
  <dcterms:modified xsi:type="dcterms:W3CDTF">2021-10-23T18:38:16Z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FMI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