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TranProb" sheetId="1" state="visible" r:id="rId2"/>
    <sheet name="Лист2" sheetId="2" state="visible" r:id="rId3"/>
    <sheet name="Лист3" sheetId="3" state="visible" r:id="rId4"/>
    <sheet name="Лист4" sheetId="4" state="visible" r:id="rId5"/>
  </sheets>
  <definedNames>
    <definedName function="false" hidden="false" name="Capacity" vbProcedure="false">TranProb!$B$4:$B$6</definedName>
    <definedName function="false" hidden="false" name="Cost" vbProcedure="false">TranProb!$B$13:$C$15</definedName>
    <definedName function="false" hidden="false" name="Demand" vbProcedure="false">TranProb!$B$9:$B$10</definedName>
    <definedName function="false" hidden="false" name="Volume" vbProcedure="false">TranProb!$B$18:$C$20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<sst xmlns="http://schemas.openxmlformats.org/spreadsheetml/2006/main" count="127" uniqueCount="31">
  <si>
    <t xml:space="preserve">Модел на транспортна задача</t>
  </si>
  <si>
    <t xml:space="preserve">Входни данни</t>
  </si>
  <si>
    <t xml:space="preserve">Завод</t>
  </si>
  <si>
    <t xml:space="preserve">Капацитет</t>
  </si>
  <si>
    <t xml:space="preserve">ЛА</t>
  </si>
  <si>
    <t xml:space="preserve">Детройт</t>
  </si>
  <si>
    <t xml:space="preserve">Ню Орлийнз</t>
  </si>
  <si>
    <t xml:space="preserve">Склад</t>
  </si>
  <si>
    <t xml:space="preserve">Заявка</t>
  </si>
  <si>
    <t xml:space="preserve">Денвър</t>
  </si>
  <si>
    <t xml:space="preserve">Маями</t>
  </si>
  <si>
    <t xml:space="preserve">Ед. цена:</t>
  </si>
  <si>
    <t xml:space="preserve">Изходни резултати</t>
  </si>
  <si>
    <t xml:space="preserve">Превози:</t>
  </si>
  <si>
    <t xml:space="preserve">Обща цена:</t>
  </si>
  <si>
    <t xml:space="preserve">Атлант</t>
  </si>
  <si>
    <t xml:space="preserve">Ню Йорк</t>
  </si>
  <si>
    <t xml:space="preserve">Източен</t>
  </si>
  <si>
    <t xml:space="preserve">Среден Запад</t>
  </si>
  <si>
    <t xml:space="preserve">Южен</t>
  </si>
  <si>
    <t xml:space="preserve">Западен</t>
  </si>
  <si>
    <t xml:space="preserve">БУФЕР</t>
  </si>
  <si>
    <t xml:space="preserve">Чикаго</t>
  </si>
  <si>
    <t xml:space="preserve">Далас</t>
  </si>
  <si>
    <t xml:space="preserve">Бостън</t>
  </si>
  <si>
    <t xml:space="preserve">Превози :</t>
  </si>
  <si>
    <t xml:space="preserve">Далс</t>
  </si>
  <si>
    <t xml:space="preserve">Северна</t>
  </si>
  <si>
    <t xml:space="preserve">Централна</t>
  </si>
  <si>
    <t xml:space="preserve">Южна</t>
  </si>
  <si>
    <t xml:space="preserve">Буфер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</si>
</sst>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[$$-409]#,##0"/>
    <numFmt numFmtId="166" formatCode="[$-40C]0.00"/>
    <numFmt numFmtId="167" formatCode="[$-40C]General"/>
    <numFmt numFmtId="168" formatCode="General"/>
    <numFmt numFmtId="169" formatCode="[$-40C]0"/>
  </numFmts>
  <fonts count="10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Arial"/>
      <family val="2"/>
      <charset val="204"/>
    </font>
    <font>
      <b val="true"/>
      <sz val="12"/>
      <name val="Arial"/>
      <family val="2"/>
      <charset val="204"/>
    </font>
    <font>
      <b val="true"/>
      <i val="true"/>
      <sz val="12"/>
      <color rgb="FFFFFFFF"/>
      <name val="Arial"/>
      <family val="2"/>
      <charset val="204"/>
    </font>
    <font>
      <sz val="12"/>
      <name val="Arial"/>
      <family val="2"/>
      <charset val="204"/>
    </font>
    <font>
      <sz val="12"/>
      <color rgb="FFFFFFFF"/>
      <name val="Arial"/>
      <family val="2"/>
      <charset val="204"/>
    </font>
    <font>
      <sz val="11"/>
      <color rgb="FF9C6500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EB9C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969696"/>
        <bgColor rgb="FF808080"/>
      </patternFill>
    </fill>
    <fill>
      <patternFill patternType="solid">
        <fgColor rgb="FFC6D9F1"/>
        <bgColor rgb="FFC0C0C0"/>
      </patternFill>
    </fill>
  </fills>
  <borders count="10">
    <border diagonalUp="false" diagonalDown="false">
      <left/>
      <right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9" fillId="2" borderId="0" applyFont="true" applyBorder="false" applyAlignment="true" applyProtection="false">
      <alignment horizontal="general" vertical="bottom" textRotation="0" wrapText="false" indent="0" shrinkToFit="false"/>
    </xf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8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4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5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6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7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8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9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Neutral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C65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B9C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3"/>
  <sheetViews>
    <sheetView showFormulas="false" showGridLines="true" showRowColHeaders="true" showZeros="true" rightToLeft="false" tabSelected="false" showOutlineSymbols="true" defaultGridColor="true" view="normal" topLeftCell="A1" colorId="64" zoomScale="125" zoomScaleNormal="125" zoomScalePageLayoutView="100" workbookViewId="0">
      <selection pane="topLeft" activeCell="A1" activeCellId="0" sqref="A1"/>
    </sheetView>
  </sheetViews>
  <sheetFormatPr defaultColWidth="8.88671875" defaultRowHeight="15" zeroHeight="false" outlineLevelRow="0" outlineLevelCol="0"/>
  <cols>
    <col collapsed="false" customWidth="true" hidden="false" outlineLevel="0" max="1" min="1" style="1" width="15.55"/>
    <col collapsed="false" customWidth="true" hidden="false" outlineLevel="0" max="2" min="2" style="1" width="18.11"/>
    <col collapsed="false" customWidth="true" hidden="false" outlineLevel="0" max="3" min="3" style="1" width="12.33"/>
    <col collapsed="false" customWidth="false" hidden="false" outlineLevel="0" max="1024" min="4" style="1" width="8.88"/>
  </cols>
  <sheetData>
    <row r="1" customFormat="false" ht="16.2" hidden="false" customHeight="false" outlineLevel="0" collapsed="false">
      <c r="A1" s="2" t="s">
        <v>0</v>
      </c>
      <c r="B1" s="2"/>
      <c r="C1" s="2"/>
      <c r="D1" s="2"/>
    </row>
    <row r="2" customFormat="false" ht="15.6" hidden="false" customHeight="false" outlineLevel="0" collapsed="false">
      <c r="A2" s="3" t="s">
        <v>1</v>
      </c>
      <c r="B2" s="3"/>
      <c r="C2" s="3"/>
      <c r="D2" s="3"/>
    </row>
    <row r="3" customFormat="false" ht="15.6" hidden="false" customHeight="false" outlineLevel="0" collapsed="false">
      <c r="A3" s="4" t="s">
        <v>2</v>
      </c>
      <c r="B3" s="5" t="s">
        <v>3</v>
      </c>
    </row>
    <row r="4" customFormat="false" ht="15" hidden="false" customHeight="false" outlineLevel="0" collapsed="false">
      <c r="A4" s="6" t="s">
        <v>4</v>
      </c>
      <c r="B4" s="7" t="n">
        <v>1000</v>
      </c>
    </row>
    <row r="5" customFormat="false" ht="15" hidden="false" customHeight="false" outlineLevel="0" collapsed="false">
      <c r="A5" s="6" t="s">
        <v>5</v>
      </c>
      <c r="B5" s="7" t="n">
        <v>1500</v>
      </c>
    </row>
    <row r="6" customFormat="false" ht="15" hidden="false" customHeight="false" outlineLevel="0" collapsed="false">
      <c r="A6" s="6" t="s">
        <v>6</v>
      </c>
      <c r="B6" s="7" t="n">
        <v>1200</v>
      </c>
    </row>
    <row r="8" customFormat="false" ht="15.6" hidden="false" customHeight="false" outlineLevel="0" collapsed="false">
      <c r="A8" s="8" t="s">
        <v>7</v>
      </c>
      <c r="B8" s="5" t="s">
        <v>8</v>
      </c>
    </row>
    <row r="9" customFormat="false" ht="15" hidden="false" customHeight="false" outlineLevel="0" collapsed="false">
      <c r="A9" s="1" t="s">
        <v>9</v>
      </c>
      <c r="B9" s="7" t="n">
        <v>2300</v>
      </c>
    </row>
    <row r="10" customFormat="false" ht="15" hidden="false" customHeight="false" outlineLevel="0" collapsed="false">
      <c r="A10" s="1" t="s">
        <v>10</v>
      </c>
      <c r="B10" s="7" t="n">
        <v>1400</v>
      </c>
    </row>
    <row r="12" customFormat="false" ht="15.6" hidden="false" customHeight="false" outlineLevel="0" collapsed="false">
      <c r="A12" s="8" t="s">
        <v>11</v>
      </c>
      <c r="B12" s="9" t="s">
        <v>9</v>
      </c>
      <c r="C12" s="9" t="s">
        <v>10</v>
      </c>
    </row>
    <row r="13" customFormat="false" ht="15" hidden="false" customHeight="false" outlineLevel="0" collapsed="false">
      <c r="A13" s="10" t="s">
        <v>4</v>
      </c>
      <c r="B13" s="7" t="n">
        <v>80</v>
      </c>
      <c r="C13" s="7" t="n">
        <v>215</v>
      </c>
    </row>
    <row r="14" customFormat="false" ht="15" hidden="false" customHeight="false" outlineLevel="0" collapsed="false">
      <c r="A14" s="10" t="s">
        <v>5</v>
      </c>
      <c r="B14" s="7" t="n">
        <v>100</v>
      </c>
      <c r="C14" s="7" t="n">
        <v>108</v>
      </c>
    </row>
    <row r="15" customFormat="false" ht="15" hidden="false" customHeight="false" outlineLevel="0" collapsed="false">
      <c r="A15" s="10" t="s">
        <v>6</v>
      </c>
      <c r="B15" s="7" t="n">
        <v>102</v>
      </c>
      <c r="C15" s="7" t="n">
        <v>68</v>
      </c>
    </row>
    <row r="16" customFormat="false" ht="15.6" hidden="false" customHeight="false" outlineLevel="0" collapsed="false">
      <c r="A16" s="11" t="s">
        <v>12</v>
      </c>
      <c r="B16" s="11"/>
      <c r="C16" s="11"/>
      <c r="D16" s="11"/>
    </row>
    <row r="17" customFormat="false" ht="15.6" hidden="false" customHeight="false" outlineLevel="0" collapsed="false">
      <c r="A17" s="8" t="s">
        <v>13</v>
      </c>
      <c r="B17" s="9" t="s">
        <v>9</v>
      </c>
      <c r="C17" s="9" t="s">
        <v>10</v>
      </c>
    </row>
    <row r="18" customFormat="false" ht="15" hidden="false" customHeight="false" outlineLevel="0" collapsed="false">
      <c r="A18" s="10" t="s">
        <v>4</v>
      </c>
      <c r="B18" s="12" t="n">
        <v>1000</v>
      </c>
      <c r="C18" s="13" t="n">
        <v>0</v>
      </c>
      <c r="D18" s="1" t="n">
        <f aca="false">SUM(B18:C18)</f>
        <v>1000</v>
      </c>
    </row>
    <row r="19" customFormat="false" ht="15" hidden="false" customHeight="false" outlineLevel="0" collapsed="false">
      <c r="A19" s="10" t="s">
        <v>5</v>
      </c>
      <c r="B19" s="14" t="n">
        <v>1300</v>
      </c>
      <c r="C19" s="15" t="n">
        <v>200</v>
      </c>
      <c r="D19" s="1" t="n">
        <f aca="false">SUM(B19:C19)</f>
        <v>1500</v>
      </c>
    </row>
    <row r="20" customFormat="false" ht="15" hidden="false" customHeight="false" outlineLevel="0" collapsed="false">
      <c r="A20" s="10" t="s">
        <v>6</v>
      </c>
      <c r="B20" s="16" t="n">
        <v>0</v>
      </c>
      <c r="C20" s="17" t="n">
        <v>1200</v>
      </c>
      <c r="D20" s="1" t="n">
        <f aca="false">SUM(B20:C20)</f>
        <v>1200</v>
      </c>
    </row>
    <row r="21" customFormat="false" ht="15" hidden="false" customHeight="false" outlineLevel="0" collapsed="false">
      <c r="B21" s="1" t="n">
        <f aca="false">SUM(B18:B20)</f>
        <v>2300</v>
      </c>
      <c r="C21" s="1" t="n">
        <f aca="false">SUM(C18:C20)</f>
        <v>1400</v>
      </c>
    </row>
    <row r="22" customFormat="false" ht="15.6" hidden="false" customHeight="false" outlineLevel="0" collapsed="false">
      <c r="A22" s="8" t="s">
        <v>14</v>
      </c>
      <c r="B22" s="1" t="n">
        <f aca="false">SUMPRODUCT(B13:C15, B18:C20)</f>
        <v>313200</v>
      </c>
    </row>
    <row r="23" customFormat="false" ht="15" hidden="false" customHeight="false" outlineLevel="0" collapsed="false">
      <c r="A23" s="18"/>
    </row>
  </sheetData>
  <mergeCells count="3">
    <mergeCell ref="A1:D1"/>
    <mergeCell ref="A2:D2"/>
    <mergeCell ref="A16:D1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4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G20" activeCellId="0" sqref="G20"/>
    </sheetView>
  </sheetViews>
  <sheetFormatPr defaultColWidth="9.14453125" defaultRowHeight="13.8" zeroHeight="false" outlineLevelRow="0" outlineLevelCol="0"/>
  <cols>
    <col collapsed="false" customWidth="true" hidden="false" outlineLevel="0" max="1" min="1" style="0" width="10.66"/>
    <col collapsed="false" customWidth="true" hidden="false" outlineLevel="0" max="2" min="2" style="0" width="11.75"/>
    <col collapsed="false" customWidth="true" hidden="false" outlineLevel="0" max="3" min="3" style="0" width="11.57"/>
  </cols>
  <sheetData>
    <row r="1" customFormat="false" ht="15" hidden="false" customHeight="false" outlineLevel="0" collapsed="false">
      <c r="A1" s="2" t="s">
        <v>0</v>
      </c>
      <c r="B1" s="2"/>
      <c r="C1" s="2"/>
      <c r="D1" s="2"/>
    </row>
    <row r="2" customFormat="false" ht="15" hidden="false" customHeight="false" outlineLevel="0" collapsed="false">
      <c r="A2" s="3" t="s">
        <v>1</v>
      </c>
      <c r="B2" s="3"/>
      <c r="C2" s="3"/>
      <c r="D2" s="3"/>
    </row>
    <row r="3" customFormat="false" ht="15" hidden="false" customHeight="false" outlineLevel="0" collapsed="false">
      <c r="A3" s="4" t="s">
        <v>2</v>
      </c>
      <c r="B3" s="5" t="s">
        <v>3</v>
      </c>
      <c r="C3" s="1"/>
      <c r="D3" s="1"/>
    </row>
    <row r="4" customFormat="false" ht="15" hidden="false" customHeight="false" outlineLevel="0" collapsed="false">
      <c r="A4" s="6" t="s">
        <v>4</v>
      </c>
      <c r="B4" s="7" t="n">
        <v>10000</v>
      </c>
      <c r="C4" s="1"/>
      <c r="D4" s="1"/>
    </row>
    <row r="5" customFormat="false" ht="15" hidden="false" customHeight="false" outlineLevel="0" collapsed="false">
      <c r="A5" s="6" t="s">
        <v>15</v>
      </c>
      <c r="B5" s="7" t="n">
        <v>12000</v>
      </c>
      <c r="C5" s="1"/>
      <c r="D5" s="1" t="n">
        <f aca="false">SUM(B4:B6)</f>
        <v>36000</v>
      </c>
    </row>
    <row r="6" customFormat="false" ht="15" hidden="false" customHeight="false" outlineLevel="0" collapsed="false">
      <c r="A6" s="6" t="s">
        <v>16</v>
      </c>
      <c r="B6" s="7" t="n">
        <v>14000</v>
      </c>
      <c r="C6" s="1"/>
      <c r="D6" s="1"/>
    </row>
    <row r="7" customFormat="false" ht="15" hidden="false" customHeight="false" outlineLevel="0" collapsed="false">
      <c r="A7" s="1"/>
      <c r="B7" s="1"/>
      <c r="C7" s="1"/>
      <c r="D7" s="1"/>
    </row>
    <row r="8" customFormat="false" ht="15" hidden="false" customHeight="false" outlineLevel="0" collapsed="false">
      <c r="A8" s="8" t="s">
        <v>7</v>
      </c>
      <c r="B8" s="5" t="s">
        <v>8</v>
      </c>
      <c r="C8" s="1"/>
      <c r="D8" s="1"/>
    </row>
    <row r="9" customFormat="false" ht="15" hidden="false" customHeight="false" outlineLevel="0" collapsed="false">
      <c r="A9" s="1" t="s">
        <v>17</v>
      </c>
      <c r="B9" s="7" t="n">
        <v>9000</v>
      </c>
      <c r="C9" s="1"/>
      <c r="D9" s="1"/>
    </row>
    <row r="10" customFormat="false" ht="15" hidden="false" customHeight="false" outlineLevel="0" collapsed="false">
      <c r="A10" s="1" t="s">
        <v>18</v>
      </c>
      <c r="B10" s="7" t="n">
        <v>6000</v>
      </c>
      <c r="C10" s="1"/>
      <c r="D10" s="1" t="n">
        <f aca="false">SUM(B9:B12)</f>
        <v>34000</v>
      </c>
    </row>
    <row r="11" customFormat="false" ht="15" hidden="false" customHeight="false" outlineLevel="0" collapsed="false">
      <c r="A11" s="1" t="s">
        <v>19</v>
      </c>
      <c r="B11" s="7" t="n">
        <v>6000</v>
      </c>
      <c r="C11" s="1"/>
      <c r="D11" s="1"/>
    </row>
    <row r="12" customFormat="false" ht="15" hidden="false" customHeight="false" outlineLevel="0" collapsed="false">
      <c r="A12" s="1" t="s">
        <v>20</v>
      </c>
      <c r="B12" s="7" t="n">
        <v>13000</v>
      </c>
      <c r="C12" s="1"/>
      <c r="D12" s="1"/>
    </row>
    <row r="13" customFormat="false" ht="15" hidden="false" customHeight="false" outlineLevel="0" collapsed="false">
      <c r="A13" s="1" t="s">
        <v>21</v>
      </c>
      <c r="B13" s="7" t="n">
        <f aca="false">D5-D10</f>
        <v>2000</v>
      </c>
      <c r="C13" s="1"/>
      <c r="D13" s="1"/>
    </row>
    <row r="14" customFormat="false" ht="15" hidden="false" customHeight="false" outlineLevel="0" collapsed="false">
      <c r="A14" s="8" t="s">
        <v>11</v>
      </c>
      <c r="B14" s="9" t="s">
        <v>17</v>
      </c>
      <c r="C14" s="9" t="s">
        <v>18</v>
      </c>
      <c r="D14" s="9" t="s">
        <v>19</v>
      </c>
      <c r="E14" s="9" t="s">
        <v>20</v>
      </c>
      <c r="F14" s="9" t="s">
        <v>21</v>
      </c>
    </row>
    <row r="15" customFormat="false" ht="15" hidden="false" customHeight="false" outlineLevel="0" collapsed="false">
      <c r="A15" s="10" t="s">
        <v>4</v>
      </c>
      <c r="B15" s="19" t="n">
        <v>5</v>
      </c>
      <c r="C15" s="19" t="n">
        <v>3.5</v>
      </c>
      <c r="D15" s="19" t="n">
        <v>4.2</v>
      </c>
      <c r="E15" s="19" t="n">
        <v>2.2</v>
      </c>
      <c r="F15" s="19" t="n">
        <v>0</v>
      </c>
    </row>
    <row r="16" customFormat="false" ht="15" hidden="false" customHeight="false" outlineLevel="0" collapsed="false">
      <c r="A16" s="10" t="s">
        <v>5</v>
      </c>
      <c r="B16" s="19" t="n">
        <v>3.2</v>
      </c>
      <c r="C16" s="19" t="n">
        <v>2.6</v>
      </c>
      <c r="D16" s="19" t="n">
        <v>1.8</v>
      </c>
      <c r="E16" s="19" t="n">
        <v>4.8</v>
      </c>
      <c r="F16" s="19" t="n">
        <v>0</v>
      </c>
    </row>
    <row r="17" customFormat="false" ht="15" hidden="false" customHeight="false" outlineLevel="0" collapsed="false">
      <c r="A17" s="10" t="s">
        <v>6</v>
      </c>
      <c r="B17" s="19" t="n">
        <v>2.5</v>
      </c>
      <c r="C17" s="19" t="n">
        <v>3.1</v>
      </c>
      <c r="D17" s="19" t="n">
        <v>3.3</v>
      </c>
      <c r="E17" s="19" t="n">
        <v>5.4</v>
      </c>
      <c r="F17" s="19" t="n">
        <v>0</v>
      </c>
    </row>
    <row r="18" customFormat="false" ht="15" hidden="false" customHeight="false" outlineLevel="0" collapsed="false">
      <c r="A18" s="11" t="s">
        <v>12</v>
      </c>
      <c r="B18" s="11"/>
      <c r="C18" s="11"/>
      <c r="D18" s="11"/>
    </row>
    <row r="19" customFormat="false" ht="15" hidden="false" customHeight="false" outlineLevel="0" collapsed="false">
      <c r="A19" s="8" t="s">
        <v>13</v>
      </c>
      <c r="B19" s="9" t="s">
        <v>17</v>
      </c>
      <c r="C19" s="9" t="s">
        <v>18</v>
      </c>
      <c r="D19" s="9" t="s">
        <v>19</v>
      </c>
      <c r="E19" s="9" t="s">
        <v>20</v>
      </c>
      <c r="F19" s="9" t="s">
        <v>21</v>
      </c>
    </row>
    <row r="20" customFormat="false" ht="15" hidden="false" customHeight="false" outlineLevel="0" collapsed="false">
      <c r="A20" s="10" t="s">
        <v>4</v>
      </c>
      <c r="B20" s="20" t="n">
        <v>0</v>
      </c>
      <c r="C20" s="20" t="n">
        <v>0</v>
      </c>
      <c r="D20" s="20" t="n">
        <v>0</v>
      </c>
      <c r="E20" s="20" t="n">
        <v>10000</v>
      </c>
      <c r="F20" s="19" t="n">
        <v>0</v>
      </c>
      <c r="G20" s="21" t="n">
        <f aca="false">SUM(B20:F20)</f>
        <v>10000</v>
      </c>
    </row>
    <row r="21" customFormat="false" ht="15" hidden="false" customHeight="false" outlineLevel="0" collapsed="false">
      <c r="A21" s="10" t="s">
        <v>5</v>
      </c>
      <c r="B21" s="20" t="n">
        <v>0</v>
      </c>
      <c r="C21" s="20" t="n">
        <v>3000</v>
      </c>
      <c r="D21" s="20" t="n">
        <v>6000</v>
      </c>
      <c r="E21" s="20" t="n">
        <v>3000</v>
      </c>
      <c r="F21" s="19" t="n">
        <v>0</v>
      </c>
      <c r="G21" s="21" t="n">
        <f aca="false">SUM(B21:F21)</f>
        <v>12000</v>
      </c>
    </row>
    <row r="22" customFormat="false" ht="15" hidden="false" customHeight="false" outlineLevel="0" collapsed="false">
      <c r="A22" s="10" t="s">
        <v>6</v>
      </c>
      <c r="B22" s="20" t="n">
        <v>9000</v>
      </c>
      <c r="C22" s="20" t="n">
        <v>3000</v>
      </c>
      <c r="D22" s="20" t="n">
        <v>0</v>
      </c>
      <c r="E22" s="20" t="n">
        <v>0</v>
      </c>
      <c r="F22" s="19" t="n">
        <v>2000</v>
      </c>
      <c r="G22" s="21" t="n">
        <f aca="false">SUM(B22:F22)</f>
        <v>14000</v>
      </c>
    </row>
    <row r="23" customFormat="false" ht="15" hidden="false" customHeight="false" outlineLevel="0" collapsed="false">
      <c r="A23" s="1"/>
      <c r="B23" s="22" t="n">
        <f aca="false">SUM(B20:B22)</f>
        <v>9000</v>
      </c>
      <c r="C23" s="22" t="n">
        <f aca="false">SUM(C20:C22)</f>
        <v>6000</v>
      </c>
      <c r="D23" s="22" t="n">
        <f aca="false">SUM(D20:D22)</f>
        <v>6000</v>
      </c>
      <c r="E23" s="22" t="n">
        <f aca="false">SUM(E20:E22)</f>
        <v>13000</v>
      </c>
      <c r="F23" s="22" t="n">
        <f aca="false">SUM(F20:F22)</f>
        <v>2000</v>
      </c>
    </row>
    <row r="24" customFormat="false" ht="15" hidden="false" customHeight="false" outlineLevel="0" collapsed="false">
      <c r="A24" s="8" t="s">
        <v>14</v>
      </c>
      <c r="B24" s="1" t="n">
        <f aca="false">SUMPRODUCT(B15:F17, B20:F22)</f>
        <v>86800</v>
      </c>
      <c r="C24" s="1"/>
      <c r="D24" s="1"/>
    </row>
  </sheetData>
  <mergeCells count="3">
    <mergeCell ref="A1:D1"/>
    <mergeCell ref="A2:D2"/>
    <mergeCell ref="A18:D1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Roman,Обикновен"&amp;12&amp;A</oddHeader>
    <oddFooter>&amp;C&amp;"Times New Roman,Обикновен"&amp;12Страница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26"/>
  <sheetViews>
    <sheetView showFormulas="false" showGridLines="true" showRowColHeaders="true" showZeros="true" rightToLeft="false" tabSelected="false" showOutlineSymbols="true" defaultGridColor="true" view="normal" topLeftCell="A2" colorId="64" zoomScale="120" zoomScaleNormal="120" zoomScalePageLayoutView="100" workbookViewId="0">
      <selection pane="topLeft" activeCell="B26" activeCellId="0" sqref="B26"/>
    </sheetView>
  </sheetViews>
  <sheetFormatPr defaultColWidth="9.14453125" defaultRowHeight="13.8" zeroHeight="false" outlineLevelRow="0" outlineLevelCol="0"/>
  <cols>
    <col collapsed="false" customWidth="true" hidden="false" outlineLevel="0" max="1" min="1" style="0" width="10.75"/>
    <col collapsed="false" customWidth="true" hidden="false" outlineLevel="0" max="2" min="2" style="0" width="12.22"/>
  </cols>
  <sheetData>
    <row r="1" customFormat="false" ht="15" hidden="false" customHeight="false" outlineLevel="0" collapsed="false">
      <c r="A1" s="2" t="s">
        <v>0</v>
      </c>
      <c r="B1" s="2"/>
      <c r="C1" s="2"/>
      <c r="D1" s="2"/>
    </row>
    <row r="2" customFormat="false" ht="15" hidden="false" customHeight="false" outlineLevel="0" collapsed="false">
      <c r="A2" s="3" t="s">
        <v>1</v>
      </c>
      <c r="B2" s="3"/>
      <c r="C2" s="3"/>
      <c r="D2" s="3"/>
    </row>
    <row r="3" customFormat="false" ht="15" hidden="false" customHeight="false" outlineLevel="0" collapsed="false">
      <c r="A3" s="4" t="s">
        <v>2</v>
      </c>
      <c r="B3" s="5" t="s">
        <v>3</v>
      </c>
      <c r="C3" s="1"/>
      <c r="D3" s="1"/>
    </row>
    <row r="4" customFormat="false" ht="15" hidden="false" customHeight="false" outlineLevel="0" collapsed="false">
      <c r="A4" s="6" t="s">
        <v>22</v>
      </c>
      <c r="B4" s="7" t="n">
        <v>70000</v>
      </c>
      <c r="C4" s="1"/>
      <c r="D4" s="1"/>
    </row>
    <row r="5" customFormat="false" ht="15" hidden="false" customHeight="false" outlineLevel="0" collapsed="false">
      <c r="A5" s="6" t="s">
        <v>23</v>
      </c>
      <c r="B5" s="7" t="n">
        <v>70000</v>
      </c>
      <c r="C5" s="1"/>
      <c r="D5" s="1" t="n">
        <f aca="false">SUM(B4:B6)</f>
        <v>210000</v>
      </c>
    </row>
    <row r="6" customFormat="false" ht="15" hidden="false" customHeight="false" outlineLevel="0" collapsed="false">
      <c r="A6" s="6" t="s">
        <v>10</v>
      </c>
      <c r="B6" s="7" t="n">
        <v>70000</v>
      </c>
      <c r="C6" s="1"/>
      <c r="D6" s="1"/>
    </row>
    <row r="7" customFormat="false" ht="15" hidden="false" customHeight="false" outlineLevel="0" collapsed="false">
      <c r="A7" s="1"/>
      <c r="B7" s="1"/>
      <c r="C7" s="1"/>
      <c r="D7" s="1"/>
    </row>
    <row r="8" customFormat="false" ht="15" hidden="false" customHeight="false" outlineLevel="0" collapsed="false">
      <c r="A8" s="8" t="s">
        <v>7</v>
      </c>
      <c r="B8" s="5" t="s">
        <v>8</v>
      </c>
      <c r="C8" s="1"/>
      <c r="D8" s="1"/>
    </row>
    <row r="9" customFormat="false" ht="15" hidden="false" customHeight="false" outlineLevel="0" collapsed="false">
      <c r="A9" s="1" t="s">
        <v>24</v>
      </c>
      <c r="B9" s="7" t="n">
        <v>40000</v>
      </c>
      <c r="C9" s="1"/>
      <c r="D9" s="1"/>
    </row>
    <row r="10" customFormat="false" ht="15" hidden="false" customHeight="false" outlineLevel="0" collapsed="false">
      <c r="A10" s="1" t="s">
        <v>22</v>
      </c>
      <c r="B10" s="7" t="n">
        <v>40000</v>
      </c>
      <c r="C10" s="1"/>
      <c r="D10" s="1"/>
    </row>
    <row r="11" customFormat="false" ht="15" hidden="false" customHeight="false" outlineLevel="0" collapsed="false">
      <c r="A11" s="1" t="s">
        <v>23</v>
      </c>
      <c r="B11" s="7" t="n">
        <v>40000</v>
      </c>
      <c r="C11" s="1"/>
      <c r="D11" s="1" t="n">
        <f aca="false">SUM(B9:B13)</f>
        <v>200000</v>
      </c>
    </row>
    <row r="12" customFormat="false" ht="15" hidden="false" customHeight="false" outlineLevel="0" collapsed="false">
      <c r="A12" s="1" t="s">
        <v>4</v>
      </c>
      <c r="B12" s="7" t="n">
        <v>40000</v>
      </c>
      <c r="C12" s="1"/>
      <c r="D12" s="1"/>
    </row>
    <row r="13" customFormat="false" ht="15" hidden="false" customHeight="false" outlineLevel="0" collapsed="false">
      <c r="A13" s="1" t="s">
        <v>10</v>
      </c>
      <c r="B13" s="7" t="n">
        <v>40000</v>
      </c>
      <c r="C13" s="1"/>
      <c r="D13" s="1"/>
    </row>
    <row r="14" customFormat="false" ht="15" hidden="false" customHeight="false" outlineLevel="0" collapsed="false">
      <c r="A14" s="1" t="s">
        <v>21</v>
      </c>
      <c r="B14" s="7" t="n">
        <f aca="false">D5-D11</f>
        <v>10000</v>
      </c>
      <c r="C14" s="1"/>
      <c r="D14" s="1"/>
    </row>
    <row r="15" customFormat="false" ht="15" hidden="false" customHeight="false" outlineLevel="0" collapsed="false">
      <c r="A15" s="8" t="s">
        <v>11</v>
      </c>
      <c r="B15" s="9" t="s">
        <v>24</v>
      </c>
      <c r="C15" s="9" t="s">
        <v>22</v>
      </c>
      <c r="D15" s="9" t="s">
        <v>23</v>
      </c>
      <c r="E15" s="9" t="s">
        <v>4</v>
      </c>
      <c r="F15" s="9" t="s">
        <v>10</v>
      </c>
      <c r="G15" s="9" t="s">
        <v>21</v>
      </c>
    </row>
    <row r="16" customFormat="false" ht="15" hidden="false" customHeight="false" outlineLevel="0" collapsed="false">
      <c r="A16" s="10" t="s">
        <v>22</v>
      </c>
      <c r="B16" s="23" t="n">
        <v>983</v>
      </c>
      <c r="C16" s="23" t="n">
        <v>0</v>
      </c>
      <c r="D16" s="23" t="n">
        <v>1205</v>
      </c>
      <c r="E16" s="23" t="n">
        <v>2112</v>
      </c>
      <c r="F16" s="23" t="n">
        <v>1390</v>
      </c>
      <c r="G16" s="23" t="n">
        <v>0</v>
      </c>
    </row>
    <row r="17" customFormat="false" ht="15" hidden="false" customHeight="false" outlineLevel="0" collapsed="false">
      <c r="A17" s="10" t="s">
        <v>23</v>
      </c>
      <c r="B17" s="23" t="n">
        <v>1815</v>
      </c>
      <c r="C17" s="23" t="n">
        <v>1205</v>
      </c>
      <c r="D17" s="23" t="n">
        <v>0</v>
      </c>
      <c r="E17" s="23" t="n">
        <v>801</v>
      </c>
      <c r="F17" s="23" t="n">
        <v>1332</v>
      </c>
      <c r="G17" s="23" t="n">
        <v>0</v>
      </c>
    </row>
    <row r="18" customFormat="false" ht="15" hidden="false" customHeight="false" outlineLevel="0" collapsed="false">
      <c r="A18" s="10" t="s">
        <v>10</v>
      </c>
      <c r="B18" s="23" t="n">
        <v>1539</v>
      </c>
      <c r="C18" s="23" t="n">
        <v>1390</v>
      </c>
      <c r="D18" s="23" t="n">
        <v>1332</v>
      </c>
      <c r="E18" s="23" t="n">
        <v>2757</v>
      </c>
      <c r="F18" s="23" t="n">
        <v>0</v>
      </c>
      <c r="G18" s="23" t="n">
        <v>0</v>
      </c>
    </row>
    <row r="20" customFormat="false" ht="15" hidden="false" customHeight="false" outlineLevel="0" collapsed="false">
      <c r="A20" s="11" t="s">
        <v>12</v>
      </c>
      <c r="B20" s="11"/>
      <c r="C20" s="11"/>
      <c r="D20" s="11"/>
    </row>
    <row r="21" customFormat="false" ht="15" hidden="false" customHeight="false" outlineLevel="0" collapsed="false">
      <c r="A21" s="8" t="s">
        <v>25</v>
      </c>
      <c r="B21" s="9" t="s">
        <v>24</v>
      </c>
      <c r="C21" s="9" t="s">
        <v>22</v>
      </c>
      <c r="D21" s="9" t="s">
        <v>23</v>
      </c>
      <c r="E21" s="9" t="s">
        <v>4</v>
      </c>
      <c r="F21" s="9" t="s">
        <v>10</v>
      </c>
      <c r="G21" s="9" t="s">
        <v>21</v>
      </c>
    </row>
    <row r="22" customFormat="false" ht="15" hidden="false" customHeight="false" outlineLevel="0" collapsed="false">
      <c r="A22" s="10" t="s">
        <v>22</v>
      </c>
      <c r="B22" s="23" t="n">
        <v>30000</v>
      </c>
      <c r="C22" s="23" t="n">
        <v>40000</v>
      </c>
      <c r="D22" s="23" t="n">
        <v>0</v>
      </c>
      <c r="E22" s="23" t="n">
        <v>0</v>
      </c>
      <c r="F22" s="23" t="n">
        <v>0</v>
      </c>
      <c r="G22" s="23" t="n">
        <v>0</v>
      </c>
      <c r="H22" s="0" t="n">
        <f aca="false">SUM(B22:G22)</f>
        <v>70000</v>
      </c>
    </row>
    <row r="23" customFormat="false" ht="15" hidden="false" customHeight="false" outlineLevel="0" collapsed="false">
      <c r="A23" s="10" t="s">
        <v>26</v>
      </c>
      <c r="B23" s="23" t="n">
        <v>0</v>
      </c>
      <c r="C23" s="23" t="n">
        <v>0</v>
      </c>
      <c r="D23" s="23" t="n">
        <v>30000</v>
      </c>
      <c r="E23" s="23" t="n">
        <v>40000</v>
      </c>
      <c r="F23" s="23" t="n">
        <v>0</v>
      </c>
      <c r="G23" s="23" t="n">
        <v>0</v>
      </c>
      <c r="H23" s="0" t="n">
        <f aca="false">SUM(B23:G23)</f>
        <v>70000</v>
      </c>
    </row>
    <row r="24" customFormat="false" ht="15" hidden="false" customHeight="false" outlineLevel="0" collapsed="false">
      <c r="A24" s="10" t="s">
        <v>10</v>
      </c>
      <c r="B24" s="23" t="n">
        <v>10000</v>
      </c>
      <c r="C24" s="23" t="n">
        <v>0</v>
      </c>
      <c r="D24" s="23" t="n">
        <v>10000</v>
      </c>
      <c r="E24" s="23" t="n">
        <v>0</v>
      </c>
      <c r="F24" s="23" t="n">
        <v>40000</v>
      </c>
      <c r="G24" s="23" t="n">
        <v>10000</v>
      </c>
      <c r="H24" s="0" t="n">
        <f aca="false">SUM(B24:G24)</f>
        <v>70000</v>
      </c>
    </row>
    <row r="25" customFormat="false" ht="15" hidden="false" customHeight="false" outlineLevel="0" collapsed="false">
      <c r="A25" s="1"/>
      <c r="B25" s="22" t="n">
        <f aca="false">SUM(B22:B24)</f>
        <v>40000</v>
      </c>
      <c r="C25" s="22" t="n">
        <f aca="false">SUM(C22:C24)</f>
        <v>40000</v>
      </c>
      <c r="D25" s="22" t="n">
        <f aca="false">SUM(D22:D24)</f>
        <v>40000</v>
      </c>
      <c r="E25" s="22" t="n">
        <f aca="false">SUM(E22:E24)</f>
        <v>40000</v>
      </c>
      <c r="F25" s="22" t="n">
        <f aca="false">SUM(F22:F24)</f>
        <v>40000</v>
      </c>
      <c r="G25" s="22" t="n">
        <f aca="false">SUM(G22:G24)</f>
        <v>10000</v>
      </c>
    </row>
    <row r="26" customFormat="false" ht="15" hidden="false" customHeight="false" outlineLevel="0" collapsed="false">
      <c r="A26" s="8" t="s">
        <v>14</v>
      </c>
      <c r="B26" s="1" t="n">
        <f aca="false">SUMPRODUCT(B16:G18,B22:G24)</f>
        <v>90240000</v>
      </c>
      <c r="C26" s="1"/>
      <c r="D26" s="1"/>
    </row>
  </sheetData>
  <mergeCells count="3">
    <mergeCell ref="A1:D1"/>
    <mergeCell ref="A2:D2"/>
    <mergeCell ref="A20:D2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Roman,Обикновен"&amp;12&amp;A</oddHeader>
    <oddFooter>&amp;C&amp;"Times New Roman,Обикновен"&amp;12Страница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4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J18" activeCellId="0" sqref="J18"/>
    </sheetView>
  </sheetViews>
  <sheetFormatPr defaultColWidth="9.14453125" defaultRowHeight="13.8" zeroHeight="false" outlineLevelRow="0" outlineLevelCol="0"/>
  <sheetData>
    <row r="1" customFormat="false" ht="15" hidden="false" customHeight="false" outlineLevel="0" collapsed="false">
      <c r="A1" s="2" t="s">
        <v>0</v>
      </c>
      <c r="B1" s="2"/>
      <c r="C1" s="2"/>
      <c r="D1" s="2"/>
    </row>
    <row r="2" customFormat="false" ht="15" hidden="false" customHeight="false" outlineLevel="0" collapsed="false">
      <c r="A2" s="3" t="s">
        <v>1</v>
      </c>
      <c r="B2" s="3"/>
      <c r="C2" s="3"/>
      <c r="D2" s="3"/>
    </row>
    <row r="3" customFormat="false" ht="15" hidden="false" customHeight="false" outlineLevel="0" collapsed="false">
      <c r="A3" s="4" t="s">
        <v>2</v>
      </c>
      <c r="B3" s="5" t="s">
        <v>3</v>
      </c>
      <c r="C3" s="1"/>
      <c r="D3" s="1"/>
    </row>
    <row r="4" customFormat="false" ht="15" hidden="false" customHeight="false" outlineLevel="0" collapsed="false">
      <c r="A4" s="6" t="s">
        <v>27</v>
      </c>
      <c r="B4" s="7" t="n">
        <v>120</v>
      </c>
      <c r="C4" s="1"/>
      <c r="D4" s="1"/>
    </row>
    <row r="5" customFormat="false" ht="15" hidden="false" customHeight="false" outlineLevel="0" collapsed="false">
      <c r="A5" s="6" t="s">
        <v>28</v>
      </c>
      <c r="B5" s="7" t="n">
        <v>120</v>
      </c>
      <c r="C5" s="1"/>
      <c r="D5" s="1" t="n">
        <f aca="false">SUM(B4:B6)</f>
        <v>280</v>
      </c>
    </row>
    <row r="6" customFormat="false" ht="15" hidden="false" customHeight="false" outlineLevel="0" collapsed="false">
      <c r="A6" s="6" t="s">
        <v>29</v>
      </c>
      <c r="B6" s="7" t="n">
        <v>40</v>
      </c>
      <c r="C6" s="1"/>
      <c r="D6" s="1"/>
    </row>
    <row r="7" customFormat="false" ht="15" hidden="false" customHeight="false" outlineLevel="0" collapsed="false">
      <c r="A7" s="1" t="s">
        <v>30</v>
      </c>
      <c r="B7" s="7" t="n">
        <v>20</v>
      </c>
      <c r="C7" s="1"/>
      <c r="D7" s="1"/>
    </row>
    <row r="8" customFormat="false" ht="15" hidden="false" customHeight="false" outlineLevel="0" collapsed="false">
      <c r="A8" s="8" t="s">
        <v>7</v>
      </c>
      <c r="B8" s="5" t="s">
        <v>8</v>
      </c>
      <c r="C8" s="1"/>
      <c r="D8" s="1"/>
    </row>
    <row r="9" customFormat="false" ht="15" hidden="false" customHeight="false" outlineLevel="0" collapsed="false">
      <c r="A9" s="1" t="s">
        <v>27</v>
      </c>
      <c r="B9" s="7" t="n">
        <v>100</v>
      </c>
      <c r="C9" s="1"/>
      <c r="D9" s="1" t="n">
        <f aca="false">SUM(B9:B11)</f>
        <v>300</v>
      </c>
    </row>
    <row r="10" customFormat="false" ht="15" hidden="false" customHeight="false" outlineLevel="0" collapsed="false">
      <c r="A10" s="1" t="s">
        <v>28</v>
      </c>
      <c r="B10" s="7" t="n">
        <v>100</v>
      </c>
      <c r="C10" s="1"/>
      <c r="D10" s="1"/>
    </row>
    <row r="11" customFormat="false" ht="15" hidden="false" customHeight="false" outlineLevel="0" collapsed="false">
      <c r="A11" s="1" t="s">
        <v>29</v>
      </c>
      <c r="B11" s="7" t="n">
        <v>100</v>
      </c>
      <c r="C11" s="1"/>
      <c r="D11" s="1"/>
    </row>
    <row r="12" customFormat="false" ht="15" hidden="false" customHeight="false" outlineLevel="0" collapsed="false">
      <c r="A12" s="8" t="s">
        <v>11</v>
      </c>
      <c r="B12" s="9" t="s">
        <v>27</v>
      </c>
      <c r="C12" s="9" t="s">
        <v>28</v>
      </c>
      <c r="D12" s="9" t="s">
        <v>29</v>
      </c>
    </row>
    <row r="13" customFormat="false" ht="15" hidden="false" customHeight="false" outlineLevel="0" collapsed="false">
      <c r="A13" s="10" t="s">
        <v>27</v>
      </c>
      <c r="B13" s="7" t="n">
        <v>5000</v>
      </c>
      <c r="C13" s="7" t="n">
        <v>7000</v>
      </c>
      <c r="D13" s="7" t="n">
        <v>10000</v>
      </c>
    </row>
    <row r="14" customFormat="false" ht="15" hidden="false" customHeight="false" outlineLevel="0" collapsed="false">
      <c r="A14" s="10" t="s">
        <v>28</v>
      </c>
      <c r="B14" s="7" t="n">
        <v>7000</v>
      </c>
      <c r="C14" s="7" t="n">
        <v>5000</v>
      </c>
      <c r="D14" s="7" t="n">
        <v>6000</v>
      </c>
    </row>
    <row r="15" customFormat="false" ht="15" hidden="false" customHeight="false" outlineLevel="0" collapsed="false">
      <c r="A15" s="10" t="s">
        <v>29</v>
      </c>
      <c r="B15" s="7" t="n">
        <v>10000</v>
      </c>
      <c r="C15" s="7" t="n">
        <v>6000</v>
      </c>
      <c r="D15" s="7" t="n">
        <v>5000</v>
      </c>
    </row>
    <row r="16" customFormat="false" ht="15" hidden="false" customHeight="false" outlineLevel="0" collapsed="false">
      <c r="A16" s="10" t="s">
        <v>30</v>
      </c>
      <c r="B16" s="7" t="n">
        <v>6000</v>
      </c>
      <c r="C16" s="7" t="n">
        <v>5500</v>
      </c>
      <c r="D16" s="7" t="n">
        <v>9000</v>
      </c>
    </row>
    <row r="17" customFormat="false" ht="15" hidden="false" customHeight="false" outlineLevel="0" collapsed="false">
      <c r="A17" s="11" t="s">
        <v>12</v>
      </c>
      <c r="B17" s="11"/>
      <c r="C17" s="11"/>
      <c r="D17" s="11"/>
    </row>
    <row r="18" customFormat="false" ht="15" hidden="false" customHeight="false" outlineLevel="0" collapsed="false">
      <c r="A18" s="8" t="s">
        <v>13</v>
      </c>
      <c r="B18" s="9" t="s">
        <v>27</v>
      </c>
      <c r="C18" s="9" t="s">
        <v>28</v>
      </c>
      <c r="D18" s="9" t="s">
        <v>29</v>
      </c>
    </row>
    <row r="19" customFormat="false" ht="15" hidden="false" customHeight="false" outlineLevel="0" collapsed="false">
      <c r="A19" s="10" t="s">
        <v>27</v>
      </c>
      <c r="B19" s="24" t="n">
        <v>100</v>
      </c>
      <c r="C19" s="24" t="n">
        <v>20</v>
      </c>
      <c r="D19" s="24" t="n">
        <v>0</v>
      </c>
      <c r="E19" s="0" t="n">
        <f aca="false">SUM(B19:D19)</f>
        <v>120</v>
      </c>
    </row>
    <row r="20" customFormat="false" ht="15" hidden="false" customHeight="false" outlineLevel="0" collapsed="false">
      <c r="A20" s="10" t="s">
        <v>28</v>
      </c>
      <c r="B20" s="24" t="n">
        <v>0</v>
      </c>
      <c r="C20" s="24" t="n">
        <v>60</v>
      </c>
      <c r="D20" s="24" t="n">
        <v>60</v>
      </c>
      <c r="E20" s="0" t="n">
        <f aca="false">SUM(B20:D20)</f>
        <v>120</v>
      </c>
    </row>
    <row r="21" customFormat="false" ht="15" hidden="false" customHeight="false" outlineLevel="0" collapsed="false">
      <c r="A21" s="10" t="s">
        <v>29</v>
      </c>
      <c r="B21" s="24" t="n">
        <v>0</v>
      </c>
      <c r="C21" s="24" t="n">
        <v>0</v>
      </c>
      <c r="D21" s="24" t="n">
        <v>40</v>
      </c>
      <c r="E21" s="0" t="n">
        <f aca="false">SUM(B21:D21)</f>
        <v>40</v>
      </c>
    </row>
    <row r="22" customFormat="false" ht="15" hidden="false" customHeight="false" outlineLevel="0" collapsed="false">
      <c r="A22" s="10" t="s">
        <v>30</v>
      </c>
      <c r="B22" s="24" t="n">
        <v>0</v>
      </c>
      <c r="C22" s="24" t="n">
        <v>20</v>
      </c>
      <c r="D22" s="24" t="n">
        <v>0</v>
      </c>
      <c r="E22" s="0" t="n">
        <f aca="false">SUM(B22:D22)</f>
        <v>20</v>
      </c>
    </row>
    <row r="23" customFormat="false" ht="15" hidden="false" customHeight="false" outlineLevel="0" collapsed="false">
      <c r="A23" s="1"/>
      <c r="B23" s="1" t="n">
        <f aca="false">SUM(B19:B22)</f>
        <v>100</v>
      </c>
      <c r="C23" s="1" t="n">
        <f aca="false">SUM(C19:C22)</f>
        <v>100</v>
      </c>
      <c r="D23" s="1" t="n">
        <f aca="false">SUM(D19:D22)</f>
        <v>100</v>
      </c>
    </row>
    <row r="24" customFormat="false" ht="15" hidden="false" customHeight="false" outlineLevel="0" collapsed="false">
      <c r="A24" s="8" t="s">
        <v>14</v>
      </c>
      <c r="B24" s="1" t="n">
        <f aca="false">SUMPRODUCT(B13:D16, B19:D22)</f>
        <v>1610000</v>
      </c>
      <c r="C24" s="1"/>
      <c r="D24" s="1"/>
    </row>
  </sheetData>
  <mergeCells count="3">
    <mergeCell ref="A1:D1"/>
    <mergeCell ref="A2:D2"/>
    <mergeCell ref="A17:D1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Roman,Обикновен"&amp;12&amp;A</oddHeader>
    <oddFooter>&amp;C&amp;"Times New Roman,Обикновен"&amp;12Страница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LibreOffice/6.4.7.2$Linux_X86_64 LibreOffice_project/40$Build-2</Application>
  <Company>FMI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2012-04-17T16:08:32Z</dcterms:created>
  <dc:creator>Venelin Chernogorov</dc:creator>
  <dc:description/>
  <dc:language>fr-FR</dc:language>
  <cp:lastModifiedBy/>
  <dcterms:modified xsi:type="dcterms:W3CDTF">2021-10-19T12:03:43Z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FMI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