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\IO\"/>
    </mc:Choice>
  </mc:AlternateContent>
  <xr:revisionPtr revIDLastSave="0" documentId="13_ncr:1_{A54AE516-7CEB-4EBF-B8B3-77C3A149F3D1}" xr6:coauthVersionLast="45" xr6:coauthVersionMax="45" xr10:uidLastSave="{00000000-0000-0000-0000-000000000000}"/>
  <bookViews>
    <workbookView xWindow="-120" yWindow="-120" windowWidth="24240" windowHeight="13140" tabRatio="500" activeTab="1" xr2:uid="{00000000-000D-0000-FFFF-FFFF00000000}"/>
  </bookViews>
  <sheets>
    <sheet name="Answer Report 1" sheetId="2" r:id="rId1"/>
    <sheet name="EitherOr" sheetId="1" r:id="rId2"/>
  </sheets>
  <definedNames>
    <definedName name="solver_adj" localSheetId="1" hidden="1">EitherOr!$A$17:$L$17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EitherOr!$D$17:$F$17</definedName>
    <definedName name="solver_lhs2" localSheetId="1" hidden="1">EitherOr!$M$11:$M$13</definedName>
    <definedName name="solver_lhs3" localSheetId="1" hidden="1">EitherOr!$M$5:$M$10</definedName>
    <definedName name="solver_lhs4" localSheetId="1" hidden="1">EitherOr!$A$17:$L$17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EitherOr!$M$4</definedName>
    <definedName name="solver_pre" localSheetId="1" hidden="1">0.000001</definedName>
    <definedName name="solver_rbv" localSheetId="1" hidden="1">1</definedName>
    <definedName name="solver_rel1" localSheetId="1" hidden="1">5</definedName>
    <definedName name="solver_rel2" localSheetId="1" hidden="1">2</definedName>
    <definedName name="solver_rel3" localSheetId="1" hidden="1">3</definedName>
    <definedName name="solver_rel4" localSheetId="1" hidden="1">4</definedName>
    <definedName name="solver_rhs1" localSheetId="1" hidden="1">"binary"</definedName>
    <definedName name="solver_rhs2" localSheetId="1" hidden="1">EitherOr!$N$11:$N$13</definedName>
    <definedName name="solver_rhs3" localSheetId="1" hidden="1">EitherOr!$N$5:$N$10</definedName>
    <definedName name="solver_rhs4" localSheetId="1" hidden="1">"integer"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Vars">EitherOr!$A$17:$L$17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13" i="1" l="1"/>
  <c r="M13" i="1"/>
  <c r="N12" i="1"/>
  <c r="M12" i="1"/>
  <c r="N11" i="1"/>
  <c r="M11" i="1"/>
  <c r="N10" i="1"/>
  <c r="M10" i="1"/>
  <c r="F10" i="1"/>
  <c r="M9" i="1"/>
  <c r="F9" i="1"/>
  <c r="N8" i="1"/>
  <c r="E8" i="1"/>
  <c r="M8" i="1" s="1"/>
  <c r="E7" i="1"/>
  <c r="M7" i="1" s="1"/>
  <c r="N6" i="1"/>
  <c r="M6" i="1"/>
  <c r="D6" i="1"/>
  <c r="M5" i="1"/>
  <c r="N4" i="1"/>
  <c r="M4" i="1"/>
</calcChain>
</file>

<file path=xl/sharedStrings.xml><?xml version="1.0" encoding="utf-8"?>
<sst xmlns="http://schemas.openxmlformats.org/spreadsheetml/2006/main" count="133" uniqueCount="74">
  <si>
    <t>Задача с ограничения от тип "или–или"</t>
  </si>
  <si>
    <t>x1</t>
  </si>
  <si>
    <t>x2</t>
  </si>
  <si>
    <t>x3</t>
  </si>
  <si>
    <t>y12</t>
  </si>
  <si>
    <t>y13</t>
  </si>
  <si>
    <t>y23</t>
  </si>
  <si>
    <t>s1+</t>
  </si>
  <si>
    <t>s1-</t>
  </si>
  <si>
    <t>s2+</t>
  </si>
  <si>
    <t>s2-</t>
  </si>
  <si>
    <t>s3+</t>
  </si>
  <si>
    <t>s3-</t>
  </si>
  <si>
    <t>LHS</t>
  </si>
  <si>
    <t>RHS</t>
  </si>
  <si>
    <t>Променливи</t>
  </si>
  <si>
    <t>Microsoft Excel 16.0 Answer Report</t>
  </si>
  <si>
    <t>Worksheet: [exercise7.2.xlsx]EitherOr</t>
  </si>
  <si>
    <t>Report Created: 14.1.2022 г. 15:32:19</t>
  </si>
  <si>
    <t>Result: Solver found a solution.  All Constraints and optimality conditions are satisfied.</t>
  </si>
  <si>
    <t>Solver Engine</t>
  </si>
  <si>
    <t>Engine: Simplex LP</t>
  </si>
  <si>
    <t>Solution Time: 0,078 Seconds.</t>
  </si>
  <si>
    <t>Iterations: 4 Subproblems: 12</t>
  </si>
  <si>
    <t>Solver Options</t>
  </si>
  <si>
    <t>Max Time Unlimited,  Iterations Unlimited, Precision 0,000001,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</si>
  <si>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</si>
  <si>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</si>
  <si>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</si>
  <si>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</si>
  <si>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</si>
  <si>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</si>
  <si>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</si>
  <si>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</si>
  <si>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</si>
  <si>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</si>
  <si>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</si>
  <si>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</si>
  <si>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</si>
  <si>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$M$4</t>
  </si>
  <si>
    <t>$A$17</t>
  </si>
  <si>
    <t>$B$17</t>
  </si>
  <si>
    <t>$C$17</t>
  </si>
  <si>
    <t>$D$17</t>
  </si>
  <si>
    <t>$E$17</t>
  </si>
  <si>
    <t>$F$17</t>
  </si>
  <si>
    <t>$G$17</t>
  </si>
  <si>
    <t>$H$17</t>
  </si>
  <si>
    <t>$I$17</t>
  </si>
  <si>
    <t>$J$17</t>
  </si>
  <si>
    <t>$K$17</t>
  </si>
  <si>
    <t>$L$17</t>
  </si>
  <si>
    <t>$M$11</t>
  </si>
  <si>
    <t>$M$11=$N$11</t>
  </si>
  <si>
    <t>Binding</t>
  </si>
  <si>
    <t>$M$12</t>
  </si>
  <si>
    <t>$M$12=$N$12</t>
  </si>
  <si>
    <t>$M$13</t>
  </si>
  <si>
    <t>$M$13=$N$13</t>
  </si>
  <si>
    <t>$M$5</t>
  </si>
  <si>
    <t>$M$5&gt;=$N$5</t>
  </si>
  <si>
    <t>$M$6</t>
  </si>
  <si>
    <t>$M$6&gt;=$N$6</t>
  </si>
  <si>
    <t>Not Binding</t>
  </si>
  <si>
    <t>$M$7</t>
  </si>
  <si>
    <t>$M$7&gt;=$N$7</t>
  </si>
  <si>
    <t>$M$8</t>
  </si>
  <si>
    <t>$M$8&gt;=$N$8</t>
  </si>
  <si>
    <t>$M$9</t>
  </si>
  <si>
    <t>$M$9&gt;=$N$9</t>
  </si>
  <si>
    <t>$M$10</t>
  </si>
  <si>
    <t>$M$10&gt;=$N$10</t>
  </si>
  <si>
    <t>$D$17:$F$17=Binary</t>
  </si>
  <si>
    <t>$A$17:$L$17=Integer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</si>
</sst>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204"/>
    </font>
    <font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FF00FF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indexed="1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0" borderId="0" xfId="0" applyFont="1"/>
    <xf numFmtId="0" fontId="0" fillId="0" borderId="2" xfId="0" applyFill="1" applyBorder="1" applyAlignment="1"/>
    <xf numFmtId="0" fontId="7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1" fillId="0" borderId="0" xfId="0" applyFont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1817-C76B-49D2-8A42-632F45DA051A}">
  <dimension ref="A1:G47"/>
  <sheetViews>
    <sheetView showGridLines="0" topLeftCell="A20" workbookViewId="0"/>
  </sheetViews>
  <sheetFormatPr defaultRowHeight="15" x14ac:dyDescent="0.25"/>
  <cols>
    <col min="1" max="1" width="2.28515625" customWidth="1"/>
    <col min="2" max="2" width="19.42578125" bestFit="1" customWidth="1"/>
    <col min="3" max="3" width="6.28515625" bestFit="1" customWidth="1"/>
    <col min="4" max="4" width="13.7109375" bestFit="1" customWidth="1"/>
    <col min="5" max="5" width="14.28515625" bestFit="1" customWidth="1"/>
    <col min="6" max="6" width="11.42578125" bestFit="1" customWidth="1"/>
    <col min="7" max="7" width="5.42578125" bestFit="1" customWidth="1"/>
  </cols>
  <sheetData>
    <row r="1" spans="1:5" x14ac:dyDescent="0.25">
      <c r="A1" s="5" t="s">
        <v>16</v>
      </c>
    </row>
    <row r="2" spans="1:5" x14ac:dyDescent="0.25">
      <c r="A2" s="5" t="s">
        <v>17</v>
      </c>
    </row>
    <row r="3" spans="1:5" x14ac:dyDescent="0.25">
      <c r="A3" s="5" t="s">
        <v>18</v>
      </c>
    </row>
    <row r="4" spans="1:5" x14ac:dyDescent="0.25">
      <c r="A4" s="5" t="s">
        <v>19</v>
      </c>
    </row>
    <row r="5" spans="1:5" x14ac:dyDescent="0.25">
      <c r="A5" s="5" t="s">
        <v>20</v>
      </c>
    </row>
    <row r="6" spans="1:5" x14ac:dyDescent="0.25">
      <c r="A6" s="5"/>
      <c r="B6" t="s">
        <v>21</v>
      </c>
    </row>
    <row r="7" spans="1:5" x14ac:dyDescent="0.25">
      <c r="A7" s="5"/>
      <c r="B7" t="s">
        <v>22</v>
      </c>
    </row>
    <row r="8" spans="1:5" x14ac:dyDescent="0.25">
      <c r="A8" s="5"/>
      <c r="B8" t="s">
        <v>23</v>
      </c>
    </row>
    <row r="9" spans="1:5" x14ac:dyDescent="0.25">
      <c r="A9" s="5" t="s">
        <v>24</v>
      </c>
    </row>
    <row r="10" spans="1:5" x14ac:dyDescent="0.25">
      <c r="B10" t="s">
        <v>25</v>
      </c>
    </row>
    <row r="11" spans="1:5" x14ac:dyDescent="0.25">
      <c r="B11" t="s">
        <v>26</v>
      </c>
    </row>
    <row r="14" spans="1:5" ht="15.75" thickBot="1" x14ac:dyDescent="0.3">
      <c r="A14" t="s">
        <v>27</v>
      </c>
    </row>
    <row r="15" spans="1:5" ht="15.75" thickBot="1" x14ac:dyDescent="0.3">
      <c r="B15" s="7" t="s">
        <v>28</v>
      </c>
      <c r="C15" s="7" t="s">
        <v>29</v>
      </c>
      <c r="D15" s="7" t="s">
        <v>30</v>
      </c>
      <c r="E15" s="7" t="s">
        <v>31</v>
      </c>
    </row>
    <row r="16" spans="1:5" ht="15.75" thickBot="1" x14ac:dyDescent="0.3">
      <c r="B16" s="6" t="s">
        <v>39</v>
      </c>
      <c r="C16" s="6" t="s">
        <v>13</v>
      </c>
      <c r="D16" s="9">
        <v>206</v>
      </c>
      <c r="E16" s="9">
        <v>170</v>
      </c>
    </row>
    <row r="19" spans="1:6" ht="15.75" thickBot="1" x14ac:dyDescent="0.3">
      <c r="A19" t="s">
        <v>32</v>
      </c>
    </row>
    <row r="20" spans="1:6" ht="15.75" thickBot="1" x14ac:dyDescent="0.3">
      <c r="B20" s="7" t="s">
        <v>28</v>
      </c>
      <c r="C20" s="7" t="s">
        <v>29</v>
      </c>
      <c r="D20" s="7" t="s">
        <v>30</v>
      </c>
      <c r="E20" s="7" t="s">
        <v>31</v>
      </c>
      <c r="F20" s="7" t="s">
        <v>33</v>
      </c>
    </row>
    <row r="21" spans="1:6" x14ac:dyDescent="0.25">
      <c r="B21" s="8" t="s">
        <v>40</v>
      </c>
      <c r="C21" s="8" t="s">
        <v>1</v>
      </c>
      <c r="D21" s="10">
        <v>0</v>
      </c>
      <c r="E21" s="10">
        <v>20</v>
      </c>
      <c r="F21" s="8" t="s">
        <v>33</v>
      </c>
    </row>
    <row r="22" spans="1:6" x14ac:dyDescent="0.25">
      <c r="B22" s="8" t="s">
        <v>41</v>
      </c>
      <c r="C22" s="8" t="s">
        <v>2</v>
      </c>
      <c r="D22" s="10">
        <v>5</v>
      </c>
      <c r="E22" s="10">
        <v>0</v>
      </c>
      <c r="F22" s="8" t="s">
        <v>33</v>
      </c>
    </row>
    <row r="23" spans="1:6" x14ac:dyDescent="0.25">
      <c r="B23" s="8" t="s">
        <v>42</v>
      </c>
      <c r="C23" s="8" t="s">
        <v>3</v>
      </c>
      <c r="D23" s="10">
        <v>25</v>
      </c>
      <c r="E23" s="10">
        <v>25</v>
      </c>
      <c r="F23" s="8" t="s">
        <v>33</v>
      </c>
    </row>
    <row r="24" spans="1:6" x14ac:dyDescent="0.25">
      <c r="B24" s="8" t="s">
        <v>43</v>
      </c>
      <c r="C24" s="8" t="s">
        <v>4</v>
      </c>
      <c r="D24" s="10">
        <v>1</v>
      </c>
      <c r="E24" s="10">
        <v>0</v>
      </c>
      <c r="F24" s="8" t="s">
        <v>33</v>
      </c>
    </row>
    <row r="25" spans="1:6" x14ac:dyDescent="0.25">
      <c r="B25" s="8" t="s">
        <v>44</v>
      </c>
      <c r="C25" s="8" t="s">
        <v>5</v>
      </c>
      <c r="D25" s="10">
        <v>1</v>
      </c>
      <c r="E25" s="10">
        <v>1</v>
      </c>
      <c r="F25" s="8" t="s">
        <v>33</v>
      </c>
    </row>
    <row r="26" spans="1:6" x14ac:dyDescent="0.25">
      <c r="B26" s="8" t="s">
        <v>45</v>
      </c>
      <c r="C26" s="8" t="s">
        <v>6</v>
      </c>
      <c r="D26" s="10">
        <v>1</v>
      </c>
      <c r="E26" s="10">
        <v>1</v>
      </c>
      <c r="F26" s="8" t="s">
        <v>33</v>
      </c>
    </row>
    <row r="27" spans="1:6" x14ac:dyDescent="0.25">
      <c r="B27" s="8" t="s">
        <v>46</v>
      </c>
      <c r="C27" s="8" t="s">
        <v>7</v>
      </c>
      <c r="D27" s="10">
        <v>20</v>
      </c>
      <c r="E27" s="10">
        <v>0</v>
      </c>
      <c r="F27" s="8" t="s">
        <v>33</v>
      </c>
    </row>
    <row r="28" spans="1:6" x14ac:dyDescent="0.25">
      <c r="B28" s="8" t="s">
        <v>47</v>
      </c>
      <c r="C28" s="8" t="s">
        <v>8</v>
      </c>
      <c r="D28" s="10">
        <v>0</v>
      </c>
      <c r="E28" s="10">
        <v>0</v>
      </c>
      <c r="F28" s="8" t="s">
        <v>33</v>
      </c>
    </row>
    <row r="29" spans="1:6" x14ac:dyDescent="0.25">
      <c r="B29" s="8" t="s">
        <v>48</v>
      </c>
      <c r="C29" s="8" t="s">
        <v>9</v>
      </c>
      <c r="D29" s="10">
        <v>0</v>
      </c>
      <c r="E29" s="10">
        <v>2</v>
      </c>
      <c r="F29" s="8" t="s">
        <v>33</v>
      </c>
    </row>
    <row r="30" spans="1:6" x14ac:dyDescent="0.25">
      <c r="B30" s="8" t="s">
        <v>49</v>
      </c>
      <c r="C30" s="8" t="s">
        <v>10</v>
      </c>
      <c r="D30" s="10">
        <v>3</v>
      </c>
      <c r="E30" s="10">
        <v>0</v>
      </c>
      <c r="F30" s="8" t="s">
        <v>33</v>
      </c>
    </row>
    <row r="31" spans="1:6" x14ac:dyDescent="0.25">
      <c r="B31" s="8" t="s">
        <v>50</v>
      </c>
      <c r="C31" s="8" t="s">
        <v>11</v>
      </c>
      <c r="D31" s="10">
        <v>0</v>
      </c>
      <c r="E31" s="10">
        <v>0</v>
      </c>
      <c r="F31" s="8" t="s">
        <v>33</v>
      </c>
    </row>
    <row r="32" spans="1:6" ht="15.75" thickBot="1" x14ac:dyDescent="0.3">
      <c r="B32" s="6" t="s">
        <v>51</v>
      </c>
      <c r="C32" s="6" t="s">
        <v>12</v>
      </c>
      <c r="D32" s="9">
        <v>5</v>
      </c>
      <c r="E32" s="9">
        <v>5</v>
      </c>
      <c r="F32" s="6" t="s">
        <v>33</v>
      </c>
    </row>
    <row r="35" spans="1:7" ht="15.75" thickBot="1" x14ac:dyDescent="0.3">
      <c r="A35" t="s">
        <v>34</v>
      </c>
    </row>
    <row r="36" spans="1:7" ht="15.75" thickBot="1" x14ac:dyDescent="0.3">
      <c r="B36" s="7" t="s">
        <v>28</v>
      </c>
      <c r="C36" s="7" t="s">
        <v>29</v>
      </c>
      <c r="D36" s="7" t="s">
        <v>35</v>
      </c>
      <c r="E36" s="7" t="s">
        <v>36</v>
      </c>
      <c r="F36" s="7" t="s">
        <v>37</v>
      </c>
      <c r="G36" s="7" t="s">
        <v>38</v>
      </c>
    </row>
    <row r="37" spans="1:7" x14ac:dyDescent="0.25">
      <c r="B37" s="8" t="s">
        <v>52</v>
      </c>
      <c r="C37" s="8" t="s">
        <v>13</v>
      </c>
      <c r="D37" s="10">
        <v>20</v>
      </c>
      <c r="E37" s="8" t="s">
        <v>53</v>
      </c>
      <c r="F37" s="8" t="s">
        <v>54</v>
      </c>
      <c r="G37" s="8">
        <v>0</v>
      </c>
    </row>
    <row r="38" spans="1:7" x14ac:dyDescent="0.25">
      <c r="B38" s="8" t="s">
        <v>55</v>
      </c>
      <c r="C38" s="8" t="s">
        <v>13</v>
      </c>
      <c r="D38" s="10">
        <v>2</v>
      </c>
      <c r="E38" s="8" t="s">
        <v>56</v>
      </c>
      <c r="F38" s="8" t="s">
        <v>54</v>
      </c>
      <c r="G38" s="8">
        <v>0</v>
      </c>
    </row>
    <row r="39" spans="1:7" x14ac:dyDescent="0.25">
      <c r="B39" s="8" t="s">
        <v>57</v>
      </c>
      <c r="C39" s="8" t="s">
        <v>13</v>
      </c>
      <c r="D39" s="10">
        <v>20</v>
      </c>
      <c r="E39" s="8" t="s">
        <v>58</v>
      </c>
      <c r="F39" s="8" t="s">
        <v>54</v>
      </c>
      <c r="G39" s="8">
        <v>0</v>
      </c>
    </row>
    <row r="40" spans="1:7" x14ac:dyDescent="0.25">
      <c r="B40" s="8" t="s">
        <v>59</v>
      </c>
      <c r="C40" s="8" t="s">
        <v>13</v>
      </c>
      <c r="D40" s="10">
        <v>20</v>
      </c>
      <c r="E40" s="8" t="s">
        <v>60</v>
      </c>
      <c r="F40" s="8" t="s">
        <v>54</v>
      </c>
      <c r="G40" s="10">
        <v>0</v>
      </c>
    </row>
    <row r="41" spans="1:7" x14ac:dyDescent="0.25">
      <c r="B41" s="8" t="s">
        <v>61</v>
      </c>
      <c r="C41" s="8" t="s">
        <v>13</v>
      </c>
      <c r="D41" s="10">
        <v>-20</v>
      </c>
      <c r="E41" s="8" t="s">
        <v>62</v>
      </c>
      <c r="F41" s="8" t="s">
        <v>63</v>
      </c>
      <c r="G41" s="10">
        <v>75</v>
      </c>
    </row>
    <row r="42" spans="1:7" x14ac:dyDescent="0.25">
      <c r="B42" s="8" t="s">
        <v>64</v>
      </c>
      <c r="C42" s="8" t="s">
        <v>13</v>
      </c>
      <c r="D42" s="10">
        <v>95</v>
      </c>
      <c r="E42" s="8" t="s">
        <v>65</v>
      </c>
      <c r="F42" s="8" t="s">
        <v>63</v>
      </c>
      <c r="G42" s="10">
        <v>80</v>
      </c>
    </row>
    <row r="43" spans="1:7" x14ac:dyDescent="0.25">
      <c r="B43" s="8" t="s">
        <v>66</v>
      </c>
      <c r="C43" s="8" t="s">
        <v>13</v>
      </c>
      <c r="D43" s="10">
        <v>-95</v>
      </c>
      <c r="E43" s="8" t="s">
        <v>67</v>
      </c>
      <c r="F43" s="8" t="s">
        <v>54</v>
      </c>
      <c r="G43" s="10">
        <v>0</v>
      </c>
    </row>
    <row r="44" spans="1:7" x14ac:dyDescent="0.25">
      <c r="B44" s="8" t="s">
        <v>68</v>
      </c>
      <c r="C44" s="8" t="s">
        <v>13</v>
      </c>
      <c r="D44" s="10">
        <v>75</v>
      </c>
      <c r="E44" s="8" t="s">
        <v>69</v>
      </c>
      <c r="F44" s="8" t="s">
        <v>63</v>
      </c>
      <c r="G44" s="10">
        <v>60</v>
      </c>
    </row>
    <row r="45" spans="1:7" x14ac:dyDescent="0.25">
      <c r="B45" s="8" t="s">
        <v>70</v>
      </c>
      <c r="C45" s="8" t="s">
        <v>13</v>
      </c>
      <c r="D45" s="10">
        <v>-75</v>
      </c>
      <c r="E45" s="8" t="s">
        <v>71</v>
      </c>
      <c r="F45" s="8" t="s">
        <v>63</v>
      </c>
      <c r="G45" s="10">
        <v>5</v>
      </c>
    </row>
    <row r="46" spans="1:7" x14ac:dyDescent="0.25">
      <c r="B46" s="8" t="s">
        <v>72</v>
      </c>
      <c r="C46" s="8"/>
      <c r="D46" s="8"/>
      <c r="E46" s="8"/>
      <c r="F46" s="8"/>
      <c r="G46" s="8"/>
    </row>
    <row r="47" spans="1:7" ht="15.75" thickBot="1" x14ac:dyDescent="0.3">
      <c r="B47" s="6" t="s">
        <v>73</v>
      </c>
      <c r="C47" s="6"/>
      <c r="D47" s="6"/>
      <c r="E47" s="6"/>
      <c r="F47" s="6"/>
      <c r="G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65" zoomScaleNormal="65" workbookViewId="0">
      <selection activeCell="O33" sqref="O33"/>
    </sheetView>
  </sheetViews>
  <sheetFormatPr defaultColWidth="8.5703125" defaultRowHeight="15" x14ac:dyDescent="0.25"/>
  <cols>
    <col min="13" max="13" width="20.7109375" customWidth="1"/>
  </cols>
  <sheetData>
    <row r="1" spans="1:14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x14ac:dyDescent="0.25">
      <c r="A4" s="1"/>
      <c r="B4" s="1"/>
      <c r="C4" s="1"/>
      <c r="D4" s="1"/>
      <c r="E4" s="1"/>
      <c r="F4" s="1"/>
      <c r="G4" s="1"/>
      <c r="H4" s="2">
        <v>19</v>
      </c>
      <c r="I4" s="1"/>
      <c r="J4" s="2">
        <v>12</v>
      </c>
      <c r="K4" s="1"/>
      <c r="L4" s="2">
        <v>34</v>
      </c>
      <c r="M4" s="3">
        <f t="shared" ref="M4:M13" si="0">SUMPRODUCT(A4:L4, A$17:L$17)</f>
        <v>170</v>
      </c>
      <c r="N4" s="1">
        <f>H17*19+12*J17+L17*34</f>
        <v>170</v>
      </c>
    </row>
    <row r="5" spans="1:14" x14ac:dyDescent="0.25">
      <c r="A5">
        <v>1</v>
      </c>
      <c r="B5">
        <v>-1</v>
      </c>
      <c r="D5">
        <v>100</v>
      </c>
      <c r="M5" s="3">
        <f t="shared" si="0"/>
        <v>20</v>
      </c>
      <c r="N5">
        <v>20</v>
      </c>
    </row>
    <row r="6" spans="1:14" x14ac:dyDescent="0.25">
      <c r="A6">
        <v>-1</v>
      </c>
      <c r="B6">
        <v>1</v>
      </c>
      <c r="D6">
        <f>-D5</f>
        <v>-100</v>
      </c>
      <c r="M6" s="3">
        <f t="shared" si="0"/>
        <v>-20</v>
      </c>
      <c r="N6">
        <f>5-D5</f>
        <v>-95</v>
      </c>
    </row>
    <row r="7" spans="1:14" x14ac:dyDescent="0.25">
      <c r="A7">
        <v>1</v>
      </c>
      <c r="C7">
        <v>-1</v>
      </c>
      <c r="E7">
        <f>D5</f>
        <v>100</v>
      </c>
      <c r="M7" s="3">
        <f t="shared" si="0"/>
        <v>95</v>
      </c>
      <c r="N7">
        <v>15</v>
      </c>
    </row>
    <row r="8" spans="1:14" x14ac:dyDescent="0.25">
      <c r="A8">
        <v>-1</v>
      </c>
      <c r="C8">
        <v>1</v>
      </c>
      <c r="E8">
        <f>-D5</f>
        <v>-100</v>
      </c>
      <c r="M8" s="3">
        <f t="shared" si="0"/>
        <v>-95</v>
      </c>
      <c r="N8">
        <f>5-D5</f>
        <v>-95</v>
      </c>
    </row>
    <row r="9" spans="1:14" x14ac:dyDescent="0.25">
      <c r="B9">
        <v>1</v>
      </c>
      <c r="C9">
        <v>-1</v>
      </c>
      <c r="F9">
        <f>D5</f>
        <v>100</v>
      </c>
      <c r="M9" s="3">
        <f t="shared" si="0"/>
        <v>75</v>
      </c>
      <c r="N9">
        <v>15</v>
      </c>
    </row>
    <row r="10" spans="1:14" x14ac:dyDescent="0.25">
      <c r="B10">
        <v>-1</v>
      </c>
      <c r="C10">
        <v>1</v>
      </c>
      <c r="F10">
        <f>-D5</f>
        <v>-100</v>
      </c>
      <c r="M10" s="3">
        <f t="shared" si="0"/>
        <v>-75</v>
      </c>
      <c r="N10">
        <f>20-D5</f>
        <v>-80</v>
      </c>
    </row>
    <row r="11" spans="1:14" x14ac:dyDescent="0.25">
      <c r="A11">
        <v>1</v>
      </c>
      <c r="G11">
        <v>1</v>
      </c>
      <c r="H11">
        <v>-1</v>
      </c>
      <c r="M11" s="3">
        <f t="shared" si="0"/>
        <v>20</v>
      </c>
      <c r="N11">
        <f>25-5</f>
        <v>20</v>
      </c>
    </row>
    <row r="12" spans="1:14" x14ac:dyDescent="0.25">
      <c r="B12">
        <v>1</v>
      </c>
      <c r="I12">
        <v>1</v>
      </c>
      <c r="J12">
        <v>-1</v>
      </c>
      <c r="M12" s="3">
        <f t="shared" si="0"/>
        <v>2</v>
      </c>
      <c r="N12">
        <f>22-20</f>
        <v>2</v>
      </c>
    </row>
    <row r="13" spans="1:14" x14ac:dyDescent="0.25">
      <c r="C13">
        <v>1</v>
      </c>
      <c r="K13">
        <v>1</v>
      </c>
      <c r="L13">
        <v>-1</v>
      </c>
      <c r="M13" s="3">
        <f t="shared" si="0"/>
        <v>20</v>
      </c>
      <c r="N13">
        <f>35-15</f>
        <v>20</v>
      </c>
    </row>
    <row r="15" spans="1:14" x14ac:dyDescent="0.25">
      <c r="A15" t="s">
        <v>15</v>
      </c>
    </row>
    <row r="16" spans="1:14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</row>
    <row r="17" spans="1:12" x14ac:dyDescent="0.25">
      <c r="A17" s="4">
        <v>20</v>
      </c>
      <c r="B17" s="4">
        <v>0</v>
      </c>
      <c r="C17" s="4">
        <v>25</v>
      </c>
      <c r="D17" s="4">
        <v>0</v>
      </c>
      <c r="E17" s="4">
        <v>1</v>
      </c>
      <c r="F17" s="4">
        <v>1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5</v>
      </c>
    </row>
  </sheetData>
  <mergeCells count="1">
    <mergeCell ref="A1:N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Answer Report 1</vt:lpstr>
      <vt:lpstr>EitherOr</vt:lpstr>
      <vt:lpstr>Vars</vt:lpstr>
    </vt:vector>
  </TitlesOfParts>
  <Company>FMI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Venelin Chernogorov</dc:creator>
  <dc:description/>
  <cp:lastModifiedBy>User</cp:lastModifiedBy>
  <cp:revision>1</cp:revision>
  <dcterms:created xsi:type="dcterms:W3CDTF">2012-12-17T15:13:56Z</dcterms:created>
  <dcterms:modified xsi:type="dcterms:W3CDTF">2022-01-14T13:34:26Z</dcterms:modified>
  <dc:language>bg-BG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FMI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