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/>
  <mc:AlternateContent xmlns:mc="http://schemas.openxmlformats.org/markup-compatibility/2006">
    <mc:Choice Requires="x15">
      <x15ac:absPath xmlns:x15ac="http://schemas.microsoft.com/office/spreadsheetml/2010/11/ac" url="\\ACINDAR35\Est-Lab-Met-T1\Estudios Metalograficos (Servidor)\"/>
    </mc:Choice>
  </mc:AlternateContent>
  <xr:revisionPtr revIDLastSave="0" documentId="13_ncr:1_{B2BE4318-6DAA-481A-99E3-28F1ED6D3E9D}" xr6:coauthVersionLast="40" xr6:coauthVersionMax="40" xr10:uidLastSave="{00000000-0000-0000-0000-000000000000}"/>
  <bookViews>
    <workbookView xWindow="-120" yWindow="-120" windowWidth="19440" windowHeight="15000" tabRatio="695" activeTab="3" xr2:uid="{00000000-000D-0000-FFFF-FFFF00000000}"/>
  </bookViews>
  <sheets>
    <sheet name="EXPO-TL2" sheetId="6" r:id="rId1"/>
    <sheet name="Base EXPO TL2" sheetId="9" r:id="rId2"/>
    <sheet name="Condición Aptitud" sheetId="3" r:id="rId3"/>
    <sheet name="EXPO-TL3" sheetId="10" r:id="rId4"/>
    <sheet name="Base EXPO-TL3" sheetId="11" r:id="rId5"/>
    <sheet name="Dinámica" sheetId="5" state="hidden" r:id="rId6"/>
  </sheets>
  <definedNames>
    <definedName name="_xlnm._FilterDatabase" localSheetId="0" hidden="1">'EXPO-TL2'!$A$6:$S$45</definedName>
    <definedName name="_xlnm._FilterDatabase" localSheetId="3" hidden="1">'EXPO-TL3'!$A$6:$S$45</definedName>
    <definedName name="_Hlk35261093" localSheetId="2">'Condición Aptitud'!$A$7</definedName>
    <definedName name="Excel_BuiltIn__FilterDatabase_1" localSheetId="0">'EXPO-TL2'!$E$6:$R$12</definedName>
    <definedName name="Excel_BuiltIn__FilterDatabase_1" localSheetId="3">'EXPO-TL3'!$E$6:$R$12</definedName>
    <definedName name="Excel_BuiltIn__FilterDatabase_1">#REF!</definedName>
    <definedName name="_xlnm.Print_Titles" localSheetId="1">'Base EXPO TL2'!$1:$3</definedName>
    <definedName name="_xlnm.Print_Titles" localSheetId="4">'Base EXPO-TL3'!$1:$3</definedName>
    <definedName name="_xlnm.Print_Titles" localSheetId="0">'EXPO-TL2'!$6:$6</definedName>
    <definedName name="_xlnm.Print_Titles" localSheetId="3">'EXPO-TL3'!$6:$6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9" i="10" l="1"/>
  <c r="O74" i="10" l="1"/>
  <c r="Z57" i="10" l="1"/>
  <c r="K116" i="6" l="1"/>
  <c r="V29" i="11" l="1"/>
  <c r="D18" i="11" l="1"/>
  <c r="O16" i="6" l="1"/>
  <c r="O17" i="6"/>
  <c r="A4" i="11" l="1"/>
  <c r="V500" i="11" l="1"/>
  <c r="D500" i="11"/>
  <c r="C500" i="11"/>
  <c r="B500" i="11"/>
  <c r="A500" i="11"/>
  <c r="V499" i="11"/>
  <c r="D499" i="11"/>
  <c r="C499" i="11"/>
  <c r="B499" i="11"/>
  <c r="A499" i="11"/>
  <c r="V498" i="11"/>
  <c r="D498" i="11"/>
  <c r="C498" i="11"/>
  <c r="B498" i="11"/>
  <c r="A498" i="11"/>
  <c r="V497" i="11"/>
  <c r="D497" i="11"/>
  <c r="C497" i="11"/>
  <c r="B497" i="11"/>
  <c r="A497" i="11"/>
  <c r="V496" i="11"/>
  <c r="D496" i="11"/>
  <c r="C496" i="11"/>
  <c r="B496" i="11"/>
  <c r="A496" i="11"/>
  <c r="V495" i="11"/>
  <c r="D495" i="11"/>
  <c r="C495" i="11"/>
  <c r="B495" i="11"/>
  <c r="A495" i="11"/>
  <c r="V494" i="11"/>
  <c r="D494" i="11"/>
  <c r="C494" i="11"/>
  <c r="B494" i="11"/>
  <c r="A494" i="11"/>
  <c r="V493" i="11"/>
  <c r="D493" i="11"/>
  <c r="C493" i="11"/>
  <c r="B493" i="11"/>
  <c r="A493" i="11"/>
  <c r="V492" i="11"/>
  <c r="D492" i="11"/>
  <c r="C492" i="11"/>
  <c r="B492" i="11"/>
  <c r="A492" i="11"/>
  <c r="V491" i="11"/>
  <c r="D491" i="11"/>
  <c r="C491" i="11"/>
  <c r="B491" i="11"/>
  <c r="A491" i="11"/>
  <c r="V490" i="11"/>
  <c r="D490" i="11"/>
  <c r="C490" i="11"/>
  <c r="B490" i="11"/>
  <c r="A490" i="11"/>
  <c r="V489" i="11"/>
  <c r="D489" i="11"/>
  <c r="C489" i="11"/>
  <c r="B489" i="11"/>
  <c r="A489" i="11"/>
  <c r="V488" i="11"/>
  <c r="D488" i="11"/>
  <c r="C488" i="11"/>
  <c r="B488" i="11"/>
  <c r="A488" i="11"/>
  <c r="V487" i="11"/>
  <c r="D487" i="11"/>
  <c r="C487" i="11"/>
  <c r="B487" i="11"/>
  <c r="A487" i="11"/>
  <c r="V486" i="11"/>
  <c r="D486" i="11"/>
  <c r="C486" i="11"/>
  <c r="B486" i="11"/>
  <c r="A486" i="11"/>
  <c r="V485" i="11"/>
  <c r="D485" i="11"/>
  <c r="C485" i="11"/>
  <c r="B485" i="11"/>
  <c r="A485" i="11"/>
  <c r="V484" i="11"/>
  <c r="D484" i="11"/>
  <c r="C484" i="11"/>
  <c r="B484" i="11"/>
  <c r="A484" i="11"/>
  <c r="V483" i="11"/>
  <c r="D483" i="11"/>
  <c r="C483" i="11"/>
  <c r="B483" i="11"/>
  <c r="A483" i="11"/>
  <c r="V482" i="11"/>
  <c r="D482" i="11"/>
  <c r="C482" i="11"/>
  <c r="B482" i="11"/>
  <c r="A482" i="11"/>
  <c r="V481" i="11"/>
  <c r="D481" i="11"/>
  <c r="C481" i="11"/>
  <c r="B481" i="11"/>
  <c r="A481" i="11"/>
  <c r="V480" i="11"/>
  <c r="D480" i="11"/>
  <c r="C480" i="11"/>
  <c r="B480" i="11"/>
  <c r="A480" i="11"/>
  <c r="V479" i="11"/>
  <c r="D479" i="11"/>
  <c r="C479" i="11"/>
  <c r="B479" i="11"/>
  <c r="A479" i="11"/>
  <c r="V478" i="11"/>
  <c r="D478" i="11"/>
  <c r="C478" i="11"/>
  <c r="B478" i="11"/>
  <c r="A478" i="11"/>
  <c r="V477" i="11"/>
  <c r="D477" i="11"/>
  <c r="C477" i="11"/>
  <c r="B477" i="11"/>
  <c r="A477" i="11"/>
  <c r="V476" i="11"/>
  <c r="D476" i="11"/>
  <c r="C476" i="11"/>
  <c r="B476" i="11"/>
  <c r="A476" i="11"/>
  <c r="V475" i="11"/>
  <c r="D475" i="11"/>
  <c r="C475" i="11"/>
  <c r="B475" i="11"/>
  <c r="A475" i="11"/>
  <c r="V474" i="11"/>
  <c r="D474" i="11"/>
  <c r="C474" i="11"/>
  <c r="B474" i="11"/>
  <c r="A474" i="11"/>
  <c r="V473" i="11"/>
  <c r="D473" i="11"/>
  <c r="C473" i="11"/>
  <c r="B473" i="11"/>
  <c r="A473" i="11"/>
  <c r="V472" i="11"/>
  <c r="D472" i="11"/>
  <c r="C472" i="11"/>
  <c r="B472" i="11"/>
  <c r="A472" i="11"/>
  <c r="V471" i="11"/>
  <c r="D471" i="11"/>
  <c r="C471" i="11"/>
  <c r="B471" i="11"/>
  <c r="A471" i="11"/>
  <c r="V470" i="11"/>
  <c r="D470" i="11"/>
  <c r="C470" i="11"/>
  <c r="B470" i="11"/>
  <c r="A470" i="11"/>
  <c r="V469" i="11"/>
  <c r="D469" i="11"/>
  <c r="C469" i="11"/>
  <c r="B469" i="11"/>
  <c r="A469" i="11"/>
  <c r="V468" i="11"/>
  <c r="D468" i="11"/>
  <c r="C468" i="11"/>
  <c r="B468" i="11"/>
  <c r="A468" i="11"/>
  <c r="V467" i="11"/>
  <c r="D467" i="11"/>
  <c r="C467" i="11"/>
  <c r="B467" i="11"/>
  <c r="A467" i="11"/>
  <c r="V466" i="11"/>
  <c r="D466" i="11"/>
  <c r="C466" i="11"/>
  <c r="B466" i="11"/>
  <c r="A466" i="11"/>
  <c r="V465" i="11"/>
  <c r="D465" i="11"/>
  <c r="C465" i="11"/>
  <c r="B465" i="11"/>
  <c r="A465" i="11"/>
  <c r="V464" i="11"/>
  <c r="D464" i="11"/>
  <c r="C464" i="11"/>
  <c r="B464" i="11"/>
  <c r="A464" i="11"/>
  <c r="V463" i="11"/>
  <c r="D463" i="11"/>
  <c r="C463" i="11"/>
  <c r="B463" i="11"/>
  <c r="A463" i="11"/>
  <c r="V462" i="11"/>
  <c r="D462" i="11"/>
  <c r="C462" i="11"/>
  <c r="B462" i="11"/>
  <c r="A462" i="11"/>
  <c r="V461" i="11"/>
  <c r="D461" i="11"/>
  <c r="C461" i="11"/>
  <c r="B461" i="11"/>
  <c r="A461" i="11"/>
  <c r="V460" i="11"/>
  <c r="D460" i="11"/>
  <c r="C460" i="11"/>
  <c r="B460" i="11"/>
  <c r="A460" i="11"/>
  <c r="V459" i="11"/>
  <c r="D459" i="11"/>
  <c r="C459" i="11"/>
  <c r="B459" i="11"/>
  <c r="A459" i="11"/>
  <c r="V458" i="11"/>
  <c r="D458" i="11"/>
  <c r="C458" i="11"/>
  <c r="B458" i="11"/>
  <c r="A458" i="11"/>
  <c r="V457" i="11"/>
  <c r="D457" i="11"/>
  <c r="C457" i="11"/>
  <c r="B457" i="11"/>
  <c r="A457" i="11"/>
  <c r="V456" i="11"/>
  <c r="D456" i="11"/>
  <c r="C456" i="11"/>
  <c r="B456" i="11"/>
  <c r="A456" i="11"/>
  <c r="V455" i="11"/>
  <c r="D455" i="11"/>
  <c r="C455" i="11"/>
  <c r="B455" i="11"/>
  <c r="A455" i="11"/>
  <c r="V454" i="11"/>
  <c r="D454" i="11"/>
  <c r="C454" i="11"/>
  <c r="B454" i="11"/>
  <c r="A454" i="11"/>
  <c r="V453" i="11"/>
  <c r="D453" i="11"/>
  <c r="C453" i="11"/>
  <c r="B453" i="11"/>
  <c r="A453" i="11"/>
  <c r="V452" i="11"/>
  <c r="D452" i="11"/>
  <c r="C452" i="11"/>
  <c r="B452" i="11"/>
  <c r="A452" i="11"/>
  <c r="V451" i="11"/>
  <c r="D451" i="11"/>
  <c r="C451" i="11"/>
  <c r="B451" i="11"/>
  <c r="A451" i="11"/>
  <c r="V450" i="11"/>
  <c r="D450" i="11"/>
  <c r="C450" i="11"/>
  <c r="B450" i="11"/>
  <c r="A450" i="11"/>
  <c r="V449" i="11"/>
  <c r="D449" i="11"/>
  <c r="C449" i="11"/>
  <c r="B449" i="11"/>
  <c r="A449" i="11"/>
  <c r="V448" i="11"/>
  <c r="D448" i="11"/>
  <c r="C448" i="11"/>
  <c r="B448" i="11"/>
  <c r="A448" i="11"/>
  <c r="V447" i="11"/>
  <c r="D447" i="11"/>
  <c r="C447" i="11"/>
  <c r="B447" i="11"/>
  <c r="A447" i="11"/>
  <c r="V446" i="11"/>
  <c r="D446" i="11"/>
  <c r="C446" i="11"/>
  <c r="B446" i="11"/>
  <c r="A446" i="11"/>
  <c r="V445" i="11"/>
  <c r="D445" i="11"/>
  <c r="C445" i="11"/>
  <c r="B445" i="11"/>
  <c r="A445" i="11"/>
  <c r="V444" i="11"/>
  <c r="D444" i="11"/>
  <c r="C444" i="11"/>
  <c r="B444" i="11"/>
  <c r="A444" i="11"/>
  <c r="V443" i="11"/>
  <c r="D443" i="11"/>
  <c r="C443" i="11"/>
  <c r="B443" i="11"/>
  <c r="A443" i="11"/>
  <c r="V442" i="11"/>
  <c r="D442" i="11"/>
  <c r="C442" i="11"/>
  <c r="B442" i="11"/>
  <c r="A442" i="11"/>
  <c r="V441" i="11"/>
  <c r="D441" i="11"/>
  <c r="C441" i="11"/>
  <c r="B441" i="11"/>
  <c r="A441" i="11"/>
  <c r="V440" i="11"/>
  <c r="D440" i="11"/>
  <c r="C440" i="11"/>
  <c r="B440" i="11"/>
  <c r="A440" i="11"/>
  <c r="V439" i="11"/>
  <c r="D439" i="11"/>
  <c r="C439" i="11"/>
  <c r="B439" i="11"/>
  <c r="A439" i="11"/>
  <c r="V438" i="11"/>
  <c r="D438" i="11"/>
  <c r="C438" i="11"/>
  <c r="B438" i="11"/>
  <c r="A438" i="11"/>
  <c r="V437" i="11"/>
  <c r="D437" i="11"/>
  <c r="C437" i="11"/>
  <c r="B437" i="11"/>
  <c r="A437" i="11"/>
  <c r="V436" i="11"/>
  <c r="D436" i="11"/>
  <c r="C436" i="11"/>
  <c r="B436" i="11"/>
  <c r="A436" i="11"/>
  <c r="V435" i="11"/>
  <c r="D435" i="11"/>
  <c r="C435" i="11"/>
  <c r="B435" i="11"/>
  <c r="A435" i="11"/>
  <c r="V434" i="11"/>
  <c r="D434" i="11"/>
  <c r="C434" i="11"/>
  <c r="B434" i="11"/>
  <c r="A434" i="11"/>
  <c r="V433" i="11"/>
  <c r="D433" i="11"/>
  <c r="C433" i="11"/>
  <c r="B433" i="11"/>
  <c r="A433" i="11"/>
  <c r="V432" i="11"/>
  <c r="D432" i="11"/>
  <c r="C432" i="11"/>
  <c r="B432" i="11"/>
  <c r="A432" i="11"/>
  <c r="V431" i="11"/>
  <c r="D431" i="11"/>
  <c r="C431" i="11"/>
  <c r="B431" i="11"/>
  <c r="A431" i="11"/>
  <c r="V430" i="11"/>
  <c r="D430" i="11"/>
  <c r="C430" i="11"/>
  <c r="B430" i="11"/>
  <c r="A430" i="11"/>
  <c r="V429" i="11"/>
  <c r="D429" i="11"/>
  <c r="C429" i="11"/>
  <c r="B429" i="11"/>
  <c r="A429" i="11"/>
  <c r="V428" i="11"/>
  <c r="D428" i="11"/>
  <c r="C428" i="11"/>
  <c r="B428" i="11"/>
  <c r="A428" i="11"/>
  <c r="V427" i="11"/>
  <c r="D427" i="11"/>
  <c r="C427" i="11"/>
  <c r="B427" i="11"/>
  <c r="A427" i="11"/>
  <c r="V426" i="11"/>
  <c r="D426" i="11"/>
  <c r="C426" i="11"/>
  <c r="B426" i="11"/>
  <c r="A426" i="11"/>
  <c r="V425" i="11"/>
  <c r="D425" i="11"/>
  <c r="C425" i="11"/>
  <c r="B425" i="11"/>
  <c r="A425" i="11"/>
  <c r="V424" i="11"/>
  <c r="D424" i="11"/>
  <c r="C424" i="11"/>
  <c r="B424" i="11"/>
  <c r="A424" i="11"/>
  <c r="V423" i="11"/>
  <c r="D423" i="11"/>
  <c r="C423" i="11"/>
  <c r="B423" i="11"/>
  <c r="A423" i="11"/>
  <c r="V422" i="11"/>
  <c r="D422" i="11"/>
  <c r="C422" i="11"/>
  <c r="B422" i="11"/>
  <c r="A422" i="11"/>
  <c r="V421" i="11"/>
  <c r="D421" i="11"/>
  <c r="C421" i="11"/>
  <c r="B421" i="11"/>
  <c r="A421" i="11"/>
  <c r="V420" i="11"/>
  <c r="D420" i="11"/>
  <c r="C420" i="11"/>
  <c r="B420" i="11"/>
  <c r="A420" i="11"/>
  <c r="V419" i="11"/>
  <c r="D419" i="11"/>
  <c r="C419" i="11"/>
  <c r="B419" i="11"/>
  <c r="A419" i="11"/>
  <c r="V418" i="11"/>
  <c r="D418" i="11"/>
  <c r="C418" i="11"/>
  <c r="B418" i="11"/>
  <c r="A418" i="11"/>
  <c r="V417" i="11"/>
  <c r="D417" i="11"/>
  <c r="C417" i="11"/>
  <c r="B417" i="11"/>
  <c r="A417" i="11"/>
  <c r="V416" i="11"/>
  <c r="D416" i="11"/>
  <c r="C416" i="11"/>
  <c r="B416" i="11"/>
  <c r="A416" i="11"/>
  <c r="V415" i="11"/>
  <c r="D415" i="11"/>
  <c r="C415" i="11"/>
  <c r="B415" i="11"/>
  <c r="A415" i="11"/>
  <c r="V414" i="11"/>
  <c r="D414" i="11"/>
  <c r="C414" i="11"/>
  <c r="B414" i="11"/>
  <c r="A414" i="11"/>
  <c r="V413" i="11"/>
  <c r="D413" i="11"/>
  <c r="C413" i="11"/>
  <c r="B413" i="11"/>
  <c r="A413" i="11"/>
  <c r="V412" i="11"/>
  <c r="D412" i="11"/>
  <c r="C412" i="11"/>
  <c r="B412" i="11"/>
  <c r="A412" i="11"/>
  <c r="V411" i="11"/>
  <c r="D411" i="11"/>
  <c r="C411" i="11"/>
  <c r="B411" i="11"/>
  <c r="A411" i="11"/>
  <c r="V410" i="11"/>
  <c r="D410" i="11"/>
  <c r="C410" i="11"/>
  <c r="B410" i="11"/>
  <c r="A410" i="11"/>
  <c r="V409" i="11"/>
  <c r="D409" i="11"/>
  <c r="C409" i="11"/>
  <c r="B409" i="11"/>
  <c r="A409" i="11"/>
  <c r="V408" i="11"/>
  <c r="D408" i="11"/>
  <c r="C408" i="11"/>
  <c r="B408" i="11"/>
  <c r="A408" i="11"/>
  <c r="V407" i="11"/>
  <c r="D407" i="11"/>
  <c r="C407" i="11"/>
  <c r="B407" i="11"/>
  <c r="A407" i="11"/>
  <c r="V406" i="11"/>
  <c r="D406" i="11"/>
  <c r="C406" i="11"/>
  <c r="B406" i="11"/>
  <c r="A406" i="11"/>
  <c r="V405" i="11"/>
  <c r="D405" i="11"/>
  <c r="C405" i="11"/>
  <c r="B405" i="11"/>
  <c r="A405" i="11"/>
  <c r="V404" i="11"/>
  <c r="D404" i="11"/>
  <c r="C404" i="11"/>
  <c r="B404" i="11"/>
  <c r="A404" i="11"/>
  <c r="V403" i="11"/>
  <c r="D403" i="11"/>
  <c r="C403" i="11"/>
  <c r="B403" i="11"/>
  <c r="A403" i="11"/>
  <c r="V402" i="11"/>
  <c r="D402" i="11"/>
  <c r="C402" i="11"/>
  <c r="B402" i="11"/>
  <c r="A402" i="11"/>
  <c r="V401" i="11"/>
  <c r="D401" i="11"/>
  <c r="C401" i="11"/>
  <c r="B401" i="11"/>
  <c r="A401" i="11"/>
  <c r="V400" i="11"/>
  <c r="D400" i="11"/>
  <c r="C400" i="11"/>
  <c r="B400" i="11"/>
  <c r="A400" i="11"/>
  <c r="V399" i="11"/>
  <c r="D399" i="11"/>
  <c r="C399" i="11"/>
  <c r="B399" i="11"/>
  <c r="A399" i="11"/>
  <c r="V398" i="11"/>
  <c r="D398" i="11"/>
  <c r="C398" i="11"/>
  <c r="B398" i="11"/>
  <c r="A398" i="11"/>
  <c r="V397" i="11"/>
  <c r="D397" i="11"/>
  <c r="C397" i="11"/>
  <c r="B397" i="11"/>
  <c r="A397" i="11"/>
  <c r="V396" i="11"/>
  <c r="D396" i="11"/>
  <c r="C396" i="11"/>
  <c r="B396" i="11"/>
  <c r="A396" i="11"/>
  <c r="V395" i="11"/>
  <c r="D395" i="11"/>
  <c r="C395" i="11"/>
  <c r="B395" i="11"/>
  <c r="A395" i="11"/>
  <c r="V394" i="11"/>
  <c r="D394" i="11"/>
  <c r="C394" i="11"/>
  <c r="B394" i="11"/>
  <c r="A394" i="11"/>
  <c r="V393" i="11"/>
  <c r="D393" i="11"/>
  <c r="C393" i="11"/>
  <c r="B393" i="11"/>
  <c r="A393" i="11"/>
  <c r="V392" i="11"/>
  <c r="D392" i="11"/>
  <c r="C392" i="11"/>
  <c r="B392" i="11"/>
  <c r="A392" i="11"/>
  <c r="V391" i="11"/>
  <c r="D391" i="11"/>
  <c r="C391" i="11"/>
  <c r="B391" i="11"/>
  <c r="A391" i="11"/>
  <c r="V390" i="11"/>
  <c r="D390" i="11"/>
  <c r="C390" i="11"/>
  <c r="B390" i="11"/>
  <c r="A390" i="11"/>
  <c r="V389" i="11"/>
  <c r="D389" i="11"/>
  <c r="C389" i="11"/>
  <c r="B389" i="11"/>
  <c r="A389" i="11"/>
  <c r="V388" i="11"/>
  <c r="D388" i="11"/>
  <c r="C388" i="11"/>
  <c r="B388" i="11"/>
  <c r="A388" i="11"/>
  <c r="V387" i="11"/>
  <c r="D387" i="11"/>
  <c r="C387" i="11"/>
  <c r="B387" i="11"/>
  <c r="A387" i="11"/>
  <c r="V386" i="11"/>
  <c r="D386" i="11"/>
  <c r="C386" i="11"/>
  <c r="B386" i="11"/>
  <c r="A386" i="11"/>
  <c r="V385" i="11"/>
  <c r="D385" i="11"/>
  <c r="C385" i="11"/>
  <c r="B385" i="11"/>
  <c r="A385" i="11"/>
  <c r="V384" i="11"/>
  <c r="D384" i="11"/>
  <c r="C384" i="11"/>
  <c r="B384" i="11"/>
  <c r="A384" i="11"/>
  <c r="V383" i="11"/>
  <c r="D383" i="11"/>
  <c r="C383" i="11"/>
  <c r="B383" i="11"/>
  <c r="A383" i="11"/>
  <c r="V382" i="11"/>
  <c r="D382" i="11"/>
  <c r="C382" i="11"/>
  <c r="B382" i="11"/>
  <c r="A382" i="11"/>
  <c r="V381" i="11"/>
  <c r="D381" i="11"/>
  <c r="C381" i="11"/>
  <c r="B381" i="11"/>
  <c r="A381" i="11"/>
  <c r="V380" i="11"/>
  <c r="D380" i="11"/>
  <c r="C380" i="11"/>
  <c r="B380" i="11"/>
  <c r="A380" i="11"/>
  <c r="V379" i="11"/>
  <c r="D379" i="11"/>
  <c r="C379" i="11"/>
  <c r="B379" i="11"/>
  <c r="A379" i="11"/>
  <c r="V378" i="11"/>
  <c r="D378" i="11"/>
  <c r="C378" i="11"/>
  <c r="B378" i="11"/>
  <c r="A378" i="11"/>
  <c r="V377" i="11"/>
  <c r="D377" i="11"/>
  <c r="C377" i="11"/>
  <c r="B377" i="11"/>
  <c r="A377" i="11"/>
  <c r="V376" i="11"/>
  <c r="D376" i="11"/>
  <c r="C376" i="11"/>
  <c r="B376" i="11"/>
  <c r="A376" i="11"/>
  <c r="V375" i="11"/>
  <c r="D375" i="11"/>
  <c r="C375" i="11"/>
  <c r="B375" i="11"/>
  <c r="A375" i="11"/>
  <c r="V374" i="11"/>
  <c r="D374" i="11"/>
  <c r="C374" i="11"/>
  <c r="B374" i="11"/>
  <c r="A374" i="11"/>
  <c r="V373" i="11"/>
  <c r="D373" i="11"/>
  <c r="C373" i="11"/>
  <c r="B373" i="11"/>
  <c r="A373" i="11"/>
  <c r="V372" i="11"/>
  <c r="D372" i="11"/>
  <c r="C372" i="11"/>
  <c r="B372" i="11"/>
  <c r="A372" i="11"/>
  <c r="V371" i="11"/>
  <c r="D371" i="11"/>
  <c r="C371" i="11"/>
  <c r="B371" i="11"/>
  <c r="A371" i="11"/>
  <c r="V370" i="11"/>
  <c r="D370" i="11"/>
  <c r="C370" i="11"/>
  <c r="B370" i="11"/>
  <c r="A370" i="11"/>
  <c r="V369" i="11"/>
  <c r="D369" i="11"/>
  <c r="C369" i="11"/>
  <c r="B369" i="11"/>
  <c r="A369" i="11"/>
  <c r="V368" i="11"/>
  <c r="D368" i="11"/>
  <c r="C368" i="11"/>
  <c r="B368" i="11"/>
  <c r="A368" i="11"/>
  <c r="V367" i="11"/>
  <c r="D367" i="11"/>
  <c r="C367" i="11"/>
  <c r="B367" i="11"/>
  <c r="A367" i="11"/>
  <c r="V366" i="11"/>
  <c r="D366" i="11"/>
  <c r="C366" i="11"/>
  <c r="B366" i="11"/>
  <c r="A366" i="11"/>
  <c r="V365" i="11"/>
  <c r="D365" i="11"/>
  <c r="C365" i="11"/>
  <c r="B365" i="11"/>
  <c r="A365" i="11"/>
  <c r="V364" i="11"/>
  <c r="D364" i="11"/>
  <c r="C364" i="11"/>
  <c r="B364" i="11"/>
  <c r="A364" i="11"/>
  <c r="V363" i="11"/>
  <c r="D363" i="11"/>
  <c r="C363" i="11"/>
  <c r="B363" i="11"/>
  <c r="A363" i="11"/>
  <c r="V362" i="11"/>
  <c r="D362" i="11"/>
  <c r="C362" i="11"/>
  <c r="B362" i="11"/>
  <c r="A362" i="11"/>
  <c r="V361" i="11"/>
  <c r="D361" i="11"/>
  <c r="C361" i="11"/>
  <c r="B361" i="11"/>
  <c r="A361" i="11"/>
  <c r="V360" i="11"/>
  <c r="D360" i="11"/>
  <c r="C360" i="11"/>
  <c r="B360" i="11"/>
  <c r="A360" i="11"/>
  <c r="V359" i="11"/>
  <c r="D359" i="11"/>
  <c r="C359" i="11"/>
  <c r="B359" i="11"/>
  <c r="A359" i="11"/>
  <c r="V358" i="11"/>
  <c r="D358" i="11"/>
  <c r="C358" i="11"/>
  <c r="B358" i="11"/>
  <c r="A358" i="11"/>
  <c r="V357" i="11"/>
  <c r="D357" i="11"/>
  <c r="C357" i="11"/>
  <c r="B357" i="11"/>
  <c r="A357" i="11"/>
  <c r="V356" i="11"/>
  <c r="D356" i="11"/>
  <c r="C356" i="11"/>
  <c r="B356" i="11"/>
  <c r="A356" i="11"/>
  <c r="V355" i="11"/>
  <c r="D355" i="11"/>
  <c r="C355" i="11"/>
  <c r="B355" i="11"/>
  <c r="A355" i="11"/>
  <c r="V354" i="11"/>
  <c r="D354" i="11"/>
  <c r="C354" i="11"/>
  <c r="B354" i="11"/>
  <c r="A354" i="11"/>
  <c r="V353" i="11"/>
  <c r="D353" i="11"/>
  <c r="C353" i="11"/>
  <c r="B353" i="11"/>
  <c r="A353" i="11"/>
  <c r="V352" i="11"/>
  <c r="D352" i="11"/>
  <c r="C352" i="11"/>
  <c r="B352" i="11"/>
  <c r="A352" i="11"/>
  <c r="V351" i="11"/>
  <c r="D351" i="11"/>
  <c r="C351" i="11"/>
  <c r="B351" i="11"/>
  <c r="A351" i="11"/>
  <c r="V350" i="11"/>
  <c r="D350" i="11"/>
  <c r="C350" i="11"/>
  <c r="B350" i="11"/>
  <c r="A350" i="11"/>
  <c r="V349" i="11"/>
  <c r="D349" i="11"/>
  <c r="C349" i="11"/>
  <c r="B349" i="11"/>
  <c r="A349" i="11"/>
  <c r="V348" i="11"/>
  <c r="D348" i="11"/>
  <c r="C348" i="11"/>
  <c r="B348" i="11"/>
  <c r="A348" i="11"/>
  <c r="V347" i="11"/>
  <c r="D347" i="11"/>
  <c r="C347" i="11"/>
  <c r="B347" i="11"/>
  <c r="A347" i="11"/>
  <c r="V346" i="11"/>
  <c r="D346" i="11"/>
  <c r="C346" i="11"/>
  <c r="B346" i="11"/>
  <c r="A346" i="11"/>
  <c r="V345" i="11"/>
  <c r="D345" i="11"/>
  <c r="C345" i="11"/>
  <c r="B345" i="11"/>
  <c r="A345" i="11"/>
  <c r="V344" i="11"/>
  <c r="D344" i="11"/>
  <c r="C344" i="11"/>
  <c r="B344" i="11"/>
  <c r="A344" i="11"/>
  <c r="V343" i="11"/>
  <c r="D343" i="11"/>
  <c r="C343" i="11"/>
  <c r="B343" i="11"/>
  <c r="A343" i="11"/>
  <c r="V342" i="11"/>
  <c r="D342" i="11"/>
  <c r="C342" i="11"/>
  <c r="B342" i="11"/>
  <c r="A342" i="11"/>
  <c r="V341" i="11"/>
  <c r="D341" i="11"/>
  <c r="C341" i="11"/>
  <c r="B341" i="11"/>
  <c r="A341" i="11"/>
  <c r="V340" i="11"/>
  <c r="D340" i="11"/>
  <c r="C340" i="11"/>
  <c r="B340" i="11"/>
  <c r="A340" i="11"/>
  <c r="V339" i="11"/>
  <c r="D339" i="11"/>
  <c r="C339" i="11"/>
  <c r="B339" i="11"/>
  <c r="A339" i="11"/>
  <c r="V338" i="11"/>
  <c r="D338" i="11"/>
  <c r="C338" i="11"/>
  <c r="B338" i="11"/>
  <c r="A338" i="11"/>
  <c r="V337" i="11"/>
  <c r="D337" i="11"/>
  <c r="C337" i="11"/>
  <c r="B337" i="11"/>
  <c r="A337" i="11"/>
  <c r="V336" i="11"/>
  <c r="D336" i="11"/>
  <c r="C336" i="11"/>
  <c r="B336" i="11"/>
  <c r="A336" i="11"/>
  <c r="V335" i="11"/>
  <c r="D335" i="11"/>
  <c r="C335" i="11"/>
  <c r="B335" i="11"/>
  <c r="A335" i="11"/>
  <c r="V334" i="11"/>
  <c r="D334" i="11"/>
  <c r="C334" i="11"/>
  <c r="B334" i="11"/>
  <c r="A334" i="11"/>
  <c r="V333" i="11"/>
  <c r="D333" i="11"/>
  <c r="C333" i="11"/>
  <c r="B333" i="11"/>
  <c r="A333" i="11"/>
  <c r="V332" i="11"/>
  <c r="D332" i="11"/>
  <c r="C332" i="11"/>
  <c r="B332" i="11"/>
  <c r="A332" i="11"/>
  <c r="V331" i="11"/>
  <c r="D331" i="11"/>
  <c r="C331" i="11"/>
  <c r="B331" i="11"/>
  <c r="A331" i="11"/>
  <c r="V330" i="11"/>
  <c r="D330" i="11"/>
  <c r="C330" i="11"/>
  <c r="B330" i="11"/>
  <c r="A330" i="11"/>
  <c r="V329" i="11"/>
  <c r="D329" i="11"/>
  <c r="C329" i="11"/>
  <c r="B329" i="11"/>
  <c r="A329" i="11"/>
  <c r="V328" i="11"/>
  <c r="D328" i="11"/>
  <c r="C328" i="11"/>
  <c r="B328" i="11"/>
  <c r="A328" i="11"/>
  <c r="V327" i="11"/>
  <c r="D327" i="11"/>
  <c r="C327" i="11"/>
  <c r="B327" i="11"/>
  <c r="A327" i="11"/>
  <c r="V326" i="11"/>
  <c r="D326" i="11"/>
  <c r="C326" i="11"/>
  <c r="B326" i="11"/>
  <c r="A326" i="11"/>
  <c r="V325" i="11"/>
  <c r="D325" i="11"/>
  <c r="C325" i="11"/>
  <c r="B325" i="11"/>
  <c r="A325" i="11"/>
  <c r="V324" i="11"/>
  <c r="D324" i="11"/>
  <c r="C324" i="11"/>
  <c r="B324" i="11"/>
  <c r="A324" i="11"/>
  <c r="V323" i="11"/>
  <c r="D323" i="11"/>
  <c r="C323" i="11"/>
  <c r="B323" i="11"/>
  <c r="A323" i="11"/>
  <c r="V322" i="11"/>
  <c r="D322" i="11"/>
  <c r="C322" i="11"/>
  <c r="B322" i="11"/>
  <c r="A322" i="11"/>
  <c r="V321" i="11"/>
  <c r="D321" i="11"/>
  <c r="C321" i="11"/>
  <c r="B321" i="11"/>
  <c r="A321" i="11"/>
  <c r="V320" i="11"/>
  <c r="D320" i="11"/>
  <c r="C320" i="11"/>
  <c r="B320" i="11"/>
  <c r="A320" i="11"/>
  <c r="V319" i="11"/>
  <c r="D319" i="11"/>
  <c r="C319" i="11"/>
  <c r="B319" i="11"/>
  <c r="A319" i="11"/>
  <c r="V318" i="11"/>
  <c r="D318" i="11"/>
  <c r="C318" i="11"/>
  <c r="B318" i="11"/>
  <c r="A318" i="11"/>
  <c r="V317" i="11"/>
  <c r="D317" i="11"/>
  <c r="C317" i="11"/>
  <c r="B317" i="11"/>
  <c r="A317" i="11"/>
  <c r="V316" i="11"/>
  <c r="D316" i="11"/>
  <c r="C316" i="11"/>
  <c r="B316" i="11"/>
  <c r="A316" i="11"/>
  <c r="V315" i="11"/>
  <c r="D315" i="11"/>
  <c r="C315" i="11"/>
  <c r="B315" i="11"/>
  <c r="A315" i="11"/>
  <c r="V314" i="11"/>
  <c r="D314" i="11"/>
  <c r="C314" i="11"/>
  <c r="B314" i="11"/>
  <c r="A314" i="11"/>
  <c r="V313" i="11"/>
  <c r="D313" i="11"/>
  <c r="C313" i="11"/>
  <c r="B313" i="11"/>
  <c r="A313" i="11"/>
  <c r="V312" i="11"/>
  <c r="D312" i="11"/>
  <c r="C312" i="11"/>
  <c r="B312" i="11"/>
  <c r="A312" i="11"/>
  <c r="V311" i="11"/>
  <c r="D311" i="11"/>
  <c r="C311" i="11"/>
  <c r="B311" i="11"/>
  <c r="A311" i="11"/>
  <c r="V310" i="11"/>
  <c r="D310" i="11"/>
  <c r="C310" i="11"/>
  <c r="B310" i="11"/>
  <c r="A310" i="11"/>
  <c r="V309" i="11"/>
  <c r="D309" i="11"/>
  <c r="C309" i="11"/>
  <c r="B309" i="11"/>
  <c r="A309" i="11"/>
  <c r="V308" i="11"/>
  <c r="D308" i="11"/>
  <c r="C308" i="11"/>
  <c r="B308" i="11"/>
  <c r="A308" i="11"/>
  <c r="V307" i="11"/>
  <c r="D307" i="11"/>
  <c r="C307" i="11"/>
  <c r="B307" i="11"/>
  <c r="A307" i="11"/>
  <c r="V306" i="11"/>
  <c r="D306" i="11"/>
  <c r="C306" i="11"/>
  <c r="B306" i="11"/>
  <c r="A306" i="11"/>
  <c r="V305" i="11"/>
  <c r="D305" i="11"/>
  <c r="C305" i="11"/>
  <c r="B305" i="11"/>
  <c r="A305" i="11"/>
  <c r="V304" i="11"/>
  <c r="D304" i="11"/>
  <c r="C304" i="11"/>
  <c r="B304" i="11"/>
  <c r="A304" i="11"/>
  <c r="V303" i="11"/>
  <c r="D303" i="11"/>
  <c r="C303" i="11"/>
  <c r="B303" i="11"/>
  <c r="A303" i="11"/>
  <c r="V302" i="11"/>
  <c r="D302" i="11"/>
  <c r="C302" i="11"/>
  <c r="B302" i="11"/>
  <c r="A302" i="11"/>
  <c r="V301" i="11"/>
  <c r="D301" i="11"/>
  <c r="C301" i="11"/>
  <c r="B301" i="11"/>
  <c r="A301" i="11"/>
  <c r="V300" i="11"/>
  <c r="D300" i="11"/>
  <c r="C300" i="11"/>
  <c r="B300" i="11"/>
  <c r="A300" i="11"/>
  <c r="V299" i="11"/>
  <c r="D299" i="11"/>
  <c r="C299" i="11"/>
  <c r="B299" i="11"/>
  <c r="A299" i="11"/>
  <c r="V298" i="11"/>
  <c r="D298" i="11"/>
  <c r="C298" i="11"/>
  <c r="B298" i="11"/>
  <c r="A298" i="11"/>
  <c r="V297" i="11"/>
  <c r="D297" i="11"/>
  <c r="C297" i="11"/>
  <c r="B297" i="11"/>
  <c r="A297" i="11"/>
  <c r="V296" i="11"/>
  <c r="D296" i="11"/>
  <c r="C296" i="11"/>
  <c r="B296" i="11"/>
  <c r="A296" i="11"/>
  <c r="V295" i="11"/>
  <c r="D295" i="11"/>
  <c r="C295" i="11"/>
  <c r="B295" i="11"/>
  <c r="A295" i="11"/>
  <c r="V294" i="11"/>
  <c r="D294" i="11"/>
  <c r="C294" i="11"/>
  <c r="B294" i="11"/>
  <c r="A294" i="11"/>
  <c r="V293" i="11"/>
  <c r="D293" i="11"/>
  <c r="C293" i="11"/>
  <c r="B293" i="11"/>
  <c r="A293" i="11"/>
  <c r="V292" i="11"/>
  <c r="D292" i="11"/>
  <c r="C292" i="11"/>
  <c r="B292" i="11"/>
  <c r="A292" i="11"/>
  <c r="V291" i="11"/>
  <c r="D291" i="11"/>
  <c r="C291" i="11"/>
  <c r="B291" i="11"/>
  <c r="A291" i="11"/>
  <c r="V290" i="11"/>
  <c r="D290" i="11"/>
  <c r="C290" i="11"/>
  <c r="B290" i="11"/>
  <c r="A290" i="11"/>
  <c r="V289" i="11"/>
  <c r="D289" i="11"/>
  <c r="C289" i="11"/>
  <c r="B289" i="11"/>
  <c r="A289" i="11"/>
  <c r="V288" i="11"/>
  <c r="D288" i="11"/>
  <c r="C288" i="11"/>
  <c r="B288" i="11"/>
  <c r="A288" i="11"/>
  <c r="V287" i="11"/>
  <c r="D287" i="11"/>
  <c r="C287" i="11"/>
  <c r="B287" i="11"/>
  <c r="A287" i="11"/>
  <c r="V286" i="11"/>
  <c r="D286" i="11"/>
  <c r="C286" i="11"/>
  <c r="B286" i="11"/>
  <c r="A286" i="11"/>
  <c r="V285" i="11"/>
  <c r="D285" i="11"/>
  <c r="C285" i="11"/>
  <c r="B285" i="11"/>
  <c r="A285" i="11"/>
  <c r="V284" i="11"/>
  <c r="D284" i="11"/>
  <c r="C284" i="11"/>
  <c r="B284" i="11"/>
  <c r="A284" i="11"/>
  <c r="V283" i="11"/>
  <c r="D283" i="11"/>
  <c r="C283" i="11"/>
  <c r="B283" i="11"/>
  <c r="A283" i="11"/>
  <c r="V282" i="11"/>
  <c r="D282" i="11"/>
  <c r="C282" i="11"/>
  <c r="B282" i="11"/>
  <c r="A282" i="11"/>
  <c r="V281" i="11"/>
  <c r="D281" i="11"/>
  <c r="C281" i="11"/>
  <c r="B281" i="11"/>
  <c r="A281" i="11"/>
  <c r="V280" i="11"/>
  <c r="D280" i="11"/>
  <c r="C280" i="11"/>
  <c r="B280" i="11"/>
  <c r="A280" i="11"/>
  <c r="V279" i="11"/>
  <c r="D279" i="11"/>
  <c r="C279" i="11"/>
  <c r="B279" i="11"/>
  <c r="A279" i="11"/>
  <c r="V278" i="11"/>
  <c r="D278" i="11"/>
  <c r="C278" i="11"/>
  <c r="B278" i="11"/>
  <c r="A278" i="11"/>
  <c r="V277" i="11"/>
  <c r="D277" i="11"/>
  <c r="C277" i="11"/>
  <c r="B277" i="11"/>
  <c r="A277" i="11"/>
  <c r="V276" i="11"/>
  <c r="D276" i="11"/>
  <c r="C276" i="11"/>
  <c r="B276" i="11"/>
  <c r="A276" i="11"/>
  <c r="V275" i="11"/>
  <c r="D275" i="11"/>
  <c r="C275" i="11"/>
  <c r="B275" i="11"/>
  <c r="A275" i="11"/>
  <c r="V274" i="11"/>
  <c r="D274" i="11"/>
  <c r="C274" i="11"/>
  <c r="B274" i="11"/>
  <c r="A274" i="11"/>
  <c r="V273" i="11"/>
  <c r="D273" i="11"/>
  <c r="C273" i="11"/>
  <c r="B273" i="11"/>
  <c r="A273" i="11"/>
  <c r="V272" i="11"/>
  <c r="D272" i="11"/>
  <c r="C272" i="11"/>
  <c r="B272" i="11"/>
  <c r="A272" i="11"/>
  <c r="V271" i="11"/>
  <c r="D271" i="11"/>
  <c r="C271" i="11"/>
  <c r="B271" i="11"/>
  <c r="A271" i="11"/>
  <c r="V270" i="11"/>
  <c r="D270" i="11"/>
  <c r="C270" i="11"/>
  <c r="B270" i="11"/>
  <c r="A270" i="11"/>
  <c r="V269" i="11"/>
  <c r="D269" i="11"/>
  <c r="C269" i="11"/>
  <c r="B269" i="11"/>
  <c r="A269" i="11"/>
  <c r="V268" i="11"/>
  <c r="D268" i="11"/>
  <c r="C268" i="11"/>
  <c r="B268" i="11"/>
  <c r="A268" i="11"/>
  <c r="V267" i="11"/>
  <c r="D267" i="11"/>
  <c r="C267" i="11"/>
  <c r="B267" i="11"/>
  <c r="A267" i="11"/>
  <c r="V266" i="11"/>
  <c r="D266" i="11"/>
  <c r="C266" i="11"/>
  <c r="B266" i="11"/>
  <c r="A266" i="11"/>
  <c r="V265" i="11"/>
  <c r="D265" i="11"/>
  <c r="C265" i="11"/>
  <c r="B265" i="11"/>
  <c r="A265" i="11"/>
  <c r="V264" i="11"/>
  <c r="D264" i="11"/>
  <c r="C264" i="11"/>
  <c r="B264" i="11"/>
  <c r="A264" i="11"/>
  <c r="V263" i="11"/>
  <c r="D263" i="11"/>
  <c r="C263" i="11"/>
  <c r="B263" i="11"/>
  <c r="A263" i="11"/>
  <c r="V262" i="11"/>
  <c r="D262" i="11"/>
  <c r="C262" i="11"/>
  <c r="B262" i="11"/>
  <c r="A262" i="11"/>
  <c r="V261" i="11"/>
  <c r="D261" i="11"/>
  <c r="C261" i="11"/>
  <c r="B261" i="11"/>
  <c r="A261" i="11"/>
  <c r="V260" i="11"/>
  <c r="D260" i="11"/>
  <c r="C260" i="11"/>
  <c r="B260" i="11"/>
  <c r="A260" i="11"/>
  <c r="V259" i="11"/>
  <c r="D259" i="11"/>
  <c r="C259" i="11"/>
  <c r="B259" i="11"/>
  <c r="A259" i="11"/>
  <c r="V258" i="11"/>
  <c r="D258" i="11"/>
  <c r="C258" i="11"/>
  <c r="B258" i="11"/>
  <c r="A258" i="11"/>
  <c r="V257" i="11"/>
  <c r="D257" i="11"/>
  <c r="C257" i="11"/>
  <c r="B257" i="11"/>
  <c r="A257" i="11"/>
  <c r="V256" i="11"/>
  <c r="D256" i="11"/>
  <c r="C256" i="11"/>
  <c r="B256" i="11"/>
  <c r="A256" i="11"/>
  <c r="V255" i="11"/>
  <c r="D255" i="11"/>
  <c r="C255" i="11"/>
  <c r="B255" i="11"/>
  <c r="A255" i="11"/>
  <c r="V254" i="11"/>
  <c r="D254" i="11"/>
  <c r="C254" i="11"/>
  <c r="B254" i="11"/>
  <c r="A254" i="11"/>
  <c r="V253" i="11"/>
  <c r="D253" i="11"/>
  <c r="C253" i="11"/>
  <c r="B253" i="11"/>
  <c r="A253" i="11"/>
  <c r="V252" i="11"/>
  <c r="D252" i="11"/>
  <c r="C252" i="11"/>
  <c r="B252" i="11"/>
  <c r="A252" i="11"/>
  <c r="V251" i="11"/>
  <c r="D251" i="11"/>
  <c r="C251" i="11"/>
  <c r="B251" i="11"/>
  <c r="A251" i="11"/>
  <c r="V250" i="11"/>
  <c r="D250" i="11"/>
  <c r="C250" i="11"/>
  <c r="B250" i="11"/>
  <c r="A250" i="11"/>
  <c r="V249" i="11"/>
  <c r="D249" i="11"/>
  <c r="C249" i="11"/>
  <c r="B249" i="11"/>
  <c r="A249" i="11"/>
  <c r="V248" i="11"/>
  <c r="D248" i="11"/>
  <c r="C248" i="11"/>
  <c r="B248" i="11"/>
  <c r="A248" i="11"/>
  <c r="V247" i="11"/>
  <c r="D247" i="11"/>
  <c r="C247" i="11"/>
  <c r="B247" i="11"/>
  <c r="A247" i="11"/>
  <c r="V246" i="11"/>
  <c r="D246" i="11"/>
  <c r="C246" i="11"/>
  <c r="B246" i="11"/>
  <c r="A246" i="11"/>
  <c r="V245" i="11"/>
  <c r="D245" i="11"/>
  <c r="C245" i="11"/>
  <c r="B245" i="11"/>
  <c r="A245" i="11"/>
  <c r="V244" i="11"/>
  <c r="D244" i="11"/>
  <c r="C244" i="11"/>
  <c r="B244" i="11"/>
  <c r="A244" i="11"/>
  <c r="V243" i="11"/>
  <c r="D243" i="11"/>
  <c r="C243" i="11"/>
  <c r="B243" i="11"/>
  <c r="A243" i="11"/>
  <c r="V242" i="11"/>
  <c r="D242" i="11"/>
  <c r="C242" i="11"/>
  <c r="B242" i="11"/>
  <c r="A242" i="11"/>
  <c r="V241" i="11"/>
  <c r="D241" i="11"/>
  <c r="C241" i="11"/>
  <c r="B241" i="11"/>
  <c r="A241" i="11"/>
  <c r="V240" i="11"/>
  <c r="D240" i="11"/>
  <c r="C240" i="11"/>
  <c r="B240" i="11"/>
  <c r="A240" i="11"/>
  <c r="V239" i="11"/>
  <c r="D239" i="11"/>
  <c r="C239" i="11"/>
  <c r="B239" i="11"/>
  <c r="A239" i="11"/>
  <c r="V238" i="11"/>
  <c r="D238" i="11"/>
  <c r="C238" i="11"/>
  <c r="B238" i="11"/>
  <c r="A238" i="11"/>
  <c r="V237" i="11"/>
  <c r="D237" i="11"/>
  <c r="C237" i="11"/>
  <c r="B237" i="11"/>
  <c r="A237" i="11"/>
  <c r="V236" i="11"/>
  <c r="D236" i="11"/>
  <c r="C236" i="11"/>
  <c r="B236" i="11"/>
  <c r="A236" i="11"/>
  <c r="V235" i="11"/>
  <c r="D235" i="11"/>
  <c r="C235" i="11"/>
  <c r="B235" i="11"/>
  <c r="A235" i="11"/>
  <c r="V234" i="11"/>
  <c r="D234" i="11"/>
  <c r="C234" i="11"/>
  <c r="B234" i="11"/>
  <c r="A234" i="11"/>
  <c r="V233" i="11"/>
  <c r="D233" i="11"/>
  <c r="C233" i="11"/>
  <c r="B233" i="11"/>
  <c r="A233" i="11"/>
  <c r="V232" i="11"/>
  <c r="D232" i="11"/>
  <c r="C232" i="11"/>
  <c r="B232" i="11"/>
  <c r="A232" i="11"/>
  <c r="V231" i="11"/>
  <c r="D231" i="11"/>
  <c r="C231" i="11"/>
  <c r="B231" i="11"/>
  <c r="A231" i="11"/>
  <c r="V230" i="11"/>
  <c r="D230" i="11"/>
  <c r="C230" i="11"/>
  <c r="B230" i="11"/>
  <c r="A230" i="11"/>
  <c r="V229" i="11"/>
  <c r="D229" i="11"/>
  <c r="C229" i="11"/>
  <c r="B229" i="11"/>
  <c r="A229" i="11"/>
  <c r="V228" i="11"/>
  <c r="D228" i="11"/>
  <c r="C228" i="11"/>
  <c r="B228" i="11"/>
  <c r="A228" i="11"/>
  <c r="V227" i="11"/>
  <c r="D227" i="11"/>
  <c r="C227" i="11"/>
  <c r="B227" i="11"/>
  <c r="A227" i="11"/>
  <c r="V226" i="11"/>
  <c r="D226" i="11"/>
  <c r="C226" i="11"/>
  <c r="B226" i="11"/>
  <c r="A226" i="11"/>
  <c r="V225" i="11"/>
  <c r="D225" i="11"/>
  <c r="C225" i="11"/>
  <c r="B225" i="11"/>
  <c r="A225" i="11"/>
  <c r="V224" i="11"/>
  <c r="D224" i="11"/>
  <c r="C224" i="11"/>
  <c r="B224" i="11"/>
  <c r="A224" i="11"/>
  <c r="V223" i="11"/>
  <c r="D223" i="11"/>
  <c r="C223" i="11"/>
  <c r="B223" i="11"/>
  <c r="A223" i="11"/>
  <c r="V222" i="11"/>
  <c r="D222" i="11"/>
  <c r="C222" i="11"/>
  <c r="B222" i="11"/>
  <c r="A222" i="11"/>
  <c r="V221" i="11"/>
  <c r="D221" i="11"/>
  <c r="C221" i="11"/>
  <c r="B221" i="11"/>
  <c r="A221" i="11"/>
  <c r="V220" i="11"/>
  <c r="D220" i="11"/>
  <c r="C220" i="11"/>
  <c r="B220" i="11"/>
  <c r="A220" i="11"/>
  <c r="V219" i="11"/>
  <c r="D219" i="11"/>
  <c r="C219" i="11"/>
  <c r="B219" i="11"/>
  <c r="A219" i="11"/>
  <c r="V218" i="11"/>
  <c r="D218" i="11"/>
  <c r="C218" i="11"/>
  <c r="B218" i="11"/>
  <c r="A218" i="11"/>
  <c r="V217" i="11"/>
  <c r="D217" i="11"/>
  <c r="C217" i="11"/>
  <c r="B217" i="11"/>
  <c r="A217" i="11"/>
  <c r="V216" i="11"/>
  <c r="D216" i="11"/>
  <c r="C216" i="11"/>
  <c r="B216" i="11"/>
  <c r="A216" i="11"/>
  <c r="V215" i="11"/>
  <c r="D215" i="11"/>
  <c r="C215" i="11"/>
  <c r="B215" i="11"/>
  <c r="A215" i="11"/>
  <c r="V214" i="11"/>
  <c r="D214" i="11"/>
  <c r="C214" i="11"/>
  <c r="B214" i="11"/>
  <c r="A214" i="11"/>
  <c r="V213" i="11"/>
  <c r="D213" i="11"/>
  <c r="C213" i="11"/>
  <c r="B213" i="11"/>
  <c r="A213" i="11"/>
  <c r="V212" i="11"/>
  <c r="D212" i="11"/>
  <c r="C212" i="11"/>
  <c r="B212" i="11"/>
  <c r="A212" i="11"/>
  <c r="V211" i="11"/>
  <c r="D211" i="11"/>
  <c r="C211" i="11"/>
  <c r="B211" i="11"/>
  <c r="A211" i="11"/>
  <c r="V210" i="11"/>
  <c r="D210" i="11"/>
  <c r="C210" i="11"/>
  <c r="B210" i="11"/>
  <c r="A210" i="11"/>
  <c r="V209" i="11"/>
  <c r="D209" i="11"/>
  <c r="C209" i="11"/>
  <c r="B209" i="11"/>
  <c r="A209" i="11"/>
  <c r="V208" i="11"/>
  <c r="D208" i="11"/>
  <c r="C208" i="11"/>
  <c r="B208" i="11"/>
  <c r="A208" i="11"/>
  <c r="V207" i="11"/>
  <c r="D207" i="11"/>
  <c r="C207" i="11"/>
  <c r="B207" i="11"/>
  <c r="A207" i="11"/>
  <c r="V206" i="11"/>
  <c r="D206" i="11"/>
  <c r="C206" i="11"/>
  <c r="B206" i="11"/>
  <c r="A206" i="11"/>
  <c r="V205" i="11"/>
  <c r="D205" i="11"/>
  <c r="C205" i="11"/>
  <c r="B205" i="11"/>
  <c r="A205" i="11"/>
  <c r="V204" i="11"/>
  <c r="D204" i="11"/>
  <c r="C204" i="11"/>
  <c r="B204" i="11"/>
  <c r="A204" i="11"/>
  <c r="V203" i="11"/>
  <c r="D203" i="11"/>
  <c r="C203" i="11"/>
  <c r="J206" i="10" s="1"/>
  <c r="B203" i="11"/>
  <c r="A203" i="11"/>
  <c r="V202" i="11"/>
  <c r="D202" i="11"/>
  <c r="K205" i="10" s="1"/>
  <c r="C202" i="11"/>
  <c r="J205" i="10" s="1"/>
  <c r="B202" i="11"/>
  <c r="A202" i="11"/>
  <c r="V201" i="11"/>
  <c r="O204" i="10" s="1"/>
  <c r="D201" i="11"/>
  <c r="C201" i="11"/>
  <c r="J204" i="10" s="1"/>
  <c r="B201" i="11"/>
  <c r="A201" i="11"/>
  <c r="V200" i="11"/>
  <c r="D200" i="11"/>
  <c r="K203" i="10" s="1"/>
  <c r="C200" i="11"/>
  <c r="J203" i="10" s="1"/>
  <c r="B200" i="11"/>
  <c r="A200" i="11"/>
  <c r="V199" i="11"/>
  <c r="D199" i="11"/>
  <c r="C199" i="11"/>
  <c r="J202" i="10" s="1"/>
  <c r="B199" i="11"/>
  <c r="A199" i="11"/>
  <c r="V198" i="11"/>
  <c r="D198" i="11"/>
  <c r="K201" i="10" s="1"/>
  <c r="C198" i="11"/>
  <c r="J201" i="10" s="1"/>
  <c r="B198" i="11"/>
  <c r="A198" i="11"/>
  <c r="V197" i="11"/>
  <c r="D197" i="11"/>
  <c r="C197" i="11"/>
  <c r="J200" i="10" s="1"/>
  <c r="B197" i="11"/>
  <c r="A197" i="11"/>
  <c r="V196" i="11"/>
  <c r="D196" i="11"/>
  <c r="K199" i="10" s="1"/>
  <c r="C196" i="11"/>
  <c r="J199" i="10" s="1"/>
  <c r="B196" i="11"/>
  <c r="A196" i="11"/>
  <c r="V195" i="11"/>
  <c r="D195" i="11"/>
  <c r="C195" i="11"/>
  <c r="J198" i="10" s="1"/>
  <c r="B195" i="11"/>
  <c r="A195" i="11"/>
  <c r="V194" i="11"/>
  <c r="D194" i="11"/>
  <c r="K197" i="10" s="1"/>
  <c r="C194" i="11"/>
  <c r="J197" i="10" s="1"/>
  <c r="B194" i="11"/>
  <c r="A194" i="11"/>
  <c r="V193" i="11"/>
  <c r="D193" i="11"/>
  <c r="C193" i="11"/>
  <c r="J196" i="10" s="1"/>
  <c r="B193" i="11"/>
  <c r="A193" i="11"/>
  <c r="V192" i="11"/>
  <c r="D192" i="11"/>
  <c r="K195" i="10" s="1"/>
  <c r="C192" i="11"/>
  <c r="J195" i="10" s="1"/>
  <c r="B192" i="11"/>
  <c r="A192" i="11"/>
  <c r="V191" i="11"/>
  <c r="D191" i="11"/>
  <c r="C191" i="11"/>
  <c r="J194" i="10" s="1"/>
  <c r="B191" i="11"/>
  <c r="A191" i="11"/>
  <c r="V190" i="11"/>
  <c r="D190" i="11"/>
  <c r="K193" i="10" s="1"/>
  <c r="C190" i="11"/>
  <c r="J193" i="10" s="1"/>
  <c r="B190" i="11"/>
  <c r="A190" i="11"/>
  <c r="V189" i="11"/>
  <c r="D189" i="11"/>
  <c r="C189" i="11"/>
  <c r="J192" i="10" s="1"/>
  <c r="B189" i="11"/>
  <c r="A189" i="11"/>
  <c r="V188" i="11"/>
  <c r="D188" i="11"/>
  <c r="K191" i="10" s="1"/>
  <c r="C188" i="11"/>
  <c r="J191" i="10" s="1"/>
  <c r="B188" i="11"/>
  <c r="A188" i="11"/>
  <c r="V187" i="11"/>
  <c r="D187" i="11"/>
  <c r="C187" i="11"/>
  <c r="J190" i="10" s="1"/>
  <c r="B187" i="11"/>
  <c r="A187" i="11"/>
  <c r="V186" i="11"/>
  <c r="D186" i="11"/>
  <c r="K189" i="10" s="1"/>
  <c r="C186" i="11"/>
  <c r="J189" i="10" s="1"/>
  <c r="B186" i="11"/>
  <c r="A186" i="11"/>
  <c r="V185" i="11"/>
  <c r="D185" i="11"/>
  <c r="C185" i="11"/>
  <c r="J188" i="10" s="1"/>
  <c r="B185" i="11"/>
  <c r="A185" i="11"/>
  <c r="V184" i="11"/>
  <c r="D184" i="11"/>
  <c r="K187" i="10" s="1"/>
  <c r="C184" i="11"/>
  <c r="J187" i="10" s="1"/>
  <c r="B184" i="11"/>
  <c r="A184" i="11"/>
  <c r="V183" i="11"/>
  <c r="D183" i="11"/>
  <c r="C183" i="11"/>
  <c r="J186" i="10" s="1"/>
  <c r="B183" i="11"/>
  <c r="A183" i="11"/>
  <c r="V182" i="11"/>
  <c r="D182" i="11"/>
  <c r="K185" i="10" s="1"/>
  <c r="C182" i="11"/>
  <c r="J185" i="10" s="1"/>
  <c r="B182" i="11"/>
  <c r="A182" i="11"/>
  <c r="V181" i="11"/>
  <c r="D181" i="11"/>
  <c r="C181" i="11"/>
  <c r="J184" i="10" s="1"/>
  <c r="B181" i="11"/>
  <c r="A181" i="11"/>
  <c r="V180" i="11"/>
  <c r="D180" i="11"/>
  <c r="K183" i="10" s="1"/>
  <c r="C180" i="11"/>
  <c r="J183" i="10" s="1"/>
  <c r="B180" i="11"/>
  <c r="A180" i="11"/>
  <c r="V179" i="11"/>
  <c r="D179" i="11"/>
  <c r="C179" i="11"/>
  <c r="J182" i="10" s="1"/>
  <c r="B179" i="11"/>
  <c r="A179" i="11"/>
  <c r="V178" i="11"/>
  <c r="D178" i="11"/>
  <c r="K181" i="10" s="1"/>
  <c r="C178" i="11"/>
  <c r="J181" i="10" s="1"/>
  <c r="B178" i="11"/>
  <c r="A178" i="11"/>
  <c r="V177" i="11"/>
  <c r="D177" i="11"/>
  <c r="C177" i="11"/>
  <c r="J180" i="10" s="1"/>
  <c r="B177" i="11"/>
  <c r="A177" i="11"/>
  <c r="V176" i="11"/>
  <c r="D176" i="11"/>
  <c r="K179" i="10" s="1"/>
  <c r="C176" i="11"/>
  <c r="J179" i="10" s="1"/>
  <c r="B176" i="11"/>
  <c r="A176" i="11"/>
  <c r="V175" i="11"/>
  <c r="D175" i="11"/>
  <c r="C175" i="11"/>
  <c r="J178" i="10" s="1"/>
  <c r="B175" i="11"/>
  <c r="A175" i="11"/>
  <c r="V174" i="11"/>
  <c r="D174" i="11"/>
  <c r="K177" i="10" s="1"/>
  <c r="C174" i="11"/>
  <c r="J177" i="10" s="1"/>
  <c r="B174" i="11"/>
  <c r="A174" i="11"/>
  <c r="V173" i="11"/>
  <c r="D173" i="11"/>
  <c r="C173" i="11"/>
  <c r="J176" i="10" s="1"/>
  <c r="B173" i="11"/>
  <c r="A173" i="11"/>
  <c r="V172" i="11"/>
  <c r="D172" i="11"/>
  <c r="K175" i="10" s="1"/>
  <c r="C172" i="11"/>
  <c r="J175" i="10" s="1"/>
  <c r="B172" i="11"/>
  <c r="A172" i="11"/>
  <c r="V171" i="11"/>
  <c r="D171" i="11"/>
  <c r="C171" i="11"/>
  <c r="J174" i="10" s="1"/>
  <c r="B171" i="11"/>
  <c r="A171" i="11"/>
  <c r="V170" i="11"/>
  <c r="D170" i="11"/>
  <c r="K173" i="10" s="1"/>
  <c r="C170" i="11"/>
  <c r="J173" i="10" s="1"/>
  <c r="B170" i="11"/>
  <c r="A170" i="11"/>
  <c r="V169" i="11"/>
  <c r="D169" i="11"/>
  <c r="C169" i="11"/>
  <c r="J172" i="10" s="1"/>
  <c r="B169" i="11"/>
  <c r="A169" i="11"/>
  <c r="V168" i="11"/>
  <c r="D168" i="11"/>
  <c r="K171" i="10" s="1"/>
  <c r="C168" i="11"/>
  <c r="J171" i="10" s="1"/>
  <c r="B168" i="11"/>
  <c r="A168" i="11"/>
  <c r="V167" i="11"/>
  <c r="D167" i="11"/>
  <c r="C167" i="11"/>
  <c r="J170" i="10" s="1"/>
  <c r="B167" i="11"/>
  <c r="A167" i="11"/>
  <c r="V166" i="11"/>
  <c r="D166" i="11"/>
  <c r="K169" i="10" s="1"/>
  <c r="C166" i="11"/>
  <c r="J169" i="10" s="1"/>
  <c r="B166" i="11"/>
  <c r="A166" i="11"/>
  <c r="V165" i="11"/>
  <c r="D165" i="11"/>
  <c r="C165" i="11"/>
  <c r="J168" i="10" s="1"/>
  <c r="B165" i="11"/>
  <c r="A165" i="11"/>
  <c r="V164" i="11"/>
  <c r="D164" i="11"/>
  <c r="K167" i="10" s="1"/>
  <c r="C164" i="11"/>
  <c r="J167" i="10" s="1"/>
  <c r="B164" i="11"/>
  <c r="A164" i="11"/>
  <c r="V163" i="11"/>
  <c r="D163" i="11"/>
  <c r="C163" i="11"/>
  <c r="J166" i="10" s="1"/>
  <c r="B163" i="11"/>
  <c r="A163" i="11"/>
  <c r="V162" i="11"/>
  <c r="D162" i="11"/>
  <c r="K165" i="10" s="1"/>
  <c r="C162" i="11"/>
  <c r="J165" i="10" s="1"/>
  <c r="B162" i="11"/>
  <c r="A162" i="11"/>
  <c r="V161" i="11"/>
  <c r="D161" i="11"/>
  <c r="C161" i="11"/>
  <c r="J164" i="10" s="1"/>
  <c r="B161" i="11"/>
  <c r="A161" i="11"/>
  <c r="V160" i="11"/>
  <c r="D160" i="11"/>
  <c r="K163" i="10" s="1"/>
  <c r="C160" i="11"/>
  <c r="J163" i="10" s="1"/>
  <c r="B160" i="11"/>
  <c r="A160" i="11"/>
  <c r="V159" i="11"/>
  <c r="O162" i="10" s="1"/>
  <c r="D159" i="11"/>
  <c r="C159" i="11"/>
  <c r="J162" i="10" s="1"/>
  <c r="B159" i="11"/>
  <c r="A159" i="11"/>
  <c r="V158" i="11"/>
  <c r="D158" i="11"/>
  <c r="K161" i="10" s="1"/>
  <c r="C158" i="11"/>
  <c r="J161" i="10" s="1"/>
  <c r="B158" i="11"/>
  <c r="A158" i="11"/>
  <c r="V157" i="11"/>
  <c r="O160" i="10" s="1"/>
  <c r="D157" i="11"/>
  <c r="C157" i="11"/>
  <c r="J160" i="10" s="1"/>
  <c r="B157" i="11"/>
  <c r="A157" i="11"/>
  <c r="V156" i="11"/>
  <c r="D156" i="11"/>
  <c r="K159" i="10" s="1"/>
  <c r="C156" i="11"/>
  <c r="J159" i="10" s="1"/>
  <c r="B156" i="11"/>
  <c r="A156" i="11"/>
  <c r="V155" i="11"/>
  <c r="D155" i="11"/>
  <c r="C155" i="11"/>
  <c r="J158" i="10" s="1"/>
  <c r="B155" i="11"/>
  <c r="A155" i="11"/>
  <c r="V154" i="11"/>
  <c r="D154" i="11"/>
  <c r="K157" i="10" s="1"/>
  <c r="C154" i="11"/>
  <c r="J157" i="10" s="1"/>
  <c r="B154" i="11"/>
  <c r="A154" i="11"/>
  <c r="V153" i="11"/>
  <c r="O156" i="10" s="1"/>
  <c r="D153" i="11"/>
  <c r="C153" i="11"/>
  <c r="J156" i="10" s="1"/>
  <c r="B153" i="11"/>
  <c r="A153" i="11"/>
  <c r="V152" i="11"/>
  <c r="D152" i="11"/>
  <c r="K155" i="10" s="1"/>
  <c r="C152" i="11"/>
  <c r="J155" i="10" s="1"/>
  <c r="B152" i="11"/>
  <c r="A152" i="11"/>
  <c r="V151" i="11"/>
  <c r="D151" i="11"/>
  <c r="C151" i="11"/>
  <c r="J154" i="10" s="1"/>
  <c r="B151" i="11"/>
  <c r="A151" i="11"/>
  <c r="V150" i="11"/>
  <c r="D150" i="11"/>
  <c r="K153" i="10" s="1"/>
  <c r="C150" i="11"/>
  <c r="J153" i="10" s="1"/>
  <c r="B150" i="11"/>
  <c r="A150" i="11"/>
  <c r="V149" i="11"/>
  <c r="O152" i="10" s="1"/>
  <c r="D149" i="11"/>
  <c r="C149" i="11"/>
  <c r="J152" i="10" s="1"/>
  <c r="B149" i="11"/>
  <c r="A149" i="11"/>
  <c r="V148" i="11"/>
  <c r="D148" i="11"/>
  <c r="K151" i="10" s="1"/>
  <c r="C148" i="11"/>
  <c r="J151" i="10" s="1"/>
  <c r="B148" i="11"/>
  <c r="A148" i="11"/>
  <c r="V147" i="11"/>
  <c r="D147" i="11"/>
  <c r="C147" i="11"/>
  <c r="J150" i="10" s="1"/>
  <c r="B147" i="11"/>
  <c r="A147" i="11"/>
  <c r="V146" i="11"/>
  <c r="D146" i="11"/>
  <c r="K149" i="10" s="1"/>
  <c r="C146" i="11"/>
  <c r="J149" i="10" s="1"/>
  <c r="B146" i="11"/>
  <c r="A146" i="11"/>
  <c r="V145" i="11"/>
  <c r="O148" i="10" s="1"/>
  <c r="D145" i="11"/>
  <c r="C145" i="11"/>
  <c r="J148" i="10" s="1"/>
  <c r="B145" i="11"/>
  <c r="A145" i="11"/>
  <c r="V144" i="11"/>
  <c r="D144" i="11"/>
  <c r="K147" i="10" s="1"/>
  <c r="C144" i="11"/>
  <c r="J147" i="10" s="1"/>
  <c r="B144" i="11"/>
  <c r="A144" i="11"/>
  <c r="V143" i="11"/>
  <c r="D143" i="11"/>
  <c r="C143" i="11"/>
  <c r="J146" i="10" s="1"/>
  <c r="B143" i="11"/>
  <c r="A143" i="11"/>
  <c r="V142" i="11"/>
  <c r="D142" i="11"/>
  <c r="K145" i="10" s="1"/>
  <c r="C142" i="11"/>
  <c r="J145" i="10" s="1"/>
  <c r="B142" i="11"/>
  <c r="A142" i="11"/>
  <c r="V141" i="11"/>
  <c r="O144" i="10" s="1"/>
  <c r="D141" i="11"/>
  <c r="C141" i="11"/>
  <c r="J144" i="10" s="1"/>
  <c r="B141" i="11"/>
  <c r="A141" i="11"/>
  <c r="V140" i="11"/>
  <c r="D140" i="11"/>
  <c r="K143" i="10" s="1"/>
  <c r="C140" i="11"/>
  <c r="J143" i="10" s="1"/>
  <c r="B140" i="11"/>
  <c r="A140" i="11"/>
  <c r="V139" i="11"/>
  <c r="D139" i="11"/>
  <c r="C139" i="11"/>
  <c r="J142" i="10" s="1"/>
  <c r="B139" i="11"/>
  <c r="A139" i="11"/>
  <c r="V138" i="11"/>
  <c r="D138" i="11"/>
  <c r="K141" i="10" s="1"/>
  <c r="C138" i="11"/>
  <c r="J141" i="10" s="1"/>
  <c r="B138" i="11"/>
  <c r="A138" i="11"/>
  <c r="V137" i="11"/>
  <c r="O140" i="10" s="1"/>
  <c r="D137" i="11"/>
  <c r="C137" i="11"/>
  <c r="J140" i="10" s="1"/>
  <c r="B137" i="11"/>
  <c r="A137" i="11"/>
  <c r="V136" i="11"/>
  <c r="D136" i="11"/>
  <c r="K139" i="10" s="1"/>
  <c r="C136" i="11"/>
  <c r="J139" i="10" s="1"/>
  <c r="B136" i="11"/>
  <c r="A136" i="11"/>
  <c r="V135" i="11"/>
  <c r="D135" i="11"/>
  <c r="C135" i="11"/>
  <c r="J138" i="10" s="1"/>
  <c r="B135" i="11"/>
  <c r="A135" i="11"/>
  <c r="V134" i="11"/>
  <c r="O137" i="10" s="1"/>
  <c r="D134" i="11"/>
  <c r="K137" i="10" s="1"/>
  <c r="C134" i="11"/>
  <c r="J137" i="10" s="1"/>
  <c r="B134" i="11"/>
  <c r="A134" i="11"/>
  <c r="V133" i="11"/>
  <c r="O136" i="10" s="1"/>
  <c r="D133" i="11"/>
  <c r="K136" i="10" s="1"/>
  <c r="C133" i="11"/>
  <c r="J136" i="10" s="1"/>
  <c r="B133" i="11"/>
  <c r="A133" i="11"/>
  <c r="V132" i="11"/>
  <c r="O135" i="10" s="1"/>
  <c r="D132" i="11"/>
  <c r="K135" i="10" s="1"/>
  <c r="C132" i="11"/>
  <c r="J135" i="10" s="1"/>
  <c r="B132" i="11"/>
  <c r="A132" i="11"/>
  <c r="V131" i="11"/>
  <c r="O134" i="10" s="1"/>
  <c r="D131" i="11"/>
  <c r="C131" i="11"/>
  <c r="J134" i="10" s="1"/>
  <c r="B131" i="11"/>
  <c r="A131" i="11"/>
  <c r="V130" i="11"/>
  <c r="D130" i="11"/>
  <c r="K133" i="10" s="1"/>
  <c r="C130" i="11"/>
  <c r="J133" i="10" s="1"/>
  <c r="B130" i="11"/>
  <c r="A130" i="11"/>
  <c r="V129" i="11"/>
  <c r="O132" i="10" s="1"/>
  <c r="D129" i="11"/>
  <c r="C129" i="11"/>
  <c r="J132" i="10" s="1"/>
  <c r="B129" i="11"/>
  <c r="A129" i="11"/>
  <c r="V128" i="11"/>
  <c r="O131" i="10" s="1"/>
  <c r="D128" i="11"/>
  <c r="K131" i="10" s="1"/>
  <c r="C128" i="11"/>
  <c r="J131" i="10" s="1"/>
  <c r="B128" i="11"/>
  <c r="A128" i="11"/>
  <c r="V127" i="11"/>
  <c r="D127" i="11"/>
  <c r="K130" i="10" s="1"/>
  <c r="C127" i="11"/>
  <c r="J130" i="10" s="1"/>
  <c r="B127" i="11"/>
  <c r="A127" i="11"/>
  <c r="V126" i="11"/>
  <c r="O129" i="10" s="1"/>
  <c r="D126" i="11"/>
  <c r="K129" i="10" s="1"/>
  <c r="C126" i="11"/>
  <c r="J129" i="10" s="1"/>
  <c r="B126" i="11"/>
  <c r="A126" i="11"/>
  <c r="V125" i="11"/>
  <c r="O128" i="10" s="1"/>
  <c r="D125" i="11"/>
  <c r="C125" i="11"/>
  <c r="J128" i="10" s="1"/>
  <c r="B125" i="11"/>
  <c r="A125" i="11"/>
  <c r="V124" i="11"/>
  <c r="O127" i="10" s="1"/>
  <c r="D124" i="11"/>
  <c r="K127" i="10" s="1"/>
  <c r="C124" i="11"/>
  <c r="J127" i="10" s="1"/>
  <c r="B124" i="11"/>
  <c r="A124" i="11"/>
  <c r="V123" i="11"/>
  <c r="O126" i="10" s="1"/>
  <c r="D123" i="11"/>
  <c r="K126" i="10" s="1"/>
  <c r="C123" i="11"/>
  <c r="J126" i="10" s="1"/>
  <c r="B123" i="11"/>
  <c r="A123" i="11"/>
  <c r="V122" i="11"/>
  <c r="D122" i="11"/>
  <c r="K125" i="10" s="1"/>
  <c r="C122" i="11"/>
  <c r="J125" i="10" s="1"/>
  <c r="B122" i="11"/>
  <c r="A122" i="11"/>
  <c r="V121" i="11"/>
  <c r="O124" i="10" s="1"/>
  <c r="D121" i="11"/>
  <c r="K124" i="10" s="1"/>
  <c r="C121" i="11"/>
  <c r="J124" i="10" s="1"/>
  <c r="B121" i="11"/>
  <c r="A121" i="11"/>
  <c r="V120" i="11"/>
  <c r="O123" i="10" s="1"/>
  <c r="D120" i="11"/>
  <c r="K123" i="10" s="1"/>
  <c r="C120" i="11"/>
  <c r="J123" i="10" s="1"/>
  <c r="B120" i="11"/>
  <c r="A120" i="11"/>
  <c r="V119" i="11"/>
  <c r="D119" i="11"/>
  <c r="C119" i="11"/>
  <c r="J122" i="10" s="1"/>
  <c r="B119" i="11"/>
  <c r="A119" i="11"/>
  <c r="V118" i="11"/>
  <c r="O121" i="10" s="1"/>
  <c r="D118" i="11"/>
  <c r="K121" i="10" s="1"/>
  <c r="C118" i="11"/>
  <c r="J121" i="10" s="1"/>
  <c r="B118" i="11"/>
  <c r="A118" i="11"/>
  <c r="V117" i="11"/>
  <c r="O120" i="10" s="1"/>
  <c r="D117" i="11"/>
  <c r="C117" i="11"/>
  <c r="J120" i="10" s="1"/>
  <c r="B117" i="11"/>
  <c r="A117" i="11"/>
  <c r="V116" i="11"/>
  <c r="O119" i="10" s="1"/>
  <c r="D116" i="11"/>
  <c r="K119" i="10" s="1"/>
  <c r="C116" i="11"/>
  <c r="J119" i="10" s="1"/>
  <c r="B116" i="11"/>
  <c r="A116" i="11"/>
  <c r="V115" i="11"/>
  <c r="D115" i="11"/>
  <c r="K118" i="10" s="1"/>
  <c r="C115" i="11"/>
  <c r="J118" i="10" s="1"/>
  <c r="B115" i="11"/>
  <c r="A115" i="11"/>
  <c r="V114" i="11"/>
  <c r="O117" i="10" s="1"/>
  <c r="D114" i="11"/>
  <c r="K117" i="10" s="1"/>
  <c r="C114" i="11"/>
  <c r="J117" i="10" s="1"/>
  <c r="B114" i="11"/>
  <c r="A114" i="11"/>
  <c r="V113" i="11"/>
  <c r="O116" i="10" s="1"/>
  <c r="D113" i="11"/>
  <c r="K116" i="10" s="1"/>
  <c r="C113" i="11"/>
  <c r="J116" i="10" s="1"/>
  <c r="B113" i="11"/>
  <c r="A113" i="11"/>
  <c r="V112" i="11"/>
  <c r="O115" i="10" s="1"/>
  <c r="D112" i="11"/>
  <c r="K115" i="10" s="1"/>
  <c r="C112" i="11"/>
  <c r="J115" i="10" s="1"/>
  <c r="B112" i="11"/>
  <c r="A112" i="11"/>
  <c r="V111" i="11"/>
  <c r="D111" i="11"/>
  <c r="K114" i="10" s="1"/>
  <c r="C111" i="11"/>
  <c r="J114" i="10" s="1"/>
  <c r="B111" i="11"/>
  <c r="A111" i="11"/>
  <c r="V110" i="11"/>
  <c r="D110" i="11"/>
  <c r="K113" i="10" s="1"/>
  <c r="C110" i="11"/>
  <c r="J113" i="10" s="1"/>
  <c r="B110" i="11"/>
  <c r="A110" i="11"/>
  <c r="V109" i="11"/>
  <c r="O112" i="10" s="1"/>
  <c r="D109" i="11"/>
  <c r="K112" i="10" s="1"/>
  <c r="C109" i="11"/>
  <c r="J112" i="10" s="1"/>
  <c r="B109" i="11"/>
  <c r="A109" i="11"/>
  <c r="V108" i="11"/>
  <c r="O111" i="10" s="1"/>
  <c r="D108" i="11"/>
  <c r="K111" i="10" s="1"/>
  <c r="C108" i="11"/>
  <c r="J111" i="10" s="1"/>
  <c r="B108" i="11"/>
  <c r="A108" i="11"/>
  <c r="V107" i="11"/>
  <c r="O110" i="10" s="1"/>
  <c r="D107" i="11"/>
  <c r="C107" i="11"/>
  <c r="J110" i="10" s="1"/>
  <c r="B107" i="11"/>
  <c r="A107" i="11"/>
  <c r="V106" i="11"/>
  <c r="D106" i="11"/>
  <c r="K109" i="10" s="1"/>
  <c r="C106" i="11"/>
  <c r="J109" i="10" s="1"/>
  <c r="B106" i="11"/>
  <c r="A106" i="11"/>
  <c r="V105" i="11"/>
  <c r="O108" i="10" s="1"/>
  <c r="D105" i="11"/>
  <c r="C105" i="11"/>
  <c r="J108" i="10" s="1"/>
  <c r="B105" i="11"/>
  <c r="A105" i="11"/>
  <c r="V104" i="11"/>
  <c r="D104" i="11"/>
  <c r="K107" i="10" s="1"/>
  <c r="C104" i="11"/>
  <c r="J107" i="10" s="1"/>
  <c r="B104" i="11"/>
  <c r="A104" i="11"/>
  <c r="V103" i="11"/>
  <c r="D103" i="11"/>
  <c r="C103" i="11"/>
  <c r="J106" i="10" s="1"/>
  <c r="B103" i="11"/>
  <c r="A103" i="11"/>
  <c r="V102" i="11"/>
  <c r="D102" i="11"/>
  <c r="K105" i="10" s="1"/>
  <c r="C102" i="11"/>
  <c r="J105" i="10" s="1"/>
  <c r="B102" i="11"/>
  <c r="A102" i="11"/>
  <c r="V101" i="11"/>
  <c r="O104" i="10" s="1"/>
  <c r="D101" i="11"/>
  <c r="K104" i="10" s="1"/>
  <c r="C101" i="11"/>
  <c r="J104" i="10" s="1"/>
  <c r="B101" i="11"/>
  <c r="A101" i="11"/>
  <c r="V100" i="11"/>
  <c r="O103" i="10" s="1"/>
  <c r="D100" i="11"/>
  <c r="K103" i="10" s="1"/>
  <c r="C100" i="11"/>
  <c r="J103" i="10" s="1"/>
  <c r="B100" i="11"/>
  <c r="A100" i="11"/>
  <c r="V99" i="11"/>
  <c r="O102" i="10" s="1"/>
  <c r="D99" i="11"/>
  <c r="C99" i="11"/>
  <c r="J102" i="10" s="1"/>
  <c r="B99" i="11"/>
  <c r="A99" i="11"/>
  <c r="V98" i="11"/>
  <c r="O101" i="10" s="1"/>
  <c r="D98" i="11"/>
  <c r="K101" i="10" s="1"/>
  <c r="C98" i="11"/>
  <c r="J101" i="10" s="1"/>
  <c r="B98" i="11"/>
  <c r="A98" i="11"/>
  <c r="V97" i="11"/>
  <c r="O100" i="10" s="1"/>
  <c r="D97" i="11"/>
  <c r="C97" i="11"/>
  <c r="J100" i="10" s="1"/>
  <c r="B97" i="11"/>
  <c r="A97" i="11"/>
  <c r="V96" i="11"/>
  <c r="O99" i="10" s="1"/>
  <c r="D96" i="11"/>
  <c r="C96" i="11"/>
  <c r="J99" i="10" s="1"/>
  <c r="B96" i="11"/>
  <c r="A96" i="11"/>
  <c r="V95" i="11"/>
  <c r="O98" i="10" s="1"/>
  <c r="D95" i="11"/>
  <c r="C95" i="11"/>
  <c r="J98" i="10" s="1"/>
  <c r="B95" i="11"/>
  <c r="A95" i="11"/>
  <c r="V94" i="11"/>
  <c r="D94" i="11"/>
  <c r="K97" i="10" s="1"/>
  <c r="C94" i="11"/>
  <c r="J97" i="10" s="1"/>
  <c r="B94" i="11"/>
  <c r="A94" i="11"/>
  <c r="V93" i="11"/>
  <c r="O96" i="10" s="1"/>
  <c r="D93" i="11"/>
  <c r="C93" i="11"/>
  <c r="J96" i="10" s="1"/>
  <c r="B93" i="11"/>
  <c r="A93" i="11"/>
  <c r="V92" i="11"/>
  <c r="D92" i="11"/>
  <c r="K95" i="10" s="1"/>
  <c r="C92" i="11"/>
  <c r="J95" i="10" s="1"/>
  <c r="B92" i="11"/>
  <c r="A92" i="11"/>
  <c r="V91" i="11"/>
  <c r="O94" i="10" s="1"/>
  <c r="D91" i="11"/>
  <c r="C91" i="11"/>
  <c r="J94" i="10" s="1"/>
  <c r="B91" i="11"/>
  <c r="A91" i="11"/>
  <c r="V90" i="11"/>
  <c r="D90" i="11"/>
  <c r="K93" i="10" s="1"/>
  <c r="C90" i="11"/>
  <c r="J93" i="10" s="1"/>
  <c r="B90" i="11"/>
  <c r="A90" i="11"/>
  <c r="V89" i="11"/>
  <c r="O92" i="10" s="1"/>
  <c r="D89" i="11"/>
  <c r="K92" i="10" s="1"/>
  <c r="C89" i="11"/>
  <c r="J92" i="10" s="1"/>
  <c r="B89" i="11"/>
  <c r="A89" i="11"/>
  <c r="V88" i="11"/>
  <c r="D88" i="11"/>
  <c r="K91" i="10" s="1"/>
  <c r="C88" i="11"/>
  <c r="J91" i="10" s="1"/>
  <c r="B88" i="11"/>
  <c r="A88" i="11"/>
  <c r="V87" i="11"/>
  <c r="D87" i="11"/>
  <c r="C87" i="11"/>
  <c r="J90" i="10" s="1"/>
  <c r="B87" i="11"/>
  <c r="A87" i="11"/>
  <c r="V86" i="11"/>
  <c r="D86" i="11"/>
  <c r="K89" i="10" s="1"/>
  <c r="C86" i="11"/>
  <c r="J89" i="10" s="1"/>
  <c r="B86" i="11"/>
  <c r="A86" i="11"/>
  <c r="V85" i="11"/>
  <c r="O88" i="10" s="1"/>
  <c r="D85" i="11"/>
  <c r="C85" i="11"/>
  <c r="J88" i="10" s="1"/>
  <c r="B85" i="11"/>
  <c r="A85" i="11"/>
  <c r="V84" i="11"/>
  <c r="D84" i="11"/>
  <c r="K87" i="10" s="1"/>
  <c r="C84" i="11"/>
  <c r="J87" i="10" s="1"/>
  <c r="B84" i="11"/>
  <c r="A84" i="11"/>
  <c r="V83" i="11"/>
  <c r="O86" i="10" s="1"/>
  <c r="D83" i="11"/>
  <c r="C83" i="11"/>
  <c r="J86" i="10" s="1"/>
  <c r="B83" i="11"/>
  <c r="A83" i="11"/>
  <c r="V82" i="11"/>
  <c r="D82" i="11"/>
  <c r="K85" i="10" s="1"/>
  <c r="C82" i="11"/>
  <c r="J85" i="10" s="1"/>
  <c r="B82" i="11"/>
  <c r="A82" i="11"/>
  <c r="V81" i="11"/>
  <c r="O84" i="10" s="1"/>
  <c r="D81" i="11"/>
  <c r="K84" i="10" s="1"/>
  <c r="C81" i="11"/>
  <c r="J84" i="10" s="1"/>
  <c r="B81" i="11"/>
  <c r="A81" i="11"/>
  <c r="V80" i="11"/>
  <c r="D80" i="11"/>
  <c r="K83" i="10" s="1"/>
  <c r="C80" i="11"/>
  <c r="J83" i="10" s="1"/>
  <c r="B80" i="11"/>
  <c r="A80" i="11"/>
  <c r="V79" i="11"/>
  <c r="O82" i="10" s="1"/>
  <c r="D79" i="11"/>
  <c r="C79" i="11"/>
  <c r="J82" i="10" s="1"/>
  <c r="B79" i="11"/>
  <c r="A79" i="11"/>
  <c r="V78" i="11"/>
  <c r="D78" i="11"/>
  <c r="K81" i="10" s="1"/>
  <c r="C78" i="11"/>
  <c r="J81" i="10" s="1"/>
  <c r="B78" i="11"/>
  <c r="A78" i="11"/>
  <c r="V77" i="11"/>
  <c r="O80" i="10" s="1"/>
  <c r="D77" i="11"/>
  <c r="C77" i="11"/>
  <c r="J80" i="10" s="1"/>
  <c r="B77" i="11"/>
  <c r="A77" i="11"/>
  <c r="V76" i="11"/>
  <c r="D76" i="11"/>
  <c r="K79" i="10" s="1"/>
  <c r="C76" i="11"/>
  <c r="J79" i="10" s="1"/>
  <c r="B76" i="11"/>
  <c r="A76" i="11"/>
  <c r="V75" i="11"/>
  <c r="D75" i="11"/>
  <c r="K78" i="10" s="1"/>
  <c r="C75" i="11"/>
  <c r="J78" i="10" s="1"/>
  <c r="B75" i="11"/>
  <c r="A75" i="11"/>
  <c r="V74" i="11"/>
  <c r="D74" i="11"/>
  <c r="K77" i="10" s="1"/>
  <c r="C74" i="11"/>
  <c r="J77" i="10" s="1"/>
  <c r="B74" i="11"/>
  <c r="A74" i="11"/>
  <c r="V73" i="11"/>
  <c r="O76" i="10" s="1"/>
  <c r="D73" i="11"/>
  <c r="K76" i="10" s="1"/>
  <c r="C73" i="11"/>
  <c r="J76" i="10" s="1"/>
  <c r="B73" i="11"/>
  <c r="A73" i="11"/>
  <c r="V72" i="11"/>
  <c r="D72" i="11"/>
  <c r="K75" i="10" s="1"/>
  <c r="C72" i="11"/>
  <c r="J75" i="10" s="1"/>
  <c r="B72" i="11"/>
  <c r="A72" i="11"/>
  <c r="V71" i="11"/>
  <c r="D71" i="11"/>
  <c r="C71" i="11"/>
  <c r="J74" i="10" s="1"/>
  <c r="B71" i="11"/>
  <c r="A71" i="11"/>
  <c r="V70" i="11"/>
  <c r="D70" i="11"/>
  <c r="K73" i="10" s="1"/>
  <c r="C70" i="11"/>
  <c r="J73" i="10" s="1"/>
  <c r="B70" i="11"/>
  <c r="A70" i="11"/>
  <c r="V69" i="11"/>
  <c r="O72" i="10" s="1"/>
  <c r="D69" i="11"/>
  <c r="C69" i="11"/>
  <c r="J72" i="10" s="1"/>
  <c r="B69" i="11"/>
  <c r="A69" i="11"/>
  <c r="V68" i="11"/>
  <c r="D68" i="11"/>
  <c r="K71" i="10" s="1"/>
  <c r="C68" i="11"/>
  <c r="J71" i="10" s="1"/>
  <c r="B68" i="11"/>
  <c r="A68" i="11"/>
  <c r="V67" i="11"/>
  <c r="O70" i="10" s="1"/>
  <c r="D67" i="11"/>
  <c r="K70" i="10" s="1"/>
  <c r="C67" i="11"/>
  <c r="J70" i="10" s="1"/>
  <c r="B67" i="11"/>
  <c r="A67" i="11"/>
  <c r="V66" i="11"/>
  <c r="D66" i="11"/>
  <c r="K69" i="10" s="1"/>
  <c r="C66" i="11"/>
  <c r="J69" i="10" s="1"/>
  <c r="B66" i="11"/>
  <c r="A66" i="11"/>
  <c r="V65" i="11"/>
  <c r="O68" i="10" s="1"/>
  <c r="D65" i="11"/>
  <c r="K68" i="10" s="1"/>
  <c r="C65" i="11"/>
  <c r="J68" i="10" s="1"/>
  <c r="B65" i="11"/>
  <c r="A65" i="11"/>
  <c r="V64" i="11"/>
  <c r="D64" i="11"/>
  <c r="K67" i="10" s="1"/>
  <c r="C64" i="11"/>
  <c r="J67" i="10" s="1"/>
  <c r="B64" i="11"/>
  <c r="A64" i="11"/>
  <c r="V63" i="11"/>
  <c r="O66" i="10" s="1"/>
  <c r="D63" i="11"/>
  <c r="K66" i="10" s="1"/>
  <c r="C63" i="11"/>
  <c r="J66" i="10" s="1"/>
  <c r="B63" i="11"/>
  <c r="A63" i="11"/>
  <c r="V62" i="11"/>
  <c r="D62" i="11"/>
  <c r="K65" i="10" s="1"/>
  <c r="C62" i="11"/>
  <c r="J65" i="10" s="1"/>
  <c r="B62" i="11"/>
  <c r="A62" i="11"/>
  <c r="V61" i="11"/>
  <c r="O64" i="10" s="1"/>
  <c r="D61" i="11"/>
  <c r="C61" i="11"/>
  <c r="J64" i="10" s="1"/>
  <c r="B61" i="11"/>
  <c r="A61" i="11"/>
  <c r="V60" i="11"/>
  <c r="D60" i="11"/>
  <c r="K63" i="10" s="1"/>
  <c r="C60" i="11"/>
  <c r="J63" i="10" s="1"/>
  <c r="B60" i="11"/>
  <c r="A60" i="11"/>
  <c r="V59" i="11"/>
  <c r="O62" i="10" s="1"/>
  <c r="D59" i="11"/>
  <c r="K62" i="10" s="1"/>
  <c r="C59" i="11"/>
  <c r="J62" i="10" s="1"/>
  <c r="B59" i="11"/>
  <c r="A59" i="11"/>
  <c r="V58" i="11"/>
  <c r="O61" i="10" s="1"/>
  <c r="D58" i="11"/>
  <c r="C58" i="11"/>
  <c r="J61" i="10" s="1"/>
  <c r="B58" i="11"/>
  <c r="A58" i="11"/>
  <c r="V57" i="11"/>
  <c r="O60" i="10" s="1"/>
  <c r="D57" i="11"/>
  <c r="K60" i="10" s="1"/>
  <c r="C57" i="11"/>
  <c r="J60" i="10" s="1"/>
  <c r="B57" i="11"/>
  <c r="A57" i="11"/>
  <c r="V56" i="11"/>
  <c r="D56" i="11"/>
  <c r="K59" i="10" s="1"/>
  <c r="C56" i="11"/>
  <c r="J59" i="10" s="1"/>
  <c r="B56" i="11"/>
  <c r="A56" i="11"/>
  <c r="V55" i="11"/>
  <c r="O58" i="10" s="1"/>
  <c r="D55" i="11"/>
  <c r="K58" i="10" s="1"/>
  <c r="C55" i="11"/>
  <c r="J58" i="10" s="1"/>
  <c r="B55" i="11"/>
  <c r="A55" i="11"/>
  <c r="V54" i="11"/>
  <c r="D54" i="11"/>
  <c r="K57" i="10" s="1"/>
  <c r="C54" i="11"/>
  <c r="J57" i="10" s="1"/>
  <c r="B54" i="11"/>
  <c r="A54" i="11"/>
  <c r="V53" i="11"/>
  <c r="O56" i="10" s="1"/>
  <c r="D53" i="11"/>
  <c r="C53" i="11"/>
  <c r="J56" i="10" s="1"/>
  <c r="B53" i="11"/>
  <c r="A53" i="11"/>
  <c r="V52" i="11"/>
  <c r="D52" i="11"/>
  <c r="K55" i="10" s="1"/>
  <c r="C52" i="11"/>
  <c r="J55" i="10" s="1"/>
  <c r="B52" i="11"/>
  <c r="A52" i="11"/>
  <c r="V51" i="11"/>
  <c r="O54" i="10" s="1"/>
  <c r="D51" i="11"/>
  <c r="K54" i="10" s="1"/>
  <c r="C51" i="11"/>
  <c r="J54" i="10" s="1"/>
  <c r="B51" i="11"/>
  <c r="A51" i="11"/>
  <c r="V50" i="11"/>
  <c r="D50" i="11"/>
  <c r="C50" i="11"/>
  <c r="J53" i="10" s="1"/>
  <c r="B50" i="11"/>
  <c r="A50" i="11"/>
  <c r="V49" i="11"/>
  <c r="O52" i="10" s="1"/>
  <c r="D49" i="11"/>
  <c r="C49" i="11"/>
  <c r="J52" i="10" s="1"/>
  <c r="B49" i="11"/>
  <c r="A49" i="11"/>
  <c r="V48" i="11"/>
  <c r="D48" i="11"/>
  <c r="K51" i="10" s="1"/>
  <c r="C48" i="11"/>
  <c r="J51" i="10" s="1"/>
  <c r="B48" i="11"/>
  <c r="A48" i="11"/>
  <c r="V47" i="11"/>
  <c r="O50" i="10" s="1"/>
  <c r="D47" i="11"/>
  <c r="K50" i="10" s="1"/>
  <c r="C47" i="11"/>
  <c r="J50" i="10" s="1"/>
  <c r="B47" i="11"/>
  <c r="A47" i="11"/>
  <c r="V46" i="11"/>
  <c r="O49" i="10" s="1"/>
  <c r="D46" i="11"/>
  <c r="K49" i="10" s="1"/>
  <c r="C46" i="11"/>
  <c r="J49" i="10" s="1"/>
  <c r="B46" i="11"/>
  <c r="A46" i="11"/>
  <c r="V45" i="11"/>
  <c r="O48" i="10" s="1"/>
  <c r="D45" i="11"/>
  <c r="K48" i="10" s="1"/>
  <c r="C45" i="11"/>
  <c r="J48" i="10" s="1"/>
  <c r="B45" i="11"/>
  <c r="A45" i="11"/>
  <c r="V44" i="11"/>
  <c r="O47" i="10" s="1"/>
  <c r="D44" i="11"/>
  <c r="K47" i="10" s="1"/>
  <c r="C44" i="11"/>
  <c r="J47" i="10" s="1"/>
  <c r="B44" i="11"/>
  <c r="A44" i="11"/>
  <c r="V43" i="11"/>
  <c r="O46" i="10" s="1"/>
  <c r="D43" i="11"/>
  <c r="K46" i="10" s="1"/>
  <c r="C43" i="11"/>
  <c r="J46" i="10" s="1"/>
  <c r="B43" i="11"/>
  <c r="A43" i="11"/>
  <c r="V42" i="11"/>
  <c r="O45" i="10" s="1"/>
  <c r="D42" i="11"/>
  <c r="K45" i="10" s="1"/>
  <c r="C42" i="11"/>
  <c r="J45" i="10" s="1"/>
  <c r="B42" i="11"/>
  <c r="A42" i="11"/>
  <c r="V41" i="11"/>
  <c r="O44" i="10" s="1"/>
  <c r="D41" i="11"/>
  <c r="C41" i="11"/>
  <c r="J44" i="10" s="1"/>
  <c r="B41" i="11"/>
  <c r="A41" i="11"/>
  <c r="V40" i="11"/>
  <c r="D40" i="11"/>
  <c r="K43" i="10" s="1"/>
  <c r="C40" i="11"/>
  <c r="J43" i="10" s="1"/>
  <c r="B40" i="11"/>
  <c r="A40" i="11"/>
  <c r="V39" i="11"/>
  <c r="O42" i="10" s="1"/>
  <c r="D39" i="11"/>
  <c r="K42" i="10" s="1"/>
  <c r="C39" i="11"/>
  <c r="J42" i="10" s="1"/>
  <c r="B39" i="11"/>
  <c r="A39" i="11"/>
  <c r="V38" i="11"/>
  <c r="O41" i="10" s="1"/>
  <c r="D38" i="11"/>
  <c r="K41" i="10" s="1"/>
  <c r="C38" i="11"/>
  <c r="J41" i="10" s="1"/>
  <c r="B38" i="11"/>
  <c r="A38" i="11"/>
  <c r="V37" i="11"/>
  <c r="O40" i="10" s="1"/>
  <c r="D37" i="11"/>
  <c r="C37" i="11"/>
  <c r="J40" i="10" s="1"/>
  <c r="B37" i="11"/>
  <c r="A37" i="11"/>
  <c r="V36" i="11"/>
  <c r="O39" i="10" s="1"/>
  <c r="D36" i="11"/>
  <c r="K39" i="10" s="1"/>
  <c r="C36" i="11"/>
  <c r="J39" i="10" s="1"/>
  <c r="B36" i="11"/>
  <c r="A36" i="11"/>
  <c r="V35" i="11"/>
  <c r="O38" i="10" s="1"/>
  <c r="D35" i="11"/>
  <c r="K38" i="10" s="1"/>
  <c r="C35" i="11"/>
  <c r="J38" i="10" s="1"/>
  <c r="B35" i="11"/>
  <c r="A35" i="11"/>
  <c r="V34" i="11"/>
  <c r="D34" i="11"/>
  <c r="K37" i="10" s="1"/>
  <c r="C34" i="11"/>
  <c r="J37" i="10" s="1"/>
  <c r="B34" i="11"/>
  <c r="A34" i="11"/>
  <c r="V33" i="11"/>
  <c r="O36" i="10" s="1"/>
  <c r="D33" i="11"/>
  <c r="C33" i="11"/>
  <c r="J36" i="10" s="1"/>
  <c r="B33" i="11"/>
  <c r="A33" i="11"/>
  <c r="V32" i="11"/>
  <c r="O35" i="10" s="1"/>
  <c r="D32" i="11"/>
  <c r="K35" i="10" s="1"/>
  <c r="C32" i="11"/>
  <c r="J35" i="10" s="1"/>
  <c r="B32" i="11"/>
  <c r="A32" i="11"/>
  <c r="V31" i="11"/>
  <c r="O34" i="10" s="1"/>
  <c r="D31" i="11"/>
  <c r="K34" i="10" s="1"/>
  <c r="C31" i="11"/>
  <c r="J34" i="10" s="1"/>
  <c r="B31" i="11"/>
  <c r="A31" i="11"/>
  <c r="V30" i="11"/>
  <c r="D30" i="11"/>
  <c r="K33" i="10" s="1"/>
  <c r="C30" i="11"/>
  <c r="J33" i="10" s="1"/>
  <c r="B30" i="11"/>
  <c r="A30" i="11"/>
  <c r="O32" i="10"/>
  <c r="D29" i="11"/>
  <c r="C29" i="11"/>
  <c r="J32" i="10" s="1"/>
  <c r="B29" i="11"/>
  <c r="A29" i="11"/>
  <c r="V28" i="11"/>
  <c r="O31" i="10" s="1"/>
  <c r="D28" i="11"/>
  <c r="K31" i="10" s="1"/>
  <c r="C28" i="11"/>
  <c r="J31" i="10" s="1"/>
  <c r="B28" i="11"/>
  <c r="A28" i="11"/>
  <c r="V27" i="11"/>
  <c r="O30" i="10" s="1"/>
  <c r="D27" i="11"/>
  <c r="K30" i="10" s="1"/>
  <c r="C27" i="11"/>
  <c r="J30" i="10" s="1"/>
  <c r="B27" i="11"/>
  <c r="A27" i="11"/>
  <c r="V26" i="11"/>
  <c r="O29" i="10" s="1"/>
  <c r="D26" i="11"/>
  <c r="K29" i="10" s="1"/>
  <c r="C26" i="11"/>
  <c r="J29" i="10" s="1"/>
  <c r="B26" i="11"/>
  <c r="A26" i="11"/>
  <c r="V25" i="11"/>
  <c r="O28" i="10" s="1"/>
  <c r="D25" i="11"/>
  <c r="K28" i="10" s="1"/>
  <c r="C25" i="11"/>
  <c r="J28" i="10" s="1"/>
  <c r="B25" i="11"/>
  <c r="A25" i="11"/>
  <c r="V24" i="11"/>
  <c r="D24" i="11"/>
  <c r="K27" i="10" s="1"/>
  <c r="C24" i="11"/>
  <c r="J27" i="10" s="1"/>
  <c r="B24" i="11"/>
  <c r="A24" i="11"/>
  <c r="V23" i="11"/>
  <c r="O26" i="10" s="1"/>
  <c r="D23" i="11"/>
  <c r="K26" i="10" s="1"/>
  <c r="C23" i="11"/>
  <c r="J26" i="10" s="1"/>
  <c r="B23" i="11"/>
  <c r="A23" i="11"/>
  <c r="V22" i="11"/>
  <c r="D22" i="11"/>
  <c r="C22" i="11"/>
  <c r="J25" i="10" s="1"/>
  <c r="B22" i="11"/>
  <c r="A22" i="11"/>
  <c r="V21" i="11"/>
  <c r="O24" i="10" s="1"/>
  <c r="D21" i="11"/>
  <c r="C21" i="11"/>
  <c r="J24" i="10" s="1"/>
  <c r="B21" i="11"/>
  <c r="A21" i="11"/>
  <c r="V20" i="11"/>
  <c r="O23" i="10" s="1"/>
  <c r="D20" i="11"/>
  <c r="C20" i="11"/>
  <c r="J23" i="10" s="1"/>
  <c r="B20" i="11"/>
  <c r="A20" i="11"/>
  <c r="V19" i="11"/>
  <c r="O22" i="10" s="1"/>
  <c r="D19" i="11"/>
  <c r="K22" i="10" s="1"/>
  <c r="C19" i="11"/>
  <c r="J22" i="10" s="1"/>
  <c r="B19" i="11"/>
  <c r="A19" i="11"/>
  <c r="V18" i="11"/>
  <c r="O21" i="10" s="1"/>
  <c r="K21" i="10"/>
  <c r="C18" i="11"/>
  <c r="J21" i="10" s="1"/>
  <c r="B18" i="11"/>
  <c r="A18" i="11"/>
  <c r="V17" i="11"/>
  <c r="O20" i="10" s="1"/>
  <c r="D17" i="11"/>
  <c r="C17" i="11"/>
  <c r="J20" i="10" s="1"/>
  <c r="B17" i="11"/>
  <c r="A17" i="11"/>
  <c r="V16" i="11"/>
  <c r="O19" i="10" s="1"/>
  <c r="D16" i="11"/>
  <c r="K19" i="10" s="1"/>
  <c r="C16" i="11"/>
  <c r="J19" i="10" s="1"/>
  <c r="B16" i="11"/>
  <c r="A16" i="11"/>
  <c r="V15" i="11"/>
  <c r="O18" i="10" s="1"/>
  <c r="D15" i="11"/>
  <c r="K18" i="10" s="1"/>
  <c r="C15" i="11"/>
  <c r="J18" i="10" s="1"/>
  <c r="B15" i="11"/>
  <c r="A15" i="11"/>
  <c r="V14" i="11"/>
  <c r="O17" i="10" s="1"/>
  <c r="D14" i="11"/>
  <c r="K17" i="10" s="1"/>
  <c r="C14" i="11"/>
  <c r="J17" i="10" s="1"/>
  <c r="B14" i="11"/>
  <c r="A14" i="11"/>
  <c r="V13" i="11"/>
  <c r="O16" i="10" s="1"/>
  <c r="D13" i="11"/>
  <c r="K16" i="10" s="1"/>
  <c r="C13" i="11"/>
  <c r="J16" i="10" s="1"/>
  <c r="B13" i="11"/>
  <c r="A13" i="11"/>
  <c r="V12" i="11"/>
  <c r="O15" i="10" s="1"/>
  <c r="D12" i="11"/>
  <c r="K15" i="10" s="1"/>
  <c r="C12" i="11"/>
  <c r="J15" i="10" s="1"/>
  <c r="B12" i="11"/>
  <c r="A12" i="11"/>
  <c r="V11" i="11"/>
  <c r="O14" i="10" s="1"/>
  <c r="D11" i="11"/>
  <c r="K14" i="10" s="1"/>
  <c r="C11" i="11"/>
  <c r="J14" i="10" s="1"/>
  <c r="B11" i="11"/>
  <c r="A11" i="11"/>
  <c r="V10" i="11"/>
  <c r="O13" i="10" s="1"/>
  <c r="D10" i="11"/>
  <c r="K13" i="10" s="1"/>
  <c r="C10" i="11"/>
  <c r="J13" i="10" s="1"/>
  <c r="B10" i="11"/>
  <c r="A10" i="11"/>
  <c r="V9" i="11"/>
  <c r="O12" i="10" s="1"/>
  <c r="D9" i="11"/>
  <c r="C9" i="11"/>
  <c r="J12" i="10" s="1"/>
  <c r="B9" i="11"/>
  <c r="A9" i="11"/>
  <c r="V8" i="11"/>
  <c r="D8" i="11"/>
  <c r="K11" i="10" s="1"/>
  <c r="C8" i="11"/>
  <c r="J11" i="10" s="1"/>
  <c r="B8" i="11"/>
  <c r="A8" i="11"/>
  <c r="V7" i="11"/>
  <c r="D7" i="11"/>
  <c r="K10" i="10" s="1"/>
  <c r="C7" i="11"/>
  <c r="J10" i="10" s="1"/>
  <c r="B7" i="11"/>
  <c r="A7" i="11"/>
  <c r="V6" i="11"/>
  <c r="O9" i="10" s="1"/>
  <c r="D6" i="11"/>
  <c r="K9" i="10" s="1"/>
  <c r="C6" i="11"/>
  <c r="J9" i="10" s="1"/>
  <c r="B6" i="11"/>
  <c r="A6" i="11"/>
  <c r="V5" i="11"/>
  <c r="O8" i="10" s="1"/>
  <c r="D5" i="11"/>
  <c r="K8" i="10" s="1"/>
  <c r="C5" i="11"/>
  <c r="J8" i="10" s="1"/>
  <c r="B5" i="11"/>
  <c r="A5" i="11"/>
  <c r="V4" i="11"/>
  <c r="D4" i="11"/>
  <c r="K7" i="10" s="1"/>
  <c r="C4" i="11"/>
  <c r="J7" i="10" s="1"/>
  <c r="B4" i="11"/>
  <c r="O503" i="10"/>
  <c r="K503" i="10"/>
  <c r="J503" i="10"/>
  <c r="O502" i="10"/>
  <c r="K502" i="10"/>
  <c r="J502" i="10"/>
  <c r="O501" i="10"/>
  <c r="K501" i="10"/>
  <c r="J501" i="10"/>
  <c r="O500" i="10"/>
  <c r="K500" i="10"/>
  <c r="J500" i="10"/>
  <c r="O499" i="10"/>
  <c r="K499" i="10"/>
  <c r="J499" i="10"/>
  <c r="O498" i="10"/>
  <c r="K498" i="10"/>
  <c r="J498" i="10"/>
  <c r="O497" i="10"/>
  <c r="K497" i="10"/>
  <c r="J497" i="10"/>
  <c r="O496" i="10"/>
  <c r="K496" i="10"/>
  <c r="J496" i="10"/>
  <c r="O495" i="10"/>
  <c r="K495" i="10"/>
  <c r="J495" i="10"/>
  <c r="O494" i="10"/>
  <c r="K494" i="10"/>
  <c r="J494" i="10"/>
  <c r="O493" i="10"/>
  <c r="K493" i="10"/>
  <c r="J493" i="10"/>
  <c r="O492" i="10"/>
  <c r="K492" i="10"/>
  <c r="J492" i="10"/>
  <c r="O491" i="10"/>
  <c r="K491" i="10"/>
  <c r="J491" i="10"/>
  <c r="O490" i="10"/>
  <c r="K490" i="10"/>
  <c r="J490" i="10"/>
  <c r="O489" i="10"/>
  <c r="K489" i="10"/>
  <c r="J489" i="10"/>
  <c r="O488" i="10"/>
  <c r="K488" i="10"/>
  <c r="J488" i="10"/>
  <c r="O487" i="10"/>
  <c r="K487" i="10"/>
  <c r="J487" i="10"/>
  <c r="O486" i="10"/>
  <c r="K486" i="10"/>
  <c r="J486" i="10"/>
  <c r="O485" i="10"/>
  <c r="K485" i="10"/>
  <c r="J485" i="10"/>
  <c r="O484" i="10"/>
  <c r="K484" i="10"/>
  <c r="J484" i="10"/>
  <c r="O483" i="10"/>
  <c r="K483" i="10"/>
  <c r="J483" i="10"/>
  <c r="O482" i="10"/>
  <c r="K482" i="10"/>
  <c r="J482" i="10"/>
  <c r="O481" i="10"/>
  <c r="K481" i="10"/>
  <c r="J481" i="10"/>
  <c r="O480" i="10"/>
  <c r="K480" i="10"/>
  <c r="J480" i="10"/>
  <c r="O479" i="10"/>
  <c r="K479" i="10"/>
  <c r="J479" i="10"/>
  <c r="O478" i="10"/>
  <c r="K478" i="10"/>
  <c r="J478" i="10"/>
  <c r="O477" i="10"/>
  <c r="K477" i="10"/>
  <c r="J477" i="10"/>
  <c r="O476" i="10"/>
  <c r="K476" i="10"/>
  <c r="J476" i="10"/>
  <c r="O475" i="10"/>
  <c r="K475" i="10"/>
  <c r="J475" i="10"/>
  <c r="O474" i="10"/>
  <c r="K474" i="10"/>
  <c r="J474" i="10"/>
  <c r="O473" i="10"/>
  <c r="K473" i="10"/>
  <c r="J473" i="10"/>
  <c r="O472" i="10"/>
  <c r="K472" i="10"/>
  <c r="J472" i="10"/>
  <c r="O471" i="10"/>
  <c r="K471" i="10"/>
  <c r="J471" i="10"/>
  <c r="O470" i="10"/>
  <c r="K470" i="10"/>
  <c r="J470" i="10"/>
  <c r="O469" i="10"/>
  <c r="K469" i="10"/>
  <c r="J469" i="10"/>
  <c r="O468" i="10"/>
  <c r="K468" i="10"/>
  <c r="J468" i="10"/>
  <c r="O467" i="10"/>
  <c r="K467" i="10"/>
  <c r="J467" i="10"/>
  <c r="O466" i="10"/>
  <c r="K466" i="10"/>
  <c r="J466" i="10"/>
  <c r="O465" i="10"/>
  <c r="K465" i="10"/>
  <c r="J465" i="10"/>
  <c r="O464" i="10"/>
  <c r="K464" i="10"/>
  <c r="J464" i="10"/>
  <c r="O463" i="10"/>
  <c r="K463" i="10"/>
  <c r="J463" i="10"/>
  <c r="O462" i="10"/>
  <c r="K462" i="10"/>
  <c r="J462" i="10"/>
  <c r="O461" i="10"/>
  <c r="K461" i="10"/>
  <c r="J461" i="10"/>
  <c r="O460" i="10"/>
  <c r="K460" i="10"/>
  <c r="J460" i="10"/>
  <c r="O459" i="10"/>
  <c r="K459" i="10"/>
  <c r="J459" i="10"/>
  <c r="O458" i="10"/>
  <c r="K458" i="10"/>
  <c r="J458" i="10"/>
  <c r="O457" i="10"/>
  <c r="K457" i="10"/>
  <c r="J457" i="10"/>
  <c r="O456" i="10"/>
  <c r="K456" i="10"/>
  <c r="J456" i="10"/>
  <c r="O455" i="10"/>
  <c r="K455" i="10"/>
  <c r="J455" i="10"/>
  <c r="O454" i="10"/>
  <c r="K454" i="10"/>
  <c r="J454" i="10"/>
  <c r="O453" i="10"/>
  <c r="K453" i="10"/>
  <c r="J453" i="10"/>
  <c r="O452" i="10"/>
  <c r="K452" i="10"/>
  <c r="J452" i="10"/>
  <c r="O451" i="10"/>
  <c r="K451" i="10"/>
  <c r="J451" i="10"/>
  <c r="O450" i="10"/>
  <c r="K450" i="10"/>
  <c r="J450" i="10"/>
  <c r="O449" i="10"/>
  <c r="K449" i="10"/>
  <c r="J449" i="10"/>
  <c r="O448" i="10"/>
  <c r="K448" i="10"/>
  <c r="J448" i="10"/>
  <c r="O447" i="10"/>
  <c r="K447" i="10"/>
  <c r="J447" i="10"/>
  <c r="O446" i="10"/>
  <c r="K446" i="10"/>
  <c r="J446" i="10"/>
  <c r="O445" i="10"/>
  <c r="K445" i="10"/>
  <c r="J445" i="10"/>
  <c r="O444" i="10"/>
  <c r="K444" i="10"/>
  <c r="J444" i="10"/>
  <c r="O443" i="10"/>
  <c r="K443" i="10"/>
  <c r="J443" i="10"/>
  <c r="O442" i="10"/>
  <c r="K442" i="10"/>
  <c r="J442" i="10"/>
  <c r="O441" i="10"/>
  <c r="K441" i="10"/>
  <c r="J441" i="10"/>
  <c r="O440" i="10"/>
  <c r="K440" i="10"/>
  <c r="J440" i="10"/>
  <c r="O439" i="10"/>
  <c r="K439" i="10"/>
  <c r="J439" i="10"/>
  <c r="O438" i="10"/>
  <c r="K438" i="10"/>
  <c r="J438" i="10"/>
  <c r="O437" i="10"/>
  <c r="K437" i="10"/>
  <c r="J437" i="10"/>
  <c r="O436" i="10"/>
  <c r="K436" i="10"/>
  <c r="J436" i="10"/>
  <c r="O435" i="10"/>
  <c r="K435" i="10"/>
  <c r="J435" i="10"/>
  <c r="O434" i="10"/>
  <c r="K434" i="10"/>
  <c r="J434" i="10"/>
  <c r="O433" i="10"/>
  <c r="K433" i="10"/>
  <c r="J433" i="10"/>
  <c r="O432" i="10"/>
  <c r="K432" i="10"/>
  <c r="J432" i="10"/>
  <c r="O431" i="10"/>
  <c r="K431" i="10"/>
  <c r="J431" i="10"/>
  <c r="O430" i="10"/>
  <c r="K430" i="10"/>
  <c r="J430" i="10"/>
  <c r="O429" i="10"/>
  <c r="K429" i="10"/>
  <c r="J429" i="10"/>
  <c r="O428" i="10"/>
  <c r="K428" i="10"/>
  <c r="J428" i="10"/>
  <c r="O427" i="10"/>
  <c r="K427" i="10"/>
  <c r="J427" i="10"/>
  <c r="O426" i="10"/>
  <c r="K426" i="10"/>
  <c r="J426" i="10"/>
  <c r="O425" i="10"/>
  <c r="K425" i="10"/>
  <c r="J425" i="10"/>
  <c r="O424" i="10"/>
  <c r="K424" i="10"/>
  <c r="J424" i="10"/>
  <c r="O423" i="10"/>
  <c r="K423" i="10"/>
  <c r="J423" i="10"/>
  <c r="O422" i="10"/>
  <c r="K422" i="10"/>
  <c r="J422" i="10"/>
  <c r="O421" i="10"/>
  <c r="K421" i="10"/>
  <c r="J421" i="10"/>
  <c r="O420" i="10"/>
  <c r="K420" i="10"/>
  <c r="J420" i="10"/>
  <c r="O419" i="10"/>
  <c r="K419" i="10"/>
  <c r="J419" i="10"/>
  <c r="O418" i="10"/>
  <c r="K418" i="10"/>
  <c r="J418" i="10"/>
  <c r="O417" i="10"/>
  <c r="K417" i="10"/>
  <c r="J417" i="10"/>
  <c r="O416" i="10"/>
  <c r="K416" i="10"/>
  <c r="J416" i="10"/>
  <c r="O415" i="10"/>
  <c r="K415" i="10"/>
  <c r="J415" i="10"/>
  <c r="O414" i="10"/>
  <c r="K414" i="10"/>
  <c r="J414" i="10"/>
  <c r="O413" i="10"/>
  <c r="K413" i="10"/>
  <c r="J413" i="10"/>
  <c r="O412" i="10"/>
  <c r="K412" i="10"/>
  <c r="J412" i="10"/>
  <c r="O411" i="10"/>
  <c r="K411" i="10"/>
  <c r="J411" i="10"/>
  <c r="O410" i="10"/>
  <c r="K410" i="10"/>
  <c r="J410" i="10"/>
  <c r="O409" i="10"/>
  <c r="K409" i="10"/>
  <c r="J409" i="10"/>
  <c r="O408" i="10"/>
  <c r="K408" i="10"/>
  <c r="J408" i="10"/>
  <c r="O407" i="10"/>
  <c r="K407" i="10"/>
  <c r="J407" i="10"/>
  <c r="O406" i="10"/>
  <c r="K406" i="10"/>
  <c r="J406" i="10"/>
  <c r="O405" i="10"/>
  <c r="K405" i="10"/>
  <c r="J405" i="10"/>
  <c r="O404" i="10"/>
  <c r="K404" i="10"/>
  <c r="J404" i="10"/>
  <c r="O403" i="10"/>
  <c r="K403" i="10"/>
  <c r="J403" i="10"/>
  <c r="O402" i="10"/>
  <c r="K402" i="10"/>
  <c r="J402" i="10"/>
  <c r="O401" i="10"/>
  <c r="K401" i="10"/>
  <c r="J401" i="10"/>
  <c r="O400" i="10"/>
  <c r="K400" i="10"/>
  <c r="J400" i="10"/>
  <c r="O399" i="10"/>
  <c r="K399" i="10"/>
  <c r="J399" i="10"/>
  <c r="O398" i="10"/>
  <c r="K398" i="10"/>
  <c r="J398" i="10"/>
  <c r="O397" i="10"/>
  <c r="K397" i="10"/>
  <c r="J397" i="10"/>
  <c r="O396" i="10"/>
  <c r="K396" i="10"/>
  <c r="J396" i="10"/>
  <c r="O395" i="10"/>
  <c r="K395" i="10"/>
  <c r="J395" i="10"/>
  <c r="O394" i="10"/>
  <c r="K394" i="10"/>
  <c r="J394" i="10"/>
  <c r="O393" i="10"/>
  <c r="K393" i="10"/>
  <c r="J393" i="10"/>
  <c r="O392" i="10"/>
  <c r="K392" i="10"/>
  <c r="J392" i="10"/>
  <c r="O391" i="10"/>
  <c r="K391" i="10"/>
  <c r="J391" i="10"/>
  <c r="O390" i="10"/>
  <c r="K390" i="10"/>
  <c r="J390" i="10"/>
  <c r="O389" i="10"/>
  <c r="K389" i="10"/>
  <c r="J389" i="10"/>
  <c r="O388" i="10"/>
  <c r="K388" i="10"/>
  <c r="J388" i="10"/>
  <c r="O387" i="10"/>
  <c r="K387" i="10"/>
  <c r="J387" i="10"/>
  <c r="O386" i="10"/>
  <c r="K386" i="10"/>
  <c r="J386" i="10"/>
  <c r="O385" i="10"/>
  <c r="K385" i="10"/>
  <c r="J385" i="10"/>
  <c r="O384" i="10"/>
  <c r="K384" i="10"/>
  <c r="J384" i="10"/>
  <c r="O383" i="10"/>
  <c r="K383" i="10"/>
  <c r="J383" i="10"/>
  <c r="O382" i="10"/>
  <c r="K382" i="10"/>
  <c r="J382" i="10"/>
  <c r="O381" i="10"/>
  <c r="K381" i="10"/>
  <c r="J381" i="10"/>
  <c r="O380" i="10"/>
  <c r="K380" i="10"/>
  <c r="J380" i="10"/>
  <c r="O379" i="10"/>
  <c r="K379" i="10"/>
  <c r="J379" i="10"/>
  <c r="O378" i="10"/>
  <c r="K378" i="10"/>
  <c r="J378" i="10"/>
  <c r="O377" i="10"/>
  <c r="K377" i="10"/>
  <c r="J377" i="10"/>
  <c r="O376" i="10"/>
  <c r="K376" i="10"/>
  <c r="J376" i="10"/>
  <c r="O375" i="10"/>
  <c r="K375" i="10"/>
  <c r="J375" i="10"/>
  <c r="O374" i="10"/>
  <c r="K374" i="10"/>
  <c r="J374" i="10"/>
  <c r="O373" i="10"/>
  <c r="K373" i="10"/>
  <c r="J373" i="10"/>
  <c r="O372" i="10"/>
  <c r="K372" i="10"/>
  <c r="J372" i="10"/>
  <c r="O371" i="10"/>
  <c r="K371" i="10"/>
  <c r="J371" i="10"/>
  <c r="O370" i="10"/>
  <c r="K370" i="10"/>
  <c r="J370" i="10"/>
  <c r="O369" i="10"/>
  <c r="K369" i="10"/>
  <c r="J369" i="10"/>
  <c r="O368" i="10"/>
  <c r="K368" i="10"/>
  <c r="J368" i="10"/>
  <c r="O367" i="10"/>
  <c r="K367" i="10"/>
  <c r="J367" i="10"/>
  <c r="O366" i="10"/>
  <c r="K366" i="10"/>
  <c r="J366" i="10"/>
  <c r="O365" i="10"/>
  <c r="K365" i="10"/>
  <c r="J365" i="10"/>
  <c r="O364" i="10"/>
  <c r="K364" i="10"/>
  <c r="J364" i="10"/>
  <c r="O363" i="10"/>
  <c r="K363" i="10"/>
  <c r="J363" i="10"/>
  <c r="O362" i="10"/>
  <c r="K362" i="10"/>
  <c r="J362" i="10"/>
  <c r="O361" i="10"/>
  <c r="K361" i="10"/>
  <c r="J361" i="10"/>
  <c r="O360" i="10"/>
  <c r="K360" i="10"/>
  <c r="J360" i="10"/>
  <c r="O359" i="10"/>
  <c r="K359" i="10"/>
  <c r="J359" i="10"/>
  <c r="O358" i="10"/>
  <c r="K358" i="10"/>
  <c r="J358" i="10"/>
  <c r="O357" i="10"/>
  <c r="K357" i="10"/>
  <c r="J357" i="10"/>
  <c r="O356" i="10"/>
  <c r="K356" i="10"/>
  <c r="J356" i="10"/>
  <c r="O355" i="10"/>
  <c r="K355" i="10"/>
  <c r="J355" i="10"/>
  <c r="O354" i="10"/>
  <c r="K354" i="10"/>
  <c r="J354" i="10"/>
  <c r="O353" i="10"/>
  <c r="K353" i="10"/>
  <c r="J353" i="10"/>
  <c r="O352" i="10"/>
  <c r="K352" i="10"/>
  <c r="J352" i="10"/>
  <c r="O351" i="10"/>
  <c r="K351" i="10"/>
  <c r="J351" i="10"/>
  <c r="O350" i="10"/>
  <c r="K350" i="10"/>
  <c r="J350" i="10"/>
  <c r="O349" i="10"/>
  <c r="K349" i="10"/>
  <c r="J349" i="10"/>
  <c r="O348" i="10"/>
  <c r="K348" i="10"/>
  <c r="J348" i="10"/>
  <c r="O347" i="10"/>
  <c r="K347" i="10"/>
  <c r="J347" i="10"/>
  <c r="O346" i="10"/>
  <c r="K346" i="10"/>
  <c r="J346" i="10"/>
  <c r="O345" i="10"/>
  <c r="K345" i="10"/>
  <c r="J345" i="10"/>
  <c r="O344" i="10"/>
  <c r="K344" i="10"/>
  <c r="J344" i="10"/>
  <c r="O343" i="10"/>
  <c r="K343" i="10"/>
  <c r="J343" i="10"/>
  <c r="O342" i="10"/>
  <c r="K342" i="10"/>
  <c r="J342" i="10"/>
  <c r="O341" i="10"/>
  <c r="K341" i="10"/>
  <c r="J341" i="10"/>
  <c r="O340" i="10"/>
  <c r="K340" i="10"/>
  <c r="J340" i="10"/>
  <c r="O339" i="10"/>
  <c r="K339" i="10"/>
  <c r="J339" i="10"/>
  <c r="O338" i="10"/>
  <c r="K338" i="10"/>
  <c r="J338" i="10"/>
  <c r="O337" i="10"/>
  <c r="K337" i="10"/>
  <c r="J337" i="10"/>
  <c r="O336" i="10"/>
  <c r="K336" i="10"/>
  <c r="J336" i="10"/>
  <c r="O335" i="10"/>
  <c r="K335" i="10"/>
  <c r="J335" i="10"/>
  <c r="O334" i="10"/>
  <c r="K334" i="10"/>
  <c r="J334" i="10"/>
  <c r="O333" i="10"/>
  <c r="K333" i="10"/>
  <c r="J333" i="10"/>
  <c r="O332" i="10"/>
  <c r="K332" i="10"/>
  <c r="J332" i="10"/>
  <c r="O331" i="10"/>
  <c r="K331" i="10"/>
  <c r="J331" i="10"/>
  <c r="O330" i="10"/>
  <c r="K330" i="10"/>
  <c r="J330" i="10"/>
  <c r="O329" i="10"/>
  <c r="K329" i="10"/>
  <c r="J329" i="10"/>
  <c r="O328" i="10"/>
  <c r="K328" i="10"/>
  <c r="J328" i="10"/>
  <c r="O327" i="10"/>
  <c r="K327" i="10"/>
  <c r="J327" i="10"/>
  <c r="O326" i="10"/>
  <c r="K326" i="10"/>
  <c r="J326" i="10"/>
  <c r="O325" i="10"/>
  <c r="K325" i="10"/>
  <c r="J325" i="10"/>
  <c r="O324" i="10"/>
  <c r="K324" i="10"/>
  <c r="J324" i="10"/>
  <c r="O323" i="10"/>
  <c r="K323" i="10"/>
  <c r="J323" i="10"/>
  <c r="O322" i="10"/>
  <c r="K322" i="10"/>
  <c r="J322" i="10"/>
  <c r="O321" i="10"/>
  <c r="K321" i="10"/>
  <c r="J321" i="10"/>
  <c r="O320" i="10"/>
  <c r="K320" i="10"/>
  <c r="J320" i="10"/>
  <c r="O319" i="10"/>
  <c r="K319" i="10"/>
  <c r="J319" i="10"/>
  <c r="O318" i="10"/>
  <c r="K318" i="10"/>
  <c r="J318" i="10"/>
  <c r="O317" i="10"/>
  <c r="K317" i="10"/>
  <c r="J317" i="10"/>
  <c r="O316" i="10"/>
  <c r="K316" i="10"/>
  <c r="J316" i="10"/>
  <c r="O315" i="10"/>
  <c r="K315" i="10"/>
  <c r="J315" i="10"/>
  <c r="O314" i="10"/>
  <c r="K314" i="10"/>
  <c r="J314" i="10"/>
  <c r="O313" i="10"/>
  <c r="K313" i="10"/>
  <c r="J313" i="10"/>
  <c r="O312" i="10"/>
  <c r="K312" i="10"/>
  <c r="J312" i="10"/>
  <c r="O311" i="10"/>
  <c r="K311" i="10"/>
  <c r="J311" i="10"/>
  <c r="O310" i="10"/>
  <c r="K310" i="10"/>
  <c r="J310" i="10"/>
  <c r="O309" i="10"/>
  <c r="K309" i="10"/>
  <c r="J309" i="10"/>
  <c r="O308" i="10"/>
  <c r="K308" i="10"/>
  <c r="J308" i="10"/>
  <c r="O307" i="10"/>
  <c r="K307" i="10"/>
  <c r="J307" i="10"/>
  <c r="O306" i="10"/>
  <c r="K306" i="10"/>
  <c r="J306" i="10"/>
  <c r="O305" i="10"/>
  <c r="K305" i="10"/>
  <c r="J305" i="10"/>
  <c r="O304" i="10"/>
  <c r="K304" i="10"/>
  <c r="J304" i="10"/>
  <c r="O303" i="10"/>
  <c r="K303" i="10"/>
  <c r="J303" i="10"/>
  <c r="O302" i="10"/>
  <c r="K302" i="10"/>
  <c r="J302" i="10"/>
  <c r="O301" i="10"/>
  <c r="K301" i="10"/>
  <c r="J301" i="10"/>
  <c r="O300" i="10"/>
  <c r="K300" i="10"/>
  <c r="J300" i="10"/>
  <c r="O299" i="10"/>
  <c r="K299" i="10"/>
  <c r="J299" i="10"/>
  <c r="O298" i="10"/>
  <c r="K298" i="10"/>
  <c r="J298" i="10"/>
  <c r="O297" i="10"/>
  <c r="K297" i="10"/>
  <c r="J297" i="10"/>
  <c r="O296" i="10"/>
  <c r="K296" i="10"/>
  <c r="J296" i="10"/>
  <c r="O295" i="10"/>
  <c r="K295" i="10"/>
  <c r="J295" i="10"/>
  <c r="O294" i="10"/>
  <c r="K294" i="10"/>
  <c r="J294" i="10"/>
  <c r="O293" i="10"/>
  <c r="K293" i="10"/>
  <c r="J293" i="10"/>
  <c r="O292" i="10"/>
  <c r="K292" i="10"/>
  <c r="J292" i="10"/>
  <c r="O291" i="10"/>
  <c r="K291" i="10"/>
  <c r="J291" i="10"/>
  <c r="O290" i="10"/>
  <c r="K290" i="10"/>
  <c r="J290" i="10"/>
  <c r="O289" i="10"/>
  <c r="K289" i="10"/>
  <c r="J289" i="10"/>
  <c r="O288" i="10"/>
  <c r="K288" i="10"/>
  <c r="J288" i="10"/>
  <c r="O287" i="10"/>
  <c r="K287" i="10"/>
  <c r="J287" i="10"/>
  <c r="O286" i="10"/>
  <c r="K286" i="10"/>
  <c r="J286" i="10"/>
  <c r="O285" i="10"/>
  <c r="K285" i="10"/>
  <c r="J285" i="10"/>
  <c r="O284" i="10"/>
  <c r="K284" i="10"/>
  <c r="J284" i="10"/>
  <c r="O283" i="10"/>
  <c r="K283" i="10"/>
  <c r="J283" i="10"/>
  <c r="O282" i="10"/>
  <c r="K282" i="10"/>
  <c r="J282" i="10"/>
  <c r="O281" i="10"/>
  <c r="K281" i="10"/>
  <c r="J281" i="10"/>
  <c r="O280" i="10"/>
  <c r="K280" i="10"/>
  <c r="J280" i="10"/>
  <c r="O279" i="10"/>
  <c r="K279" i="10"/>
  <c r="J279" i="10"/>
  <c r="O278" i="10"/>
  <c r="K278" i="10"/>
  <c r="J278" i="10"/>
  <c r="O277" i="10"/>
  <c r="K277" i="10"/>
  <c r="J277" i="10"/>
  <c r="O276" i="10"/>
  <c r="K276" i="10"/>
  <c r="J276" i="10"/>
  <c r="O275" i="10"/>
  <c r="K275" i="10"/>
  <c r="J275" i="10"/>
  <c r="O274" i="10"/>
  <c r="K274" i="10"/>
  <c r="J274" i="10"/>
  <c r="O273" i="10"/>
  <c r="K273" i="10"/>
  <c r="J273" i="10"/>
  <c r="O272" i="10"/>
  <c r="K272" i="10"/>
  <c r="J272" i="10"/>
  <c r="O271" i="10"/>
  <c r="K271" i="10"/>
  <c r="J271" i="10"/>
  <c r="O270" i="10"/>
  <c r="K270" i="10"/>
  <c r="J270" i="10"/>
  <c r="O269" i="10"/>
  <c r="K269" i="10"/>
  <c r="J269" i="10"/>
  <c r="O268" i="10"/>
  <c r="K268" i="10"/>
  <c r="J268" i="10"/>
  <c r="O267" i="10"/>
  <c r="K267" i="10"/>
  <c r="J267" i="10"/>
  <c r="O266" i="10"/>
  <c r="K266" i="10"/>
  <c r="J266" i="10"/>
  <c r="O265" i="10"/>
  <c r="K265" i="10"/>
  <c r="J265" i="10"/>
  <c r="O264" i="10"/>
  <c r="K264" i="10"/>
  <c r="J264" i="10"/>
  <c r="O263" i="10"/>
  <c r="K263" i="10"/>
  <c r="J263" i="10"/>
  <c r="O262" i="10"/>
  <c r="K262" i="10"/>
  <c r="J262" i="10"/>
  <c r="O261" i="10"/>
  <c r="K261" i="10"/>
  <c r="J261" i="10"/>
  <c r="O260" i="10"/>
  <c r="K260" i="10"/>
  <c r="J260" i="10"/>
  <c r="O259" i="10"/>
  <c r="K259" i="10"/>
  <c r="J259" i="10"/>
  <c r="O258" i="10"/>
  <c r="K258" i="10"/>
  <c r="J258" i="10"/>
  <c r="O257" i="10"/>
  <c r="K257" i="10"/>
  <c r="J257" i="10"/>
  <c r="O256" i="10"/>
  <c r="K256" i="10"/>
  <c r="J256" i="10"/>
  <c r="O255" i="10"/>
  <c r="K255" i="10"/>
  <c r="J255" i="10"/>
  <c r="O254" i="10"/>
  <c r="K254" i="10"/>
  <c r="J254" i="10"/>
  <c r="O253" i="10"/>
  <c r="K253" i="10"/>
  <c r="J253" i="10"/>
  <c r="O252" i="10"/>
  <c r="K252" i="10"/>
  <c r="J252" i="10"/>
  <c r="O251" i="10"/>
  <c r="K251" i="10"/>
  <c r="J251" i="10"/>
  <c r="O250" i="10"/>
  <c r="K250" i="10"/>
  <c r="J250" i="10"/>
  <c r="O249" i="10"/>
  <c r="K249" i="10"/>
  <c r="J249" i="10"/>
  <c r="O248" i="10"/>
  <c r="K248" i="10"/>
  <c r="J248" i="10"/>
  <c r="O247" i="10"/>
  <c r="K247" i="10"/>
  <c r="J247" i="10"/>
  <c r="O246" i="10"/>
  <c r="K246" i="10"/>
  <c r="J246" i="10"/>
  <c r="O245" i="10"/>
  <c r="K245" i="10"/>
  <c r="J245" i="10"/>
  <c r="O244" i="10"/>
  <c r="K244" i="10"/>
  <c r="J244" i="10"/>
  <c r="O243" i="10"/>
  <c r="K243" i="10"/>
  <c r="J243" i="10"/>
  <c r="O242" i="10"/>
  <c r="K242" i="10"/>
  <c r="J242" i="10"/>
  <c r="O241" i="10"/>
  <c r="K241" i="10"/>
  <c r="J241" i="10"/>
  <c r="O240" i="10"/>
  <c r="K240" i="10"/>
  <c r="J240" i="10"/>
  <c r="O239" i="10"/>
  <c r="K239" i="10"/>
  <c r="J239" i="10"/>
  <c r="O238" i="10"/>
  <c r="K238" i="10"/>
  <c r="J238" i="10"/>
  <c r="O237" i="10"/>
  <c r="K237" i="10"/>
  <c r="J237" i="10"/>
  <c r="O236" i="10"/>
  <c r="K236" i="10"/>
  <c r="J236" i="10"/>
  <c r="O235" i="10"/>
  <c r="K235" i="10"/>
  <c r="J235" i="10"/>
  <c r="O234" i="10"/>
  <c r="K234" i="10"/>
  <c r="J234" i="10"/>
  <c r="O233" i="10"/>
  <c r="K233" i="10"/>
  <c r="J233" i="10"/>
  <c r="O232" i="10"/>
  <c r="K232" i="10"/>
  <c r="J232" i="10"/>
  <c r="O231" i="10"/>
  <c r="K231" i="10"/>
  <c r="J231" i="10"/>
  <c r="O230" i="10"/>
  <c r="K230" i="10"/>
  <c r="J230" i="10"/>
  <c r="O229" i="10"/>
  <c r="K229" i="10"/>
  <c r="J229" i="10"/>
  <c r="O228" i="10"/>
  <c r="K228" i="10"/>
  <c r="J228" i="10"/>
  <c r="O227" i="10"/>
  <c r="K227" i="10"/>
  <c r="J227" i="10"/>
  <c r="O226" i="10"/>
  <c r="K226" i="10"/>
  <c r="J226" i="10"/>
  <c r="O225" i="10"/>
  <c r="K225" i="10"/>
  <c r="J225" i="10"/>
  <c r="O224" i="10"/>
  <c r="K224" i="10"/>
  <c r="J224" i="10"/>
  <c r="O223" i="10"/>
  <c r="K223" i="10"/>
  <c r="J223" i="10"/>
  <c r="O222" i="10"/>
  <c r="K222" i="10"/>
  <c r="J222" i="10"/>
  <c r="O221" i="10"/>
  <c r="K221" i="10"/>
  <c r="J221" i="10"/>
  <c r="O220" i="10"/>
  <c r="K220" i="10"/>
  <c r="J220" i="10"/>
  <c r="O219" i="10"/>
  <c r="K219" i="10"/>
  <c r="J219" i="10"/>
  <c r="O218" i="10"/>
  <c r="K218" i="10"/>
  <c r="J218" i="10"/>
  <c r="O217" i="10"/>
  <c r="K217" i="10"/>
  <c r="J217" i="10"/>
  <c r="O216" i="10"/>
  <c r="K216" i="10"/>
  <c r="J216" i="10"/>
  <c r="O215" i="10"/>
  <c r="K215" i="10"/>
  <c r="J215" i="10"/>
  <c r="O214" i="10"/>
  <c r="K214" i="10"/>
  <c r="J214" i="10"/>
  <c r="O213" i="10"/>
  <c r="K213" i="10"/>
  <c r="J213" i="10"/>
  <c r="O212" i="10"/>
  <c r="K212" i="10"/>
  <c r="J212" i="10"/>
  <c r="O211" i="10"/>
  <c r="K211" i="10"/>
  <c r="J211" i="10"/>
  <c r="O210" i="10"/>
  <c r="K210" i="10"/>
  <c r="J210" i="10"/>
  <c r="O209" i="10"/>
  <c r="K209" i="10"/>
  <c r="J209" i="10"/>
  <c r="O208" i="10"/>
  <c r="K208" i="10"/>
  <c r="J208" i="10"/>
  <c r="O207" i="10"/>
  <c r="K207" i="10"/>
  <c r="J207" i="10"/>
  <c r="O206" i="10"/>
  <c r="K206" i="10"/>
  <c r="O205" i="10"/>
  <c r="K204" i="10"/>
  <c r="O203" i="10"/>
  <c r="O202" i="10"/>
  <c r="K202" i="10"/>
  <c r="O201" i="10"/>
  <c r="O200" i="10"/>
  <c r="K200" i="10"/>
  <c r="O199" i="10"/>
  <c r="O198" i="10"/>
  <c r="K198" i="10"/>
  <c r="O197" i="10"/>
  <c r="O196" i="10"/>
  <c r="K196" i="10"/>
  <c r="O195" i="10"/>
  <c r="O194" i="10"/>
  <c r="K194" i="10"/>
  <c r="O193" i="10"/>
  <c r="O192" i="10"/>
  <c r="K192" i="10"/>
  <c r="O191" i="10"/>
  <c r="O190" i="10"/>
  <c r="K190" i="10"/>
  <c r="O189" i="10"/>
  <c r="O188" i="10"/>
  <c r="K188" i="10"/>
  <c r="O187" i="10"/>
  <c r="O186" i="10"/>
  <c r="K186" i="10"/>
  <c r="O185" i="10"/>
  <c r="O184" i="10"/>
  <c r="K184" i="10"/>
  <c r="O183" i="10"/>
  <c r="O182" i="10"/>
  <c r="K182" i="10"/>
  <c r="O181" i="10"/>
  <c r="O180" i="10"/>
  <c r="K180" i="10"/>
  <c r="O179" i="10"/>
  <c r="O178" i="10"/>
  <c r="K178" i="10"/>
  <c r="O177" i="10"/>
  <c r="O176" i="10"/>
  <c r="K176" i="10"/>
  <c r="O175" i="10"/>
  <c r="O174" i="10"/>
  <c r="K174" i="10"/>
  <c r="O173" i="10"/>
  <c r="O172" i="10"/>
  <c r="K172" i="10"/>
  <c r="O171" i="10"/>
  <c r="O170" i="10"/>
  <c r="K170" i="10"/>
  <c r="O169" i="10"/>
  <c r="O168" i="10"/>
  <c r="K168" i="10"/>
  <c r="O167" i="10"/>
  <c r="O166" i="10"/>
  <c r="K166" i="10"/>
  <c r="O165" i="10"/>
  <c r="O164" i="10"/>
  <c r="K164" i="10"/>
  <c r="O163" i="10"/>
  <c r="K162" i="10"/>
  <c r="O161" i="10"/>
  <c r="K160" i="10"/>
  <c r="O159" i="10"/>
  <c r="O158" i="10"/>
  <c r="K158" i="10"/>
  <c r="O157" i="10"/>
  <c r="K156" i="10"/>
  <c r="O155" i="10"/>
  <c r="O154" i="10"/>
  <c r="K154" i="10"/>
  <c r="O153" i="10"/>
  <c r="K152" i="10"/>
  <c r="O151" i="10"/>
  <c r="O150" i="10"/>
  <c r="K150" i="10"/>
  <c r="O149" i="10"/>
  <c r="K148" i="10"/>
  <c r="O147" i="10"/>
  <c r="O146" i="10"/>
  <c r="K146" i="10"/>
  <c r="O145" i="10"/>
  <c r="K144" i="10"/>
  <c r="O143" i="10"/>
  <c r="O142" i="10"/>
  <c r="K142" i="10"/>
  <c r="O141" i="10"/>
  <c r="K140" i="10"/>
  <c r="O139" i="10"/>
  <c r="O138" i="10"/>
  <c r="K138" i="10"/>
  <c r="K134" i="10"/>
  <c r="O133" i="10"/>
  <c r="K132" i="10"/>
  <c r="O130" i="10"/>
  <c r="K128" i="10"/>
  <c r="O125" i="10"/>
  <c r="O122" i="10"/>
  <c r="K122" i="10"/>
  <c r="K120" i="10"/>
  <c r="O118" i="10"/>
  <c r="O114" i="10"/>
  <c r="O113" i="10"/>
  <c r="K110" i="10"/>
  <c r="O109" i="10"/>
  <c r="K108" i="10"/>
  <c r="O107" i="10"/>
  <c r="O106" i="10"/>
  <c r="K106" i="10"/>
  <c r="O105" i="10"/>
  <c r="K102" i="10"/>
  <c r="K100" i="10"/>
  <c r="K98" i="10"/>
  <c r="O97" i="10"/>
  <c r="K96" i="10"/>
  <c r="O95" i="10"/>
  <c r="K94" i="10"/>
  <c r="O93" i="10"/>
  <c r="O91" i="10"/>
  <c r="O90" i="10"/>
  <c r="K90" i="10"/>
  <c r="O89" i="10"/>
  <c r="K88" i="10"/>
  <c r="O87" i="10"/>
  <c r="K86" i="10"/>
  <c r="O85" i="10"/>
  <c r="O83" i="10"/>
  <c r="K82" i="10"/>
  <c r="O81" i="10"/>
  <c r="K80" i="10"/>
  <c r="O79" i="10"/>
  <c r="O78" i="10"/>
  <c r="O77" i="10"/>
  <c r="O75" i="10"/>
  <c r="K74" i="10"/>
  <c r="O73" i="10"/>
  <c r="K72" i="10"/>
  <c r="O71" i="10"/>
  <c r="O69" i="10"/>
  <c r="O67" i="10"/>
  <c r="O65" i="10"/>
  <c r="K64" i="10"/>
  <c r="O63" i="10"/>
  <c r="K61" i="10"/>
  <c r="O59" i="10"/>
  <c r="O57" i="10"/>
  <c r="K56" i="10"/>
  <c r="O55" i="10"/>
  <c r="O53" i="10"/>
  <c r="K53" i="10"/>
  <c r="K52" i="10"/>
  <c r="O51" i="10"/>
  <c r="K44" i="10"/>
  <c r="O43" i="10"/>
  <c r="K40" i="10"/>
  <c r="O37" i="10"/>
  <c r="K36" i="10"/>
  <c r="O33" i="10"/>
  <c r="K32" i="10"/>
  <c r="O27" i="10"/>
  <c r="O25" i="10"/>
  <c r="K25" i="10"/>
  <c r="K24" i="10"/>
  <c r="K23" i="10"/>
  <c r="K20" i="10"/>
  <c r="K12" i="10"/>
  <c r="O11" i="10"/>
  <c r="O10" i="10"/>
  <c r="O7" i="10"/>
  <c r="C5" i="9" l="1"/>
  <c r="A6" i="9" l="1"/>
  <c r="B6" i="9"/>
  <c r="C6" i="9"/>
  <c r="J8" i="6" s="1"/>
  <c r="D6" i="9"/>
  <c r="K8" i="6" s="1"/>
  <c r="V6" i="9"/>
  <c r="O8" i="6" s="1"/>
  <c r="A7" i="9"/>
  <c r="B7" i="9"/>
  <c r="C7" i="9"/>
  <c r="J9" i="6" s="1"/>
  <c r="D7" i="9"/>
  <c r="V7" i="9"/>
  <c r="O9" i="6" s="1"/>
  <c r="A8" i="9"/>
  <c r="B8" i="9"/>
  <c r="C8" i="9"/>
  <c r="J10" i="6" s="1"/>
  <c r="D8" i="9"/>
  <c r="V8" i="9"/>
  <c r="A9" i="9"/>
  <c r="B9" i="9"/>
  <c r="C9" i="9"/>
  <c r="J11" i="6" s="1"/>
  <c r="D9" i="9"/>
  <c r="K11" i="6" s="1"/>
  <c r="V9" i="9"/>
  <c r="A10" i="9"/>
  <c r="B10" i="9"/>
  <c r="C10" i="9"/>
  <c r="J12" i="6" s="1"/>
  <c r="D10" i="9"/>
  <c r="K12" i="6" s="1"/>
  <c r="V10" i="9"/>
  <c r="A11" i="9"/>
  <c r="B11" i="9"/>
  <c r="C11" i="9"/>
  <c r="J13" i="6" s="1"/>
  <c r="D11" i="9"/>
  <c r="V11" i="9"/>
  <c r="O13" i="6" s="1"/>
  <c r="A12" i="9"/>
  <c r="B12" i="9"/>
  <c r="C12" i="9"/>
  <c r="J14" i="6" s="1"/>
  <c r="D12" i="9"/>
  <c r="K14" i="6" s="1"/>
  <c r="V12" i="9"/>
  <c r="A13" i="9"/>
  <c r="B13" i="9"/>
  <c r="C13" i="9"/>
  <c r="J15" i="6" s="1"/>
  <c r="D13" i="9"/>
  <c r="V13" i="9"/>
  <c r="O15" i="6" s="1"/>
  <c r="A14" i="9"/>
  <c r="B14" i="9"/>
  <c r="C14" i="9"/>
  <c r="J16" i="6" s="1"/>
  <c r="D14" i="9"/>
  <c r="K16" i="6" s="1"/>
  <c r="V14" i="9"/>
  <c r="A15" i="9"/>
  <c r="B15" i="9"/>
  <c r="C15" i="9"/>
  <c r="J17" i="6" s="1"/>
  <c r="D15" i="9"/>
  <c r="V15" i="9"/>
  <c r="A16" i="9"/>
  <c r="B16" i="9"/>
  <c r="C16" i="9"/>
  <c r="J18" i="6" s="1"/>
  <c r="D16" i="9"/>
  <c r="V16" i="9"/>
  <c r="A17" i="9"/>
  <c r="B17" i="9"/>
  <c r="C17" i="9"/>
  <c r="J19" i="6" s="1"/>
  <c r="D17" i="9"/>
  <c r="V17" i="9"/>
  <c r="O19" i="6" s="1"/>
  <c r="A18" i="9"/>
  <c r="B18" i="9"/>
  <c r="C18" i="9"/>
  <c r="J20" i="6" s="1"/>
  <c r="D18" i="9"/>
  <c r="K20" i="6" s="1"/>
  <c r="V18" i="9"/>
  <c r="A19" i="9"/>
  <c r="B19" i="9"/>
  <c r="C19" i="9"/>
  <c r="J21" i="6" s="1"/>
  <c r="D19" i="9"/>
  <c r="V19" i="9"/>
  <c r="A20" i="9"/>
  <c r="B20" i="9"/>
  <c r="C20" i="9"/>
  <c r="J22" i="6" s="1"/>
  <c r="D20" i="9"/>
  <c r="K22" i="6" s="1"/>
  <c r="V20" i="9"/>
  <c r="A21" i="9"/>
  <c r="B21" i="9"/>
  <c r="C21" i="9"/>
  <c r="J23" i="6" s="1"/>
  <c r="D21" i="9"/>
  <c r="V21" i="9"/>
  <c r="O23" i="6" s="1"/>
  <c r="A22" i="9"/>
  <c r="B22" i="9"/>
  <c r="C22" i="9"/>
  <c r="J24" i="6" s="1"/>
  <c r="D22" i="9"/>
  <c r="K24" i="6" s="1"/>
  <c r="V22" i="9"/>
  <c r="A23" i="9"/>
  <c r="B23" i="9"/>
  <c r="C23" i="9"/>
  <c r="J25" i="6" s="1"/>
  <c r="D23" i="9"/>
  <c r="V23" i="9"/>
  <c r="A24" i="9"/>
  <c r="B24" i="9"/>
  <c r="C24" i="9"/>
  <c r="J26" i="6" s="1"/>
  <c r="D24" i="9"/>
  <c r="V24" i="9"/>
  <c r="A25" i="9"/>
  <c r="B25" i="9"/>
  <c r="C25" i="9"/>
  <c r="J27" i="6" s="1"/>
  <c r="D25" i="9"/>
  <c r="V25" i="9"/>
  <c r="O27" i="6" s="1"/>
  <c r="A26" i="9"/>
  <c r="B26" i="9"/>
  <c r="C26" i="9"/>
  <c r="J28" i="6" s="1"/>
  <c r="D26" i="9"/>
  <c r="K28" i="6" s="1"/>
  <c r="V26" i="9"/>
  <c r="A27" i="9"/>
  <c r="B27" i="9"/>
  <c r="C27" i="9"/>
  <c r="J29" i="6" s="1"/>
  <c r="D27" i="9"/>
  <c r="V27" i="9"/>
  <c r="A28" i="9"/>
  <c r="B28" i="9"/>
  <c r="C28" i="9"/>
  <c r="D28" i="9"/>
  <c r="V28" i="9"/>
  <c r="A29" i="9"/>
  <c r="B29" i="9"/>
  <c r="C29" i="9"/>
  <c r="J31" i="6" s="1"/>
  <c r="D29" i="9"/>
  <c r="K31" i="6" s="1"/>
  <c r="V29" i="9"/>
  <c r="O31" i="6" s="1"/>
  <c r="A30" i="9"/>
  <c r="B30" i="9"/>
  <c r="C30" i="9"/>
  <c r="D30" i="9"/>
  <c r="K32" i="6" s="1"/>
  <c r="V30" i="9"/>
  <c r="O32" i="6" s="1"/>
  <c r="A31" i="9"/>
  <c r="B31" i="9"/>
  <c r="C31" i="9"/>
  <c r="J33" i="6" s="1"/>
  <c r="D31" i="9"/>
  <c r="V31" i="9"/>
  <c r="O33" i="6" s="1"/>
  <c r="A32" i="9"/>
  <c r="B32" i="9"/>
  <c r="C32" i="9"/>
  <c r="D32" i="9"/>
  <c r="K34" i="6" s="1"/>
  <c r="V32" i="9"/>
  <c r="A33" i="9"/>
  <c r="B33" i="9"/>
  <c r="C33" i="9"/>
  <c r="J35" i="6" s="1"/>
  <c r="D33" i="9"/>
  <c r="V33" i="9"/>
  <c r="O35" i="6" s="1"/>
  <c r="A34" i="9"/>
  <c r="B34" i="9"/>
  <c r="C34" i="9"/>
  <c r="D34" i="9"/>
  <c r="K36" i="6" s="1"/>
  <c r="V34" i="9"/>
  <c r="O36" i="6" s="1"/>
  <c r="A35" i="9"/>
  <c r="B35" i="9"/>
  <c r="C35" i="9"/>
  <c r="J37" i="6" s="1"/>
  <c r="D35" i="9"/>
  <c r="V35" i="9"/>
  <c r="O37" i="6" s="1"/>
  <c r="A36" i="9"/>
  <c r="B36" i="9"/>
  <c r="C36" i="9"/>
  <c r="D36" i="9"/>
  <c r="V36" i="9"/>
  <c r="A37" i="9"/>
  <c r="B37" i="9"/>
  <c r="C37" i="9"/>
  <c r="J39" i="6" s="1"/>
  <c r="D37" i="9"/>
  <c r="V37" i="9"/>
  <c r="A38" i="9"/>
  <c r="B38" i="9"/>
  <c r="C38" i="9"/>
  <c r="D38" i="9"/>
  <c r="K40" i="6" s="1"/>
  <c r="V38" i="9"/>
  <c r="O40" i="6" s="1"/>
  <c r="A39" i="9"/>
  <c r="B39" i="9"/>
  <c r="C39" i="9"/>
  <c r="J41" i="6" s="1"/>
  <c r="D39" i="9"/>
  <c r="V39" i="9"/>
  <c r="O41" i="6" s="1"/>
  <c r="A40" i="9"/>
  <c r="B40" i="9"/>
  <c r="C40" i="9"/>
  <c r="D40" i="9"/>
  <c r="K42" i="6" s="1"/>
  <c r="V40" i="9"/>
  <c r="O42" i="6" s="1"/>
  <c r="A41" i="9"/>
  <c r="B41" i="9"/>
  <c r="C41" i="9"/>
  <c r="J43" i="6" s="1"/>
  <c r="D41" i="9"/>
  <c r="K43" i="6" s="1"/>
  <c r="V41" i="9"/>
  <c r="O43" i="6" s="1"/>
  <c r="A42" i="9"/>
  <c r="B42" i="9"/>
  <c r="C42" i="9"/>
  <c r="D42" i="9"/>
  <c r="K44" i="6" s="1"/>
  <c r="V42" i="9"/>
  <c r="A43" i="9"/>
  <c r="B43" i="9"/>
  <c r="C43" i="9"/>
  <c r="J45" i="6" s="1"/>
  <c r="D43" i="9"/>
  <c r="K45" i="6" s="1"/>
  <c r="V43" i="9"/>
  <c r="O45" i="6" s="1"/>
  <c r="A44" i="9"/>
  <c r="B44" i="9"/>
  <c r="C44" i="9"/>
  <c r="J46" i="6" s="1"/>
  <c r="D44" i="9"/>
  <c r="K46" i="6" s="1"/>
  <c r="V44" i="9"/>
  <c r="A45" i="9"/>
  <c r="B45" i="9"/>
  <c r="C45" i="9"/>
  <c r="J47" i="6" s="1"/>
  <c r="D45" i="9"/>
  <c r="V45" i="9"/>
  <c r="O47" i="6" s="1"/>
  <c r="A46" i="9"/>
  <c r="B46" i="9"/>
  <c r="C46" i="9"/>
  <c r="J48" i="6" s="1"/>
  <c r="D46" i="9"/>
  <c r="K48" i="6" s="1"/>
  <c r="V46" i="9"/>
  <c r="O48" i="6" s="1"/>
  <c r="A47" i="9"/>
  <c r="B47" i="9"/>
  <c r="C47" i="9"/>
  <c r="J49" i="6" s="1"/>
  <c r="D47" i="9"/>
  <c r="V47" i="9"/>
  <c r="A48" i="9"/>
  <c r="B48" i="9"/>
  <c r="C48" i="9"/>
  <c r="J50" i="6" s="1"/>
  <c r="D48" i="9"/>
  <c r="V48" i="9"/>
  <c r="A49" i="9"/>
  <c r="B49" i="9"/>
  <c r="C49" i="9"/>
  <c r="J51" i="6" s="1"/>
  <c r="D49" i="9"/>
  <c r="K51" i="6" s="1"/>
  <c r="V49" i="9"/>
  <c r="O51" i="6" s="1"/>
  <c r="A50" i="9"/>
  <c r="B50" i="9"/>
  <c r="C50" i="9"/>
  <c r="J52" i="6" s="1"/>
  <c r="D50" i="9"/>
  <c r="K52" i="6" s="1"/>
  <c r="V50" i="9"/>
  <c r="A51" i="9"/>
  <c r="B51" i="9"/>
  <c r="C51" i="9"/>
  <c r="J53" i="6" s="1"/>
  <c r="D51" i="9"/>
  <c r="V51" i="9"/>
  <c r="O53" i="6" s="1"/>
  <c r="A52" i="9"/>
  <c r="B52" i="9"/>
  <c r="C52" i="9"/>
  <c r="J54" i="6" s="1"/>
  <c r="D52" i="9"/>
  <c r="K54" i="6" s="1"/>
  <c r="V52" i="9"/>
  <c r="A53" i="9"/>
  <c r="B53" i="9"/>
  <c r="C53" i="9"/>
  <c r="J55" i="6" s="1"/>
  <c r="D53" i="9"/>
  <c r="K55" i="6" s="1"/>
  <c r="V53" i="9"/>
  <c r="O55" i="6" s="1"/>
  <c r="A54" i="9"/>
  <c r="B54" i="9"/>
  <c r="C54" i="9"/>
  <c r="J56" i="6" s="1"/>
  <c r="D54" i="9"/>
  <c r="K56" i="6" s="1"/>
  <c r="V54" i="9"/>
  <c r="A55" i="9"/>
  <c r="B55" i="9"/>
  <c r="C55" i="9"/>
  <c r="J57" i="6" s="1"/>
  <c r="D55" i="9"/>
  <c r="V55" i="9"/>
  <c r="O57" i="6" s="1"/>
  <c r="A56" i="9"/>
  <c r="B56" i="9"/>
  <c r="C56" i="9"/>
  <c r="J58" i="6" s="1"/>
  <c r="D56" i="9"/>
  <c r="K58" i="6" s="1"/>
  <c r="V56" i="9"/>
  <c r="O58" i="6" s="1"/>
  <c r="A57" i="9"/>
  <c r="B57" i="9"/>
  <c r="C57" i="9"/>
  <c r="J59" i="6" s="1"/>
  <c r="D57" i="9"/>
  <c r="V57" i="9"/>
  <c r="O59" i="6" s="1"/>
  <c r="A58" i="9"/>
  <c r="B58" i="9"/>
  <c r="C58" i="9"/>
  <c r="D58" i="9"/>
  <c r="A59" i="9"/>
  <c r="B59" i="9"/>
  <c r="C59" i="9"/>
  <c r="J60" i="6" s="1"/>
  <c r="D59" i="9"/>
  <c r="K60" i="6" s="1"/>
  <c r="V59" i="9"/>
  <c r="O60" i="6" s="1"/>
  <c r="A60" i="9"/>
  <c r="B60" i="9"/>
  <c r="C60" i="9"/>
  <c r="J61" i="6" s="1"/>
  <c r="D60" i="9"/>
  <c r="K61" i="6" s="1"/>
  <c r="V60" i="9"/>
  <c r="A61" i="9"/>
  <c r="B61" i="9"/>
  <c r="C61" i="9"/>
  <c r="J62" i="6" s="1"/>
  <c r="D61" i="9"/>
  <c r="V61" i="9"/>
  <c r="O62" i="6" s="1"/>
  <c r="A62" i="9"/>
  <c r="B62" i="9"/>
  <c r="C62" i="9"/>
  <c r="J63" i="6" s="1"/>
  <c r="D62" i="9"/>
  <c r="K63" i="6" s="1"/>
  <c r="V62" i="9"/>
  <c r="O63" i="6" s="1"/>
  <c r="A63" i="9"/>
  <c r="B63" i="9"/>
  <c r="C63" i="9"/>
  <c r="J64" i="6" s="1"/>
  <c r="D63" i="9"/>
  <c r="V63" i="9"/>
  <c r="O64" i="6" s="1"/>
  <c r="A64" i="9"/>
  <c r="B64" i="9"/>
  <c r="C64" i="9"/>
  <c r="D64" i="9"/>
  <c r="V64" i="9"/>
  <c r="O65" i="6" s="1"/>
  <c r="A65" i="9"/>
  <c r="B65" i="9"/>
  <c r="C65" i="9"/>
  <c r="D65" i="9"/>
  <c r="V65" i="9"/>
  <c r="O66" i="6" s="1"/>
  <c r="A66" i="9"/>
  <c r="B66" i="9"/>
  <c r="C66" i="9"/>
  <c r="J67" i="6" s="1"/>
  <c r="D66" i="9"/>
  <c r="K67" i="6" s="1"/>
  <c r="V66" i="9"/>
  <c r="A67" i="9"/>
  <c r="B67" i="9"/>
  <c r="C67" i="9"/>
  <c r="J68" i="6" s="1"/>
  <c r="D67" i="9"/>
  <c r="V67" i="9"/>
  <c r="O68" i="6" s="1"/>
  <c r="A68" i="9"/>
  <c r="B68" i="9"/>
  <c r="C68" i="9"/>
  <c r="J69" i="6" s="1"/>
  <c r="D68" i="9"/>
  <c r="K69" i="6" s="1"/>
  <c r="V68" i="9"/>
  <c r="A69" i="9"/>
  <c r="B69" i="9"/>
  <c r="C69" i="9"/>
  <c r="J70" i="6" s="1"/>
  <c r="D69" i="9"/>
  <c r="V69" i="9"/>
  <c r="O70" i="6" s="1"/>
  <c r="A70" i="9"/>
  <c r="B70" i="9"/>
  <c r="C70" i="9"/>
  <c r="J71" i="6" s="1"/>
  <c r="D70" i="9"/>
  <c r="K71" i="6" s="1"/>
  <c r="V70" i="9"/>
  <c r="A71" i="9"/>
  <c r="B71" i="9"/>
  <c r="C71" i="9"/>
  <c r="J72" i="6" s="1"/>
  <c r="D71" i="9"/>
  <c r="K72" i="6" s="1"/>
  <c r="V71" i="9"/>
  <c r="O72" i="6" s="1"/>
  <c r="A72" i="9"/>
  <c r="B72" i="9"/>
  <c r="C72" i="9"/>
  <c r="D72" i="9"/>
  <c r="K73" i="6" s="1"/>
  <c r="V72" i="9"/>
  <c r="A73" i="9"/>
  <c r="B73" i="9"/>
  <c r="C73" i="9"/>
  <c r="J74" i="6" s="1"/>
  <c r="D73" i="9"/>
  <c r="V73" i="9"/>
  <c r="O74" i="6" s="1"/>
  <c r="A74" i="9"/>
  <c r="B74" i="9"/>
  <c r="C74" i="9"/>
  <c r="J75" i="6" s="1"/>
  <c r="D74" i="9"/>
  <c r="K75" i="6" s="1"/>
  <c r="V74" i="9"/>
  <c r="A75" i="9"/>
  <c r="B75" i="9"/>
  <c r="C75" i="9"/>
  <c r="J76" i="6" s="1"/>
  <c r="D75" i="9"/>
  <c r="V75" i="9"/>
  <c r="O76" i="6" s="1"/>
  <c r="A76" i="9"/>
  <c r="B76" i="9"/>
  <c r="C76" i="9"/>
  <c r="J77" i="6" s="1"/>
  <c r="D76" i="9"/>
  <c r="K77" i="6" s="1"/>
  <c r="V76" i="9"/>
  <c r="A77" i="9"/>
  <c r="B77" i="9"/>
  <c r="C77" i="9"/>
  <c r="J78" i="6" s="1"/>
  <c r="D77" i="9"/>
  <c r="V77" i="9"/>
  <c r="O78" i="6" s="1"/>
  <c r="A78" i="9"/>
  <c r="B78" i="9"/>
  <c r="C78" i="9"/>
  <c r="J79" i="6" s="1"/>
  <c r="D78" i="9"/>
  <c r="K79" i="6" s="1"/>
  <c r="V78" i="9"/>
  <c r="O79" i="6" s="1"/>
  <c r="A79" i="9"/>
  <c r="B79" i="9"/>
  <c r="C79" i="9"/>
  <c r="J80" i="6" s="1"/>
  <c r="D79" i="9"/>
  <c r="V79" i="9"/>
  <c r="O80" i="6" s="1"/>
  <c r="A80" i="9"/>
  <c r="B80" i="9"/>
  <c r="C80" i="9"/>
  <c r="J81" i="6" s="1"/>
  <c r="D80" i="9"/>
  <c r="K81" i="6" s="1"/>
  <c r="V80" i="9"/>
  <c r="O81" i="6" s="1"/>
  <c r="A81" i="9"/>
  <c r="B81" i="9"/>
  <c r="C81" i="9"/>
  <c r="J82" i="6" s="1"/>
  <c r="D81" i="9"/>
  <c r="V81" i="9"/>
  <c r="O82" i="6" s="1"/>
  <c r="A82" i="9"/>
  <c r="B82" i="9"/>
  <c r="C82" i="9"/>
  <c r="J83" i="6" s="1"/>
  <c r="D82" i="9"/>
  <c r="K83" i="6" s="1"/>
  <c r="V82" i="9"/>
  <c r="O83" i="6" s="1"/>
  <c r="A83" i="9"/>
  <c r="B83" i="9"/>
  <c r="C83" i="9"/>
  <c r="J84" i="6" s="1"/>
  <c r="D83" i="9"/>
  <c r="K84" i="6" s="1"/>
  <c r="V83" i="9"/>
  <c r="O84" i="6" s="1"/>
  <c r="A84" i="9"/>
  <c r="B84" i="9"/>
  <c r="C84" i="9"/>
  <c r="J85" i="6" s="1"/>
  <c r="D84" i="9"/>
  <c r="K85" i="6" s="1"/>
  <c r="V84" i="9"/>
  <c r="O85" i="6" s="1"/>
  <c r="A85" i="9"/>
  <c r="B85" i="9"/>
  <c r="C85" i="9"/>
  <c r="J86" i="6" s="1"/>
  <c r="D85" i="9"/>
  <c r="K86" i="6" s="1"/>
  <c r="V85" i="9"/>
  <c r="O86" i="6" s="1"/>
  <c r="A86" i="9"/>
  <c r="B86" i="9"/>
  <c r="C86" i="9"/>
  <c r="J87" i="6" s="1"/>
  <c r="D86" i="9"/>
  <c r="K87" i="6" s="1"/>
  <c r="V86" i="9"/>
  <c r="O87" i="6" s="1"/>
  <c r="A87" i="9"/>
  <c r="B87" i="9"/>
  <c r="C87" i="9"/>
  <c r="J88" i="6" s="1"/>
  <c r="D87" i="9"/>
  <c r="K88" i="6" s="1"/>
  <c r="V87" i="9"/>
  <c r="A88" i="9"/>
  <c r="B88" i="9"/>
  <c r="C88" i="9"/>
  <c r="D88" i="9"/>
  <c r="V88" i="9"/>
  <c r="O89" i="6" s="1"/>
  <c r="A89" i="9"/>
  <c r="B89" i="9"/>
  <c r="C89" i="9"/>
  <c r="J90" i="6" s="1"/>
  <c r="D89" i="9"/>
  <c r="V89" i="9"/>
  <c r="O90" i="6" s="1"/>
  <c r="A90" i="9"/>
  <c r="B90" i="9"/>
  <c r="C90" i="9"/>
  <c r="J91" i="6" s="1"/>
  <c r="D90" i="9"/>
  <c r="K91" i="6" s="1"/>
  <c r="V90" i="9"/>
  <c r="O91" i="6" s="1"/>
  <c r="A91" i="9"/>
  <c r="B91" i="9"/>
  <c r="C91" i="9"/>
  <c r="J92" i="6" s="1"/>
  <c r="D91" i="9"/>
  <c r="K92" i="6" s="1"/>
  <c r="V91" i="9"/>
  <c r="O92" i="6" s="1"/>
  <c r="A92" i="9"/>
  <c r="B92" i="9"/>
  <c r="C92" i="9"/>
  <c r="J93" i="6" s="1"/>
  <c r="D92" i="9"/>
  <c r="K93" i="6" s="1"/>
  <c r="V92" i="9"/>
  <c r="O93" i="6" s="1"/>
  <c r="A93" i="9"/>
  <c r="B93" i="9"/>
  <c r="C93" i="9"/>
  <c r="J94" i="6" s="1"/>
  <c r="D93" i="9"/>
  <c r="K94" i="6" s="1"/>
  <c r="V93" i="9"/>
  <c r="O94" i="6" s="1"/>
  <c r="A94" i="9"/>
  <c r="B94" i="9"/>
  <c r="C94" i="9"/>
  <c r="D94" i="9"/>
  <c r="K95" i="6" s="1"/>
  <c r="V94" i="9"/>
  <c r="O95" i="6" s="1"/>
  <c r="A95" i="9"/>
  <c r="B95" i="9"/>
  <c r="C95" i="9"/>
  <c r="J96" i="6" s="1"/>
  <c r="D95" i="9"/>
  <c r="V95" i="9"/>
  <c r="O96" i="6" s="1"/>
  <c r="A96" i="9"/>
  <c r="B96" i="9"/>
  <c r="C96" i="9"/>
  <c r="J97" i="6" s="1"/>
  <c r="D96" i="9"/>
  <c r="K97" i="6" s="1"/>
  <c r="V96" i="9"/>
  <c r="A97" i="9"/>
  <c r="B97" i="9"/>
  <c r="C97" i="9"/>
  <c r="J98" i="6" s="1"/>
  <c r="D97" i="9"/>
  <c r="V97" i="9"/>
  <c r="O98" i="6" s="1"/>
  <c r="A98" i="9"/>
  <c r="B98" i="9"/>
  <c r="C98" i="9"/>
  <c r="J99" i="6" s="1"/>
  <c r="D98" i="9"/>
  <c r="K99" i="6" s="1"/>
  <c r="V98" i="9"/>
  <c r="O99" i="6" s="1"/>
  <c r="A99" i="9"/>
  <c r="B99" i="9"/>
  <c r="C99" i="9"/>
  <c r="J100" i="6" s="1"/>
  <c r="D99" i="9"/>
  <c r="K100" i="6" s="1"/>
  <c r="V99" i="9"/>
  <c r="O100" i="6" s="1"/>
  <c r="A100" i="9"/>
  <c r="B100" i="9"/>
  <c r="C100" i="9"/>
  <c r="J101" i="6" s="1"/>
  <c r="D100" i="9"/>
  <c r="K101" i="6" s="1"/>
  <c r="V100" i="9"/>
  <c r="A101" i="9"/>
  <c r="B101" i="9"/>
  <c r="C101" i="9"/>
  <c r="J102" i="6" s="1"/>
  <c r="D101" i="9"/>
  <c r="V101" i="9"/>
  <c r="O102" i="6" s="1"/>
  <c r="A102" i="9"/>
  <c r="B102" i="9"/>
  <c r="C102" i="9"/>
  <c r="D102" i="9"/>
  <c r="K103" i="6" s="1"/>
  <c r="V102" i="9"/>
  <c r="A103" i="9"/>
  <c r="B103" i="9"/>
  <c r="C103" i="9"/>
  <c r="J104" i="6" s="1"/>
  <c r="D103" i="9"/>
  <c r="K104" i="6" s="1"/>
  <c r="V103" i="9"/>
  <c r="A104" i="9"/>
  <c r="B104" i="9"/>
  <c r="C104" i="9"/>
  <c r="D104" i="9"/>
  <c r="V104" i="9"/>
  <c r="A105" i="9"/>
  <c r="B105" i="9"/>
  <c r="C105" i="9"/>
  <c r="D105" i="9"/>
  <c r="V105" i="9"/>
  <c r="O106" i="6" s="1"/>
  <c r="A106" i="9"/>
  <c r="B106" i="9"/>
  <c r="C106" i="9"/>
  <c r="J107" i="6" s="1"/>
  <c r="D106" i="9"/>
  <c r="K107" i="6" s="1"/>
  <c r="V106" i="9"/>
  <c r="O107" i="6" s="1"/>
  <c r="A107" i="9"/>
  <c r="B107" i="9"/>
  <c r="C107" i="9"/>
  <c r="D107" i="9"/>
  <c r="V107" i="9"/>
  <c r="A108" i="9"/>
  <c r="B108" i="9"/>
  <c r="C108" i="9"/>
  <c r="D108" i="9"/>
  <c r="V108" i="9"/>
  <c r="A109" i="9"/>
  <c r="B109" i="9"/>
  <c r="C109" i="9"/>
  <c r="D109" i="9"/>
  <c r="V109" i="9"/>
  <c r="A110" i="9"/>
  <c r="B110" i="9"/>
  <c r="C110" i="9"/>
  <c r="D110" i="9"/>
  <c r="K111" i="6" s="1"/>
  <c r="V110" i="9"/>
  <c r="O111" i="6" s="1"/>
  <c r="A111" i="9"/>
  <c r="B111" i="9"/>
  <c r="C111" i="9"/>
  <c r="J112" i="6" s="1"/>
  <c r="D111" i="9"/>
  <c r="K112" i="6" s="1"/>
  <c r="V111" i="9"/>
  <c r="O112" i="6" s="1"/>
  <c r="A112" i="9"/>
  <c r="B112" i="9"/>
  <c r="C112" i="9"/>
  <c r="J113" i="6" s="1"/>
  <c r="D112" i="9"/>
  <c r="K113" i="6" s="1"/>
  <c r="V112" i="9"/>
  <c r="A113" i="9"/>
  <c r="B113" i="9"/>
  <c r="C113" i="9"/>
  <c r="J114" i="6" s="1"/>
  <c r="D113" i="9"/>
  <c r="V113" i="9"/>
  <c r="O114" i="6" s="1"/>
  <c r="A114" i="9"/>
  <c r="B114" i="9"/>
  <c r="C114" i="9"/>
  <c r="J115" i="6" s="1"/>
  <c r="D114" i="9"/>
  <c r="K115" i="6" s="1"/>
  <c r="V114" i="9"/>
  <c r="A115" i="9"/>
  <c r="B115" i="9"/>
  <c r="C115" i="9"/>
  <c r="J116" i="6" s="1"/>
  <c r="D115" i="9"/>
  <c r="V115" i="9"/>
  <c r="O116" i="6" s="1"/>
  <c r="A116" i="9"/>
  <c r="B116" i="9"/>
  <c r="C116" i="9"/>
  <c r="J117" i="6" s="1"/>
  <c r="D116" i="9"/>
  <c r="K117" i="6" s="1"/>
  <c r="V116" i="9"/>
  <c r="A117" i="9"/>
  <c r="B117" i="9"/>
  <c r="C117" i="9"/>
  <c r="J118" i="6" s="1"/>
  <c r="D117" i="9"/>
  <c r="V117" i="9"/>
  <c r="O118" i="6" s="1"/>
  <c r="A118" i="9"/>
  <c r="B118" i="9"/>
  <c r="C118" i="9"/>
  <c r="D118" i="9"/>
  <c r="K119" i="6" s="1"/>
  <c r="V118" i="9"/>
  <c r="A119" i="9"/>
  <c r="B119" i="9"/>
  <c r="C119" i="9"/>
  <c r="J120" i="6" s="1"/>
  <c r="D119" i="9"/>
  <c r="V119" i="9"/>
  <c r="O120" i="6" s="1"/>
  <c r="A120" i="9"/>
  <c r="B120" i="9"/>
  <c r="C120" i="9"/>
  <c r="J121" i="6" s="1"/>
  <c r="D120" i="9"/>
  <c r="K121" i="6" s="1"/>
  <c r="V120" i="9"/>
  <c r="A121" i="9"/>
  <c r="B121" i="9"/>
  <c r="C121" i="9"/>
  <c r="J122" i="6" s="1"/>
  <c r="D121" i="9"/>
  <c r="V121" i="9"/>
  <c r="O122" i="6" s="1"/>
  <c r="A122" i="9"/>
  <c r="B122" i="9"/>
  <c r="C122" i="9"/>
  <c r="J123" i="6" s="1"/>
  <c r="D122" i="9"/>
  <c r="K123" i="6" s="1"/>
  <c r="V122" i="9"/>
  <c r="O123" i="6" s="1"/>
  <c r="A123" i="9"/>
  <c r="B123" i="9"/>
  <c r="C123" i="9"/>
  <c r="J124" i="6" s="1"/>
  <c r="D123" i="9"/>
  <c r="K124" i="6" s="1"/>
  <c r="V123" i="9"/>
  <c r="O124" i="6" s="1"/>
  <c r="A124" i="9"/>
  <c r="B124" i="9"/>
  <c r="C124" i="9"/>
  <c r="J125" i="6" s="1"/>
  <c r="D124" i="9"/>
  <c r="K125" i="6" s="1"/>
  <c r="V124" i="9"/>
  <c r="O125" i="6" s="1"/>
  <c r="A125" i="9"/>
  <c r="B125" i="9"/>
  <c r="C125" i="9"/>
  <c r="J126" i="6" s="1"/>
  <c r="D125" i="9"/>
  <c r="K126" i="6" s="1"/>
  <c r="V125" i="9"/>
  <c r="O126" i="6" s="1"/>
  <c r="A126" i="9"/>
  <c r="B126" i="9"/>
  <c r="C126" i="9"/>
  <c r="J127" i="6" s="1"/>
  <c r="D126" i="9"/>
  <c r="K127" i="6" s="1"/>
  <c r="V126" i="9"/>
  <c r="O127" i="6" s="1"/>
  <c r="A127" i="9"/>
  <c r="B127" i="9"/>
  <c r="C127" i="9"/>
  <c r="J128" i="6" s="1"/>
  <c r="D127" i="9"/>
  <c r="V127" i="9"/>
  <c r="O128" i="6" s="1"/>
  <c r="A128" i="9"/>
  <c r="B128" i="9"/>
  <c r="C128" i="9"/>
  <c r="D128" i="9"/>
  <c r="V128" i="9"/>
  <c r="O129" i="6" s="1"/>
  <c r="A129" i="9"/>
  <c r="B129" i="9"/>
  <c r="C129" i="9"/>
  <c r="J130" i="6" s="1"/>
  <c r="D129" i="9"/>
  <c r="K130" i="6" s="1"/>
  <c r="V129" i="9"/>
  <c r="O130" i="6" s="1"/>
  <c r="A130" i="9"/>
  <c r="B130" i="9"/>
  <c r="C130" i="9"/>
  <c r="J131" i="6" s="1"/>
  <c r="D130" i="9"/>
  <c r="K131" i="6" s="1"/>
  <c r="V130" i="9"/>
  <c r="A131" i="9"/>
  <c r="B131" i="9"/>
  <c r="C131" i="9"/>
  <c r="J132" i="6" s="1"/>
  <c r="D131" i="9"/>
  <c r="V131" i="9"/>
  <c r="O132" i="6" s="1"/>
  <c r="A132" i="9"/>
  <c r="B132" i="9"/>
  <c r="C132" i="9"/>
  <c r="J133" i="6" s="1"/>
  <c r="D132" i="9"/>
  <c r="K133" i="6" s="1"/>
  <c r="V132" i="9"/>
  <c r="A133" i="9"/>
  <c r="B133" i="9"/>
  <c r="C133" i="9"/>
  <c r="J134" i="6" s="1"/>
  <c r="D133" i="9"/>
  <c r="V133" i="9"/>
  <c r="O134" i="6" s="1"/>
  <c r="A134" i="9"/>
  <c r="B134" i="9"/>
  <c r="C134" i="9"/>
  <c r="J135" i="6" s="1"/>
  <c r="D134" i="9"/>
  <c r="K135" i="6" s="1"/>
  <c r="V134" i="9"/>
  <c r="A135" i="9"/>
  <c r="B135" i="9"/>
  <c r="C135" i="9"/>
  <c r="J136" i="6" s="1"/>
  <c r="D135" i="9"/>
  <c r="V135" i="9"/>
  <c r="O136" i="6" s="1"/>
  <c r="A136" i="9"/>
  <c r="B136" i="9"/>
  <c r="C136" i="9"/>
  <c r="J137" i="6" s="1"/>
  <c r="D136" i="9"/>
  <c r="K137" i="6" s="1"/>
  <c r="V136" i="9"/>
  <c r="A137" i="9"/>
  <c r="B137" i="9"/>
  <c r="C137" i="9"/>
  <c r="J138" i="6" s="1"/>
  <c r="D137" i="9"/>
  <c r="V137" i="9"/>
  <c r="O138" i="6" s="1"/>
  <c r="A138" i="9"/>
  <c r="B138" i="9"/>
  <c r="C138" i="9"/>
  <c r="D138" i="9"/>
  <c r="K139" i="6" s="1"/>
  <c r="V138" i="9"/>
  <c r="A139" i="9"/>
  <c r="B139" i="9"/>
  <c r="C139" i="9"/>
  <c r="J140" i="6" s="1"/>
  <c r="D139" i="9"/>
  <c r="V139" i="9"/>
  <c r="O140" i="6" s="1"/>
  <c r="A140" i="9"/>
  <c r="B140" i="9"/>
  <c r="C140" i="9"/>
  <c r="D140" i="9"/>
  <c r="K141" i="6" s="1"/>
  <c r="V140" i="9"/>
  <c r="A141" i="9"/>
  <c r="B141" i="9"/>
  <c r="C141" i="9"/>
  <c r="J142" i="6" s="1"/>
  <c r="D141" i="9"/>
  <c r="V141" i="9"/>
  <c r="O142" i="6" s="1"/>
  <c r="A142" i="9"/>
  <c r="B142" i="9"/>
  <c r="C142" i="9"/>
  <c r="D142" i="9"/>
  <c r="K143" i="6" s="1"/>
  <c r="V142" i="9"/>
  <c r="A143" i="9"/>
  <c r="B143" i="9"/>
  <c r="C143" i="9"/>
  <c r="J144" i="6" s="1"/>
  <c r="D143" i="9"/>
  <c r="V143" i="9"/>
  <c r="O144" i="6" s="1"/>
  <c r="A144" i="9"/>
  <c r="B144" i="9"/>
  <c r="C144" i="9"/>
  <c r="D144" i="9"/>
  <c r="K145" i="6" s="1"/>
  <c r="V144" i="9"/>
  <c r="A145" i="9"/>
  <c r="B145" i="9"/>
  <c r="C145" i="9"/>
  <c r="J146" i="6" s="1"/>
  <c r="D145" i="9"/>
  <c r="V145" i="9"/>
  <c r="O146" i="6" s="1"/>
  <c r="A146" i="9"/>
  <c r="B146" i="9"/>
  <c r="C146" i="9"/>
  <c r="D146" i="9"/>
  <c r="K147" i="6" s="1"/>
  <c r="V146" i="9"/>
  <c r="A147" i="9"/>
  <c r="B147" i="9"/>
  <c r="C147" i="9"/>
  <c r="J148" i="6" s="1"/>
  <c r="D147" i="9"/>
  <c r="V147" i="9"/>
  <c r="O148" i="6" s="1"/>
  <c r="A148" i="9"/>
  <c r="B148" i="9"/>
  <c r="C148" i="9"/>
  <c r="D148" i="9"/>
  <c r="K149" i="6" s="1"/>
  <c r="V148" i="9"/>
  <c r="A149" i="9"/>
  <c r="B149" i="9"/>
  <c r="C149" i="9"/>
  <c r="J150" i="6" s="1"/>
  <c r="D149" i="9"/>
  <c r="V149" i="9"/>
  <c r="O150" i="6" s="1"/>
  <c r="A150" i="9"/>
  <c r="B150" i="9"/>
  <c r="C150" i="9"/>
  <c r="D150" i="9"/>
  <c r="K151" i="6" s="1"/>
  <c r="V150" i="9"/>
  <c r="A151" i="9"/>
  <c r="B151" i="9"/>
  <c r="C151" i="9"/>
  <c r="J152" i="6" s="1"/>
  <c r="D151" i="9"/>
  <c r="V151" i="9"/>
  <c r="A152" i="9"/>
  <c r="B152" i="9"/>
  <c r="C152" i="9"/>
  <c r="D152" i="9"/>
  <c r="V152" i="9"/>
  <c r="A153" i="9"/>
  <c r="B153" i="9"/>
  <c r="C153" i="9"/>
  <c r="D153" i="9"/>
  <c r="V153" i="9"/>
  <c r="O154" i="6" s="1"/>
  <c r="A154" i="9"/>
  <c r="B154" i="9"/>
  <c r="C154" i="9"/>
  <c r="D154" i="9"/>
  <c r="K155" i="6" s="1"/>
  <c r="V154" i="9"/>
  <c r="A155" i="9"/>
  <c r="B155" i="9"/>
  <c r="C155" i="9"/>
  <c r="J156" i="6" s="1"/>
  <c r="D155" i="9"/>
  <c r="V155" i="9"/>
  <c r="O156" i="6" s="1"/>
  <c r="A156" i="9"/>
  <c r="B156" i="9"/>
  <c r="C156" i="9"/>
  <c r="D156" i="9"/>
  <c r="K157" i="6" s="1"/>
  <c r="V156" i="9"/>
  <c r="A157" i="9"/>
  <c r="B157" i="9"/>
  <c r="C157" i="9"/>
  <c r="J158" i="6" s="1"/>
  <c r="D157" i="9"/>
  <c r="V157" i="9"/>
  <c r="O158" i="6" s="1"/>
  <c r="A158" i="9"/>
  <c r="B158" i="9"/>
  <c r="C158" i="9"/>
  <c r="D158" i="9"/>
  <c r="K159" i="6" s="1"/>
  <c r="V158" i="9"/>
  <c r="A159" i="9"/>
  <c r="B159" i="9"/>
  <c r="C159" i="9"/>
  <c r="J160" i="6" s="1"/>
  <c r="D159" i="9"/>
  <c r="V159" i="9"/>
  <c r="O160" i="6" s="1"/>
  <c r="A160" i="9"/>
  <c r="B160" i="9"/>
  <c r="C160" i="9"/>
  <c r="D160" i="9"/>
  <c r="K161" i="6" s="1"/>
  <c r="V160" i="9"/>
  <c r="A161" i="9"/>
  <c r="B161" i="9"/>
  <c r="C161" i="9"/>
  <c r="J162" i="6" s="1"/>
  <c r="D161" i="9"/>
  <c r="V161" i="9"/>
  <c r="O162" i="6" s="1"/>
  <c r="A162" i="9"/>
  <c r="B162" i="9"/>
  <c r="C162" i="9"/>
  <c r="D162" i="9"/>
  <c r="K163" i="6" s="1"/>
  <c r="V162" i="9"/>
  <c r="A163" i="9"/>
  <c r="B163" i="9"/>
  <c r="C163" i="9"/>
  <c r="J164" i="6" s="1"/>
  <c r="D163" i="9"/>
  <c r="V163" i="9"/>
  <c r="O164" i="6" s="1"/>
  <c r="A164" i="9"/>
  <c r="B164" i="9"/>
  <c r="C164" i="9"/>
  <c r="D164" i="9"/>
  <c r="K165" i="6" s="1"/>
  <c r="V164" i="9"/>
  <c r="A165" i="9"/>
  <c r="B165" i="9"/>
  <c r="C165" i="9"/>
  <c r="J166" i="6" s="1"/>
  <c r="D165" i="9"/>
  <c r="V165" i="9"/>
  <c r="O166" i="6" s="1"/>
  <c r="A166" i="9"/>
  <c r="B166" i="9"/>
  <c r="C166" i="9"/>
  <c r="D166" i="9"/>
  <c r="K167" i="6" s="1"/>
  <c r="V166" i="9"/>
  <c r="A167" i="9"/>
  <c r="B167" i="9"/>
  <c r="C167" i="9"/>
  <c r="J168" i="6" s="1"/>
  <c r="D167" i="9"/>
  <c r="V167" i="9"/>
  <c r="A168" i="9"/>
  <c r="B168" i="9"/>
  <c r="C168" i="9"/>
  <c r="D168" i="9"/>
  <c r="V168" i="9"/>
  <c r="A169" i="9"/>
  <c r="B169" i="9"/>
  <c r="C169" i="9"/>
  <c r="D169" i="9"/>
  <c r="V169" i="9"/>
  <c r="O170" i="6" s="1"/>
  <c r="A170" i="9"/>
  <c r="B170" i="9"/>
  <c r="C170" i="9"/>
  <c r="D170" i="9"/>
  <c r="K171" i="6" s="1"/>
  <c r="V170" i="9"/>
  <c r="A171" i="9"/>
  <c r="B171" i="9"/>
  <c r="C171" i="9"/>
  <c r="D171" i="9"/>
  <c r="V171" i="9"/>
  <c r="A172" i="9"/>
  <c r="B172" i="9"/>
  <c r="C172" i="9"/>
  <c r="D172" i="9"/>
  <c r="V172" i="9"/>
  <c r="A173" i="9"/>
  <c r="B173" i="9"/>
  <c r="C173" i="9"/>
  <c r="D173" i="9"/>
  <c r="V173" i="9"/>
  <c r="A174" i="9"/>
  <c r="B174" i="9"/>
  <c r="C174" i="9"/>
  <c r="D174" i="9"/>
  <c r="K175" i="6" s="1"/>
  <c r="V174" i="9"/>
  <c r="A175" i="9"/>
  <c r="B175" i="9"/>
  <c r="C175" i="9"/>
  <c r="J176" i="6" s="1"/>
  <c r="D175" i="9"/>
  <c r="V175" i="9"/>
  <c r="A176" i="9"/>
  <c r="B176" i="9"/>
  <c r="C176" i="9"/>
  <c r="D176" i="9"/>
  <c r="V176" i="9"/>
  <c r="A177" i="9"/>
  <c r="B177" i="9"/>
  <c r="C177" i="9"/>
  <c r="D177" i="9"/>
  <c r="V177" i="9"/>
  <c r="O178" i="6" s="1"/>
  <c r="A178" i="9"/>
  <c r="B178" i="9"/>
  <c r="C178" i="9"/>
  <c r="D178" i="9"/>
  <c r="K179" i="6" s="1"/>
  <c r="V178" i="9"/>
  <c r="A179" i="9"/>
  <c r="B179" i="9"/>
  <c r="C179" i="9"/>
  <c r="J180" i="6" s="1"/>
  <c r="D179" i="9"/>
  <c r="V179" i="9"/>
  <c r="O180" i="6" s="1"/>
  <c r="A180" i="9"/>
  <c r="B180" i="9"/>
  <c r="C180" i="9"/>
  <c r="D180" i="9"/>
  <c r="K181" i="6" s="1"/>
  <c r="V180" i="9"/>
  <c r="A181" i="9"/>
  <c r="B181" i="9"/>
  <c r="C181" i="9"/>
  <c r="J182" i="6" s="1"/>
  <c r="D181" i="9"/>
  <c r="V181" i="9"/>
  <c r="O182" i="6" s="1"/>
  <c r="A182" i="9"/>
  <c r="B182" i="9"/>
  <c r="C182" i="9"/>
  <c r="D182" i="9"/>
  <c r="K183" i="6" s="1"/>
  <c r="V182" i="9"/>
  <c r="A183" i="9"/>
  <c r="B183" i="9"/>
  <c r="C183" i="9"/>
  <c r="J184" i="6" s="1"/>
  <c r="D183" i="9"/>
  <c r="V183" i="9"/>
  <c r="O184" i="6" s="1"/>
  <c r="A184" i="9"/>
  <c r="B184" i="9"/>
  <c r="C184" i="9"/>
  <c r="D184" i="9"/>
  <c r="K185" i="6" s="1"/>
  <c r="V184" i="9"/>
  <c r="A185" i="9"/>
  <c r="B185" i="9"/>
  <c r="C185" i="9"/>
  <c r="J186" i="6" s="1"/>
  <c r="D185" i="9"/>
  <c r="V185" i="9"/>
  <c r="O186" i="6" s="1"/>
  <c r="A186" i="9"/>
  <c r="B186" i="9"/>
  <c r="C186" i="9"/>
  <c r="D186" i="9"/>
  <c r="K187" i="6" s="1"/>
  <c r="V186" i="9"/>
  <c r="A187" i="9"/>
  <c r="B187" i="9"/>
  <c r="C187" i="9"/>
  <c r="J188" i="6" s="1"/>
  <c r="D187" i="9"/>
  <c r="V187" i="9"/>
  <c r="O188" i="6" s="1"/>
  <c r="A188" i="9"/>
  <c r="B188" i="9"/>
  <c r="C188" i="9"/>
  <c r="D188" i="9"/>
  <c r="K189" i="6" s="1"/>
  <c r="V188" i="9"/>
  <c r="A189" i="9"/>
  <c r="B189" i="9"/>
  <c r="C189" i="9"/>
  <c r="J190" i="6" s="1"/>
  <c r="D189" i="9"/>
  <c r="V189" i="9"/>
  <c r="O190" i="6" s="1"/>
  <c r="A190" i="9"/>
  <c r="B190" i="9"/>
  <c r="C190" i="9"/>
  <c r="D190" i="9"/>
  <c r="K191" i="6" s="1"/>
  <c r="V190" i="9"/>
  <c r="A191" i="9"/>
  <c r="B191" i="9"/>
  <c r="C191" i="9"/>
  <c r="J192" i="6" s="1"/>
  <c r="D191" i="9"/>
  <c r="V191" i="9"/>
  <c r="A192" i="9"/>
  <c r="B192" i="9"/>
  <c r="C192" i="9"/>
  <c r="D192" i="9"/>
  <c r="V192" i="9"/>
  <c r="A193" i="9"/>
  <c r="B193" i="9"/>
  <c r="C193" i="9"/>
  <c r="D193" i="9"/>
  <c r="V193" i="9"/>
  <c r="O194" i="6" s="1"/>
  <c r="A194" i="9"/>
  <c r="B194" i="9"/>
  <c r="C194" i="9"/>
  <c r="D194" i="9"/>
  <c r="K195" i="6" s="1"/>
  <c r="V194" i="9"/>
  <c r="A195" i="9"/>
  <c r="B195" i="9"/>
  <c r="C195" i="9"/>
  <c r="J196" i="6" s="1"/>
  <c r="D195" i="9"/>
  <c r="V195" i="9"/>
  <c r="O196" i="6" s="1"/>
  <c r="A196" i="9"/>
  <c r="B196" i="9"/>
  <c r="C196" i="9"/>
  <c r="D196" i="9"/>
  <c r="K197" i="6" s="1"/>
  <c r="V196" i="9"/>
  <c r="A197" i="9"/>
  <c r="B197" i="9"/>
  <c r="C197" i="9"/>
  <c r="J198" i="6" s="1"/>
  <c r="D197" i="9"/>
  <c r="V197" i="9"/>
  <c r="O198" i="6" s="1"/>
  <c r="A198" i="9"/>
  <c r="B198" i="9"/>
  <c r="C198" i="9"/>
  <c r="D198" i="9"/>
  <c r="K199" i="6" s="1"/>
  <c r="V198" i="9"/>
  <c r="A199" i="9"/>
  <c r="B199" i="9"/>
  <c r="C199" i="9"/>
  <c r="J200" i="6" s="1"/>
  <c r="D199" i="9"/>
  <c r="V199" i="9"/>
  <c r="O200" i="6" s="1"/>
  <c r="A200" i="9"/>
  <c r="B200" i="9"/>
  <c r="C200" i="9"/>
  <c r="D200" i="9"/>
  <c r="K201" i="6" s="1"/>
  <c r="V200" i="9"/>
  <c r="A201" i="9"/>
  <c r="B201" i="9"/>
  <c r="C201" i="9"/>
  <c r="J202" i="6" s="1"/>
  <c r="D201" i="9"/>
  <c r="V201" i="9"/>
  <c r="O202" i="6" s="1"/>
  <c r="A202" i="9"/>
  <c r="B202" i="9"/>
  <c r="C202" i="9"/>
  <c r="D202" i="9"/>
  <c r="K203" i="6" s="1"/>
  <c r="V202" i="9"/>
  <c r="A203" i="9"/>
  <c r="B203" i="9"/>
  <c r="C203" i="9"/>
  <c r="J204" i="6" s="1"/>
  <c r="D203" i="9"/>
  <c r="V203" i="9"/>
  <c r="O204" i="6" s="1"/>
  <c r="A204" i="9"/>
  <c r="B204" i="9"/>
  <c r="C204" i="9"/>
  <c r="D204" i="9"/>
  <c r="K205" i="6" s="1"/>
  <c r="V204" i="9"/>
  <c r="A205" i="9"/>
  <c r="B205" i="9"/>
  <c r="C205" i="9"/>
  <c r="J206" i="6" s="1"/>
  <c r="D205" i="9"/>
  <c r="V205" i="9"/>
  <c r="O206" i="6" s="1"/>
  <c r="A206" i="9"/>
  <c r="B206" i="9"/>
  <c r="C206" i="9"/>
  <c r="D206" i="9"/>
  <c r="K207" i="6" s="1"/>
  <c r="V206" i="9"/>
  <c r="A207" i="9"/>
  <c r="B207" i="9"/>
  <c r="C207" i="9"/>
  <c r="J208" i="6" s="1"/>
  <c r="D207" i="9"/>
  <c r="V207" i="9"/>
  <c r="O208" i="6" s="1"/>
  <c r="A208" i="9"/>
  <c r="B208" i="9"/>
  <c r="C208" i="9"/>
  <c r="D208" i="9"/>
  <c r="K209" i="6" s="1"/>
  <c r="V208" i="9"/>
  <c r="A209" i="9"/>
  <c r="B209" i="9"/>
  <c r="C209" i="9"/>
  <c r="J210" i="6" s="1"/>
  <c r="D209" i="9"/>
  <c r="V209" i="9"/>
  <c r="O210" i="6" s="1"/>
  <c r="A210" i="9"/>
  <c r="B210" i="9"/>
  <c r="C210" i="9"/>
  <c r="D210" i="9"/>
  <c r="K211" i="6" s="1"/>
  <c r="V210" i="9"/>
  <c r="A211" i="9"/>
  <c r="B211" i="9"/>
  <c r="C211" i="9"/>
  <c r="J212" i="6" s="1"/>
  <c r="D211" i="9"/>
  <c r="V211" i="9"/>
  <c r="O212" i="6" s="1"/>
  <c r="A212" i="9"/>
  <c r="B212" i="9"/>
  <c r="C212" i="9"/>
  <c r="D212" i="9"/>
  <c r="K213" i="6" s="1"/>
  <c r="V212" i="9"/>
  <c r="A213" i="9"/>
  <c r="B213" i="9"/>
  <c r="C213" i="9"/>
  <c r="J214" i="6" s="1"/>
  <c r="D213" i="9"/>
  <c r="V213" i="9"/>
  <c r="O214" i="6" s="1"/>
  <c r="A214" i="9"/>
  <c r="B214" i="9"/>
  <c r="C214" i="9"/>
  <c r="D214" i="9"/>
  <c r="K215" i="6" s="1"/>
  <c r="V214" i="9"/>
  <c r="A215" i="9"/>
  <c r="B215" i="9"/>
  <c r="C215" i="9"/>
  <c r="J216" i="6" s="1"/>
  <c r="D215" i="9"/>
  <c r="V215" i="9"/>
  <c r="A216" i="9"/>
  <c r="B216" i="9"/>
  <c r="C216" i="9"/>
  <c r="D216" i="9"/>
  <c r="V216" i="9"/>
  <c r="A217" i="9"/>
  <c r="B217" i="9"/>
  <c r="C217" i="9"/>
  <c r="D217" i="9"/>
  <c r="V217" i="9"/>
  <c r="O218" i="6" s="1"/>
  <c r="A218" i="9"/>
  <c r="B218" i="9"/>
  <c r="C218" i="9"/>
  <c r="D218" i="9"/>
  <c r="K219" i="6" s="1"/>
  <c r="V218" i="9"/>
  <c r="A219" i="9"/>
  <c r="B219" i="9"/>
  <c r="C219" i="9"/>
  <c r="J220" i="6" s="1"/>
  <c r="D219" i="9"/>
  <c r="V219" i="9"/>
  <c r="O220" i="6" s="1"/>
  <c r="A220" i="9"/>
  <c r="B220" i="9"/>
  <c r="C220" i="9"/>
  <c r="D220" i="9"/>
  <c r="K221" i="6" s="1"/>
  <c r="V220" i="9"/>
  <c r="A221" i="9"/>
  <c r="B221" i="9"/>
  <c r="C221" i="9"/>
  <c r="J222" i="6" s="1"/>
  <c r="D221" i="9"/>
  <c r="V221" i="9"/>
  <c r="O222" i="6" s="1"/>
  <c r="A222" i="9"/>
  <c r="B222" i="9"/>
  <c r="C222" i="9"/>
  <c r="D222" i="9"/>
  <c r="K223" i="6" s="1"/>
  <c r="V222" i="9"/>
  <c r="A223" i="9"/>
  <c r="B223" i="9"/>
  <c r="C223" i="9"/>
  <c r="J224" i="6" s="1"/>
  <c r="D223" i="9"/>
  <c r="V223" i="9"/>
  <c r="O224" i="6" s="1"/>
  <c r="A224" i="9"/>
  <c r="B224" i="9"/>
  <c r="C224" i="9"/>
  <c r="D224" i="9"/>
  <c r="K225" i="6" s="1"/>
  <c r="V224" i="9"/>
  <c r="A225" i="9"/>
  <c r="B225" i="9"/>
  <c r="C225" i="9"/>
  <c r="J226" i="6" s="1"/>
  <c r="D225" i="9"/>
  <c r="V225" i="9"/>
  <c r="O226" i="6" s="1"/>
  <c r="A226" i="9"/>
  <c r="B226" i="9"/>
  <c r="C226" i="9"/>
  <c r="D226" i="9"/>
  <c r="K227" i="6" s="1"/>
  <c r="V226" i="9"/>
  <c r="A227" i="9"/>
  <c r="B227" i="9"/>
  <c r="C227" i="9"/>
  <c r="J228" i="6" s="1"/>
  <c r="D227" i="9"/>
  <c r="V227" i="9"/>
  <c r="O228" i="6" s="1"/>
  <c r="A228" i="9"/>
  <c r="B228" i="9"/>
  <c r="C228" i="9"/>
  <c r="D228" i="9"/>
  <c r="K229" i="6" s="1"/>
  <c r="V228" i="9"/>
  <c r="A229" i="9"/>
  <c r="B229" i="9"/>
  <c r="C229" i="9"/>
  <c r="J230" i="6" s="1"/>
  <c r="D229" i="9"/>
  <c r="V229" i="9"/>
  <c r="O230" i="6" s="1"/>
  <c r="A230" i="9"/>
  <c r="B230" i="9"/>
  <c r="C230" i="9"/>
  <c r="D230" i="9"/>
  <c r="K231" i="6" s="1"/>
  <c r="V230" i="9"/>
  <c r="A231" i="9"/>
  <c r="B231" i="9"/>
  <c r="C231" i="9"/>
  <c r="J232" i="6" s="1"/>
  <c r="D231" i="9"/>
  <c r="V231" i="9"/>
  <c r="A232" i="9"/>
  <c r="B232" i="9"/>
  <c r="C232" i="9"/>
  <c r="D232" i="9"/>
  <c r="V232" i="9"/>
  <c r="A233" i="9"/>
  <c r="B233" i="9"/>
  <c r="C233" i="9"/>
  <c r="D233" i="9"/>
  <c r="V233" i="9"/>
  <c r="O234" i="6" s="1"/>
  <c r="A234" i="9"/>
  <c r="B234" i="9"/>
  <c r="C234" i="9"/>
  <c r="D234" i="9"/>
  <c r="K235" i="6" s="1"/>
  <c r="V234" i="9"/>
  <c r="A235" i="9"/>
  <c r="B235" i="9"/>
  <c r="C235" i="9"/>
  <c r="J236" i="6" s="1"/>
  <c r="D235" i="9"/>
  <c r="V235" i="9"/>
  <c r="O236" i="6" s="1"/>
  <c r="A236" i="9"/>
  <c r="B236" i="9"/>
  <c r="C236" i="9"/>
  <c r="D236" i="9"/>
  <c r="K237" i="6" s="1"/>
  <c r="V236" i="9"/>
  <c r="A237" i="9"/>
  <c r="B237" i="9"/>
  <c r="C237" i="9"/>
  <c r="J238" i="6" s="1"/>
  <c r="D237" i="9"/>
  <c r="V237" i="9"/>
  <c r="O238" i="6" s="1"/>
  <c r="A238" i="9"/>
  <c r="B238" i="9"/>
  <c r="C238" i="9"/>
  <c r="D238" i="9"/>
  <c r="K239" i="6" s="1"/>
  <c r="V238" i="9"/>
  <c r="A239" i="9"/>
  <c r="B239" i="9"/>
  <c r="C239" i="9"/>
  <c r="J240" i="6" s="1"/>
  <c r="D239" i="9"/>
  <c r="V239" i="9"/>
  <c r="O240" i="6" s="1"/>
  <c r="A240" i="9"/>
  <c r="B240" i="9"/>
  <c r="C240" i="9"/>
  <c r="D240" i="9"/>
  <c r="K241" i="6" s="1"/>
  <c r="V240" i="9"/>
  <c r="A241" i="9"/>
  <c r="B241" i="9"/>
  <c r="C241" i="9"/>
  <c r="J242" i="6" s="1"/>
  <c r="D241" i="9"/>
  <c r="V241" i="9"/>
  <c r="O242" i="6" s="1"/>
  <c r="A242" i="9"/>
  <c r="B242" i="9"/>
  <c r="C242" i="9"/>
  <c r="D242" i="9"/>
  <c r="K243" i="6" s="1"/>
  <c r="V242" i="9"/>
  <c r="A243" i="9"/>
  <c r="B243" i="9"/>
  <c r="C243" i="9"/>
  <c r="J244" i="6" s="1"/>
  <c r="D243" i="9"/>
  <c r="V243" i="9"/>
  <c r="O244" i="6" s="1"/>
  <c r="A244" i="9"/>
  <c r="B244" i="9"/>
  <c r="C244" i="9"/>
  <c r="D244" i="9"/>
  <c r="K245" i="6" s="1"/>
  <c r="V244" i="9"/>
  <c r="A245" i="9"/>
  <c r="B245" i="9"/>
  <c r="C245" i="9"/>
  <c r="J246" i="6" s="1"/>
  <c r="D245" i="9"/>
  <c r="V245" i="9"/>
  <c r="O246" i="6" s="1"/>
  <c r="A246" i="9"/>
  <c r="B246" i="9"/>
  <c r="C246" i="9"/>
  <c r="D246" i="9"/>
  <c r="K247" i="6" s="1"/>
  <c r="V246" i="9"/>
  <c r="A247" i="9"/>
  <c r="B247" i="9"/>
  <c r="C247" i="9"/>
  <c r="J248" i="6" s="1"/>
  <c r="D247" i="9"/>
  <c r="V247" i="9"/>
  <c r="A248" i="9"/>
  <c r="B248" i="9"/>
  <c r="C248" i="9"/>
  <c r="D248" i="9"/>
  <c r="V248" i="9"/>
  <c r="A249" i="9"/>
  <c r="B249" i="9"/>
  <c r="C249" i="9"/>
  <c r="D249" i="9"/>
  <c r="V249" i="9"/>
  <c r="O250" i="6" s="1"/>
  <c r="A250" i="9"/>
  <c r="B250" i="9"/>
  <c r="C250" i="9"/>
  <c r="D250" i="9"/>
  <c r="K251" i="6" s="1"/>
  <c r="V250" i="9"/>
  <c r="A251" i="9"/>
  <c r="B251" i="9"/>
  <c r="C251" i="9"/>
  <c r="J252" i="6" s="1"/>
  <c r="D251" i="9"/>
  <c r="V251" i="9"/>
  <c r="O252" i="6" s="1"/>
  <c r="A252" i="9"/>
  <c r="B252" i="9"/>
  <c r="C252" i="9"/>
  <c r="D252" i="9"/>
  <c r="K253" i="6" s="1"/>
  <c r="V252" i="9"/>
  <c r="A253" i="9"/>
  <c r="B253" i="9"/>
  <c r="C253" i="9"/>
  <c r="J254" i="6" s="1"/>
  <c r="D253" i="9"/>
  <c r="V253" i="9"/>
  <c r="O254" i="6" s="1"/>
  <c r="A254" i="9"/>
  <c r="B254" i="9"/>
  <c r="C254" i="9"/>
  <c r="D254" i="9"/>
  <c r="K255" i="6" s="1"/>
  <c r="V254" i="9"/>
  <c r="A255" i="9"/>
  <c r="B255" i="9"/>
  <c r="C255" i="9"/>
  <c r="J256" i="6" s="1"/>
  <c r="D255" i="9"/>
  <c r="V255" i="9"/>
  <c r="O256" i="6" s="1"/>
  <c r="A256" i="9"/>
  <c r="B256" i="9"/>
  <c r="C256" i="9"/>
  <c r="D256" i="9"/>
  <c r="K257" i="6" s="1"/>
  <c r="V256" i="9"/>
  <c r="A257" i="9"/>
  <c r="B257" i="9"/>
  <c r="C257" i="9"/>
  <c r="J258" i="6" s="1"/>
  <c r="D257" i="9"/>
  <c r="V257" i="9"/>
  <c r="O258" i="6" s="1"/>
  <c r="A258" i="9"/>
  <c r="B258" i="9"/>
  <c r="C258" i="9"/>
  <c r="D258" i="9"/>
  <c r="K259" i="6" s="1"/>
  <c r="V258" i="9"/>
  <c r="A259" i="9"/>
  <c r="B259" i="9"/>
  <c r="C259" i="9"/>
  <c r="J260" i="6" s="1"/>
  <c r="D259" i="9"/>
  <c r="V259" i="9"/>
  <c r="O260" i="6" s="1"/>
  <c r="A260" i="9"/>
  <c r="B260" i="9"/>
  <c r="C260" i="9"/>
  <c r="D260" i="9"/>
  <c r="K261" i="6" s="1"/>
  <c r="V260" i="9"/>
  <c r="A261" i="9"/>
  <c r="B261" i="9"/>
  <c r="C261" i="9"/>
  <c r="J262" i="6" s="1"/>
  <c r="D261" i="9"/>
  <c r="V261" i="9"/>
  <c r="O262" i="6" s="1"/>
  <c r="A262" i="9"/>
  <c r="B262" i="9"/>
  <c r="C262" i="9"/>
  <c r="D262" i="9"/>
  <c r="K263" i="6" s="1"/>
  <c r="V262" i="9"/>
  <c r="A263" i="9"/>
  <c r="B263" i="9"/>
  <c r="C263" i="9"/>
  <c r="J264" i="6" s="1"/>
  <c r="D263" i="9"/>
  <c r="V263" i="9"/>
  <c r="A264" i="9"/>
  <c r="B264" i="9"/>
  <c r="C264" i="9"/>
  <c r="D264" i="9"/>
  <c r="V264" i="9"/>
  <c r="A265" i="9"/>
  <c r="B265" i="9"/>
  <c r="C265" i="9"/>
  <c r="D265" i="9"/>
  <c r="V265" i="9"/>
  <c r="O266" i="6" s="1"/>
  <c r="A266" i="9"/>
  <c r="B266" i="9"/>
  <c r="C266" i="9"/>
  <c r="D266" i="9"/>
  <c r="K267" i="6" s="1"/>
  <c r="V266" i="9"/>
  <c r="A267" i="9"/>
  <c r="B267" i="9"/>
  <c r="C267" i="9"/>
  <c r="J268" i="6" s="1"/>
  <c r="D267" i="9"/>
  <c r="V267" i="9"/>
  <c r="O268" i="6" s="1"/>
  <c r="A268" i="9"/>
  <c r="B268" i="9"/>
  <c r="C268" i="9"/>
  <c r="D268" i="9"/>
  <c r="K269" i="6" s="1"/>
  <c r="V268" i="9"/>
  <c r="A269" i="9"/>
  <c r="B269" i="9"/>
  <c r="C269" i="9"/>
  <c r="J270" i="6" s="1"/>
  <c r="D269" i="9"/>
  <c r="V269" i="9"/>
  <c r="O270" i="6" s="1"/>
  <c r="A270" i="9"/>
  <c r="B270" i="9"/>
  <c r="C270" i="9"/>
  <c r="D270" i="9"/>
  <c r="K271" i="6" s="1"/>
  <c r="V270" i="9"/>
  <c r="A271" i="9"/>
  <c r="B271" i="9"/>
  <c r="C271" i="9"/>
  <c r="J272" i="6" s="1"/>
  <c r="D271" i="9"/>
  <c r="V271" i="9"/>
  <c r="O272" i="6" s="1"/>
  <c r="A272" i="9"/>
  <c r="B272" i="9"/>
  <c r="C272" i="9"/>
  <c r="D272" i="9"/>
  <c r="K273" i="6" s="1"/>
  <c r="V272" i="9"/>
  <c r="A273" i="9"/>
  <c r="B273" i="9"/>
  <c r="C273" i="9"/>
  <c r="J274" i="6" s="1"/>
  <c r="D273" i="9"/>
  <c r="V273" i="9"/>
  <c r="O274" i="6" s="1"/>
  <c r="A274" i="9"/>
  <c r="B274" i="9"/>
  <c r="C274" i="9"/>
  <c r="D274" i="9"/>
  <c r="K275" i="6" s="1"/>
  <c r="V274" i="9"/>
  <c r="A275" i="9"/>
  <c r="B275" i="9"/>
  <c r="C275" i="9"/>
  <c r="J276" i="6" s="1"/>
  <c r="D275" i="9"/>
  <c r="V275" i="9"/>
  <c r="O276" i="6" s="1"/>
  <c r="A276" i="9"/>
  <c r="B276" i="9"/>
  <c r="C276" i="9"/>
  <c r="D276" i="9"/>
  <c r="K277" i="6" s="1"/>
  <c r="V276" i="9"/>
  <c r="A277" i="9"/>
  <c r="B277" i="9"/>
  <c r="C277" i="9"/>
  <c r="J278" i="6" s="1"/>
  <c r="D277" i="9"/>
  <c r="V277" i="9"/>
  <c r="O278" i="6" s="1"/>
  <c r="A278" i="9"/>
  <c r="B278" i="9"/>
  <c r="C278" i="9"/>
  <c r="D278" i="9"/>
  <c r="K279" i="6" s="1"/>
  <c r="V278" i="9"/>
  <c r="A279" i="9"/>
  <c r="B279" i="9"/>
  <c r="C279" i="9"/>
  <c r="J280" i="6" s="1"/>
  <c r="D279" i="9"/>
  <c r="V279" i="9"/>
  <c r="A280" i="9"/>
  <c r="B280" i="9"/>
  <c r="C280" i="9"/>
  <c r="D280" i="9"/>
  <c r="V280" i="9"/>
  <c r="A281" i="9"/>
  <c r="B281" i="9"/>
  <c r="C281" i="9"/>
  <c r="D281" i="9"/>
  <c r="V281" i="9"/>
  <c r="O282" i="6" s="1"/>
  <c r="A282" i="9"/>
  <c r="B282" i="9"/>
  <c r="C282" i="9"/>
  <c r="D282" i="9"/>
  <c r="K283" i="6" s="1"/>
  <c r="V282" i="9"/>
  <c r="A283" i="9"/>
  <c r="B283" i="9"/>
  <c r="C283" i="9"/>
  <c r="J284" i="6" s="1"/>
  <c r="D283" i="9"/>
  <c r="V283" i="9"/>
  <c r="O284" i="6" s="1"/>
  <c r="A284" i="9"/>
  <c r="B284" i="9"/>
  <c r="C284" i="9"/>
  <c r="D284" i="9"/>
  <c r="K285" i="6" s="1"/>
  <c r="V284" i="9"/>
  <c r="A285" i="9"/>
  <c r="B285" i="9"/>
  <c r="C285" i="9"/>
  <c r="J286" i="6" s="1"/>
  <c r="D285" i="9"/>
  <c r="V285" i="9"/>
  <c r="O286" i="6" s="1"/>
  <c r="A286" i="9"/>
  <c r="B286" i="9"/>
  <c r="C286" i="9"/>
  <c r="D286" i="9"/>
  <c r="K287" i="6" s="1"/>
  <c r="V286" i="9"/>
  <c r="A287" i="9"/>
  <c r="B287" i="9"/>
  <c r="C287" i="9"/>
  <c r="J288" i="6" s="1"/>
  <c r="D287" i="9"/>
  <c r="V287" i="9"/>
  <c r="O288" i="6" s="1"/>
  <c r="A288" i="9"/>
  <c r="B288" i="9"/>
  <c r="C288" i="9"/>
  <c r="D288" i="9"/>
  <c r="K289" i="6" s="1"/>
  <c r="V288" i="9"/>
  <c r="A289" i="9"/>
  <c r="B289" i="9"/>
  <c r="C289" i="9"/>
  <c r="J290" i="6" s="1"/>
  <c r="D289" i="9"/>
  <c r="V289" i="9"/>
  <c r="O290" i="6" s="1"/>
  <c r="A290" i="9"/>
  <c r="B290" i="9"/>
  <c r="C290" i="9"/>
  <c r="D290" i="9"/>
  <c r="K291" i="6" s="1"/>
  <c r="V290" i="9"/>
  <c r="A291" i="9"/>
  <c r="B291" i="9"/>
  <c r="C291" i="9"/>
  <c r="J292" i="6" s="1"/>
  <c r="D291" i="9"/>
  <c r="V291" i="9"/>
  <c r="O292" i="6" s="1"/>
  <c r="A292" i="9"/>
  <c r="B292" i="9"/>
  <c r="C292" i="9"/>
  <c r="D292" i="9"/>
  <c r="K293" i="6" s="1"/>
  <c r="V292" i="9"/>
  <c r="A293" i="9"/>
  <c r="B293" i="9"/>
  <c r="C293" i="9"/>
  <c r="J294" i="6" s="1"/>
  <c r="D293" i="9"/>
  <c r="V293" i="9"/>
  <c r="O294" i="6" s="1"/>
  <c r="A294" i="9"/>
  <c r="B294" i="9"/>
  <c r="C294" i="9"/>
  <c r="D294" i="9"/>
  <c r="K295" i="6" s="1"/>
  <c r="V294" i="9"/>
  <c r="A295" i="9"/>
  <c r="B295" i="9"/>
  <c r="C295" i="9"/>
  <c r="J296" i="6" s="1"/>
  <c r="D295" i="9"/>
  <c r="V295" i="9"/>
  <c r="A296" i="9"/>
  <c r="B296" i="9"/>
  <c r="C296" i="9"/>
  <c r="D296" i="9"/>
  <c r="V296" i="9"/>
  <c r="A297" i="9"/>
  <c r="B297" i="9"/>
  <c r="C297" i="9"/>
  <c r="D297" i="9"/>
  <c r="V297" i="9"/>
  <c r="O298" i="6" s="1"/>
  <c r="A298" i="9"/>
  <c r="B298" i="9"/>
  <c r="C298" i="9"/>
  <c r="D298" i="9"/>
  <c r="K299" i="6" s="1"/>
  <c r="V298" i="9"/>
  <c r="A299" i="9"/>
  <c r="B299" i="9"/>
  <c r="C299" i="9"/>
  <c r="J300" i="6" s="1"/>
  <c r="D299" i="9"/>
  <c r="V299" i="9"/>
  <c r="O300" i="6" s="1"/>
  <c r="A300" i="9"/>
  <c r="B300" i="9"/>
  <c r="C300" i="9"/>
  <c r="D300" i="9"/>
  <c r="K301" i="6" s="1"/>
  <c r="V300" i="9"/>
  <c r="A301" i="9"/>
  <c r="B301" i="9"/>
  <c r="C301" i="9"/>
  <c r="J302" i="6" s="1"/>
  <c r="D301" i="9"/>
  <c r="V301" i="9"/>
  <c r="O302" i="6" s="1"/>
  <c r="A302" i="9"/>
  <c r="B302" i="9"/>
  <c r="C302" i="9"/>
  <c r="D302" i="9"/>
  <c r="K303" i="6" s="1"/>
  <c r="V302" i="9"/>
  <c r="A303" i="9"/>
  <c r="B303" i="9"/>
  <c r="C303" i="9"/>
  <c r="J304" i="6" s="1"/>
  <c r="D303" i="9"/>
  <c r="V303" i="9"/>
  <c r="O304" i="6" s="1"/>
  <c r="A304" i="9"/>
  <c r="B304" i="9"/>
  <c r="C304" i="9"/>
  <c r="D304" i="9"/>
  <c r="K305" i="6" s="1"/>
  <c r="V304" i="9"/>
  <c r="A305" i="9"/>
  <c r="B305" i="9"/>
  <c r="C305" i="9"/>
  <c r="J306" i="6" s="1"/>
  <c r="D305" i="9"/>
  <c r="V305" i="9"/>
  <c r="O306" i="6" s="1"/>
  <c r="A306" i="9"/>
  <c r="B306" i="9"/>
  <c r="C306" i="9"/>
  <c r="D306" i="9"/>
  <c r="K307" i="6" s="1"/>
  <c r="V306" i="9"/>
  <c r="A307" i="9"/>
  <c r="B307" i="9"/>
  <c r="C307" i="9"/>
  <c r="J308" i="6" s="1"/>
  <c r="D307" i="9"/>
  <c r="V307" i="9"/>
  <c r="O308" i="6" s="1"/>
  <c r="A308" i="9"/>
  <c r="B308" i="9"/>
  <c r="C308" i="9"/>
  <c r="D308" i="9"/>
  <c r="K309" i="6" s="1"/>
  <c r="V308" i="9"/>
  <c r="A309" i="9"/>
  <c r="B309" i="9"/>
  <c r="C309" i="9"/>
  <c r="J310" i="6" s="1"/>
  <c r="D309" i="9"/>
  <c r="V309" i="9"/>
  <c r="O310" i="6" s="1"/>
  <c r="A310" i="9"/>
  <c r="B310" i="9"/>
  <c r="C310" i="9"/>
  <c r="D310" i="9"/>
  <c r="K311" i="6" s="1"/>
  <c r="V310" i="9"/>
  <c r="A311" i="9"/>
  <c r="B311" i="9"/>
  <c r="C311" i="9"/>
  <c r="J312" i="6" s="1"/>
  <c r="D311" i="9"/>
  <c r="V311" i="9"/>
  <c r="A312" i="9"/>
  <c r="B312" i="9"/>
  <c r="C312" i="9"/>
  <c r="D312" i="9"/>
  <c r="V312" i="9"/>
  <c r="A313" i="9"/>
  <c r="B313" i="9"/>
  <c r="C313" i="9"/>
  <c r="D313" i="9"/>
  <c r="V313" i="9"/>
  <c r="O314" i="6" s="1"/>
  <c r="A314" i="9"/>
  <c r="B314" i="9"/>
  <c r="C314" i="9"/>
  <c r="D314" i="9"/>
  <c r="K315" i="6" s="1"/>
  <c r="V314" i="9"/>
  <c r="A315" i="9"/>
  <c r="B315" i="9"/>
  <c r="C315" i="9"/>
  <c r="J316" i="6" s="1"/>
  <c r="D315" i="9"/>
  <c r="V315" i="9"/>
  <c r="O316" i="6" s="1"/>
  <c r="A316" i="9"/>
  <c r="B316" i="9"/>
  <c r="C316" i="9"/>
  <c r="D316" i="9"/>
  <c r="V316" i="9"/>
  <c r="A317" i="9"/>
  <c r="B317" i="9"/>
  <c r="C317" i="9"/>
  <c r="D317" i="9"/>
  <c r="V317" i="9"/>
  <c r="O318" i="6" s="1"/>
  <c r="A318" i="9"/>
  <c r="B318" i="9"/>
  <c r="C318" i="9"/>
  <c r="D318" i="9"/>
  <c r="K319" i="6" s="1"/>
  <c r="V318" i="9"/>
  <c r="A319" i="9"/>
  <c r="B319" i="9"/>
  <c r="C319" i="9"/>
  <c r="J320" i="6" s="1"/>
  <c r="D319" i="9"/>
  <c r="V319" i="9"/>
  <c r="O320" i="6" s="1"/>
  <c r="A320" i="9"/>
  <c r="B320" i="9"/>
  <c r="C320" i="9"/>
  <c r="D320" i="9"/>
  <c r="K321" i="6" s="1"/>
  <c r="V320" i="9"/>
  <c r="A321" i="9"/>
  <c r="B321" i="9"/>
  <c r="C321" i="9"/>
  <c r="J322" i="6" s="1"/>
  <c r="D321" i="9"/>
  <c r="V321" i="9"/>
  <c r="O322" i="6" s="1"/>
  <c r="A322" i="9"/>
  <c r="B322" i="9"/>
  <c r="C322" i="9"/>
  <c r="D322" i="9"/>
  <c r="K323" i="6" s="1"/>
  <c r="V322" i="9"/>
  <c r="A323" i="9"/>
  <c r="B323" i="9"/>
  <c r="C323" i="9"/>
  <c r="J324" i="6" s="1"/>
  <c r="D323" i="9"/>
  <c r="V323" i="9"/>
  <c r="A324" i="9"/>
  <c r="B324" i="9"/>
  <c r="C324" i="9"/>
  <c r="D324" i="9"/>
  <c r="V324" i="9"/>
  <c r="A325" i="9"/>
  <c r="B325" i="9"/>
  <c r="C325" i="9"/>
  <c r="D325" i="9"/>
  <c r="V325" i="9"/>
  <c r="O326" i="6" s="1"/>
  <c r="A326" i="9"/>
  <c r="B326" i="9"/>
  <c r="C326" i="9"/>
  <c r="D326" i="9"/>
  <c r="K327" i="6" s="1"/>
  <c r="V326" i="9"/>
  <c r="A327" i="9"/>
  <c r="B327" i="9"/>
  <c r="C327" i="9"/>
  <c r="J328" i="6" s="1"/>
  <c r="D327" i="9"/>
  <c r="V327" i="9"/>
  <c r="O328" i="6" s="1"/>
  <c r="A328" i="9"/>
  <c r="B328" i="9"/>
  <c r="C328" i="9"/>
  <c r="D328" i="9"/>
  <c r="K329" i="6" s="1"/>
  <c r="V328" i="9"/>
  <c r="A329" i="9"/>
  <c r="B329" i="9"/>
  <c r="C329" i="9"/>
  <c r="J330" i="6" s="1"/>
  <c r="D329" i="9"/>
  <c r="V329" i="9"/>
  <c r="O330" i="6" s="1"/>
  <c r="A330" i="9"/>
  <c r="B330" i="9"/>
  <c r="C330" i="9"/>
  <c r="D330" i="9"/>
  <c r="K331" i="6" s="1"/>
  <c r="V330" i="9"/>
  <c r="A331" i="9"/>
  <c r="B331" i="9"/>
  <c r="C331" i="9"/>
  <c r="J332" i="6" s="1"/>
  <c r="D331" i="9"/>
  <c r="V331" i="9"/>
  <c r="A332" i="9"/>
  <c r="B332" i="9"/>
  <c r="C332" i="9"/>
  <c r="D332" i="9"/>
  <c r="V332" i="9"/>
  <c r="A333" i="9"/>
  <c r="B333" i="9"/>
  <c r="C333" i="9"/>
  <c r="D333" i="9"/>
  <c r="V333" i="9"/>
  <c r="O334" i="6" s="1"/>
  <c r="A334" i="9"/>
  <c r="B334" i="9"/>
  <c r="C334" i="9"/>
  <c r="D334" i="9"/>
  <c r="K335" i="6" s="1"/>
  <c r="V334" i="9"/>
  <c r="A335" i="9"/>
  <c r="B335" i="9"/>
  <c r="C335" i="9"/>
  <c r="J336" i="6" s="1"/>
  <c r="D335" i="9"/>
  <c r="V335" i="9"/>
  <c r="O336" i="6" s="1"/>
  <c r="A336" i="9"/>
  <c r="B336" i="9"/>
  <c r="C336" i="9"/>
  <c r="D336" i="9"/>
  <c r="K337" i="6" s="1"/>
  <c r="V336" i="9"/>
  <c r="A337" i="9"/>
  <c r="B337" i="9"/>
  <c r="C337" i="9"/>
  <c r="J338" i="6" s="1"/>
  <c r="D337" i="9"/>
  <c r="V337" i="9"/>
  <c r="O338" i="6" s="1"/>
  <c r="A338" i="9"/>
  <c r="B338" i="9"/>
  <c r="C338" i="9"/>
  <c r="D338" i="9"/>
  <c r="K339" i="6" s="1"/>
  <c r="V338" i="9"/>
  <c r="A339" i="9"/>
  <c r="B339" i="9"/>
  <c r="C339" i="9"/>
  <c r="J340" i="6" s="1"/>
  <c r="D339" i="9"/>
  <c r="V339" i="9"/>
  <c r="A340" i="9"/>
  <c r="B340" i="9"/>
  <c r="C340" i="9"/>
  <c r="D340" i="9"/>
  <c r="V340" i="9"/>
  <c r="A341" i="9"/>
  <c r="B341" i="9"/>
  <c r="C341" i="9"/>
  <c r="D341" i="9"/>
  <c r="V341" i="9"/>
  <c r="O342" i="6" s="1"/>
  <c r="A342" i="9"/>
  <c r="B342" i="9"/>
  <c r="C342" i="9"/>
  <c r="D342" i="9"/>
  <c r="K343" i="6" s="1"/>
  <c r="V342" i="9"/>
  <c r="A343" i="9"/>
  <c r="B343" i="9"/>
  <c r="C343" i="9"/>
  <c r="J344" i="6" s="1"/>
  <c r="D343" i="9"/>
  <c r="V343" i="9"/>
  <c r="O344" i="6" s="1"/>
  <c r="A344" i="9"/>
  <c r="B344" i="9"/>
  <c r="C344" i="9"/>
  <c r="D344" i="9"/>
  <c r="K345" i="6" s="1"/>
  <c r="V344" i="9"/>
  <c r="A345" i="9"/>
  <c r="B345" i="9"/>
  <c r="C345" i="9"/>
  <c r="J346" i="6" s="1"/>
  <c r="D345" i="9"/>
  <c r="V345" i="9"/>
  <c r="O346" i="6" s="1"/>
  <c r="A346" i="9"/>
  <c r="B346" i="9"/>
  <c r="C346" i="9"/>
  <c r="D346" i="9"/>
  <c r="K347" i="6" s="1"/>
  <c r="V346" i="9"/>
  <c r="A347" i="9"/>
  <c r="B347" i="9"/>
  <c r="C347" i="9"/>
  <c r="J348" i="6" s="1"/>
  <c r="D347" i="9"/>
  <c r="V347" i="9"/>
  <c r="A348" i="9"/>
  <c r="B348" i="9"/>
  <c r="C348" i="9"/>
  <c r="D348" i="9"/>
  <c r="V348" i="9"/>
  <c r="A349" i="9"/>
  <c r="B349" i="9"/>
  <c r="C349" i="9"/>
  <c r="D349" i="9"/>
  <c r="V349" i="9"/>
  <c r="O350" i="6" s="1"/>
  <c r="A350" i="9"/>
  <c r="B350" i="9"/>
  <c r="C350" i="9"/>
  <c r="D350" i="9"/>
  <c r="K351" i="6" s="1"/>
  <c r="V350" i="9"/>
  <c r="A351" i="9"/>
  <c r="B351" i="9"/>
  <c r="C351" i="9"/>
  <c r="J352" i="6" s="1"/>
  <c r="D351" i="9"/>
  <c r="V351" i="9"/>
  <c r="O352" i="6" s="1"/>
  <c r="A352" i="9"/>
  <c r="B352" i="9"/>
  <c r="C352" i="9"/>
  <c r="D352" i="9"/>
  <c r="K353" i="6" s="1"/>
  <c r="V352" i="9"/>
  <c r="A353" i="9"/>
  <c r="B353" i="9"/>
  <c r="C353" i="9"/>
  <c r="J354" i="6" s="1"/>
  <c r="D353" i="9"/>
  <c r="V353" i="9"/>
  <c r="O354" i="6" s="1"/>
  <c r="A354" i="9"/>
  <c r="B354" i="9"/>
  <c r="C354" i="9"/>
  <c r="D354" i="9"/>
  <c r="K355" i="6" s="1"/>
  <c r="V354" i="9"/>
  <c r="A355" i="9"/>
  <c r="B355" i="9"/>
  <c r="C355" i="9"/>
  <c r="J356" i="6" s="1"/>
  <c r="D355" i="9"/>
  <c r="V355" i="9"/>
  <c r="A356" i="9"/>
  <c r="B356" i="9"/>
  <c r="C356" i="9"/>
  <c r="D356" i="9"/>
  <c r="V356" i="9"/>
  <c r="A357" i="9"/>
  <c r="B357" i="9"/>
  <c r="C357" i="9"/>
  <c r="D357" i="9"/>
  <c r="V357" i="9"/>
  <c r="O358" i="6" s="1"/>
  <c r="A358" i="9"/>
  <c r="B358" i="9"/>
  <c r="C358" i="9"/>
  <c r="D358" i="9"/>
  <c r="K359" i="6" s="1"/>
  <c r="V358" i="9"/>
  <c r="A359" i="9"/>
  <c r="B359" i="9"/>
  <c r="C359" i="9"/>
  <c r="J360" i="6" s="1"/>
  <c r="D359" i="9"/>
  <c r="V359" i="9"/>
  <c r="O360" i="6" s="1"/>
  <c r="A360" i="9"/>
  <c r="B360" i="9"/>
  <c r="C360" i="9"/>
  <c r="D360" i="9"/>
  <c r="K361" i="6" s="1"/>
  <c r="V360" i="9"/>
  <c r="A361" i="9"/>
  <c r="B361" i="9"/>
  <c r="C361" i="9"/>
  <c r="J362" i="6" s="1"/>
  <c r="D361" i="9"/>
  <c r="V361" i="9"/>
  <c r="O362" i="6" s="1"/>
  <c r="A362" i="9"/>
  <c r="B362" i="9"/>
  <c r="C362" i="9"/>
  <c r="D362" i="9"/>
  <c r="K363" i="6" s="1"/>
  <c r="V362" i="9"/>
  <c r="A363" i="9"/>
  <c r="B363" i="9"/>
  <c r="C363" i="9"/>
  <c r="J364" i="6" s="1"/>
  <c r="D363" i="9"/>
  <c r="V363" i="9"/>
  <c r="A364" i="9"/>
  <c r="B364" i="9"/>
  <c r="C364" i="9"/>
  <c r="D364" i="9"/>
  <c r="V364" i="9"/>
  <c r="A365" i="9"/>
  <c r="B365" i="9"/>
  <c r="C365" i="9"/>
  <c r="D365" i="9"/>
  <c r="V365" i="9"/>
  <c r="O366" i="6" s="1"/>
  <c r="A366" i="9"/>
  <c r="B366" i="9"/>
  <c r="C366" i="9"/>
  <c r="D366" i="9"/>
  <c r="K367" i="6" s="1"/>
  <c r="V366" i="9"/>
  <c r="A367" i="9"/>
  <c r="B367" i="9"/>
  <c r="C367" i="9"/>
  <c r="J368" i="6" s="1"/>
  <c r="D367" i="9"/>
  <c r="V367" i="9"/>
  <c r="O368" i="6" s="1"/>
  <c r="A368" i="9"/>
  <c r="B368" i="9"/>
  <c r="C368" i="9"/>
  <c r="D368" i="9"/>
  <c r="K369" i="6" s="1"/>
  <c r="V368" i="9"/>
  <c r="A369" i="9"/>
  <c r="B369" i="9"/>
  <c r="C369" i="9"/>
  <c r="J370" i="6" s="1"/>
  <c r="D369" i="9"/>
  <c r="V369" i="9"/>
  <c r="O370" i="6" s="1"/>
  <c r="A370" i="9"/>
  <c r="B370" i="9"/>
  <c r="C370" i="9"/>
  <c r="D370" i="9"/>
  <c r="K371" i="6" s="1"/>
  <c r="V370" i="9"/>
  <c r="A371" i="9"/>
  <c r="B371" i="9"/>
  <c r="C371" i="9"/>
  <c r="J372" i="6" s="1"/>
  <c r="D371" i="9"/>
  <c r="V371" i="9"/>
  <c r="A372" i="9"/>
  <c r="B372" i="9"/>
  <c r="C372" i="9"/>
  <c r="D372" i="9"/>
  <c r="V372" i="9"/>
  <c r="A373" i="9"/>
  <c r="B373" i="9"/>
  <c r="C373" i="9"/>
  <c r="D373" i="9"/>
  <c r="V373" i="9"/>
  <c r="O374" i="6" s="1"/>
  <c r="A374" i="9"/>
  <c r="B374" i="9"/>
  <c r="C374" i="9"/>
  <c r="D374" i="9"/>
  <c r="K375" i="6" s="1"/>
  <c r="V374" i="9"/>
  <c r="A375" i="9"/>
  <c r="B375" i="9"/>
  <c r="C375" i="9"/>
  <c r="J376" i="6" s="1"/>
  <c r="D375" i="9"/>
  <c r="V375" i="9"/>
  <c r="O376" i="6" s="1"/>
  <c r="A376" i="9"/>
  <c r="B376" i="9"/>
  <c r="C376" i="9"/>
  <c r="D376" i="9"/>
  <c r="K377" i="6" s="1"/>
  <c r="V376" i="9"/>
  <c r="A377" i="9"/>
  <c r="B377" i="9"/>
  <c r="C377" i="9"/>
  <c r="J378" i="6" s="1"/>
  <c r="D377" i="9"/>
  <c r="V377" i="9"/>
  <c r="O378" i="6" s="1"/>
  <c r="A378" i="9"/>
  <c r="B378" i="9"/>
  <c r="C378" i="9"/>
  <c r="D378" i="9"/>
  <c r="K379" i="6" s="1"/>
  <c r="V378" i="9"/>
  <c r="A379" i="9"/>
  <c r="B379" i="9"/>
  <c r="C379" i="9"/>
  <c r="J380" i="6" s="1"/>
  <c r="D379" i="9"/>
  <c r="V379" i="9"/>
  <c r="A380" i="9"/>
  <c r="B380" i="9"/>
  <c r="C380" i="9"/>
  <c r="D380" i="9"/>
  <c r="V380" i="9"/>
  <c r="A381" i="9"/>
  <c r="B381" i="9"/>
  <c r="C381" i="9"/>
  <c r="D381" i="9"/>
  <c r="V381" i="9"/>
  <c r="O382" i="6" s="1"/>
  <c r="A382" i="9"/>
  <c r="B382" i="9"/>
  <c r="C382" i="9"/>
  <c r="D382" i="9"/>
  <c r="K383" i="6" s="1"/>
  <c r="V382" i="9"/>
  <c r="A383" i="9"/>
  <c r="B383" i="9"/>
  <c r="C383" i="9"/>
  <c r="J384" i="6" s="1"/>
  <c r="D383" i="9"/>
  <c r="V383" i="9"/>
  <c r="O384" i="6" s="1"/>
  <c r="A384" i="9"/>
  <c r="B384" i="9"/>
  <c r="C384" i="9"/>
  <c r="D384" i="9"/>
  <c r="K385" i="6" s="1"/>
  <c r="V384" i="9"/>
  <c r="A385" i="9"/>
  <c r="B385" i="9"/>
  <c r="C385" i="9"/>
  <c r="J386" i="6" s="1"/>
  <c r="D385" i="9"/>
  <c r="V385" i="9"/>
  <c r="O386" i="6" s="1"/>
  <c r="A386" i="9"/>
  <c r="B386" i="9"/>
  <c r="C386" i="9"/>
  <c r="D386" i="9"/>
  <c r="K387" i="6" s="1"/>
  <c r="V386" i="9"/>
  <c r="A387" i="9"/>
  <c r="B387" i="9"/>
  <c r="C387" i="9"/>
  <c r="J388" i="6" s="1"/>
  <c r="D387" i="9"/>
  <c r="V387" i="9"/>
  <c r="A388" i="9"/>
  <c r="B388" i="9"/>
  <c r="C388" i="9"/>
  <c r="D388" i="9"/>
  <c r="V388" i="9"/>
  <c r="A389" i="9"/>
  <c r="B389" i="9"/>
  <c r="C389" i="9"/>
  <c r="D389" i="9"/>
  <c r="V389" i="9"/>
  <c r="O390" i="6" s="1"/>
  <c r="A390" i="9"/>
  <c r="B390" i="9"/>
  <c r="C390" i="9"/>
  <c r="D390" i="9"/>
  <c r="K391" i="6" s="1"/>
  <c r="V390" i="9"/>
  <c r="A391" i="9"/>
  <c r="B391" i="9"/>
  <c r="C391" i="9"/>
  <c r="D391" i="9"/>
  <c r="V391" i="9"/>
  <c r="A392" i="9"/>
  <c r="B392" i="9"/>
  <c r="C392" i="9"/>
  <c r="D392" i="9"/>
  <c r="V392" i="9"/>
  <c r="A393" i="9"/>
  <c r="B393" i="9"/>
  <c r="C393" i="9"/>
  <c r="D393" i="9"/>
  <c r="V393" i="9"/>
  <c r="A394" i="9"/>
  <c r="B394" i="9"/>
  <c r="C394" i="9"/>
  <c r="D394" i="9"/>
  <c r="K395" i="6" s="1"/>
  <c r="V394" i="9"/>
  <c r="A395" i="9"/>
  <c r="B395" i="9"/>
  <c r="C395" i="9"/>
  <c r="J396" i="6" s="1"/>
  <c r="D395" i="9"/>
  <c r="V395" i="9"/>
  <c r="A396" i="9"/>
  <c r="B396" i="9"/>
  <c r="C396" i="9"/>
  <c r="D396" i="9"/>
  <c r="V396" i="9"/>
  <c r="A397" i="9"/>
  <c r="B397" i="9"/>
  <c r="C397" i="9"/>
  <c r="D397" i="9"/>
  <c r="V397" i="9"/>
  <c r="O398" i="6" s="1"/>
  <c r="A398" i="9"/>
  <c r="B398" i="9"/>
  <c r="C398" i="9"/>
  <c r="D398" i="9"/>
  <c r="K399" i="6" s="1"/>
  <c r="V398" i="9"/>
  <c r="A399" i="9"/>
  <c r="B399" i="9"/>
  <c r="C399" i="9"/>
  <c r="J400" i="6" s="1"/>
  <c r="D399" i="9"/>
  <c r="V399" i="9"/>
  <c r="O400" i="6" s="1"/>
  <c r="A400" i="9"/>
  <c r="B400" i="9"/>
  <c r="C400" i="9"/>
  <c r="D400" i="9"/>
  <c r="K401" i="6" s="1"/>
  <c r="V400" i="9"/>
  <c r="A401" i="9"/>
  <c r="B401" i="9"/>
  <c r="C401" i="9"/>
  <c r="J402" i="6" s="1"/>
  <c r="D401" i="9"/>
  <c r="V401" i="9"/>
  <c r="O402" i="6" s="1"/>
  <c r="A402" i="9"/>
  <c r="B402" i="9"/>
  <c r="C402" i="9"/>
  <c r="D402" i="9"/>
  <c r="K403" i="6" s="1"/>
  <c r="V402" i="9"/>
  <c r="A403" i="9"/>
  <c r="B403" i="9"/>
  <c r="C403" i="9"/>
  <c r="J404" i="6" s="1"/>
  <c r="D403" i="9"/>
  <c r="V403" i="9"/>
  <c r="A404" i="9"/>
  <c r="B404" i="9"/>
  <c r="C404" i="9"/>
  <c r="D404" i="9"/>
  <c r="V404" i="9"/>
  <c r="A405" i="9"/>
  <c r="B405" i="9"/>
  <c r="C405" i="9"/>
  <c r="D405" i="9"/>
  <c r="V405" i="9"/>
  <c r="O406" i="6" s="1"/>
  <c r="A406" i="9"/>
  <c r="B406" i="9"/>
  <c r="C406" i="9"/>
  <c r="D406" i="9"/>
  <c r="K407" i="6" s="1"/>
  <c r="V406" i="9"/>
  <c r="A407" i="9"/>
  <c r="B407" i="9"/>
  <c r="C407" i="9"/>
  <c r="D407" i="9"/>
  <c r="V407" i="9"/>
  <c r="A408" i="9"/>
  <c r="B408" i="9"/>
  <c r="C408" i="9"/>
  <c r="D408" i="9"/>
  <c r="V408" i="9"/>
  <c r="A409" i="9"/>
  <c r="B409" i="9"/>
  <c r="C409" i="9"/>
  <c r="D409" i="9"/>
  <c r="V409" i="9"/>
  <c r="A410" i="9"/>
  <c r="B410" i="9"/>
  <c r="C410" i="9"/>
  <c r="D410" i="9"/>
  <c r="K411" i="6" s="1"/>
  <c r="V410" i="9"/>
  <c r="A411" i="9"/>
  <c r="B411" i="9"/>
  <c r="C411" i="9"/>
  <c r="J412" i="6" s="1"/>
  <c r="D411" i="9"/>
  <c r="V411" i="9"/>
  <c r="A412" i="9"/>
  <c r="B412" i="9"/>
  <c r="C412" i="9"/>
  <c r="D412" i="9"/>
  <c r="V412" i="9"/>
  <c r="A413" i="9"/>
  <c r="B413" i="9"/>
  <c r="C413" i="9"/>
  <c r="D413" i="9"/>
  <c r="V413" i="9"/>
  <c r="O414" i="6" s="1"/>
  <c r="A414" i="9"/>
  <c r="B414" i="9"/>
  <c r="C414" i="9"/>
  <c r="D414" i="9"/>
  <c r="K415" i="6" s="1"/>
  <c r="V414" i="9"/>
  <c r="A415" i="9"/>
  <c r="B415" i="9"/>
  <c r="C415" i="9"/>
  <c r="J416" i="6" s="1"/>
  <c r="D415" i="9"/>
  <c r="V415" i="9"/>
  <c r="O416" i="6" s="1"/>
  <c r="A416" i="9"/>
  <c r="B416" i="9"/>
  <c r="C416" i="9"/>
  <c r="D416" i="9"/>
  <c r="K417" i="6" s="1"/>
  <c r="V416" i="9"/>
  <c r="A417" i="9"/>
  <c r="B417" i="9"/>
  <c r="C417" i="9"/>
  <c r="J418" i="6" s="1"/>
  <c r="D417" i="9"/>
  <c r="K418" i="6" s="1"/>
  <c r="V417" i="9"/>
  <c r="O418" i="6" s="1"/>
  <c r="A418" i="9"/>
  <c r="B418" i="9"/>
  <c r="C418" i="9"/>
  <c r="D418" i="9"/>
  <c r="K419" i="6" s="1"/>
  <c r="V418" i="9"/>
  <c r="A419" i="9"/>
  <c r="B419" i="9"/>
  <c r="C419" i="9"/>
  <c r="D419" i="9"/>
  <c r="V419" i="9"/>
  <c r="A420" i="9"/>
  <c r="B420" i="9"/>
  <c r="C420" i="9"/>
  <c r="D420" i="9"/>
  <c r="V420" i="9"/>
  <c r="A421" i="9"/>
  <c r="B421" i="9"/>
  <c r="C421" i="9"/>
  <c r="D421" i="9"/>
  <c r="K422" i="6" s="1"/>
  <c r="V421" i="9"/>
  <c r="O422" i="6" s="1"/>
  <c r="A422" i="9"/>
  <c r="B422" i="9"/>
  <c r="C422" i="9"/>
  <c r="D422" i="9"/>
  <c r="K423" i="6" s="1"/>
  <c r="V422" i="9"/>
  <c r="A423" i="9"/>
  <c r="B423" i="9"/>
  <c r="C423" i="9"/>
  <c r="J424" i="6" s="1"/>
  <c r="D423" i="9"/>
  <c r="V423" i="9"/>
  <c r="A424" i="9"/>
  <c r="B424" i="9"/>
  <c r="C424" i="9"/>
  <c r="D424" i="9"/>
  <c r="V424" i="9"/>
  <c r="A425" i="9"/>
  <c r="B425" i="9"/>
  <c r="C425" i="9"/>
  <c r="D425" i="9"/>
  <c r="K426" i="6" s="1"/>
  <c r="V425" i="9"/>
  <c r="O426" i="6" s="1"/>
  <c r="A426" i="9"/>
  <c r="B426" i="9"/>
  <c r="C426" i="9"/>
  <c r="D426" i="9"/>
  <c r="K427" i="6" s="1"/>
  <c r="V426" i="9"/>
  <c r="A427" i="9"/>
  <c r="B427" i="9"/>
  <c r="C427" i="9"/>
  <c r="J428" i="6" s="1"/>
  <c r="D427" i="9"/>
  <c r="V427" i="9"/>
  <c r="O428" i="6" s="1"/>
  <c r="A428" i="9"/>
  <c r="B428" i="9"/>
  <c r="C428" i="9"/>
  <c r="D428" i="9"/>
  <c r="K429" i="6" s="1"/>
  <c r="V428" i="9"/>
  <c r="A429" i="9"/>
  <c r="B429" i="9"/>
  <c r="C429" i="9"/>
  <c r="J430" i="6" s="1"/>
  <c r="D429" i="9"/>
  <c r="K430" i="6" s="1"/>
  <c r="V429" i="9"/>
  <c r="O430" i="6" s="1"/>
  <c r="A430" i="9"/>
  <c r="B430" i="9"/>
  <c r="C430" i="9"/>
  <c r="D430" i="9"/>
  <c r="K431" i="6" s="1"/>
  <c r="V430" i="9"/>
  <c r="A431" i="9"/>
  <c r="B431" i="9"/>
  <c r="C431" i="9"/>
  <c r="J432" i="6" s="1"/>
  <c r="D431" i="9"/>
  <c r="V431" i="9"/>
  <c r="O432" i="6" s="1"/>
  <c r="A432" i="9"/>
  <c r="B432" i="9"/>
  <c r="C432" i="9"/>
  <c r="D432" i="9"/>
  <c r="K433" i="6" s="1"/>
  <c r="V432" i="9"/>
  <c r="A433" i="9"/>
  <c r="B433" i="9"/>
  <c r="C433" i="9"/>
  <c r="J434" i="6" s="1"/>
  <c r="D433" i="9"/>
  <c r="K434" i="6" s="1"/>
  <c r="V433" i="9"/>
  <c r="O434" i="6" s="1"/>
  <c r="A434" i="9"/>
  <c r="B434" i="9"/>
  <c r="C434" i="9"/>
  <c r="D434" i="9"/>
  <c r="K435" i="6" s="1"/>
  <c r="V434" i="9"/>
  <c r="A435" i="9"/>
  <c r="B435" i="9"/>
  <c r="C435" i="9"/>
  <c r="D435" i="9"/>
  <c r="V435" i="9"/>
  <c r="A436" i="9"/>
  <c r="B436" i="9"/>
  <c r="C436" i="9"/>
  <c r="D436" i="9"/>
  <c r="V436" i="9"/>
  <c r="A437" i="9"/>
  <c r="B437" i="9"/>
  <c r="C437" i="9"/>
  <c r="D437" i="9"/>
  <c r="K438" i="6" s="1"/>
  <c r="V437" i="9"/>
  <c r="O438" i="6" s="1"/>
  <c r="A438" i="9"/>
  <c r="B438" i="9"/>
  <c r="C438" i="9"/>
  <c r="D438" i="9"/>
  <c r="K439" i="6" s="1"/>
  <c r="V438" i="9"/>
  <c r="A439" i="9"/>
  <c r="B439" i="9"/>
  <c r="C439" i="9"/>
  <c r="J440" i="6" s="1"/>
  <c r="D439" i="9"/>
  <c r="V439" i="9"/>
  <c r="A440" i="9"/>
  <c r="B440" i="9"/>
  <c r="C440" i="9"/>
  <c r="D440" i="9"/>
  <c r="V440" i="9"/>
  <c r="A441" i="9"/>
  <c r="B441" i="9"/>
  <c r="C441" i="9"/>
  <c r="D441" i="9"/>
  <c r="K442" i="6" s="1"/>
  <c r="V441" i="9"/>
  <c r="O442" i="6" s="1"/>
  <c r="A442" i="9"/>
  <c r="B442" i="9"/>
  <c r="C442" i="9"/>
  <c r="D442" i="9"/>
  <c r="K443" i="6" s="1"/>
  <c r="V442" i="9"/>
  <c r="A443" i="9"/>
  <c r="B443" i="9"/>
  <c r="C443" i="9"/>
  <c r="J444" i="6" s="1"/>
  <c r="D443" i="9"/>
  <c r="V443" i="9"/>
  <c r="O444" i="6" s="1"/>
  <c r="A444" i="9"/>
  <c r="B444" i="9"/>
  <c r="C444" i="9"/>
  <c r="D444" i="9"/>
  <c r="K445" i="6" s="1"/>
  <c r="V444" i="9"/>
  <c r="A445" i="9"/>
  <c r="B445" i="9"/>
  <c r="C445" i="9"/>
  <c r="J446" i="6" s="1"/>
  <c r="D445" i="9"/>
  <c r="K446" i="6" s="1"/>
  <c r="V445" i="9"/>
  <c r="O446" i="6" s="1"/>
  <c r="A446" i="9"/>
  <c r="B446" i="9"/>
  <c r="C446" i="9"/>
  <c r="D446" i="9"/>
  <c r="K447" i="6" s="1"/>
  <c r="V446" i="9"/>
  <c r="A447" i="9"/>
  <c r="B447" i="9"/>
  <c r="C447" i="9"/>
  <c r="J448" i="6" s="1"/>
  <c r="D447" i="9"/>
  <c r="V447" i="9"/>
  <c r="O448" i="6" s="1"/>
  <c r="A448" i="9"/>
  <c r="B448" i="9"/>
  <c r="C448" i="9"/>
  <c r="D448" i="9"/>
  <c r="K449" i="6" s="1"/>
  <c r="V448" i="9"/>
  <c r="A449" i="9"/>
  <c r="B449" i="9"/>
  <c r="C449" i="9"/>
  <c r="J450" i="6" s="1"/>
  <c r="D449" i="9"/>
  <c r="K450" i="6" s="1"/>
  <c r="V449" i="9"/>
  <c r="O450" i="6" s="1"/>
  <c r="A450" i="9"/>
  <c r="B450" i="9"/>
  <c r="C450" i="9"/>
  <c r="D450" i="9"/>
  <c r="K451" i="6" s="1"/>
  <c r="V450" i="9"/>
  <c r="A451" i="9"/>
  <c r="B451" i="9"/>
  <c r="C451" i="9"/>
  <c r="D451" i="9"/>
  <c r="V451" i="9"/>
  <c r="A452" i="9"/>
  <c r="B452" i="9"/>
  <c r="C452" i="9"/>
  <c r="D452" i="9"/>
  <c r="V452" i="9"/>
  <c r="A453" i="9"/>
  <c r="B453" i="9"/>
  <c r="C453" i="9"/>
  <c r="D453" i="9"/>
  <c r="K454" i="6" s="1"/>
  <c r="V453" i="9"/>
  <c r="O454" i="6" s="1"/>
  <c r="A454" i="9"/>
  <c r="B454" i="9"/>
  <c r="C454" i="9"/>
  <c r="D454" i="9"/>
  <c r="K455" i="6" s="1"/>
  <c r="V454" i="9"/>
  <c r="A455" i="9"/>
  <c r="B455" i="9"/>
  <c r="C455" i="9"/>
  <c r="J456" i="6" s="1"/>
  <c r="D455" i="9"/>
  <c r="V455" i="9"/>
  <c r="A456" i="9"/>
  <c r="B456" i="9"/>
  <c r="C456" i="9"/>
  <c r="D456" i="9"/>
  <c r="V456" i="9"/>
  <c r="A457" i="9"/>
  <c r="B457" i="9"/>
  <c r="C457" i="9"/>
  <c r="D457" i="9"/>
  <c r="K458" i="6" s="1"/>
  <c r="V457" i="9"/>
  <c r="O458" i="6" s="1"/>
  <c r="A458" i="9"/>
  <c r="B458" i="9"/>
  <c r="C458" i="9"/>
  <c r="D458" i="9"/>
  <c r="K459" i="6" s="1"/>
  <c r="V458" i="9"/>
  <c r="A459" i="9"/>
  <c r="B459" i="9"/>
  <c r="C459" i="9"/>
  <c r="J460" i="6" s="1"/>
  <c r="D459" i="9"/>
  <c r="V459" i="9"/>
  <c r="O460" i="6" s="1"/>
  <c r="A460" i="9"/>
  <c r="B460" i="9"/>
  <c r="C460" i="9"/>
  <c r="D460" i="9"/>
  <c r="K461" i="6" s="1"/>
  <c r="V460" i="9"/>
  <c r="A461" i="9"/>
  <c r="B461" i="9"/>
  <c r="C461" i="9"/>
  <c r="J462" i="6" s="1"/>
  <c r="D461" i="9"/>
  <c r="K462" i="6" s="1"/>
  <c r="V461" i="9"/>
  <c r="O462" i="6" s="1"/>
  <c r="A462" i="9"/>
  <c r="B462" i="9"/>
  <c r="C462" i="9"/>
  <c r="D462" i="9"/>
  <c r="K463" i="6" s="1"/>
  <c r="V462" i="9"/>
  <c r="A463" i="9"/>
  <c r="B463" i="9"/>
  <c r="C463" i="9"/>
  <c r="J464" i="6" s="1"/>
  <c r="D463" i="9"/>
  <c r="V463" i="9"/>
  <c r="O464" i="6" s="1"/>
  <c r="A464" i="9"/>
  <c r="B464" i="9"/>
  <c r="C464" i="9"/>
  <c r="D464" i="9"/>
  <c r="K465" i="6" s="1"/>
  <c r="V464" i="9"/>
  <c r="A465" i="9"/>
  <c r="B465" i="9"/>
  <c r="C465" i="9"/>
  <c r="J466" i="6" s="1"/>
  <c r="D465" i="9"/>
  <c r="K466" i="6" s="1"/>
  <c r="V465" i="9"/>
  <c r="O466" i="6" s="1"/>
  <c r="A466" i="9"/>
  <c r="B466" i="9"/>
  <c r="C466" i="9"/>
  <c r="D466" i="9"/>
  <c r="K467" i="6" s="1"/>
  <c r="V466" i="9"/>
  <c r="A467" i="9"/>
  <c r="B467" i="9"/>
  <c r="C467" i="9"/>
  <c r="D467" i="9"/>
  <c r="V467" i="9"/>
  <c r="A468" i="9"/>
  <c r="B468" i="9"/>
  <c r="C468" i="9"/>
  <c r="D468" i="9"/>
  <c r="V468" i="9"/>
  <c r="A469" i="9"/>
  <c r="B469" i="9"/>
  <c r="C469" i="9"/>
  <c r="D469" i="9"/>
  <c r="K470" i="6" s="1"/>
  <c r="V469" i="9"/>
  <c r="O470" i="6" s="1"/>
  <c r="A470" i="9"/>
  <c r="B470" i="9"/>
  <c r="C470" i="9"/>
  <c r="D470" i="9"/>
  <c r="K471" i="6" s="1"/>
  <c r="V470" i="9"/>
  <c r="A471" i="9"/>
  <c r="B471" i="9"/>
  <c r="C471" i="9"/>
  <c r="J472" i="6" s="1"/>
  <c r="D471" i="9"/>
  <c r="V471" i="9"/>
  <c r="A472" i="9"/>
  <c r="B472" i="9"/>
  <c r="C472" i="9"/>
  <c r="D472" i="9"/>
  <c r="V472" i="9"/>
  <c r="A473" i="9"/>
  <c r="B473" i="9"/>
  <c r="C473" i="9"/>
  <c r="D473" i="9"/>
  <c r="K474" i="6" s="1"/>
  <c r="V473" i="9"/>
  <c r="O474" i="6" s="1"/>
  <c r="A474" i="9"/>
  <c r="B474" i="9"/>
  <c r="C474" i="9"/>
  <c r="D474" i="9"/>
  <c r="K475" i="6" s="1"/>
  <c r="V474" i="9"/>
  <c r="A475" i="9"/>
  <c r="B475" i="9"/>
  <c r="C475" i="9"/>
  <c r="J476" i="6" s="1"/>
  <c r="D475" i="9"/>
  <c r="V475" i="9"/>
  <c r="O476" i="6" s="1"/>
  <c r="A476" i="9"/>
  <c r="B476" i="9"/>
  <c r="C476" i="9"/>
  <c r="D476" i="9"/>
  <c r="K477" i="6" s="1"/>
  <c r="V476" i="9"/>
  <c r="A477" i="9"/>
  <c r="B477" i="9"/>
  <c r="C477" i="9"/>
  <c r="J478" i="6" s="1"/>
  <c r="D477" i="9"/>
  <c r="K478" i="6" s="1"/>
  <c r="V477" i="9"/>
  <c r="O478" i="6" s="1"/>
  <c r="A478" i="9"/>
  <c r="B478" i="9"/>
  <c r="C478" i="9"/>
  <c r="D478" i="9"/>
  <c r="K479" i="6" s="1"/>
  <c r="V478" i="9"/>
  <c r="A479" i="9"/>
  <c r="B479" i="9"/>
  <c r="C479" i="9"/>
  <c r="J480" i="6" s="1"/>
  <c r="D479" i="9"/>
  <c r="V479" i="9"/>
  <c r="O480" i="6" s="1"/>
  <c r="A480" i="9"/>
  <c r="B480" i="9"/>
  <c r="C480" i="9"/>
  <c r="D480" i="9"/>
  <c r="K481" i="6" s="1"/>
  <c r="V480" i="9"/>
  <c r="A481" i="9"/>
  <c r="B481" i="9"/>
  <c r="C481" i="9"/>
  <c r="J482" i="6" s="1"/>
  <c r="D481" i="9"/>
  <c r="K482" i="6" s="1"/>
  <c r="V481" i="9"/>
  <c r="O482" i="6" s="1"/>
  <c r="A482" i="9"/>
  <c r="B482" i="9"/>
  <c r="C482" i="9"/>
  <c r="D482" i="9"/>
  <c r="K483" i="6" s="1"/>
  <c r="V482" i="9"/>
  <c r="A483" i="9"/>
  <c r="B483" i="9"/>
  <c r="C483" i="9"/>
  <c r="D483" i="9"/>
  <c r="V483" i="9"/>
  <c r="A484" i="9"/>
  <c r="B484" i="9"/>
  <c r="C484" i="9"/>
  <c r="D484" i="9"/>
  <c r="V484" i="9"/>
  <c r="A485" i="9"/>
  <c r="B485" i="9"/>
  <c r="C485" i="9"/>
  <c r="D485" i="9"/>
  <c r="K486" i="6" s="1"/>
  <c r="V485" i="9"/>
  <c r="O486" i="6" s="1"/>
  <c r="A486" i="9"/>
  <c r="B486" i="9"/>
  <c r="C486" i="9"/>
  <c r="D486" i="9"/>
  <c r="K487" i="6" s="1"/>
  <c r="V486" i="9"/>
  <c r="A487" i="9"/>
  <c r="B487" i="9"/>
  <c r="C487" i="9"/>
  <c r="J488" i="6" s="1"/>
  <c r="D487" i="9"/>
  <c r="V487" i="9"/>
  <c r="A488" i="9"/>
  <c r="B488" i="9"/>
  <c r="C488" i="9"/>
  <c r="D488" i="9"/>
  <c r="V488" i="9"/>
  <c r="A489" i="9"/>
  <c r="B489" i="9"/>
  <c r="C489" i="9"/>
  <c r="D489" i="9"/>
  <c r="K490" i="6" s="1"/>
  <c r="V489" i="9"/>
  <c r="O490" i="6" s="1"/>
  <c r="A490" i="9"/>
  <c r="B490" i="9"/>
  <c r="C490" i="9"/>
  <c r="D490" i="9"/>
  <c r="K491" i="6" s="1"/>
  <c r="V490" i="9"/>
  <c r="A491" i="9"/>
  <c r="B491" i="9"/>
  <c r="C491" i="9"/>
  <c r="J492" i="6" s="1"/>
  <c r="D491" i="9"/>
  <c r="V491" i="9"/>
  <c r="O492" i="6" s="1"/>
  <c r="A492" i="9"/>
  <c r="B492" i="9"/>
  <c r="C492" i="9"/>
  <c r="D492" i="9"/>
  <c r="K493" i="6" s="1"/>
  <c r="V492" i="9"/>
  <c r="A493" i="9"/>
  <c r="B493" i="9"/>
  <c r="C493" i="9"/>
  <c r="J494" i="6" s="1"/>
  <c r="D493" i="9"/>
  <c r="K494" i="6" s="1"/>
  <c r="V493" i="9"/>
  <c r="O494" i="6" s="1"/>
  <c r="A494" i="9"/>
  <c r="B494" i="9"/>
  <c r="C494" i="9"/>
  <c r="D494" i="9"/>
  <c r="K495" i="6" s="1"/>
  <c r="V494" i="9"/>
  <c r="A495" i="9"/>
  <c r="B495" i="9"/>
  <c r="C495" i="9"/>
  <c r="J496" i="6" s="1"/>
  <c r="D495" i="9"/>
  <c r="V495" i="9"/>
  <c r="O496" i="6" s="1"/>
  <c r="A496" i="9"/>
  <c r="B496" i="9"/>
  <c r="C496" i="9"/>
  <c r="D496" i="9"/>
  <c r="K497" i="6" s="1"/>
  <c r="V496" i="9"/>
  <c r="A497" i="9"/>
  <c r="B497" i="9"/>
  <c r="C497" i="9"/>
  <c r="J498" i="6" s="1"/>
  <c r="D497" i="9"/>
  <c r="K498" i="6" s="1"/>
  <c r="V497" i="9"/>
  <c r="O498" i="6" s="1"/>
  <c r="A498" i="9"/>
  <c r="B498" i="9"/>
  <c r="C498" i="9"/>
  <c r="D498" i="9"/>
  <c r="K499" i="6" s="1"/>
  <c r="V498" i="9"/>
  <c r="A499" i="9"/>
  <c r="B499" i="9"/>
  <c r="C499" i="9"/>
  <c r="D499" i="9"/>
  <c r="V499" i="9"/>
  <c r="A500" i="9"/>
  <c r="B500" i="9"/>
  <c r="C500" i="9"/>
  <c r="D500" i="9"/>
  <c r="V500" i="9"/>
  <c r="A501" i="9"/>
  <c r="B501" i="9"/>
  <c r="C501" i="9"/>
  <c r="D501" i="9"/>
  <c r="K502" i="6" s="1"/>
  <c r="V501" i="9"/>
  <c r="O502" i="6" s="1"/>
  <c r="B5" i="9"/>
  <c r="A5" i="9"/>
  <c r="O46" i="6"/>
  <c r="K47" i="6"/>
  <c r="K49" i="6"/>
  <c r="O49" i="6"/>
  <c r="K50" i="6"/>
  <c r="O50" i="6"/>
  <c r="O52" i="6"/>
  <c r="K53" i="6"/>
  <c r="O54" i="6"/>
  <c r="O56" i="6"/>
  <c r="K57" i="6"/>
  <c r="K59" i="6"/>
  <c r="O61" i="6"/>
  <c r="K62" i="6"/>
  <c r="K64" i="6"/>
  <c r="J65" i="6"/>
  <c r="K65" i="6"/>
  <c r="J66" i="6"/>
  <c r="K66" i="6"/>
  <c r="O67" i="6"/>
  <c r="K68" i="6"/>
  <c r="O69" i="6"/>
  <c r="K70" i="6"/>
  <c r="O71" i="6"/>
  <c r="J73" i="6"/>
  <c r="O73" i="6"/>
  <c r="K74" i="6"/>
  <c r="O75" i="6"/>
  <c r="K76" i="6"/>
  <c r="O77" i="6"/>
  <c r="K78" i="6"/>
  <c r="K80" i="6"/>
  <c r="K82" i="6"/>
  <c r="O88" i="6"/>
  <c r="J89" i="6"/>
  <c r="K89" i="6"/>
  <c r="K90" i="6"/>
  <c r="J95" i="6"/>
  <c r="K96" i="6"/>
  <c r="O97" i="6"/>
  <c r="K98" i="6"/>
  <c r="O101" i="6"/>
  <c r="K102" i="6"/>
  <c r="J103" i="6"/>
  <c r="O103" i="6"/>
  <c r="O104" i="6"/>
  <c r="J105" i="6"/>
  <c r="K105" i="6"/>
  <c r="O105" i="6"/>
  <c r="J106" i="6"/>
  <c r="K106" i="6"/>
  <c r="J108" i="6"/>
  <c r="K108" i="6"/>
  <c r="O108" i="6"/>
  <c r="J109" i="6"/>
  <c r="K109" i="6"/>
  <c r="O109" i="6"/>
  <c r="J110" i="6"/>
  <c r="K110" i="6"/>
  <c r="O110" i="6"/>
  <c r="J111" i="6"/>
  <c r="O113" i="6"/>
  <c r="K114" i="6"/>
  <c r="O115" i="6"/>
  <c r="O117" i="6"/>
  <c r="K118" i="6"/>
  <c r="J119" i="6"/>
  <c r="O119" i="6"/>
  <c r="K120" i="6"/>
  <c r="O121" i="6"/>
  <c r="K122" i="6"/>
  <c r="K128" i="6"/>
  <c r="J129" i="6"/>
  <c r="K129" i="6"/>
  <c r="O131" i="6"/>
  <c r="K132" i="6"/>
  <c r="O133" i="6"/>
  <c r="K134" i="6"/>
  <c r="O135" i="6"/>
  <c r="K136" i="6"/>
  <c r="O137" i="6"/>
  <c r="K138" i="6"/>
  <c r="J139" i="6"/>
  <c r="O139" i="6"/>
  <c r="K140" i="6"/>
  <c r="J141" i="6"/>
  <c r="O141" i="6"/>
  <c r="K142" i="6"/>
  <c r="J143" i="6"/>
  <c r="O143" i="6"/>
  <c r="K144" i="6"/>
  <c r="J145" i="6"/>
  <c r="O145" i="6"/>
  <c r="K146" i="6"/>
  <c r="J147" i="6"/>
  <c r="O147" i="6"/>
  <c r="K148" i="6"/>
  <c r="J149" i="6"/>
  <c r="O149" i="6"/>
  <c r="K150" i="6"/>
  <c r="J151" i="6"/>
  <c r="O151" i="6"/>
  <c r="K152" i="6"/>
  <c r="O152" i="6"/>
  <c r="J153" i="6"/>
  <c r="K153" i="6"/>
  <c r="O153" i="6"/>
  <c r="J154" i="6"/>
  <c r="K154" i="6"/>
  <c r="J155" i="6"/>
  <c r="O155" i="6"/>
  <c r="K156" i="6"/>
  <c r="J157" i="6"/>
  <c r="O157" i="6"/>
  <c r="K158" i="6"/>
  <c r="J159" i="6"/>
  <c r="O159" i="6"/>
  <c r="K160" i="6"/>
  <c r="J161" i="6"/>
  <c r="O161" i="6"/>
  <c r="K162" i="6"/>
  <c r="J163" i="6"/>
  <c r="O163" i="6"/>
  <c r="K164" i="6"/>
  <c r="J165" i="6"/>
  <c r="O165" i="6"/>
  <c r="K166" i="6"/>
  <c r="J167" i="6"/>
  <c r="O167" i="6"/>
  <c r="K168" i="6"/>
  <c r="O168" i="6"/>
  <c r="J169" i="6"/>
  <c r="K169" i="6"/>
  <c r="O169" i="6"/>
  <c r="J170" i="6"/>
  <c r="K170" i="6"/>
  <c r="J171" i="6"/>
  <c r="O171" i="6"/>
  <c r="J172" i="6"/>
  <c r="K172" i="6"/>
  <c r="O172" i="6"/>
  <c r="J173" i="6"/>
  <c r="K173" i="6"/>
  <c r="O173" i="6"/>
  <c r="J174" i="6"/>
  <c r="K174" i="6"/>
  <c r="O174" i="6"/>
  <c r="J175" i="6"/>
  <c r="O175" i="6"/>
  <c r="K176" i="6"/>
  <c r="O176" i="6"/>
  <c r="J177" i="6"/>
  <c r="K177" i="6"/>
  <c r="O177" i="6"/>
  <c r="J178" i="6"/>
  <c r="K178" i="6"/>
  <c r="J179" i="6"/>
  <c r="O179" i="6"/>
  <c r="K180" i="6"/>
  <c r="J181" i="6"/>
  <c r="O181" i="6"/>
  <c r="K182" i="6"/>
  <c r="J183" i="6"/>
  <c r="O183" i="6"/>
  <c r="K184" i="6"/>
  <c r="J185" i="6"/>
  <c r="O185" i="6"/>
  <c r="K186" i="6"/>
  <c r="J187" i="6"/>
  <c r="O187" i="6"/>
  <c r="K188" i="6"/>
  <c r="J189" i="6"/>
  <c r="O189" i="6"/>
  <c r="K190" i="6"/>
  <c r="J191" i="6"/>
  <c r="O191" i="6"/>
  <c r="K192" i="6"/>
  <c r="O192" i="6"/>
  <c r="J193" i="6"/>
  <c r="K193" i="6"/>
  <c r="O193" i="6"/>
  <c r="J194" i="6"/>
  <c r="K194" i="6"/>
  <c r="J195" i="6"/>
  <c r="O195" i="6"/>
  <c r="K196" i="6"/>
  <c r="J197" i="6"/>
  <c r="O197" i="6"/>
  <c r="K198" i="6"/>
  <c r="J199" i="6"/>
  <c r="O199" i="6"/>
  <c r="K200" i="6"/>
  <c r="J201" i="6"/>
  <c r="O201" i="6"/>
  <c r="K202" i="6"/>
  <c r="J203" i="6"/>
  <c r="O203" i="6"/>
  <c r="K204" i="6"/>
  <c r="J205" i="6"/>
  <c r="O205" i="6"/>
  <c r="K206" i="6"/>
  <c r="J207" i="6"/>
  <c r="O207" i="6"/>
  <c r="K208" i="6"/>
  <c r="J209" i="6"/>
  <c r="O209" i="6"/>
  <c r="K210" i="6"/>
  <c r="J211" i="6"/>
  <c r="O211" i="6"/>
  <c r="K212" i="6"/>
  <c r="J213" i="6"/>
  <c r="O213" i="6"/>
  <c r="K214" i="6"/>
  <c r="J215" i="6"/>
  <c r="O215" i="6"/>
  <c r="K216" i="6"/>
  <c r="O216" i="6"/>
  <c r="J217" i="6"/>
  <c r="K217" i="6"/>
  <c r="O217" i="6"/>
  <c r="J218" i="6"/>
  <c r="K218" i="6"/>
  <c r="J219" i="6"/>
  <c r="O219" i="6"/>
  <c r="K220" i="6"/>
  <c r="J221" i="6"/>
  <c r="O221" i="6"/>
  <c r="K222" i="6"/>
  <c r="J223" i="6"/>
  <c r="O223" i="6"/>
  <c r="K224" i="6"/>
  <c r="J225" i="6"/>
  <c r="O225" i="6"/>
  <c r="K226" i="6"/>
  <c r="J227" i="6"/>
  <c r="O227" i="6"/>
  <c r="K228" i="6"/>
  <c r="J229" i="6"/>
  <c r="O229" i="6"/>
  <c r="K230" i="6"/>
  <c r="J231" i="6"/>
  <c r="O231" i="6"/>
  <c r="K232" i="6"/>
  <c r="O232" i="6"/>
  <c r="J233" i="6"/>
  <c r="K233" i="6"/>
  <c r="O233" i="6"/>
  <c r="J234" i="6"/>
  <c r="K234" i="6"/>
  <c r="J235" i="6"/>
  <c r="O235" i="6"/>
  <c r="K236" i="6"/>
  <c r="J237" i="6"/>
  <c r="O237" i="6"/>
  <c r="K238" i="6"/>
  <c r="J239" i="6"/>
  <c r="O239" i="6"/>
  <c r="K240" i="6"/>
  <c r="J241" i="6"/>
  <c r="O241" i="6"/>
  <c r="K242" i="6"/>
  <c r="J243" i="6"/>
  <c r="O243" i="6"/>
  <c r="K244" i="6"/>
  <c r="J245" i="6"/>
  <c r="O245" i="6"/>
  <c r="K246" i="6"/>
  <c r="J247" i="6"/>
  <c r="O247" i="6"/>
  <c r="K248" i="6"/>
  <c r="O248" i="6"/>
  <c r="J249" i="6"/>
  <c r="K249" i="6"/>
  <c r="O249" i="6"/>
  <c r="J250" i="6"/>
  <c r="K250" i="6"/>
  <c r="J251" i="6"/>
  <c r="O251" i="6"/>
  <c r="K252" i="6"/>
  <c r="J253" i="6"/>
  <c r="O253" i="6"/>
  <c r="K254" i="6"/>
  <c r="J255" i="6"/>
  <c r="O255" i="6"/>
  <c r="K256" i="6"/>
  <c r="J257" i="6"/>
  <c r="O257" i="6"/>
  <c r="K258" i="6"/>
  <c r="J259" i="6"/>
  <c r="O259" i="6"/>
  <c r="K260" i="6"/>
  <c r="J261" i="6"/>
  <c r="O261" i="6"/>
  <c r="K262" i="6"/>
  <c r="J263" i="6"/>
  <c r="O263" i="6"/>
  <c r="K264" i="6"/>
  <c r="O264" i="6"/>
  <c r="J265" i="6"/>
  <c r="K265" i="6"/>
  <c r="O265" i="6"/>
  <c r="J266" i="6"/>
  <c r="K266" i="6"/>
  <c r="J267" i="6"/>
  <c r="O267" i="6"/>
  <c r="K268" i="6"/>
  <c r="J269" i="6"/>
  <c r="O269" i="6"/>
  <c r="K270" i="6"/>
  <c r="J271" i="6"/>
  <c r="O271" i="6"/>
  <c r="K272" i="6"/>
  <c r="J273" i="6"/>
  <c r="O273" i="6"/>
  <c r="K274" i="6"/>
  <c r="J275" i="6"/>
  <c r="O275" i="6"/>
  <c r="K276" i="6"/>
  <c r="J277" i="6"/>
  <c r="O277" i="6"/>
  <c r="K278" i="6"/>
  <c r="J279" i="6"/>
  <c r="O279" i="6"/>
  <c r="K280" i="6"/>
  <c r="O280" i="6"/>
  <c r="J281" i="6"/>
  <c r="K281" i="6"/>
  <c r="O281" i="6"/>
  <c r="J282" i="6"/>
  <c r="K282" i="6"/>
  <c r="J283" i="6"/>
  <c r="O283" i="6"/>
  <c r="K284" i="6"/>
  <c r="J285" i="6"/>
  <c r="O285" i="6"/>
  <c r="K286" i="6"/>
  <c r="J287" i="6"/>
  <c r="O287" i="6"/>
  <c r="K288" i="6"/>
  <c r="J289" i="6"/>
  <c r="O289" i="6"/>
  <c r="K290" i="6"/>
  <c r="J291" i="6"/>
  <c r="O291" i="6"/>
  <c r="K292" i="6"/>
  <c r="J293" i="6"/>
  <c r="O293" i="6"/>
  <c r="K294" i="6"/>
  <c r="J295" i="6"/>
  <c r="O295" i="6"/>
  <c r="K296" i="6"/>
  <c r="O296" i="6"/>
  <c r="J297" i="6"/>
  <c r="K297" i="6"/>
  <c r="O297" i="6"/>
  <c r="J298" i="6"/>
  <c r="K298" i="6"/>
  <c r="J299" i="6"/>
  <c r="O299" i="6"/>
  <c r="K300" i="6"/>
  <c r="J301" i="6"/>
  <c r="O301" i="6"/>
  <c r="K302" i="6"/>
  <c r="J303" i="6"/>
  <c r="O303" i="6"/>
  <c r="K304" i="6"/>
  <c r="J305" i="6"/>
  <c r="O305" i="6"/>
  <c r="K306" i="6"/>
  <c r="J307" i="6"/>
  <c r="O307" i="6"/>
  <c r="K308" i="6"/>
  <c r="J309" i="6"/>
  <c r="O309" i="6"/>
  <c r="K310" i="6"/>
  <c r="J311" i="6"/>
  <c r="O311" i="6"/>
  <c r="K312" i="6"/>
  <c r="O312" i="6"/>
  <c r="J313" i="6"/>
  <c r="K313" i="6"/>
  <c r="O313" i="6"/>
  <c r="J314" i="6"/>
  <c r="K314" i="6"/>
  <c r="J315" i="6"/>
  <c r="O315" i="6"/>
  <c r="K316" i="6"/>
  <c r="J317" i="6"/>
  <c r="K317" i="6"/>
  <c r="O317" i="6"/>
  <c r="J318" i="6"/>
  <c r="K318" i="6"/>
  <c r="J319" i="6"/>
  <c r="O319" i="6"/>
  <c r="K320" i="6"/>
  <c r="J321" i="6"/>
  <c r="O321" i="6"/>
  <c r="K322" i="6"/>
  <c r="J323" i="6"/>
  <c r="O323" i="6"/>
  <c r="K324" i="6"/>
  <c r="O324" i="6"/>
  <c r="J325" i="6"/>
  <c r="K325" i="6"/>
  <c r="O325" i="6"/>
  <c r="J326" i="6"/>
  <c r="K326" i="6"/>
  <c r="J327" i="6"/>
  <c r="O327" i="6"/>
  <c r="K328" i="6"/>
  <c r="J329" i="6"/>
  <c r="O329" i="6"/>
  <c r="K330" i="6"/>
  <c r="J331" i="6"/>
  <c r="O331" i="6"/>
  <c r="K332" i="6"/>
  <c r="O332" i="6"/>
  <c r="J333" i="6"/>
  <c r="K333" i="6"/>
  <c r="O333" i="6"/>
  <c r="J334" i="6"/>
  <c r="K334" i="6"/>
  <c r="J335" i="6"/>
  <c r="O335" i="6"/>
  <c r="K336" i="6"/>
  <c r="J337" i="6"/>
  <c r="O337" i="6"/>
  <c r="K338" i="6"/>
  <c r="J339" i="6"/>
  <c r="O339" i="6"/>
  <c r="K340" i="6"/>
  <c r="O340" i="6"/>
  <c r="J341" i="6"/>
  <c r="K341" i="6"/>
  <c r="O341" i="6"/>
  <c r="J342" i="6"/>
  <c r="K342" i="6"/>
  <c r="J343" i="6"/>
  <c r="O343" i="6"/>
  <c r="K344" i="6"/>
  <c r="J345" i="6"/>
  <c r="O345" i="6"/>
  <c r="K346" i="6"/>
  <c r="J347" i="6"/>
  <c r="O347" i="6"/>
  <c r="K348" i="6"/>
  <c r="O348" i="6"/>
  <c r="J349" i="6"/>
  <c r="K349" i="6"/>
  <c r="O349" i="6"/>
  <c r="J350" i="6"/>
  <c r="K350" i="6"/>
  <c r="J351" i="6"/>
  <c r="O351" i="6"/>
  <c r="K352" i="6"/>
  <c r="J353" i="6"/>
  <c r="O353" i="6"/>
  <c r="K354" i="6"/>
  <c r="J355" i="6"/>
  <c r="O355" i="6"/>
  <c r="K356" i="6"/>
  <c r="O356" i="6"/>
  <c r="J357" i="6"/>
  <c r="K357" i="6"/>
  <c r="O357" i="6"/>
  <c r="J358" i="6"/>
  <c r="K358" i="6"/>
  <c r="J359" i="6"/>
  <c r="O359" i="6"/>
  <c r="K360" i="6"/>
  <c r="J361" i="6"/>
  <c r="O361" i="6"/>
  <c r="K362" i="6"/>
  <c r="J363" i="6"/>
  <c r="O363" i="6"/>
  <c r="K364" i="6"/>
  <c r="O364" i="6"/>
  <c r="J365" i="6"/>
  <c r="K365" i="6"/>
  <c r="O365" i="6"/>
  <c r="J366" i="6"/>
  <c r="K366" i="6"/>
  <c r="J367" i="6"/>
  <c r="O367" i="6"/>
  <c r="K368" i="6"/>
  <c r="J369" i="6"/>
  <c r="O369" i="6"/>
  <c r="K370" i="6"/>
  <c r="J371" i="6"/>
  <c r="O371" i="6"/>
  <c r="K372" i="6"/>
  <c r="O372" i="6"/>
  <c r="J373" i="6"/>
  <c r="K373" i="6"/>
  <c r="O373" i="6"/>
  <c r="J374" i="6"/>
  <c r="K374" i="6"/>
  <c r="J375" i="6"/>
  <c r="O375" i="6"/>
  <c r="K376" i="6"/>
  <c r="J377" i="6"/>
  <c r="O377" i="6"/>
  <c r="K378" i="6"/>
  <c r="J379" i="6"/>
  <c r="O379" i="6"/>
  <c r="K380" i="6"/>
  <c r="O380" i="6"/>
  <c r="J381" i="6"/>
  <c r="K381" i="6"/>
  <c r="O381" i="6"/>
  <c r="J382" i="6"/>
  <c r="K382" i="6"/>
  <c r="J383" i="6"/>
  <c r="O383" i="6"/>
  <c r="K384" i="6"/>
  <c r="J385" i="6"/>
  <c r="O385" i="6"/>
  <c r="K386" i="6"/>
  <c r="J387" i="6"/>
  <c r="O387" i="6"/>
  <c r="K388" i="6"/>
  <c r="O388" i="6"/>
  <c r="J389" i="6"/>
  <c r="K389" i="6"/>
  <c r="O389" i="6"/>
  <c r="J390" i="6"/>
  <c r="K390" i="6"/>
  <c r="J391" i="6"/>
  <c r="O391" i="6"/>
  <c r="J392" i="6"/>
  <c r="K392" i="6"/>
  <c r="O392" i="6"/>
  <c r="J393" i="6"/>
  <c r="K393" i="6"/>
  <c r="O393" i="6"/>
  <c r="J394" i="6"/>
  <c r="K394" i="6"/>
  <c r="O394" i="6"/>
  <c r="J395" i="6"/>
  <c r="O395" i="6"/>
  <c r="K396" i="6"/>
  <c r="O396" i="6"/>
  <c r="J397" i="6"/>
  <c r="K397" i="6"/>
  <c r="O397" i="6"/>
  <c r="J398" i="6"/>
  <c r="K398" i="6"/>
  <c r="J399" i="6"/>
  <c r="O399" i="6"/>
  <c r="K400" i="6"/>
  <c r="J401" i="6"/>
  <c r="O401" i="6"/>
  <c r="K402" i="6"/>
  <c r="J403" i="6"/>
  <c r="O403" i="6"/>
  <c r="K404" i="6"/>
  <c r="O404" i="6"/>
  <c r="J405" i="6"/>
  <c r="K405" i="6"/>
  <c r="O405" i="6"/>
  <c r="J406" i="6"/>
  <c r="K406" i="6"/>
  <c r="J407" i="6"/>
  <c r="O407" i="6"/>
  <c r="J408" i="6"/>
  <c r="K408" i="6"/>
  <c r="O408" i="6"/>
  <c r="J409" i="6"/>
  <c r="K409" i="6"/>
  <c r="O409" i="6"/>
  <c r="J410" i="6"/>
  <c r="K410" i="6"/>
  <c r="O410" i="6"/>
  <c r="J411" i="6"/>
  <c r="O411" i="6"/>
  <c r="K412" i="6"/>
  <c r="O412" i="6"/>
  <c r="J413" i="6"/>
  <c r="K413" i="6"/>
  <c r="O413" i="6"/>
  <c r="J414" i="6"/>
  <c r="K414" i="6"/>
  <c r="J415" i="6"/>
  <c r="O415" i="6"/>
  <c r="K416" i="6"/>
  <c r="J417" i="6"/>
  <c r="O417" i="6"/>
  <c r="J419" i="6"/>
  <c r="O419" i="6"/>
  <c r="J420" i="6"/>
  <c r="K420" i="6"/>
  <c r="O420" i="6"/>
  <c r="J421" i="6"/>
  <c r="K421" i="6"/>
  <c r="O421" i="6"/>
  <c r="J422" i="6"/>
  <c r="J423" i="6"/>
  <c r="O423" i="6"/>
  <c r="K424" i="6"/>
  <c r="O424" i="6"/>
  <c r="J425" i="6"/>
  <c r="K425" i="6"/>
  <c r="O425" i="6"/>
  <c r="J426" i="6"/>
  <c r="J427" i="6"/>
  <c r="O427" i="6"/>
  <c r="K428" i="6"/>
  <c r="J429" i="6"/>
  <c r="O429" i="6"/>
  <c r="J431" i="6"/>
  <c r="O431" i="6"/>
  <c r="K432" i="6"/>
  <c r="J433" i="6"/>
  <c r="O433" i="6"/>
  <c r="J435" i="6"/>
  <c r="O435" i="6"/>
  <c r="J436" i="6"/>
  <c r="K436" i="6"/>
  <c r="O436" i="6"/>
  <c r="J437" i="6"/>
  <c r="K437" i="6"/>
  <c r="O437" i="6"/>
  <c r="J438" i="6"/>
  <c r="J439" i="6"/>
  <c r="O439" i="6"/>
  <c r="K440" i="6"/>
  <c r="O440" i="6"/>
  <c r="J441" i="6"/>
  <c r="K441" i="6"/>
  <c r="O441" i="6"/>
  <c r="J442" i="6"/>
  <c r="J443" i="6"/>
  <c r="O443" i="6"/>
  <c r="K444" i="6"/>
  <c r="J445" i="6"/>
  <c r="O445" i="6"/>
  <c r="J447" i="6"/>
  <c r="O447" i="6"/>
  <c r="K448" i="6"/>
  <c r="J449" i="6"/>
  <c r="O449" i="6"/>
  <c r="J451" i="6"/>
  <c r="O451" i="6"/>
  <c r="J452" i="6"/>
  <c r="K452" i="6"/>
  <c r="O452" i="6"/>
  <c r="J453" i="6"/>
  <c r="K453" i="6"/>
  <c r="O453" i="6"/>
  <c r="J454" i="6"/>
  <c r="J455" i="6"/>
  <c r="O455" i="6"/>
  <c r="K456" i="6"/>
  <c r="O456" i="6"/>
  <c r="J457" i="6"/>
  <c r="K457" i="6"/>
  <c r="O457" i="6"/>
  <c r="J458" i="6"/>
  <c r="J459" i="6"/>
  <c r="O459" i="6"/>
  <c r="K460" i="6"/>
  <c r="J461" i="6"/>
  <c r="O461" i="6"/>
  <c r="J463" i="6"/>
  <c r="O463" i="6"/>
  <c r="K464" i="6"/>
  <c r="J465" i="6"/>
  <c r="O465" i="6"/>
  <c r="J467" i="6"/>
  <c r="O467" i="6"/>
  <c r="J468" i="6"/>
  <c r="K468" i="6"/>
  <c r="O468" i="6"/>
  <c r="J469" i="6"/>
  <c r="K469" i="6"/>
  <c r="O469" i="6"/>
  <c r="J470" i="6"/>
  <c r="J471" i="6"/>
  <c r="O471" i="6"/>
  <c r="K472" i="6"/>
  <c r="O472" i="6"/>
  <c r="J473" i="6"/>
  <c r="K473" i="6"/>
  <c r="O473" i="6"/>
  <c r="J474" i="6"/>
  <c r="J475" i="6"/>
  <c r="O475" i="6"/>
  <c r="K476" i="6"/>
  <c r="J477" i="6"/>
  <c r="O477" i="6"/>
  <c r="J479" i="6"/>
  <c r="O479" i="6"/>
  <c r="K480" i="6"/>
  <c r="J481" i="6"/>
  <c r="O481" i="6"/>
  <c r="J483" i="6"/>
  <c r="O483" i="6"/>
  <c r="J484" i="6"/>
  <c r="K484" i="6"/>
  <c r="O484" i="6"/>
  <c r="J485" i="6"/>
  <c r="K485" i="6"/>
  <c r="O485" i="6"/>
  <c r="J486" i="6"/>
  <c r="J487" i="6"/>
  <c r="O487" i="6"/>
  <c r="K488" i="6"/>
  <c r="O488" i="6"/>
  <c r="J489" i="6"/>
  <c r="K489" i="6"/>
  <c r="O489" i="6"/>
  <c r="J490" i="6"/>
  <c r="J491" i="6"/>
  <c r="O491" i="6"/>
  <c r="K492" i="6"/>
  <c r="J493" i="6"/>
  <c r="O493" i="6"/>
  <c r="J495" i="6"/>
  <c r="O495" i="6"/>
  <c r="K496" i="6"/>
  <c r="J497" i="6"/>
  <c r="O497" i="6"/>
  <c r="J499" i="6"/>
  <c r="O499" i="6"/>
  <c r="J500" i="6"/>
  <c r="K500" i="6"/>
  <c r="O500" i="6"/>
  <c r="J501" i="6"/>
  <c r="K501" i="6"/>
  <c r="O501" i="6"/>
  <c r="J502" i="6"/>
  <c r="K10" i="6"/>
  <c r="K18" i="6"/>
  <c r="K26" i="6"/>
  <c r="J30" i="6"/>
  <c r="K30" i="6"/>
  <c r="J34" i="6"/>
  <c r="J38" i="6"/>
  <c r="K38" i="6"/>
  <c r="J42" i="6"/>
  <c r="K9" i="6"/>
  <c r="O10" i="6"/>
  <c r="O11" i="6"/>
  <c r="O12" i="6"/>
  <c r="K13" i="6"/>
  <c r="O14" i="6"/>
  <c r="K15" i="6"/>
  <c r="K17" i="6"/>
  <c r="O18" i="6"/>
  <c r="K19" i="6"/>
  <c r="O20" i="6"/>
  <c r="K21" i="6"/>
  <c r="O21" i="6"/>
  <c r="O22" i="6"/>
  <c r="K23" i="6"/>
  <c r="O24" i="6"/>
  <c r="K25" i="6"/>
  <c r="O25" i="6"/>
  <c r="O26" i="6"/>
  <c r="K27" i="6"/>
  <c r="O28" i="6"/>
  <c r="K29" i="6"/>
  <c r="O29" i="6"/>
  <c r="O30" i="6"/>
  <c r="J32" i="6"/>
  <c r="K33" i="6"/>
  <c r="O34" i="6"/>
  <c r="K35" i="6"/>
  <c r="J36" i="6"/>
  <c r="K37" i="6"/>
  <c r="O38" i="6"/>
  <c r="K39" i="6"/>
  <c r="O39" i="6"/>
  <c r="J40" i="6"/>
  <c r="K41" i="6"/>
  <c r="J44" i="6"/>
  <c r="O44" i="6"/>
  <c r="V5" i="9" l="1"/>
  <c r="O7" i="6" s="1"/>
  <c r="D5" i="9"/>
  <c r="K7" i="6" s="1"/>
  <c r="J7" i="6"/>
</calcChain>
</file>

<file path=xl/sharedStrings.xml><?xml version="1.0" encoding="utf-8"?>
<sst xmlns="http://schemas.openxmlformats.org/spreadsheetml/2006/main" count="9806" uniqueCount="118">
  <si>
    <t>Laboratorio Metalográfico</t>
  </si>
  <si>
    <t>GRADO</t>
  </si>
  <si>
    <t>COLADA</t>
  </si>
  <si>
    <t>SEGREG</t>
  </si>
  <si>
    <t>% DE PERLITA GRUESA</t>
  </si>
  <si>
    <t>4 VALORES A 90°</t>
  </si>
  <si>
    <t xml:space="preserve">radio medio </t>
  </si>
  <si>
    <t xml:space="preserve">centro </t>
  </si>
  <si>
    <t>radio medio</t>
  </si>
  <si>
    <t xml:space="preserve"> T</t>
  </si>
  <si>
    <t xml:space="preserve">Gerencia Tecnica </t>
  </si>
  <si>
    <t>Observaciones</t>
  </si>
  <si>
    <t>Decarburación</t>
  </si>
  <si>
    <t>No se acepta decarburación total (Ferrita libre)</t>
  </si>
  <si>
    <t>Prof. Defecto</t>
  </si>
  <si>
    <t>En caso de incumplimiento de la colada -&gt; Solicitar remuestreo.</t>
  </si>
  <si>
    <t>Segregación</t>
  </si>
  <si>
    <t xml:space="preserve">Se acepta colada menor o igual a 50% de muestras con Tipo 3 (T3). </t>
  </si>
  <si>
    <t>O.F.</t>
  </si>
  <si>
    <t>ROLLO N°</t>
  </si>
  <si>
    <t>PROF. DEF. Máx. (mm)</t>
  </si>
  <si>
    <t>NI LAB MET 01</t>
  </si>
  <si>
    <t>Total general</t>
  </si>
  <si>
    <t>Máx. de SEGREG</t>
  </si>
  <si>
    <t>Máx. de PROF. DEF. Máx. (mm)</t>
  </si>
  <si>
    <t>Valores</t>
  </si>
  <si>
    <t>CÓDIGO MATERIAL</t>
  </si>
  <si>
    <t>N° ESTUDIO</t>
  </si>
  <si>
    <t>FECHA DE LAMINACIÓN</t>
  </si>
  <si>
    <t>DIÁM (mm)</t>
  </si>
  <si>
    <t>DECARB. TOTAL</t>
  </si>
  <si>
    <t>DECARB.VALOR MÁX.</t>
  </si>
  <si>
    <t>%PG (prom)</t>
  </si>
  <si>
    <t>%PG Promedio</t>
  </si>
  <si>
    <t>Promedio</t>
  </si>
  <si>
    <t>Máximo</t>
  </si>
  <si>
    <t>cargar</t>
  </si>
  <si>
    <t>LOTE</t>
  </si>
  <si>
    <t>PASTILLA N°</t>
  </si>
  <si>
    <t>no tocar</t>
  </si>
  <si>
    <t>en blanco cargar</t>
  </si>
  <si>
    <t>Colada mayor de 50% de muestras con Tipo 3 (T3) -&gt; Se consulta a Metalurgista / Ing. Prod.</t>
  </si>
  <si>
    <t>Perlita</t>
  </si>
  <si>
    <t>Sobre medición de coladas, promedio de 6 puntos por muestra, se libera según tabla a continuación por grado de acero.</t>
  </si>
  <si>
    <t>entre 1050-1060</t>
  </si>
  <si>
    <t>&lt;30% de PG</t>
  </si>
  <si>
    <t>entre 1065-1072</t>
  </si>
  <si>
    <t>&lt;20% de PG</t>
  </si>
  <si>
    <t>entre 1075-1082</t>
  </si>
  <si>
    <t>&lt;15% de PG</t>
  </si>
  <si>
    <t>Inclusiones</t>
  </si>
  <si>
    <t>CEMENTITA</t>
  </si>
  <si>
    <t>LIMPIEZA INCLUSIONARIA  (ASTM E 45 - A )</t>
  </si>
  <si>
    <t>A</t>
  </si>
  <si>
    <t>B</t>
  </si>
  <si>
    <t>C</t>
  </si>
  <si>
    <t>D</t>
  </si>
  <si>
    <t>F</t>
  </si>
  <si>
    <t>G</t>
  </si>
  <si>
    <t>Tipo c= 14x6,4 - Tipo D= 40</t>
  </si>
  <si>
    <r>
      <t>OVERSIZE(</t>
    </r>
    <r>
      <rPr>
        <b/>
        <sz val="9"/>
        <rFont val="Symbol"/>
        <family val="1"/>
        <charset val="2"/>
      </rPr>
      <t>m</t>
    </r>
    <r>
      <rPr>
        <b/>
        <sz val="9"/>
        <rFont val="Arial"/>
        <family val="2"/>
      </rPr>
      <t>)</t>
    </r>
  </si>
  <si>
    <t>Materiales para Clientes de Exportación</t>
  </si>
  <si>
    <t>Promedio hasta 1%DN (laminado en TL3) -&gt; Se libera. De 1 a 2% DN-&gt; Se consulta a Metalurgista/ Ing. Prod.</t>
  </si>
  <si>
    <t>Promedio hasta 1,5%DN (laminado en TL2) -&gt; Se libera. De 1,5 a 2% DN-&gt; Se consulta a Metalurgista / Ing. Prod.</t>
  </si>
  <si>
    <t>El valor del punto máximo debe ser menor o igual a 0,20mm.</t>
  </si>
  <si>
    <t>Medición hasta 1%DN -&gt; Se libera.        De 1 a 3% DN se consulta a Metalurgista / Ing. Prod.</t>
  </si>
  <si>
    <t>Colada con Tipo 4, se chatarrea rollo y consulta a Metalurgia.</t>
  </si>
  <si>
    <t>1 muestra ídem ensayos internos PTA ALE)</t>
  </si>
  <si>
    <t>Indicar presencia de martensita o bainita y su medición largo/ancho en micrones.</t>
  </si>
  <si>
    <t>Cliente: EXPORTACIÓN</t>
  </si>
  <si>
    <t>11829-20</t>
  </si>
  <si>
    <t>3136-37</t>
  </si>
  <si>
    <t>3138-39</t>
  </si>
  <si>
    <t>1060A1</t>
  </si>
  <si>
    <t>11828-20</t>
  </si>
  <si>
    <t>1052E1A</t>
  </si>
  <si>
    <t>11830-20</t>
  </si>
  <si>
    <t>11856-20</t>
  </si>
  <si>
    <t>3176-77</t>
  </si>
  <si>
    <t>1072 A4</t>
  </si>
  <si>
    <t>Cliente: EXP</t>
  </si>
  <si>
    <t>11875-20</t>
  </si>
  <si>
    <t>3210-11</t>
  </si>
  <si>
    <t>1072A4</t>
  </si>
  <si>
    <t>11873-20</t>
  </si>
  <si>
    <t>3212-13</t>
  </si>
  <si>
    <t>1045X</t>
  </si>
  <si>
    <t>D=33, 28</t>
  </si>
  <si>
    <t>11890-20</t>
  </si>
  <si>
    <t>1069A1</t>
  </si>
  <si>
    <t>11893-20</t>
  </si>
  <si>
    <t>Estructura heterogénea</t>
  </si>
  <si>
    <t>11896-20</t>
  </si>
  <si>
    <t>11907-20</t>
  </si>
  <si>
    <t>3234-35</t>
  </si>
  <si>
    <t>11895-20</t>
  </si>
  <si>
    <t>11920-20</t>
  </si>
  <si>
    <t>5/6//2020</t>
  </si>
  <si>
    <t>11927-20</t>
  </si>
  <si>
    <t>11933-20</t>
  </si>
  <si>
    <t>2,,5</t>
  </si>
  <si>
    <t>B: 17x28</t>
  </si>
  <si>
    <t>11936-20</t>
  </si>
  <si>
    <t>11991-20</t>
  </si>
  <si>
    <t>11993-20</t>
  </si>
  <si>
    <t>11994-20</t>
  </si>
  <si>
    <t>11993/4-20</t>
  </si>
  <si>
    <t>Material decarburado</t>
  </si>
  <si>
    <t>12006-20</t>
  </si>
  <si>
    <t>3390-91</t>
  </si>
  <si>
    <t>1075E1C</t>
  </si>
  <si>
    <t>12057-20</t>
  </si>
  <si>
    <t>12061-20</t>
  </si>
  <si>
    <t>12077-20</t>
  </si>
  <si>
    <t>3472-73</t>
  </si>
  <si>
    <t>12170-20</t>
  </si>
  <si>
    <t>3634-35</t>
  </si>
  <si>
    <t>1042A1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</si>
</sst>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"/>
    <numFmt numFmtId="165" formatCode="0.000"/>
    <numFmt numFmtId="166" formatCode="_ [$€-2]\ * #,##0.00_ ;_ [$€-2]\ * \-#,##0.00_ ;_ [$€-2]\ * &quot;-&quot;??_ "/>
    <numFmt numFmtId="167" formatCode="0000"/>
    <numFmt numFmtId="168" formatCode="0.0"/>
  </numFmts>
  <fonts count="21" x14ac:knownFonts="1">
    <font>
      <sz val="10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9"/>
      <name val="Symbol"/>
      <family val="1"/>
      <charset val="2"/>
    </font>
    <font>
      <b/>
      <sz val="10"/>
      <color rgb="FF000080"/>
      <name val="Arial"/>
      <family val="2"/>
    </font>
    <font>
      <sz val="10"/>
      <name val="Calibri"/>
      <family val="2"/>
      <scheme val="minor"/>
    </font>
    <font>
      <sz val="9"/>
      <color theme="2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3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166" fontId="13" fillId="0" borderId="0" applyFont="0" applyFill="0" applyBorder="0" applyAlignment="0" applyProtection="0"/>
  </cellStyleXfs>
  <cellXfs count="349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0" fillId="0" borderId="0" xfId="0" applyFill="1"/>
    <xf numFmtId="0" fontId="11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/>
    <xf numFmtId="0" fontId="0" fillId="0" borderId="1" xfId="0" applyFill="1" applyBorder="1"/>
    <xf numFmtId="164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/>
    </xf>
    <xf numFmtId="167" fontId="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 applyFill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0" fillId="0" borderId="11" xfId="0" applyFont="1" applyBorder="1"/>
    <xf numFmtId="0" fontId="11" fillId="0" borderId="11" xfId="0" applyFont="1" applyBorder="1" applyAlignment="1">
      <alignment horizontal="center"/>
    </xf>
    <xf numFmtId="165" fontId="12" fillId="2" borderId="34" xfId="0" applyNumberFormat="1" applyFont="1" applyFill="1" applyBorder="1" applyAlignment="1">
      <alignment horizontal="center" vertical="center"/>
    </xf>
    <xf numFmtId="165" fontId="10" fillId="2" borderId="9" xfId="0" applyNumberFormat="1" applyFont="1" applyFill="1" applyBorder="1" applyAlignment="1">
      <alignment horizontal="center" vertical="center"/>
    </xf>
    <xf numFmtId="165" fontId="12" fillId="2" borderId="38" xfId="0" applyNumberFormat="1" applyFont="1" applyFill="1" applyBorder="1" applyAlignment="1">
      <alignment horizontal="center" vertical="center"/>
    </xf>
    <xf numFmtId="165" fontId="10" fillId="2" borderId="36" xfId="0" applyNumberFormat="1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165" fontId="12" fillId="2" borderId="9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9" xfId="0" applyFill="1" applyBorder="1" applyAlignment="1">
      <alignment horizontal="center"/>
    </xf>
    <xf numFmtId="167" fontId="9" fillId="0" borderId="9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165" fontId="9" fillId="2" borderId="9" xfId="0" applyNumberFormat="1" applyFont="1" applyFill="1" applyBorder="1" applyAlignment="1">
      <alignment horizontal="center" vertical="center"/>
    </xf>
    <xf numFmtId="2" fontId="9" fillId="2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/>
    </xf>
    <xf numFmtId="168" fontId="0" fillId="0" borderId="9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5" fillId="4" borderId="9" xfId="0" applyNumberFormat="1" applyFont="1" applyFill="1" applyBorder="1" applyAlignment="1">
      <alignment horizontal="center" vertical="center"/>
    </xf>
    <xf numFmtId="2" fontId="9" fillId="2" borderId="9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168" fontId="9" fillId="2" borderId="1" xfId="0" applyNumberFormat="1" applyFont="1" applyFill="1" applyBorder="1" applyAlignment="1">
      <alignment horizontal="center"/>
    </xf>
    <xf numFmtId="168" fontId="5" fillId="2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horizontal="justify" vertical="center"/>
    </xf>
    <xf numFmtId="2" fontId="9" fillId="0" borderId="1" xfId="0" applyNumberFormat="1" applyFon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7" fontId="9" fillId="5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/>
    </xf>
    <xf numFmtId="168" fontId="9" fillId="0" borderId="1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9" fillId="5" borderId="1" xfId="0" applyNumberFormat="1" applyFont="1" applyFill="1" applyBorder="1" applyAlignment="1">
      <alignment horizontal="center"/>
    </xf>
    <xf numFmtId="168" fontId="0" fillId="5" borderId="1" xfId="0" applyNumberFormat="1" applyFill="1" applyBorder="1" applyAlignment="1">
      <alignment horizontal="center"/>
    </xf>
    <xf numFmtId="168" fontId="0" fillId="5" borderId="9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9" fillId="0" borderId="0" xfId="0" applyNumberFormat="1" applyFont="1"/>
    <xf numFmtId="2" fontId="9" fillId="0" borderId="1" xfId="0" applyNumberFormat="1" applyFont="1" applyFill="1" applyBorder="1" applyAlignment="1">
      <alignment horizontal="center" vertical="center"/>
    </xf>
    <xf numFmtId="14" fontId="0" fillId="0" borderId="23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167" fontId="9" fillId="0" borderId="23" xfId="0" applyNumberFormat="1" applyFont="1" applyFill="1" applyBorder="1" applyAlignment="1">
      <alignment horizontal="center" vertical="center"/>
    </xf>
    <xf numFmtId="164" fontId="9" fillId="0" borderId="23" xfId="0" applyNumberFormat="1" applyFont="1" applyFill="1" applyBorder="1" applyAlignment="1">
      <alignment horizontal="center" vertical="center"/>
    </xf>
    <xf numFmtId="0" fontId="9" fillId="0" borderId="23" xfId="0" applyNumberFormat="1" applyFont="1" applyFill="1" applyBorder="1" applyAlignment="1">
      <alignment horizontal="center" vertical="center"/>
    </xf>
    <xf numFmtId="2" fontId="9" fillId="0" borderId="23" xfId="0" applyNumberFormat="1" applyFont="1" applyFill="1" applyBorder="1" applyAlignment="1">
      <alignment horizontal="center" vertical="center"/>
    </xf>
    <xf numFmtId="165" fontId="9" fillId="2" borderId="23" xfId="0" applyNumberFormat="1" applyFont="1" applyFill="1" applyBorder="1" applyAlignment="1">
      <alignment horizontal="center" vertical="center"/>
    </xf>
    <xf numFmtId="2" fontId="9" fillId="2" borderId="23" xfId="0" applyNumberFormat="1" applyFont="1" applyFill="1" applyBorder="1" applyAlignment="1">
      <alignment horizontal="center" vertical="center"/>
    </xf>
    <xf numFmtId="0" fontId="9" fillId="0" borderId="23" xfId="0" applyNumberFormat="1" applyFont="1" applyFill="1" applyBorder="1" applyAlignment="1">
      <alignment horizontal="center"/>
    </xf>
    <xf numFmtId="0" fontId="5" fillId="0" borderId="61" xfId="0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8" fontId="9" fillId="0" borderId="23" xfId="0" applyNumberFormat="1" applyFont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9" fillId="0" borderId="1" xfId="0" applyNumberFormat="1" applyFont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1" fontId="17" fillId="0" borderId="23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167" fontId="9" fillId="0" borderId="20" xfId="0" applyNumberFormat="1" applyFont="1" applyFill="1" applyBorder="1" applyAlignment="1">
      <alignment horizontal="center" vertical="center"/>
    </xf>
    <xf numFmtId="164" fontId="9" fillId="0" borderId="20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 vertical="center"/>
    </xf>
    <xf numFmtId="2" fontId="9" fillId="0" borderId="20" xfId="0" applyNumberFormat="1" applyFont="1" applyFill="1" applyBorder="1" applyAlignment="1">
      <alignment horizontal="center" vertical="center"/>
    </xf>
    <xf numFmtId="165" fontId="9" fillId="2" borderId="20" xfId="0" applyNumberFormat="1" applyFont="1" applyFill="1" applyBorder="1" applyAlignment="1">
      <alignment horizontal="center" vertical="center"/>
    </xf>
    <xf numFmtId="2" fontId="9" fillId="2" borderId="20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/>
    </xf>
    <xf numFmtId="14" fontId="0" fillId="0" borderId="62" xfId="0" applyNumberForma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14" fontId="0" fillId="0" borderId="20" xfId="0" applyNumberFormat="1" applyFill="1" applyBorder="1" applyAlignment="1">
      <alignment horizontal="center" vertical="center"/>
    </xf>
    <xf numFmtId="168" fontId="9" fillId="2" borderId="20" xfId="0" applyNumberFormat="1" applyFont="1" applyFill="1" applyBorder="1" applyAlignment="1">
      <alignment horizontal="center"/>
    </xf>
    <xf numFmtId="168" fontId="0" fillId="0" borderId="20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4" fontId="0" fillId="0" borderId="63" xfId="0" applyNumberFormat="1" applyFill="1" applyBorder="1" applyAlignment="1">
      <alignment horizontal="center" vertical="center"/>
    </xf>
    <xf numFmtId="0" fontId="0" fillId="0" borderId="63" xfId="0" applyFill="1" applyBorder="1" applyAlignment="1">
      <alignment horizontal="center"/>
    </xf>
    <xf numFmtId="167" fontId="9" fillId="0" borderId="63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9" fillId="0" borderId="63" xfId="0" applyNumberFormat="1" applyFont="1" applyFill="1" applyBorder="1" applyAlignment="1">
      <alignment horizontal="center" vertical="center"/>
    </xf>
    <xf numFmtId="2" fontId="9" fillId="0" borderId="63" xfId="0" applyNumberFormat="1" applyFont="1" applyFill="1" applyBorder="1" applyAlignment="1">
      <alignment horizontal="center" vertical="center"/>
    </xf>
    <xf numFmtId="165" fontId="9" fillId="2" borderId="63" xfId="0" applyNumberFormat="1" applyFont="1" applyFill="1" applyBorder="1" applyAlignment="1">
      <alignment horizontal="center" vertical="center"/>
    </xf>
    <xf numFmtId="2" fontId="9" fillId="2" borderId="63" xfId="0" applyNumberFormat="1" applyFont="1" applyFill="1" applyBorder="1" applyAlignment="1">
      <alignment horizontal="center" vertical="center"/>
    </xf>
    <xf numFmtId="0" fontId="9" fillId="0" borderId="63" xfId="0" applyNumberFormat="1" applyFont="1" applyFill="1" applyBorder="1" applyAlignment="1">
      <alignment horizontal="center"/>
    </xf>
    <xf numFmtId="2" fontId="9" fillId="2" borderId="63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5" fillId="8" borderId="52" xfId="0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8" fontId="9" fillId="0" borderId="23" xfId="0" applyNumberFormat="1" applyFon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8" fontId="9" fillId="0" borderId="9" xfId="0" applyNumberFormat="1" applyFon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9" fillId="0" borderId="63" xfId="0" applyNumberFormat="1" applyFont="1" applyBorder="1" applyAlignment="1">
      <alignment horizontal="center"/>
    </xf>
    <xf numFmtId="168" fontId="0" fillId="0" borderId="63" xfId="0" applyNumberForma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2" fontId="9" fillId="0" borderId="1" xfId="0" applyNumberFormat="1" applyFont="1" applyFill="1" applyBorder="1" applyAlignment="1">
      <alignment horizontal="center" vertical="center"/>
    </xf>
    <xf numFmtId="168" fontId="9" fillId="2" borderId="9" xfId="0" applyNumberFormat="1" applyFont="1" applyFill="1" applyBorder="1" applyAlignment="1">
      <alignment horizontal="center"/>
    </xf>
    <xf numFmtId="168" fontId="9" fillId="2" borderId="23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2" fontId="9" fillId="4" borderId="23" xfId="0" applyNumberFormat="1" applyFon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0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0" xfId="0" applyNumberFormat="1" applyFont="1" applyFill="1" applyBorder="1" applyAlignment="1">
      <alignment horizontal="center" vertical="center"/>
    </xf>
    <xf numFmtId="168" fontId="9" fillId="2" borderId="63" xfId="0" applyNumberFormat="1" applyFont="1" applyFill="1" applyBorder="1" applyAlignment="1">
      <alignment horizontal="center"/>
    </xf>
    <xf numFmtId="2" fontId="9" fillId="0" borderId="64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8" fontId="18" fillId="2" borderId="1" xfId="0" applyNumberFormat="1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 vertical="center"/>
    </xf>
    <xf numFmtId="168" fontId="9" fillId="0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9" fillId="7" borderId="9" xfId="0" applyNumberFormat="1" applyFont="1" applyFill="1" applyBorder="1" applyAlignment="1">
      <alignment horizontal="center"/>
    </xf>
    <xf numFmtId="0" fontId="9" fillId="7" borderId="23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168" fontId="5" fillId="7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/>
    </xf>
    <xf numFmtId="168" fontId="18" fillId="2" borderId="23" xfId="0" applyNumberFormat="1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0" xfId="0" applyNumberFormat="1" applyFont="1" applyFill="1" applyBorder="1" applyAlignment="1">
      <alignment horizontal="center" vertical="center"/>
    </xf>
    <xf numFmtId="2" fontId="20" fillId="2" borderId="9" xfId="0" applyNumberFormat="1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45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1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4" fillId="0" borderId="9" xfId="0" applyNumberFormat="1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2" fontId="9" fillId="0" borderId="20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23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1" fontId="9" fillId="0" borderId="9" xfId="0" applyNumberFormat="1" applyFont="1" applyFill="1" applyBorder="1" applyAlignment="1">
      <alignment horizontal="center" vertical="center"/>
    </xf>
    <xf numFmtId="1" fontId="9" fillId="0" borderId="23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 wrapText="1"/>
    </xf>
    <xf numFmtId="2" fontId="0" fillId="0" borderId="29" xfId="0" applyNumberFormat="1" applyFill="1" applyBorder="1" applyAlignment="1">
      <alignment horizontal="center" vertical="center" wrapText="1"/>
    </xf>
    <xf numFmtId="2" fontId="0" fillId="0" borderId="24" xfId="0" applyNumberForma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11" fillId="0" borderId="0" xfId="0" applyFont="1" applyAlignment="1">
      <alignment horizontal="left" vertical="center"/>
    </xf>
    <xf numFmtId="0" fontId="13" fillId="3" borderId="0" xfId="0" applyFont="1" applyFill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 wrapText="1"/>
    </xf>
    <xf numFmtId="168" fontId="7" fillId="0" borderId="29" xfId="0" applyNumberFormat="1" applyFont="1" applyBorder="1" applyAlignment="1">
      <alignment horizontal="center" vertical="center" wrapText="1"/>
    </xf>
    <xf numFmtId="168" fontId="7" fillId="0" borderId="23" xfId="0" applyNumberFormat="1" applyFont="1" applyBorder="1" applyAlignment="1">
      <alignment horizontal="center" vertical="center" wrapText="1"/>
    </xf>
    <xf numFmtId="168" fontId="7" fillId="0" borderId="24" xfId="0" applyNumberFormat="1" applyFont="1" applyBorder="1" applyAlignment="1">
      <alignment horizontal="center" vertical="center" wrapText="1"/>
    </xf>
    <xf numFmtId="168" fontId="4" fillId="0" borderId="20" xfId="0" applyNumberFormat="1" applyFont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2" fontId="9" fillId="0" borderId="20" xfId="0" applyNumberFormat="1" applyFont="1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9" fillId="0" borderId="20" xfId="0" applyNumberFormat="1" applyFont="1" applyBorder="1" applyAlignment="1">
      <alignment horizontal="center" vertical="center" wrapText="1"/>
    </xf>
    <xf numFmtId="168" fontId="9" fillId="0" borderId="21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2" fontId="0" fillId="0" borderId="25" xfId="0" applyNumberFormat="1" applyFill="1" applyBorder="1" applyAlignment="1">
      <alignment horizontal="center" vertical="center" wrapText="1"/>
    </xf>
    <xf numFmtId="2" fontId="0" fillId="0" borderId="26" xfId="0" applyNumberFormat="1" applyFill="1" applyBorder="1" applyAlignment="1">
      <alignment horizontal="center" vertical="center" wrapText="1"/>
    </xf>
    <xf numFmtId="2" fontId="0" fillId="0" borderId="27" xfId="0" applyNumberForma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168" fontId="9" fillId="0" borderId="63" xfId="0" applyNumberFormat="1" applyFont="1" applyBorder="1" applyAlignment="1">
      <alignment horizontal="center" vertical="center"/>
    </xf>
    <xf numFmtId="168" fontId="0" fillId="0" borderId="63" xfId="0" applyNumberFormat="1" applyFill="1" applyBorder="1" applyAlignment="1">
      <alignment horizontal="center" vertical="center"/>
    </xf>
    <xf numFmtId="168" fontId="0" fillId="0" borderId="63" xfId="0" applyNumberFormat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49530</xdr:rowOff>
    </xdr:from>
    <xdr:to>
      <xdr:col>3</xdr:col>
      <xdr:colOff>270509</xdr:colOff>
      <xdr:row>0</xdr:row>
      <xdr:rowOff>582930</xdr:rowOff>
    </xdr:to>
    <xdr:pic>
      <xdr:nvPicPr>
        <xdr:cNvPr id="2" name="Copia de LOGO-ORIGINAL-ACINDAR-ARCELORMITTAL">
          <a:extLst>
            <a:ext uri="{FF2B5EF4-FFF2-40B4-BE49-F238E27FC236}">
              <a16:creationId xmlns:a16="http://schemas.microsoft.com/office/drawing/2014/main" id="{7F1EEA62-B093-4129-9125-503D7666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781" t="20598" r="9622" b="16182"/>
        <a:stretch>
          <a:fillRect/>
        </a:stretch>
      </xdr:blipFill>
      <xdr:spPr bwMode="auto">
        <a:xfrm>
          <a:off x="428624" y="49530"/>
          <a:ext cx="2105025" cy="533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49530</xdr:rowOff>
    </xdr:from>
    <xdr:to>
      <xdr:col>3</xdr:col>
      <xdr:colOff>270509</xdr:colOff>
      <xdr:row>0</xdr:row>
      <xdr:rowOff>582930</xdr:rowOff>
    </xdr:to>
    <xdr:pic>
      <xdr:nvPicPr>
        <xdr:cNvPr id="2" name="Copia de LOGO-ORIGINAL-ACINDAR-ARCELORMITTAL">
          <a:extLst>
            <a:ext uri="{FF2B5EF4-FFF2-40B4-BE49-F238E27FC236}">
              <a16:creationId xmlns:a16="http://schemas.microsoft.com/office/drawing/2014/main" id="{0C4AC958-9E9E-401F-8F4F-E6BA4411D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781" t="20598" r="9622" b="16182"/>
        <a:stretch>
          <a:fillRect/>
        </a:stretch>
      </xdr:blipFill>
      <xdr:spPr bwMode="auto">
        <a:xfrm>
          <a:off x="428624" y="49530"/>
          <a:ext cx="1990725" cy="533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noso Maria Laura" refreshedDate="43902.67494178241" createdVersion="6" refreshedVersion="6" minRefreshableVersion="3" recordCount="5" xr:uid="{00000000-000A-0000-FFFF-FFFF00000000}">
  <cacheSource type="worksheet">
    <worksheetSource ref="A6:M11" sheet="EXPO-TL2"/>
  </cacheSource>
  <cacheFields count="13">
    <cacheField name="FECHA DE LAMINACIÓN" numFmtId="0">
      <sharedItems/>
    </cacheField>
    <cacheField name="N° ESTUDIO" numFmtId="0">
      <sharedItems/>
    </cacheField>
    <cacheField name="CÓDIGO MATERIAL" numFmtId="0">
      <sharedItems/>
    </cacheField>
    <cacheField name="O.F." numFmtId="0">
      <sharedItems/>
    </cacheField>
    <cacheField name="MUESTRA N°" numFmtId="167">
      <sharedItems/>
    </cacheField>
    <cacheField name="ROLLO N°" numFmtId="164">
      <sharedItems/>
    </cacheField>
    <cacheField name="GRADO" numFmtId="164">
      <sharedItems count="2">
        <s v="cargar"/>
        <s v="1042IPH" u="1"/>
      </sharedItems>
    </cacheField>
    <cacheField name="COLADA" numFmtId="0">
      <sharedItems containsBlank="1" count="2">
        <s v="cargar"/>
        <m u="1"/>
      </sharedItems>
    </cacheField>
    <cacheField name="DIÁM (mm)" numFmtId="2">
      <sharedItems/>
    </cacheField>
    <cacheField name="DECARB. TOTAL" numFmtId="165">
      <sharedItems containsSemiMixedTypes="0" containsString="0" containsNumber="1" minValue="1.7500000000000002E-2" maxValue="1.7500000000000002E-2"/>
    </cacheField>
    <cacheField name="DECARB.VALOR MÁX." numFmtId="2">
      <sharedItems containsSemiMixedTypes="0" containsString="0" containsNumber="1" minValue="0.03" maxValue="0.03"/>
    </cacheField>
    <cacheField name="PROF. DEF. Máx. (mm)" numFmtId="2">
      <sharedItems/>
    </cacheField>
    <cacheField name="SEGRE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C6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67" outline="0" showAll="0"/>
    <pivotField compact="0" numFmtId="164" outline="0" showAll="0"/>
    <pivotField axis="axisPage" compact="0" outline="0" multipleItemSelectionAllowed="1" showAll="0">
      <items count="3">
        <item m="1" x="1"/>
        <item x="0"/>
        <item t="default"/>
      </items>
    </pivotField>
    <pivotField axis="axisRow" compact="0" outline="0" showAll="0">
      <items count="3">
        <item m="1" x="1"/>
        <item x="0"/>
        <item t="default"/>
      </items>
    </pivotField>
    <pivotField compact="0" outline="0" showAll="0"/>
    <pivotField compact="0" numFmtId="165" outline="0" showAll="0"/>
    <pivotField compact="0" numFmtId="2" outline="0" showAll="0"/>
    <pivotField dataField="1" compact="0" outline="0" showAll="0"/>
    <pivotField dataField="1" compact="0" outline="0" showAll="0"/>
  </pivotFields>
  <rowFields count="1">
    <field x="7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Máx. de PROF. DEF. Máx. (mm)" fld="11" subtotal="max" baseField="7" baseItem="0"/>
    <dataField name="Máx. de SEGREG" fld="12" subtotal="max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showGridLines="0" zoomScaleNormal="100" workbookViewId="0">
      <pane xSplit="4" ySplit="6" topLeftCell="E124" activePane="bottomRight" state="frozen"/>
      <selection activeCell="F10" sqref="F10"/>
      <selection pane="topRight" activeCell="F10" sqref="F10"/>
      <selection pane="bottomLeft" activeCell="F10" sqref="F10"/>
      <selection pane="bottomRight" activeCell="F143" sqref="F143"/>
    </sheetView>
  </sheetViews>
  <sheetFormatPr baseColWidth="10" defaultRowHeight="12.75" x14ac:dyDescent="0.2"/>
  <cols>
    <col min="1" max="1" width="11" customWidth="1"/>
    <col min="2" max="2" width="10.140625" customWidth="1"/>
    <col min="3" max="3" width="10.28515625" customWidth="1"/>
    <col min="4" max="4" width="11.42578125" customWidth="1"/>
    <col min="5" max="5" width="10" customWidth="1"/>
    <col min="6" max="6" width="11.7109375" style="1" bestFit="1" customWidth="1"/>
    <col min="7" max="7" width="9.85546875" customWidth="1"/>
    <col min="8" max="8" width="9.28515625" customWidth="1"/>
    <col min="9" max="9" width="8" style="2" customWidth="1"/>
    <col min="10" max="10" width="9.28515625" customWidth="1"/>
    <col min="11" max="11" width="8.5703125" customWidth="1"/>
    <col min="12" max="12" width="9.140625" style="13" customWidth="1"/>
    <col min="13" max="13" width="6.28515625" style="15" customWidth="1"/>
    <col min="14" max="14" width="9.7109375" style="15" hidden="1" customWidth="1"/>
    <col min="15" max="15" width="6.85546875" style="111" customWidth="1"/>
    <col min="16" max="16" width="6.28515625" customWidth="1"/>
    <col min="17" max="17" width="7.42578125" customWidth="1"/>
    <col min="18" max="18" width="6.85546875" customWidth="1"/>
    <col min="19" max="19" width="5.28515625" style="179" customWidth="1"/>
    <col min="20" max="26" width="5.28515625" style="180" customWidth="1"/>
    <col min="27" max="28" width="9.7109375" customWidth="1"/>
  </cols>
  <sheetData>
    <row r="1" spans="1:28" ht="52.5" customHeight="1" thickBot="1" x14ac:dyDescent="0.25">
      <c r="A1" s="251"/>
      <c r="B1" s="252"/>
      <c r="C1" s="252"/>
      <c r="D1" s="252"/>
      <c r="E1" s="253" t="s">
        <v>69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5"/>
      <c r="T1" s="68" t="s">
        <v>39</v>
      </c>
      <c r="U1" s="51" t="s">
        <v>40</v>
      </c>
    </row>
    <row r="2" spans="1:28" ht="20.25" customHeight="1" thickBot="1" x14ac:dyDescent="0.25">
      <c r="A2" s="256" t="s">
        <v>10</v>
      </c>
      <c r="B2" s="257"/>
      <c r="C2" s="257"/>
      <c r="D2" s="258"/>
      <c r="E2" s="256" t="s">
        <v>0</v>
      </c>
      <c r="F2" s="257"/>
      <c r="G2" s="257"/>
      <c r="H2" s="257"/>
      <c r="I2" s="257"/>
      <c r="J2" s="257"/>
      <c r="K2" s="257"/>
      <c r="L2" s="257"/>
      <c r="M2" s="256" t="s">
        <v>21</v>
      </c>
      <c r="N2" s="257"/>
      <c r="O2" s="257"/>
      <c r="P2" s="257"/>
      <c r="Q2" s="257"/>
      <c r="R2" s="258"/>
    </row>
    <row r="3" spans="1:28" s="7" customFormat="1" ht="6" customHeight="1" thickBot="1" x14ac:dyDescent="0.25">
      <c r="E3" s="3"/>
      <c r="F3" s="4"/>
      <c r="G3" s="3"/>
      <c r="H3" s="3"/>
      <c r="I3" s="5"/>
      <c r="J3" s="3"/>
      <c r="K3" s="3"/>
      <c r="L3" s="5"/>
      <c r="M3" s="14"/>
      <c r="N3" s="14"/>
      <c r="O3" s="109"/>
      <c r="P3" s="6"/>
      <c r="Q3" s="6"/>
      <c r="S3" s="179"/>
      <c r="T3" s="181"/>
      <c r="U3" s="181"/>
      <c r="V3" s="181"/>
      <c r="W3" s="181"/>
      <c r="X3" s="181"/>
      <c r="Y3" s="181"/>
      <c r="Z3" s="181"/>
    </row>
    <row r="4" spans="1:28" s="7" customFormat="1" ht="15" customHeight="1" x14ac:dyDescent="0.2">
      <c r="A4" s="262" t="s">
        <v>28</v>
      </c>
      <c r="B4" s="265" t="s">
        <v>27</v>
      </c>
      <c r="C4" s="265" t="s">
        <v>26</v>
      </c>
      <c r="D4" s="265" t="s">
        <v>18</v>
      </c>
      <c r="E4" s="265" t="s">
        <v>38</v>
      </c>
      <c r="F4" s="265" t="s">
        <v>19</v>
      </c>
      <c r="G4" s="265" t="s">
        <v>1</v>
      </c>
      <c r="H4" s="265" t="s">
        <v>2</v>
      </c>
      <c r="I4" s="265" t="s">
        <v>29</v>
      </c>
      <c r="J4" s="265" t="s">
        <v>30</v>
      </c>
      <c r="K4" s="265" t="s">
        <v>31</v>
      </c>
      <c r="L4" s="265" t="s">
        <v>20</v>
      </c>
      <c r="M4" s="265" t="s">
        <v>3</v>
      </c>
      <c r="N4" s="265" t="s">
        <v>51</v>
      </c>
      <c r="O4" s="268" t="s">
        <v>32</v>
      </c>
      <c r="P4" s="265" t="s">
        <v>11</v>
      </c>
      <c r="Q4" s="265"/>
      <c r="R4" s="265"/>
      <c r="S4" s="240" t="s">
        <v>52</v>
      </c>
      <c r="T4" s="241"/>
      <c r="U4" s="241"/>
      <c r="V4" s="241"/>
      <c r="W4" s="241"/>
      <c r="X4" s="241"/>
      <c r="Y4" s="241"/>
      <c r="Z4" s="241"/>
      <c r="AA4" s="241"/>
      <c r="AB4" s="242"/>
    </row>
    <row r="5" spans="1:28" s="7" customFormat="1" ht="15" customHeight="1" x14ac:dyDescent="0.2">
      <c r="A5" s="263"/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9"/>
      <c r="P5" s="266"/>
      <c r="Q5" s="266"/>
      <c r="R5" s="271"/>
      <c r="S5" s="260" t="s">
        <v>53</v>
      </c>
      <c r="T5" s="260"/>
      <c r="U5" s="260" t="s">
        <v>54</v>
      </c>
      <c r="V5" s="260"/>
      <c r="W5" s="260" t="s">
        <v>55</v>
      </c>
      <c r="X5" s="260"/>
      <c r="Y5" s="260" t="s">
        <v>56</v>
      </c>
      <c r="Z5" s="260"/>
      <c r="AA5" s="243" t="s">
        <v>60</v>
      </c>
      <c r="AB5" s="244"/>
    </row>
    <row r="6" spans="1:28" ht="15" customHeight="1" thickBot="1" x14ac:dyDescent="0.25">
      <c r="A6" s="264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70"/>
      <c r="P6" s="267"/>
      <c r="Q6" s="267"/>
      <c r="R6" s="272"/>
      <c r="S6" s="175" t="s">
        <v>57</v>
      </c>
      <c r="T6" s="175" t="s">
        <v>58</v>
      </c>
      <c r="U6" s="175" t="s">
        <v>57</v>
      </c>
      <c r="V6" s="175" t="s">
        <v>58</v>
      </c>
      <c r="W6" s="175" t="s">
        <v>57</v>
      </c>
      <c r="X6" s="175" t="s">
        <v>58</v>
      </c>
      <c r="Y6" s="175" t="s">
        <v>57</v>
      </c>
      <c r="Z6" s="175" t="s">
        <v>58</v>
      </c>
      <c r="AA6" s="245"/>
      <c r="AB6" s="246"/>
    </row>
    <row r="7" spans="1:28" s="8" customFormat="1" ht="15" customHeight="1" x14ac:dyDescent="0.2">
      <c r="A7" s="78">
        <v>43955</v>
      </c>
      <c r="B7" s="59" t="s">
        <v>70</v>
      </c>
      <c r="C7" s="59">
        <v>240129</v>
      </c>
      <c r="D7" s="59">
        <v>14514190</v>
      </c>
      <c r="E7" s="60" t="s">
        <v>71</v>
      </c>
      <c r="F7" s="61">
        <v>2220033770</v>
      </c>
      <c r="G7" s="61" t="s">
        <v>73</v>
      </c>
      <c r="H7" s="62">
        <v>71089</v>
      </c>
      <c r="I7" s="63">
        <v>5.5</v>
      </c>
      <c r="J7" s="64">
        <f>+'Base EXPO TL2'!C5</f>
        <v>6.25E-2</v>
      </c>
      <c r="K7" s="65">
        <f>+'Base EXPO TL2'!D5</f>
        <v>0.1</v>
      </c>
      <c r="L7" s="63">
        <v>0.13</v>
      </c>
      <c r="M7" s="66">
        <v>3</v>
      </c>
      <c r="N7" s="66">
        <v>0</v>
      </c>
      <c r="O7" s="70">
        <f>+'Base EXPO TL2'!V5</f>
        <v>8.8333333333333339</v>
      </c>
      <c r="P7" s="247"/>
      <c r="Q7" s="247"/>
      <c r="R7" s="248"/>
      <c r="S7" s="67">
        <v>1</v>
      </c>
      <c r="T7" s="67">
        <v>0</v>
      </c>
      <c r="U7" s="67">
        <v>0</v>
      </c>
      <c r="V7" s="67">
        <v>0</v>
      </c>
      <c r="W7" s="67">
        <v>0</v>
      </c>
      <c r="X7" s="67">
        <v>0</v>
      </c>
      <c r="Y7" s="67">
        <v>0.5</v>
      </c>
      <c r="Z7" s="67">
        <v>0</v>
      </c>
      <c r="AA7" s="261" t="s">
        <v>59</v>
      </c>
      <c r="AB7" s="261"/>
    </row>
    <row r="8" spans="1:28" s="8" customFormat="1" ht="15" customHeight="1" x14ac:dyDescent="0.2">
      <c r="A8" s="78">
        <v>43955</v>
      </c>
      <c r="B8" s="59" t="s">
        <v>70</v>
      </c>
      <c r="C8" s="59">
        <v>240129</v>
      </c>
      <c r="D8" s="59">
        <v>14514190</v>
      </c>
      <c r="E8" s="60" t="s">
        <v>71</v>
      </c>
      <c r="F8" s="61">
        <v>2220033771</v>
      </c>
      <c r="G8" s="61" t="s">
        <v>73</v>
      </c>
      <c r="H8" s="62">
        <v>71089</v>
      </c>
      <c r="I8" s="33">
        <v>5.5</v>
      </c>
      <c r="J8" s="49">
        <f>+'Base EXPO TL2'!C6</f>
        <v>4.4999999999999998E-2</v>
      </c>
      <c r="K8" s="50">
        <f>+'Base EXPO TL2'!D6</f>
        <v>0.08</v>
      </c>
      <c r="L8" s="34">
        <v>0.08</v>
      </c>
      <c r="M8" s="21">
        <v>1</v>
      </c>
      <c r="N8" s="21">
        <v>2</v>
      </c>
      <c r="O8" s="71">
        <f>+'Base EXPO TL2'!V6</f>
        <v>8.6666666666666661</v>
      </c>
      <c r="P8" s="249"/>
      <c r="Q8" s="249"/>
      <c r="R8" s="250"/>
      <c r="S8" s="67"/>
      <c r="T8" s="67"/>
      <c r="U8" s="67"/>
      <c r="V8" s="67"/>
      <c r="W8" s="67"/>
      <c r="X8" s="67"/>
      <c r="Y8" s="67"/>
      <c r="Z8" s="67"/>
      <c r="AA8" s="234"/>
      <c r="AB8" s="234"/>
    </row>
    <row r="9" spans="1:28" s="8" customFormat="1" ht="15" customHeight="1" x14ac:dyDescent="0.2">
      <c r="A9" s="78">
        <v>43955</v>
      </c>
      <c r="B9" s="59" t="s">
        <v>70</v>
      </c>
      <c r="C9" s="59">
        <v>240129</v>
      </c>
      <c r="D9" s="59">
        <v>14514190</v>
      </c>
      <c r="E9" s="60" t="s">
        <v>71</v>
      </c>
      <c r="F9" s="61">
        <v>2220033772</v>
      </c>
      <c r="G9" s="61" t="s">
        <v>73</v>
      </c>
      <c r="H9" s="62">
        <v>71089</v>
      </c>
      <c r="I9" s="33">
        <v>5.5</v>
      </c>
      <c r="J9" s="49">
        <f>+'Base EXPO TL2'!C7</f>
        <v>0.06</v>
      </c>
      <c r="K9" s="50">
        <f>+'Base EXPO TL2'!D7</f>
        <v>0.1</v>
      </c>
      <c r="L9" s="34">
        <v>0.09</v>
      </c>
      <c r="M9" s="21">
        <v>2</v>
      </c>
      <c r="N9" s="21">
        <v>3</v>
      </c>
      <c r="O9" s="71">
        <f>+'Base EXPO TL2'!V7</f>
        <v>8.9166666666666661</v>
      </c>
      <c r="P9" s="249"/>
      <c r="Q9" s="249"/>
      <c r="R9" s="250"/>
      <c r="S9" s="67"/>
      <c r="T9" s="67"/>
      <c r="U9" s="67"/>
      <c r="V9" s="67"/>
      <c r="W9" s="67"/>
      <c r="X9" s="67"/>
      <c r="Y9" s="67"/>
      <c r="Z9" s="67"/>
      <c r="AA9" s="234"/>
      <c r="AB9" s="234"/>
    </row>
    <row r="10" spans="1:28" s="8" customFormat="1" ht="15" customHeight="1" x14ac:dyDescent="0.2">
      <c r="A10" s="78">
        <v>43955</v>
      </c>
      <c r="B10" s="59" t="s">
        <v>70</v>
      </c>
      <c r="C10" s="59">
        <v>240129</v>
      </c>
      <c r="D10" s="59">
        <v>14514190</v>
      </c>
      <c r="E10" s="60" t="s">
        <v>71</v>
      </c>
      <c r="F10" s="61">
        <v>2220033773</v>
      </c>
      <c r="G10" s="61" t="s">
        <v>73</v>
      </c>
      <c r="H10" s="62">
        <v>71089</v>
      </c>
      <c r="I10" s="33">
        <v>5.5</v>
      </c>
      <c r="J10" s="49">
        <f>+'Base EXPO TL2'!C8</f>
        <v>6.7500000000000004E-2</v>
      </c>
      <c r="K10" s="50">
        <f>+'Base EXPO TL2'!D8</f>
        <v>0.1</v>
      </c>
      <c r="L10" s="34"/>
      <c r="M10" s="21">
        <v>2</v>
      </c>
      <c r="N10" s="21">
        <v>1</v>
      </c>
      <c r="O10" s="71">
        <f>+'Base EXPO TL2'!V8</f>
        <v>9.0833333333333339</v>
      </c>
      <c r="P10" s="249"/>
      <c r="Q10" s="249"/>
      <c r="R10" s="249"/>
      <c r="S10" s="67"/>
      <c r="T10" s="67"/>
      <c r="U10" s="67"/>
      <c r="V10" s="67"/>
      <c r="W10" s="67"/>
      <c r="X10" s="67"/>
      <c r="Y10" s="67"/>
      <c r="Z10" s="67"/>
      <c r="AA10" s="234"/>
      <c r="AB10" s="234"/>
    </row>
    <row r="11" spans="1:28" s="8" customFormat="1" ht="15" customHeight="1" x14ac:dyDescent="0.2">
      <c r="A11" s="78">
        <v>43955</v>
      </c>
      <c r="B11" s="59" t="s">
        <v>70</v>
      </c>
      <c r="C11" s="59">
        <v>240129</v>
      </c>
      <c r="D11" s="59">
        <v>14514190</v>
      </c>
      <c r="E11" s="60" t="s">
        <v>71</v>
      </c>
      <c r="F11" s="61">
        <v>2220033774</v>
      </c>
      <c r="G11" s="61" t="s">
        <v>73</v>
      </c>
      <c r="H11" s="62">
        <v>71089</v>
      </c>
      <c r="I11" s="33">
        <v>5.5</v>
      </c>
      <c r="J11" s="49">
        <f>+'Base EXPO TL2'!C9</f>
        <v>6.25E-2</v>
      </c>
      <c r="K11" s="50">
        <f>+'Base EXPO TL2'!D9</f>
        <v>0.09</v>
      </c>
      <c r="L11" s="34">
        <v>0.1</v>
      </c>
      <c r="M11" s="21">
        <v>1</v>
      </c>
      <c r="N11" s="21">
        <v>1</v>
      </c>
      <c r="O11" s="71">
        <f>+'Base EXPO TL2'!V9</f>
        <v>8.8333333333333339</v>
      </c>
      <c r="P11" s="249"/>
      <c r="Q11" s="249"/>
      <c r="R11" s="249"/>
      <c r="S11" s="67"/>
      <c r="T11" s="67"/>
      <c r="U11" s="67"/>
      <c r="V11" s="67"/>
      <c r="W11" s="67"/>
      <c r="X11" s="67"/>
      <c r="Y11" s="67"/>
      <c r="Z11" s="67"/>
      <c r="AA11" s="234"/>
      <c r="AB11" s="234"/>
    </row>
    <row r="12" spans="1:28" s="8" customFormat="1" ht="15" customHeight="1" x14ac:dyDescent="0.2">
      <c r="A12" s="78">
        <v>43955</v>
      </c>
      <c r="B12" s="59" t="s">
        <v>70</v>
      </c>
      <c r="C12" s="59">
        <v>240129</v>
      </c>
      <c r="D12" s="59">
        <v>14514190</v>
      </c>
      <c r="E12" s="60" t="s">
        <v>71</v>
      </c>
      <c r="F12" s="61">
        <v>2220033775</v>
      </c>
      <c r="G12" s="61" t="s">
        <v>73</v>
      </c>
      <c r="H12" s="62">
        <v>71089</v>
      </c>
      <c r="I12" s="33">
        <v>5.5</v>
      </c>
      <c r="J12" s="49">
        <f>+'Base EXPO TL2'!C10</f>
        <v>0.06</v>
      </c>
      <c r="K12" s="50">
        <f>+'Base EXPO TL2'!D10</f>
        <v>0.1</v>
      </c>
      <c r="L12" s="34"/>
      <c r="M12" s="21">
        <v>2</v>
      </c>
      <c r="N12" s="21">
        <v>1</v>
      </c>
      <c r="O12" s="71">
        <f>+'Base EXPO TL2'!V10</f>
        <v>9.6666666666666661</v>
      </c>
      <c r="P12" s="249"/>
      <c r="Q12" s="249"/>
      <c r="R12" s="249"/>
      <c r="S12" s="67"/>
      <c r="T12" s="67"/>
      <c r="U12" s="67"/>
      <c r="V12" s="67"/>
      <c r="W12" s="67"/>
      <c r="X12" s="67"/>
      <c r="Y12" s="67"/>
      <c r="Z12" s="67"/>
      <c r="AA12" s="234"/>
      <c r="AB12" s="234"/>
    </row>
    <row r="13" spans="1:28" ht="15" customHeight="1" x14ac:dyDescent="0.2">
      <c r="A13" s="78">
        <v>43955</v>
      </c>
      <c r="B13" s="59" t="s">
        <v>70</v>
      </c>
      <c r="C13" s="59">
        <v>240129</v>
      </c>
      <c r="D13" s="59">
        <v>14514190</v>
      </c>
      <c r="E13" s="60" t="s">
        <v>71</v>
      </c>
      <c r="F13" s="17">
        <v>2220033699</v>
      </c>
      <c r="G13" s="61" t="s">
        <v>73</v>
      </c>
      <c r="H13" s="18">
        <v>71090</v>
      </c>
      <c r="I13" s="33">
        <v>5.5</v>
      </c>
      <c r="J13" s="49">
        <f>+'Base EXPO TL2'!C11</f>
        <v>6.7500000000000004E-2</v>
      </c>
      <c r="K13" s="50">
        <f>+'Base EXPO TL2'!D11</f>
        <v>0.1</v>
      </c>
      <c r="L13" s="34"/>
      <c r="M13" s="21">
        <v>2</v>
      </c>
      <c r="N13" s="21"/>
      <c r="O13" s="71">
        <f>+'Base EXPO TL2'!V11</f>
        <v>9.4166666666666661</v>
      </c>
      <c r="P13" s="259"/>
      <c r="Q13" s="259"/>
      <c r="R13" s="259"/>
      <c r="S13" s="91">
        <v>0.5</v>
      </c>
      <c r="T13" s="67">
        <v>0</v>
      </c>
      <c r="U13" s="67">
        <v>0</v>
      </c>
      <c r="V13" s="67">
        <v>0</v>
      </c>
      <c r="W13" s="67">
        <v>0.5</v>
      </c>
      <c r="X13" s="67">
        <v>0</v>
      </c>
      <c r="Y13" s="67">
        <v>0.5</v>
      </c>
      <c r="Z13" s="67">
        <v>0</v>
      </c>
      <c r="AA13" s="234"/>
      <c r="AB13" s="234"/>
    </row>
    <row r="14" spans="1:28" ht="15" customHeight="1" x14ac:dyDescent="0.2">
      <c r="A14" s="78">
        <v>43955</v>
      </c>
      <c r="B14" s="59" t="s">
        <v>70</v>
      </c>
      <c r="C14" s="59">
        <v>240129</v>
      </c>
      <c r="D14" s="59">
        <v>14514190</v>
      </c>
      <c r="E14" s="60" t="s">
        <v>71</v>
      </c>
      <c r="F14" s="17">
        <v>2220033700</v>
      </c>
      <c r="G14" s="61" t="s">
        <v>73</v>
      </c>
      <c r="H14" s="18">
        <v>71090</v>
      </c>
      <c r="I14" s="74">
        <v>5.5</v>
      </c>
      <c r="J14" s="49">
        <f>+'Base EXPO TL2'!C12</f>
        <v>6.25E-2</v>
      </c>
      <c r="K14" s="50">
        <f>+'Base EXPO TL2'!D12</f>
        <v>0.1</v>
      </c>
      <c r="L14" s="34"/>
      <c r="M14" s="21">
        <v>1</v>
      </c>
      <c r="N14" s="21"/>
      <c r="O14" s="71">
        <f>+'Base EXPO TL2'!V12</f>
        <v>9</v>
      </c>
      <c r="P14" s="259"/>
      <c r="Q14" s="259"/>
      <c r="R14" s="259"/>
      <c r="S14" s="91"/>
      <c r="T14" s="67"/>
      <c r="U14" s="67"/>
      <c r="V14" s="67"/>
      <c r="W14" s="67"/>
      <c r="X14" s="67"/>
      <c r="Y14" s="67"/>
      <c r="Z14" s="67"/>
      <c r="AA14" s="234"/>
      <c r="AB14" s="234"/>
    </row>
    <row r="15" spans="1:28" ht="15" customHeight="1" x14ac:dyDescent="0.2">
      <c r="A15" s="78">
        <v>43955</v>
      </c>
      <c r="B15" s="59" t="s">
        <v>70</v>
      </c>
      <c r="C15" s="59">
        <v>240129</v>
      </c>
      <c r="D15" s="59">
        <v>14514190</v>
      </c>
      <c r="E15" s="60" t="s">
        <v>71</v>
      </c>
      <c r="F15" s="17">
        <v>2220033701</v>
      </c>
      <c r="G15" s="61" t="s">
        <v>73</v>
      </c>
      <c r="H15" s="18">
        <v>71090</v>
      </c>
      <c r="I15" s="74">
        <v>5.5</v>
      </c>
      <c r="J15" s="49">
        <f>+'Base EXPO TL2'!C13</f>
        <v>3.2500000000000001E-2</v>
      </c>
      <c r="K15" s="50">
        <f>+'Base EXPO TL2'!D13</f>
        <v>0.08</v>
      </c>
      <c r="L15" s="34">
        <v>0.15</v>
      </c>
      <c r="M15" s="21">
        <v>2</v>
      </c>
      <c r="N15" s="21"/>
      <c r="O15" s="71">
        <f>+'Base EXPO TL2'!V13</f>
        <v>8.75</v>
      </c>
      <c r="P15" s="259"/>
      <c r="Q15" s="259"/>
      <c r="R15" s="259"/>
      <c r="S15" s="91"/>
      <c r="T15" s="67"/>
      <c r="U15" s="67"/>
      <c r="V15" s="67"/>
      <c r="W15" s="67"/>
      <c r="X15" s="67"/>
      <c r="Y15" s="67"/>
      <c r="Z15" s="67"/>
      <c r="AA15" s="234"/>
      <c r="AB15" s="234"/>
    </row>
    <row r="16" spans="1:28" ht="15" customHeight="1" x14ac:dyDescent="0.2">
      <c r="A16" s="78">
        <v>43955</v>
      </c>
      <c r="B16" s="59" t="s">
        <v>70</v>
      </c>
      <c r="C16" s="59">
        <v>240129</v>
      </c>
      <c r="D16" s="59">
        <v>14514190</v>
      </c>
      <c r="E16" s="60" t="s">
        <v>71</v>
      </c>
      <c r="F16" s="17">
        <v>2220033702</v>
      </c>
      <c r="G16" s="61" t="s">
        <v>73</v>
      </c>
      <c r="H16" s="18">
        <v>71090</v>
      </c>
      <c r="I16" s="74">
        <v>5.5</v>
      </c>
      <c r="J16" s="49">
        <f>+'Base EXPO TL2'!C14</f>
        <v>6.5000000000000002E-2</v>
      </c>
      <c r="K16" s="50">
        <f>+'Base EXPO TL2'!D14</f>
        <v>0.14000000000000001</v>
      </c>
      <c r="L16" s="34">
        <v>0.08</v>
      </c>
      <c r="M16" s="21">
        <v>3</v>
      </c>
      <c r="N16" s="21"/>
      <c r="O16" s="71">
        <f>+'Base EXPO TL2'!V14</f>
        <v>9.3333333333333339</v>
      </c>
      <c r="P16" s="259"/>
      <c r="Q16" s="259"/>
      <c r="R16" s="259"/>
      <c r="S16" s="91"/>
      <c r="T16" s="67"/>
      <c r="U16" s="67"/>
      <c r="V16" s="67"/>
      <c r="W16" s="67"/>
      <c r="X16" s="67"/>
      <c r="Y16" s="67"/>
      <c r="Z16" s="67"/>
      <c r="AA16" s="234"/>
      <c r="AB16" s="234"/>
    </row>
    <row r="17" spans="1:28" ht="15" customHeight="1" x14ac:dyDescent="0.2">
      <c r="A17" s="78">
        <v>43955</v>
      </c>
      <c r="B17" s="59" t="s">
        <v>70</v>
      </c>
      <c r="C17" s="59">
        <v>240129</v>
      </c>
      <c r="D17" s="59">
        <v>14514190</v>
      </c>
      <c r="E17" s="60" t="s">
        <v>71</v>
      </c>
      <c r="F17" s="17">
        <v>2220033703</v>
      </c>
      <c r="G17" s="61" t="s">
        <v>73</v>
      </c>
      <c r="H17" s="18">
        <v>71090</v>
      </c>
      <c r="I17" s="74">
        <v>5.5</v>
      </c>
      <c r="J17" s="49">
        <f>+'Base EXPO TL2'!C15</f>
        <v>3.7499999999999999E-2</v>
      </c>
      <c r="K17" s="50">
        <f>+'Base EXPO TL2'!D15</f>
        <v>7.0000000000000007E-2</v>
      </c>
      <c r="L17" s="34">
        <v>0.14000000000000001</v>
      </c>
      <c r="M17" s="21">
        <v>3</v>
      </c>
      <c r="N17" s="21"/>
      <c r="O17" s="71">
        <f>+'Base EXPO TL2'!V15</f>
        <v>9.0833333333333339</v>
      </c>
      <c r="P17" s="259"/>
      <c r="Q17" s="259"/>
      <c r="R17" s="259"/>
      <c r="S17" s="91"/>
      <c r="T17" s="67"/>
      <c r="U17" s="67"/>
      <c r="V17" s="67"/>
      <c r="W17" s="67"/>
      <c r="X17" s="67"/>
      <c r="Y17" s="67"/>
      <c r="Z17" s="67"/>
      <c r="AA17" s="234"/>
      <c r="AB17" s="234"/>
    </row>
    <row r="18" spans="1:28" ht="15" customHeight="1" x14ac:dyDescent="0.2">
      <c r="A18" s="78">
        <v>43955</v>
      </c>
      <c r="B18" s="59" t="s">
        <v>70</v>
      </c>
      <c r="C18" s="59">
        <v>240129</v>
      </c>
      <c r="D18" s="59">
        <v>14514190</v>
      </c>
      <c r="E18" s="60" t="s">
        <v>71</v>
      </c>
      <c r="F18" s="17">
        <v>2220033704</v>
      </c>
      <c r="G18" s="61" t="s">
        <v>73</v>
      </c>
      <c r="H18" s="18">
        <v>71090</v>
      </c>
      <c r="I18" s="74">
        <v>5.5</v>
      </c>
      <c r="J18" s="49">
        <f>+'Base EXPO TL2'!C16</f>
        <v>4.7500000000000001E-2</v>
      </c>
      <c r="K18" s="50">
        <f>+'Base EXPO TL2'!D16</f>
        <v>0.09</v>
      </c>
      <c r="L18" s="34"/>
      <c r="M18" s="21">
        <v>1</v>
      </c>
      <c r="N18" s="21"/>
      <c r="O18" s="71">
        <f>+'Base EXPO TL2'!V16</f>
        <v>9.4166666666666661</v>
      </c>
      <c r="P18" s="259"/>
      <c r="Q18" s="259"/>
      <c r="R18" s="259"/>
      <c r="S18" s="91"/>
      <c r="T18" s="67"/>
      <c r="U18" s="67"/>
      <c r="V18" s="67"/>
      <c r="W18" s="67"/>
      <c r="X18" s="67"/>
      <c r="Y18" s="67"/>
      <c r="Z18" s="67"/>
      <c r="AA18" s="234"/>
      <c r="AB18" s="234"/>
    </row>
    <row r="19" spans="1:28" ht="15" customHeight="1" x14ac:dyDescent="0.2">
      <c r="A19" s="78">
        <v>43955</v>
      </c>
      <c r="B19" s="59" t="s">
        <v>70</v>
      </c>
      <c r="C19" s="59">
        <v>240129</v>
      </c>
      <c r="D19" s="59">
        <v>14514190</v>
      </c>
      <c r="E19" s="22" t="s">
        <v>72</v>
      </c>
      <c r="F19" s="17">
        <v>2220033852</v>
      </c>
      <c r="G19" s="61" t="s">
        <v>73</v>
      </c>
      <c r="H19" s="18">
        <v>71092</v>
      </c>
      <c r="I19" s="74">
        <v>5.5</v>
      </c>
      <c r="J19" s="49">
        <f>+'Base EXPO TL2'!C17</f>
        <v>7.4999999999999997E-2</v>
      </c>
      <c r="K19" s="50">
        <f>+'Base EXPO TL2'!D17</f>
        <v>0.1</v>
      </c>
      <c r="L19" s="34">
        <v>0.13</v>
      </c>
      <c r="M19" s="21">
        <v>1</v>
      </c>
      <c r="N19" s="21"/>
      <c r="O19" s="71">
        <f>+'Base EXPO TL2'!V17</f>
        <v>8.3333333333333339</v>
      </c>
      <c r="P19" s="259"/>
      <c r="Q19" s="259"/>
      <c r="R19" s="259"/>
      <c r="S19" s="91">
        <v>0.5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1</v>
      </c>
      <c r="Z19" s="67">
        <v>0</v>
      </c>
      <c r="AA19" s="234"/>
      <c r="AB19" s="234"/>
    </row>
    <row r="20" spans="1:28" ht="15" customHeight="1" x14ac:dyDescent="0.2">
      <c r="A20" s="78">
        <v>43955</v>
      </c>
      <c r="B20" s="59" t="s">
        <v>70</v>
      </c>
      <c r="C20" s="59">
        <v>240129</v>
      </c>
      <c r="D20" s="59">
        <v>14514190</v>
      </c>
      <c r="E20" s="22" t="s">
        <v>72</v>
      </c>
      <c r="F20" s="17">
        <v>2220033856</v>
      </c>
      <c r="G20" s="61" t="s">
        <v>73</v>
      </c>
      <c r="H20" s="18">
        <v>71092</v>
      </c>
      <c r="I20" s="74">
        <v>5.5</v>
      </c>
      <c r="J20" s="49">
        <f>+'Base EXPO TL2'!C18</f>
        <v>6.7500000000000004E-2</v>
      </c>
      <c r="K20" s="50">
        <f>+'Base EXPO TL2'!D18</f>
        <v>0.1</v>
      </c>
      <c r="L20" s="34"/>
      <c r="M20" s="21">
        <v>2</v>
      </c>
      <c r="N20" s="21"/>
      <c r="O20" s="71">
        <f>+'Base EXPO TL2'!V18</f>
        <v>9.0833333333333339</v>
      </c>
      <c r="P20" s="259"/>
      <c r="Q20" s="259"/>
      <c r="R20" s="259"/>
      <c r="S20" s="91"/>
      <c r="T20" s="67"/>
      <c r="U20" s="67"/>
      <c r="V20" s="67"/>
      <c r="W20" s="67"/>
      <c r="X20" s="67"/>
      <c r="Y20" s="67"/>
      <c r="Z20" s="67"/>
      <c r="AA20" s="234"/>
      <c r="AB20" s="234"/>
    </row>
    <row r="21" spans="1:28" ht="15" customHeight="1" x14ac:dyDescent="0.2">
      <c r="A21" s="78">
        <v>43955</v>
      </c>
      <c r="B21" s="59" t="s">
        <v>70</v>
      </c>
      <c r="C21" s="59">
        <v>240129</v>
      </c>
      <c r="D21" s="59">
        <v>14514190</v>
      </c>
      <c r="E21" s="22" t="s">
        <v>72</v>
      </c>
      <c r="F21" s="17">
        <v>2220033857</v>
      </c>
      <c r="G21" s="61" t="s">
        <v>73</v>
      </c>
      <c r="H21" s="18">
        <v>71092</v>
      </c>
      <c r="I21" s="74">
        <v>5.5</v>
      </c>
      <c r="J21" s="49">
        <f>+'Base EXPO TL2'!C19</f>
        <v>5.7500000000000002E-2</v>
      </c>
      <c r="K21" s="50">
        <f>+'Base EXPO TL2'!D19</f>
        <v>0.1</v>
      </c>
      <c r="L21" s="34">
        <v>0.19</v>
      </c>
      <c r="M21" s="21">
        <v>1</v>
      </c>
      <c r="N21" s="21"/>
      <c r="O21" s="71">
        <f>+'Base EXPO TL2'!V19</f>
        <v>9.0833333333333339</v>
      </c>
      <c r="P21" s="259"/>
      <c r="Q21" s="259"/>
      <c r="R21" s="259"/>
      <c r="S21" s="91"/>
      <c r="T21" s="67"/>
      <c r="U21" s="67"/>
      <c r="V21" s="67"/>
      <c r="W21" s="67"/>
      <c r="X21" s="67"/>
      <c r="Y21" s="67"/>
      <c r="Z21" s="67"/>
      <c r="AA21" s="234"/>
      <c r="AB21" s="234"/>
    </row>
    <row r="22" spans="1:28" ht="15" customHeight="1" x14ac:dyDescent="0.2">
      <c r="A22" s="78">
        <v>43955</v>
      </c>
      <c r="B22" s="59" t="s">
        <v>70</v>
      </c>
      <c r="C22" s="59">
        <v>240129</v>
      </c>
      <c r="D22" s="59">
        <v>14514190</v>
      </c>
      <c r="E22" s="22" t="s">
        <v>72</v>
      </c>
      <c r="F22" s="17">
        <v>2220033858</v>
      </c>
      <c r="G22" s="61" t="s">
        <v>73</v>
      </c>
      <c r="H22" s="18">
        <v>71092</v>
      </c>
      <c r="I22" s="74">
        <v>5.5</v>
      </c>
      <c r="J22" s="49">
        <f>+'Base EXPO TL2'!C20</f>
        <v>7.4999999999999997E-2</v>
      </c>
      <c r="K22" s="50">
        <f>+'Base EXPO TL2'!D20</f>
        <v>0.11</v>
      </c>
      <c r="L22" s="34">
        <v>0.15</v>
      </c>
      <c r="M22" s="21">
        <v>1</v>
      </c>
      <c r="N22" s="21"/>
      <c r="O22" s="71">
        <f>+'Base EXPO TL2'!V20</f>
        <v>8.1666666666666661</v>
      </c>
      <c r="P22" s="259"/>
      <c r="Q22" s="259"/>
      <c r="R22" s="259"/>
      <c r="S22" s="91"/>
      <c r="T22" s="67"/>
      <c r="U22" s="67"/>
      <c r="V22" s="67"/>
      <c r="W22" s="67"/>
      <c r="X22" s="67"/>
      <c r="Y22" s="67"/>
      <c r="Z22" s="67"/>
      <c r="AA22" s="234"/>
      <c r="AB22" s="234"/>
    </row>
    <row r="23" spans="1:28" ht="15" customHeight="1" x14ac:dyDescent="0.2">
      <c r="A23" s="78">
        <v>43955</v>
      </c>
      <c r="B23" s="59" t="s">
        <v>70</v>
      </c>
      <c r="C23" s="59">
        <v>240129</v>
      </c>
      <c r="D23" s="59">
        <v>14514190</v>
      </c>
      <c r="E23" s="22" t="s">
        <v>72</v>
      </c>
      <c r="F23" s="17">
        <v>2220033859</v>
      </c>
      <c r="G23" s="61" t="s">
        <v>73</v>
      </c>
      <c r="H23" s="18">
        <v>71092</v>
      </c>
      <c r="I23" s="74">
        <v>5.5</v>
      </c>
      <c r="J23" s="49">
        <f>+'Base EXPO TL2'!C21</f>
        <v>7.2499999999999995E-2</v>
      </c>
      <c r="K23" s="50">
        <f>+'Base EXPO TL2'!D21</f>
        <v>0.1</v>
      </c>
      <c r="L23" s="34">
        <v>0.09</v>
      </c>
      <c r="M23" s="21">
        <v>1</v>
      </c>
      <c r="N23" s="21"/>
      <c r="O23" s="71">
        <f>+'Base EXPO TL2'!V21</f>
        <v>8.4166666666666661</v>
      </c>
      <c r="P23" s="259"/>
      <c r="Q23" s="259"/>
      <c r="R23" s="259"/>
      <c r="S23" s="91"/>
      <c r="T23" s="67"/>
      <c r="U23" s="67"/>
      <c r="V23" s="67"/>
      <c r="W23" s="67"/>
      <c r="X23" s="67"/>
      <c r="Y23" s="67"/>
      <c r="Z23" s="67"/>
      <c r="AA23" s="234"/>
      <c r="AB23" s="234"/>
    </row>
    <row r="24" spans="1:28" ht="15" customHeight="1" x14ac:dyDescent="0.2">
      <c r="A24" s="78">
        <v>43955</v>
      </c>
      <c r="B24" s="59" t="s">
        <v>70</v>
      </c>
      <c r="C24" s="59">
        <v>240129</v>
      </c>
      <c r="D24" s="59">
        <v>14514190</v>
      </c>
      <c r="E24" s="22" t="s">
        <v>72</v>
      </c>
      <c r="F24" s="17">
        <v>2220033860</v>
      </c>
      <c r="G24" s="61" t="s">
        <v>73</v>
      </c>
      <c r="H24" s="18">
        <v>71092</v>
      </c>
      <c r="I24" s="74">
        <v>5.5</v>
      </c>
      <c r="J24" s="49">
        <f>+'Base EXPO TL2'!C22</f>
        <v>6.25E-2</v>
      </c>
      <c r="K24" s="50">
        <f>+'Base EXPO TL2'!D22</f>
        <v>0.09</v>
      </c>
      <c r="L24" s="34">
        <v>0.11</v>
      </c>
      <c r="M24" s="21">
        <v>3</v>
      </c>
      <c r="N24" s="21"/>
      <c r="O24" s="71">
        <f>+'Base EXPO TL2'!V22</f>
        <v>8.8333333333333339</v>
      </c>
      <c r="P24" s="259"/>
      <c r="Q24" s="259"/>
      <c r="R24" s="259"/>
      <c r="S24" s="91"/>
      <c r="T24" s="67"/>
      <c r="U24" s="67"/>
      <c r="V24" s="67"/>
      <c r="W24" s="67"/>
      <c r="X24" s="67"/>
      <c r="Y24" s="67"/>
      <c r="Z24" s="67"/>
      <c r="AA24" s="234"/>
      <c r="AB24" s="234"/>
    </row>
    <row r="25" spans="1:28" ht="15" customHeight="1" x14ac:dyDescent="0.2">
      <c r="A25" s="78">
        <v>43955</v>
      </c>
      <c r="B25" s="59" t="s">
        <v>70</v>
      </c>
      <c r="C25" s="59">
        <v>240129</v>
      </c>
      <c r="D25" s="59">
        <v>14514190</v>
      </c>
      <c r="E25" s="22" t="s">
        <v>72</v>
      </c>
      <c r="F25" s="17">
        <v>2220033907</v>
      </c>
      <c r="G25" s="61" t="s">
        <v>73</v>
      </c>
      <c r="H25" s="18">
        <v>71091</v>
      </c>
      <c r="I25" s="74">
        <v>5.5</v>
      </c>
      <c r="J25" s="49">
        <f>+'Base EXPO TL2'!C23</f>
        <v>6.25E-2</v>
      </c>
      <c r="K25" s="50">
        <f>+'Base EXPO TL2'!D23</f>
        <v>0.08</v>
      </c>
      <c r="L25" s="34">
        <v>0.05</v>
      </c>
      <c r="M25" s="21">
        <v>3</v>
      </c>
      <c r="N25" s="21"/>
      <c r="O25" s="71">
        <f>+'Base EXPO TL2'!V23</f>
        <v>8.0833333333333339</v>
      </c>
      <c r="P25" s="259"/>
      <c r="Q25" s="259"/>
      <c r="R25" s="259"/>
      <c r="S25" s="101">
        <v>1</v>
      </c>
      <c r="T25" s="67">
        <v>0</v>
      </c>
      <c r="U25" s="67">
        <v>0</v>
      </c>
      <c r="V25" s="67">
        <v>0</v>
      </c>
      <c r="W25" s="67">
        <v>0</v>
      </c>
      <c r="X25" s="67">
        <v>0</v>
      </c>
      <c r="Y25" s="67">
        <v>1</v>
      </c>
      <c r="Z25" s="67">
        <v>0</v>
      </c>
      <c r="AA25" s="234"/>
      <c r="AB25" s="234"/>
    </row>
    <row r="26" spans="1:28" ht="15" customHeight="1" x14ac:dyDescent="0.2">
      <c r="A26" s="78">
        <v>43955</v>
      </c>
      <c r="B26" s="59" t="s">
        <v>70</v>
      </c>
      <c r="C26" s="59">
        <v>240129</v>
      </c>
      <c r="D26" s="59">
        <v>14514190</v>
      </c>
      <c r="E26" s="22" t="s">
        <v>72</v>
      </c>
      <c r="F26" s="17">
        <v>2220033908</v>
      </c>
      <c r="G26" s="61" t="s">
        <v>73</v>
      </c>
      <c r="H26" s="18">
        <v>71091</v>
      </c>
      <c r="I26" s="74">
        <v>5.5</v>
      </c>
      <c r="J26" s="49">
        <f>+'Base EXPO TL2'!C24</f>
        <v>0.04</v>
      </c>
      <c r="K26" s="50">
        <f>+'Base EXPO TL2'!D24</f>
        <v>0.06</v>
      </c>
      <c r="L26" s="34"/>
      <c r="M26" s="21">
        <v>2</v>
      </c>
      <c r="N26" s="21"/>
      <c r="O26" s="71">
        <f>+'Base EXPO TL2'!V24</f>
        <v>7.833333333333333</v>
      </c>
      <c r="P26" s="259"/>
      <c r="Q26" s="259"/>
      <c r="R26" s="259"/>
      <c r="S26" s="101"/>
      <c r="T26" s="67"/>
      <c r="U26" s="67"/>
      <c r="V26" s="67"/>
      <c r="W26" s="67"/>
      <c r="X26" s="67"/>
      <c r="Y26" s="67"/>
      <c r="Z26" s="67"/>
      <c r="AA26" s="234"/>
      <c r="AB26" s="234"/>
    </row>
    <row r="27" spans="1:28" ht="15" customHeight="1" x14ac:dyDescent="0.2">
      <c r="A27" s="78">
        <v>43955</v>
      </c>
      <c r="B27" s="59" t="s">
        <v>70</v>
      </c>
      <c r="C27" s="59">
        <v>240129</v>
      </c>
      <c r="D27" s="59">
        <v>14514190</v>
      </c>
      <c r="E27" s="22" t="s">
        <v>72</v>
      </c>
      <c r="F27" s="17">
        <v>2220033909</v>
      </c>
      <c r="G27" s="61" t="s">
        <v>73</v>
      </c>
      <c r="H27" s="18">
        <v>71091</v>
      </c>
      <c r="I27" s="74">
        <v>5.5</v>
      </c>
      <c r="J27" s="49">
        <f>+'Base EXPO TL2'!C25</f>
        <v>4.7500000000000001E-2</v>
      </c>
      <c r="K27" s="50">
        <f>+'Base EXPO TL2'!D25</f>
        <v>0.08</v>
      </c>
      <c r="L27" s="34"/>
      <c r="M27" s="21">
        <v>3</v>
      </c>
      <c r="N27" s="21"/>
      <c r="O27" s="71">
        <f>+'Base EXPO TL2'!V25</f>
        <v>8.25</v>
      </c>
      <c r="P27" s="259"/>
      <c r="Q27" s="259"/>
      <c r="R27" s="259"/>
      <c r="S27" s="101"/>
      <c r="T27" s="67"/>
      <c r="U27" s="67"/>
      <c r="V27" s="67"/>
      <c r="W27" s="67"/>
      <c r="X27" s="67"/>
      <c r="Y27" s="67"/>
      <c r="Z27" s="67"/>
      <c r="AA27" s="234"/>
      <c r="AB27" s="234"/>
    </row>
    <row r="28" spans="1:28" ht="15" customHeight="1" x14ac:dyDescent="0.2">
      <c r="A28" s="78">
        <v>43955</v>
      </c>
      <c r="B28" s="59" t="s">
        <v>70</v>
      </c>
      <c r="C28" s="59">
        <v>240129</v>
      </c>
      <c r="D28" s="59">
        <v>14514190</v>
      </c>
      <c r="E28" s="22" t="s">
        <v>72</v>
      </c>
      <c r="F28" s="17">
        <v>2220033910</v>
      </c>
      <c r="G28" s="61" t="s">
        <v>73</v>
      </c>
      <c r="H28" s="18">
        <v>71091</v>
      </c>
      <c r="I28" s="74">
        <v>5.5</v>
      </c>
      <c r="J28" s="49">
        <f>+'Base EXPO TL2'!C26</f>
        <v>4.7500000000000001E-2</v>
      </c>
      <c r="K28" s="50">
        <f>+'Base EXPO TL2'!D26</f>
        <v>0.08</v>
      </c>
      <c r="L28" s="34"/>
      <c r="M28" s="21">
        <v>2</v>
      </c>
      <c r="N28" s="21"/>
      <c r="O28" s="71">
        <f>+'Base EXPO TL2'!V26</f>
        <v>8</v>
      </c>
      <c r="P28" s="259"/>
      <c r="Q28" s="259"/>
      <c r="R28" s="259"/>
      <c r="S28" s="101"/>
      <c r="T28" s="67"/>
      <c r="U28" s="67"/>
      <c r="V28" s="67"/>
      <c r="W28" s="67"/>
      <c r="X28" s="67"/>
      <c r="Y28" s="67"/>
      <c r="Z28" s="67"/>
      <c r="AA28" s="234"/>
      <c r="AB28" s="234"/>
    </row>
    <row r="29" spans="1:28" ht="15" customHeight="1" x14ac:dyDescent="0.2">
      <c r="A29" s="78">
        <v>43955</v>
      </c>
      <c r="B29" s="59" t="s">
        <v>70</v>
      </c>
      <c r="C29" s="59">
        <v>240129</v>
      </c>
      <c r="D29" s="59">
        <v>14514190</v>
      </c>
      <c r="E29" s="22" t="s">
        <v>72</v>
      </c>
      <c r="F29" s="17">
        <v>2220033911</v>
      </c>
      <c r="G29" s="61" t="s">
        <v>73</v>
      </c>
      <c r="H29" s="18">
        <v>71091</v>
      </c>
      <c r="I29" s="74">
        <v>5.5</v>
      </c>
      <c r="J29" s="49">
        <f>+'Base EXPO TL2'!C27</f>
        <v>7.0000000000000007E-2</v>
      </c>
      <c r="K29" s="50">
        <f>+'Base EXPO TL2'!D27</f>
        <v>0.1</v>
      </c>
      <c r="L29" s="34">
        <v>0.08</v>
      </c>
      <c r="M29" s="21">
        <v>2</v>
      </c>
      <c r="N29" s="21"/>
      <c r="O29" s="71">
        <f>+'Base EXPO TL2'!V27</f>
        <v>8.1666666666666661</v>
      </c>
      <c r="P29" s="259"/>
      <c r="Q29" s="259"/>
      <c r="R29" s="259"/>
      <c r="S29" s="101"/>
      <c r="T29" s="67"/>
      <c r="U29" s="67"/>
      <c r="V29" s="67"/>
      <c r="W29" s="67"/>
      <c r="X29" s="67"/>
      <c r="Y29" s="67"/>
      <c r="Z29" s="67"/>
      <c r="AA29" s="234"/>
      <c r="AB29" s="234"/>
    </row>
    <row r="30" spans="1:28" ht="15" customHeight="1" x14ac:dyDescent="0.2">
      <c r="A30" s="78">
        <v>43955</v>
      </c>
      <c r="B30" s="59" t="s">
        <v>70</v>
      </c>
      <c r="C30" s="59">
        <v>240129</v>
      </c>
      <c r="D30" s="59">
        <v>14514190</v>
      </c>
      <c r="E30" s="22" t="s">
        <v>72</v>
      </c>
      <c r="F30" s="17">
        <v>2220033912</v>
      </c>
      <c r="G30" s="61" t="s">
        <v>73</v>
      </c>
      <c r="H30" s="18">
        <v>71091</v>
      </c>
      <c r="I30" s="74">
        <v>5.5</v>
      </c>
      <c r="J30" s="49">
        <f>+'Base EXPO TL2'!C28</f>
        <v>5.7500000000000002E-2</v>
      </c>
      <c r="K30" s="50">
        <f>+'Base EXPO TL2'!D28</f>
        <v>0.09</v>
      </c>
      <c r="L30" s="34">
        <v>0.06</v>
      </c>
      <c r="M30" s="21">
        <v>2</v>
      </c>
      <c r="N30" s="21"/>
      <c r="O30" s="71">
        <f>+'Base EXPO TL2'!V28</f>
        <v>7.75</v>
      </c>
      <c r="P30" s="259"/>
      <c r="Q30" s="259"/>
      <c r="R30" s="259"/>
      <c r="S30" s="101"/>
      <c r="T30" s="67"/>
      <c r="U30" s="67"/>
      <c r="V30" s="67"/>
      <c r="W30" s="67"/>
      <c r="X30" s="67"/>
      <c r="Y30" s="67"/>
      <c r="Z30" s="67"/>
      <c r="AA30" s="234"/>
      <c r="AB30" s="234"/>
    </row>
    <row r="31" spans="1:28" ht="15" customHeight="1" x14ac:dyDescent="0.2">
      <c r="A31" s="93">
        <v>43955</v>
      </c>
      <c r="B31" s="59" t="s">
        <v>70</v>
      </c>
      <c r="C31" s="59">
        <v>240129</v>
      </c>
      <c r="D31" s="59">
        <v>14514190</v>
      </c>
      <c r="E31" s="22">
        <v>3140</v>
      </c>
      <c r="F31" s="17">
        <v>2220033981</v>
      </c>
      <c r="G31" s="61" t="s">
        <v>73</v>
      </c>
      <c r="H31" s="18">
        <v>47704</v>
      </c>
      <c r="I31" s="77">
        <v>5.5</v>
      </c>
      <c r="J31" s="49">
        <f>+'Base EXPO TL2'!C29</f>
        <v>5.2499999999999998E-2</v>
      </c>
      <c r="K31" s="50">
        <f>+'Base EXPO TL2'!D29</f>
        <v>7.0000000000000007E-2</v>
      </c>
      <c r="L31" s="34"/>
      <c r="M31" s="21">
        <v>1</v>
      </c>
      <c r="N31" s="21"/>
      <c r="O31" s="71">
        <f>+'Base EXPO TL2'!V29</f>
        <v>9.75</v>
      </c>
      <c r="P31" s="259"/>
      <c r="Q31" s="259"/>
      <c r="R31" s="259"/>
      <c r="S31" s="101">
        <v>1</v>
      </c>
      <c r="T31" s="67">
        <v>0</v>
      </c>
      <c r="U31" s="67">
        <v>0</v>
      </c>
      <c r="V31" s="67">
        <v>0</v>
      </c>
      <c r="W31" s="102">
        <v>0.5</v>
      </c>
      <c r="X31" s="102">
        <v>0</v>
      </c>
      <c r="Y31" s="102">
        <v>0.5</v>
      </c>
      <c r="Z31" s="102">
        <v>0</v>
      </c>
      <c r="AA31" s="234"/>
      <c r="AB31" s="234"/>
    </row>
    <row r="32" spans="1:28" ht="15" customHeight="1" x14ac:dyDescent="0.2">
      <c r="A32" s="93">
        <v>43955</v>
      </c>
      <c r="B32" s="59" t="s">
        <v>70</v>
      </c>
      <c r="C32" s="59">
        <v>240129</v>
      </c>
      <c r="D32" s="59">
        <v>14514190</v>
      </c>
      <c r="E32" s="22">
        <v>3140</v>
      </c>
      <c r="F32" s="17">
        <v>2220033982</v>
      </c>
      <c r="G32" s="61" t="s">
        <v>73</v>
      </c>
      <c r="H32" s="18">
        <v>47704</v>
      </c>
      <c r="I32" s="77">
        <v>5.5</v>
      </c>
      <c r="J32" s="49">
        <f>+'Base EXPO TL2'!C30</f>
        <v>6.25E-2</v>
      </c>
      <c r="K32" s="50">
        <f>+'Base EXPO TL2'!D30</f>
        <v>0.09</v>
      </c>
      <c r="L32" s="34"/>
      <c r="M32" s="21">
        <v>3</v>
      </c>
      <c r="N32" s="21"/>
      <c r="O32" s="71">
        <f>+'Base EXPO TL2'!V30</f>
        <v>10.083333333333334</v>
      </c>
      <c r="P32" s="259"/>
      <c r="Q32" s="259"/>
      <c r="R32" s="259"/>
      <c r="S32" s="101"/>
      <c r="T32" s="67"/>
      <c r="U32" s="67"/>
      <c r="V32" s="67"/>
      <c r="W32" s="102"/>
      <c r="X32" s="102"/>
      <c r="Y32" s="102"/>
      <c r="Z32" s="102"/>
      <c r="AA32" s="234"/>
      <c r="AB32" s="234"/>
    </row>
    <row r="33" spans="1:28" ht="15" customHeight="1" x14ac:dyDescent="0.2">
      <c r="A33" s="93">
        <v>43955</v>
      </c>
      <c r="B33" s="59" t="s">
        <v>70</v>
      </c>
      <c r="C33" s="59">
        <v>240129</v>
      </c>
      <c r="D33" s="59">
        <v>14514190</v>
      </c>
      <c r="E33" s="22">
        <v>3140</v>
      </c>
      <c r="F33" s="17">
        <v>2220033983</v>
      </c>
      <c r="G33" s="61" t="s">
        <v>73</v>
      </c>
      <c r="H33" s="18">
        <v>47704</v>
      </c>
      <c r="I33" s="77">
        <v>5.5</v>
      </c>
      <c r="J33" s="49">
        <f>+'Base EXPO TL2'!C31</f>
        <v>6.25E-2</v>
      </c>
      <c r="K33" s="50">
        <f>+'Base EXPO TL2'!D31</f>
        <v>0.1</v>
      </c>
      <c r="L33" s="34">
        <v>0.03</v>
      </c>
      <c r="M33" s="21">
        <v>2</v>
      </c>
      <c r="N33" s="21"/>
      <c r="O33" s="71">
        <f>+'Base EXPO TL2'!V31</f>
        <v>10.75</v>
      </c>
      <c r="P33" s="259"/>
      <c r="Q33" s="259"/>
      <c r="R33" s="259"/>
      <c r="S33" s="101"/>
      <c r="T33" s="67"/>
      <c r="U33" s="67"/>
      <c r="V33" s="67"/>
      <c r="W33" s="102"/>
      <c r="X33" s="102"/>
      <c r="Y33" s="102"/>
      <c r="Z33" s="102"/>
      <c r="AA33" s="234"/>
      <c r="AB33" s="234"/>
    </row>
    <row r="34" spans="1:28" ht="15" customHeight="1" x14ac:dyDescent="0.2">
      <c r="A34" s="93">
        <v>43955</v>
      </c>
      <c r="B34" s="59" t="s">
        <v>70</v>
      </c>
      <c r="C34" s="59">
        <v>240129</v>
      </c>
      <c r="D34" s="59">
        <v>14514190</v>
      </c>
      <c r="E34" s="22">
        <v>3140</v>
      </c>
      <c r="F34" s="17">
        <v>2220033984</v>
      </c>
      <c r="G34" s="61" t="s">
        <v>73</v>
      </c>
      <c r="H34" s="18">
        <v>47704</v>
      </c>
      <c r="I34" s="77">
        <v>5.5</v>
      </c>
      <c r="J34" s="49">
        <f>+'Base EXPO TL2'!C32</f>
        <v>7.4999999999999997E-2</v>
      </c>
      <c r="K34" s="50">
        <f>+'Base EXPO TL2'!D32</f>
        <v>0.15</v>
      </c>
      <c r="L34" s="34">
        <v>0.14000000000000001</v>
      </c>
      <c r="M34" s="21">
        <v>2</v>
      </c>
      <c r="N34" s="21"/>
      <c r="O34" s="71">
        <f>+'Base EXPO TL2'!V32</f>
        <v>10.583333333333334</v>
      </c>
      <c r="P34" s="259"/>
      <c r="Q34" s="259"/>
      <c r="R34" s="259"/>
      <c r="S34" s="101"/>
      <c r="T34" s="67"/>
      <c r="U34" s="67"/>
      <c r="V34" s="67"/>
      <c r="W34" s="102"/>
      <c r="X34" s="102"/>
      <c r="Y34" s="102"/>
      <c r="Z34" s="102"/>
      <c r="AA34" s="234"/>
      <c r="AB34" s="234"/>
    </row>
    <row r="35" spans="1:28" ht="15" customHeight="1" x14ac:dyDescent="0.2">
      <c r="A35" s="93">
        <v>43955</v>
      </c>
      <c r="B35" s="59" t="s">
        <v>70</v>
      </c>
      <c r="C35" s="59">
        <v>240129</v>
      </c>
      <c r="D35" s="59">
        <v>14514190</v>
      </c>
      <c r="E35" s="22">
        <v>3140</v>
      </c>
      <c r="F35" s="17">
        <v>2220033985</v>
      </c>
      <c r="G35" s="61" t="s">
        <v>73</v>
      </c>
      <c r="H35" s="18">
        <v>47704</v>
      </c>
      <c r="I35" s="77">
        <v>5.5</v>
      </c>
      <c r="J35" s="49">
        <f>+'Base EXPO TL2'!C33</f>
        <v>6.5000000000000002E-2</v>
      </c>
      <c r="K35" s="50">
        <f>+'Base EXPO TL2'!D33</f>
        <v>0.12</v>
      </c>
      <c r="L35" s="34"/>
      <c r="M35" s="21">
        <v>3</v>
      </c>
      <c r="N35" s="21"/>
      <c r="O35" s="71">
        <f>+'Base EXPO TL2'!V33</f>
        <v>10.083333333333334</v>
      </c>
      <c r="P35" s="259"/>
      <c r="Q35" s="259"/>
      <c r="R35" s="259"/>
      <c r="S35" s="101"/>
      <c r="T35" s="67"/>
      <c r="U35" s="67"/>
      <c r="V35" s="67"/>
      <c r="W35" s="102"/>
      <c r="X35" s="102"/>
      <c r="Y35" s="102"/>
      <c r="Z35" s="102"/>
      <c r="AA35" s="234"/>
      <c r="AB35" s="234"/>
    </row>
    <row r="36" spans="1:28" ht="15" customHeight="1" x14ac:dyDescent="0.2">
      <c r="A36" s="93">
        <v>43955</v>
      </c>
      <c r="B36" s="59" t="s">
        <v>70</v>
      </c>
      <c r="C36" s="59">
        <v>240129</v>
      </c>
      <c r="D36" s="59">
        <v>14514190</v>
      </c>
      <c r="E36" s="22">
        <v>3140</v>
      </c>
      <c r="F36" s="17">
        <v>2220033986</v>
      </c>
      <c r="G36" s="61" t="s">
        <v>73</v>
      </c>
      <c r="H36" s="18">
        <v>47704</v>
      </c>
      <c r="I36" s="77">
        <v>5.5</v>
      </c>
      <c r="J36" s="49">
        <f>+'Base EXPO TL2'!C34</f>
        <v>0.05</v>
      </c>
      <c r="K36" s="50">
        <f>+'Base EXPO TL2'!D34</f>
        <v>7.0000000000000007E-2</v>
      </c>
      <c r="L36" s="34">
        <v>0.12</v>
      </c>
      <c r="M36" s="21">
        <v>1</v>
      </c>
      <c r="N36" s="21"/>
      <c r="O36" s="71">
        <f>+'Base EXPO TL2'!V34</f>
        <v>10.916666666666666</v>
      </c>
      <c r="P36" s="259"/>
      <c r="Q36" s="259"/>
      <c r="R36" s="259"/>
      <c r="S36" s="101"/>
      <c r="T36" s="67"/>
      <c r="U36" s="67"/>
      <c r="V36" s="67"/>
      <c r="W36" s="102"/>
      <c r="X36" s="102"/>
      <c r="Y36" s="102"/>
      <c r="Z36" s="102"/>
      <c r="AA36" s="234"/>
      <c r="AB36" s="234"/>
    </row>
    <row r="37" spans="1:28" ht="15" customHeight="1" x14ac:dyDescent="0.2">
      <c r="A37" s="94">
        <v>43955</v>
      </c>
      <c r="B37" s="95" t="s">
        <v>74</v>
      </c>
      <c r="C37" s="95">
        <v>267518</v>
      </c>
      <c r="D37" s="95">
        <v>14514189</v>
      </c>
      <c r="E37" s="96">
        <v>3140</v>
      </c>
      <c r="F37" s="97">
        <v>2220033631</v>
      </c>
      <c r="G37" s="97" t="s">
        <v>75</v>
      </c>
      <c r="H37" s="98">
        <v>71665</v>
      </c>
      <c r="I37" s="99">
        <v>5.5</v>
      </c>
      <c r="J37" s="49">
        <f>+'Base EXPO TL2'!C35</f>
        <v>6.7500000000000004E-2</v>
      </c>
      <c r="K37" s="50">
        <f>+'Base EXPO TL2'!D35</f>
        <v>0.12</v>
      </c>
      <c r="L37" s="34"/>
      <c r="M37" s="100">
        <v>3</v>
      </c>
      <c r="N37" s="21"/>
      <c r="O37" s="71">
        <f>+'Base EXPO TL2'!V35</f>
        <v>10.833333333333334</v>
      </c>
      <c r="P37" s="273"/>
      <c r="Q37" s="273"/>
      <c r="R37" s="273"/>
      <c r="S37" s="103">
        <v>0.5</v>
      </c>
      <c r="T37" s="105">
        <v>0</v>
      </c>
      <c r="U37" s="105">
        <v>2</v>
      </c>
      <c r="V37" s="105">
        <v>0</v>
      </c>
      <c r="W37" s="104">
        <v>0</v>
      </c>
      <c r="X37" s="104">
        <v>0</v>
      </c>
      <c r="Y37" s="104">
        <v>0.5</v>
      </c>
      <c r="Z37" s="104">
        <v>0</v>
      </c>
      <c r="AA37" s="239"/>
      <c r="AB37" s="239"/>
    </row>
    <row r="38" spans="1:28" ht="15" customHeight="1" x14ac:dyDescent="0.2">
      <c r="A38" s="94">
        <v>43955</v>
      </c>
      <c r="B38" s="95" t="s">
        <v>74</v>
      </c>
      <c r="C38" s="95">
        <v>267518</v>
      </c>
      <c r="D38" s="95">
        <v>14514189</v>
      </c>
      <c r="E38" s="96">
        <v>3140</v>
      </c>
      <c r="F38" s="97">
        <v>2220033632</v>
      </c>
      <c r="G38" s="97" t="s">
        <v>75</v>
      </c>
      <c r="H38" s="98">
        <v>71665</v>
      </c>
      <c r="I38" s="99">
        <v>5.5</v>
      </c>
      <c r="J38" s="49">
        <f>+'Base EXPO TL2'!C36</f>
        <v>6.25E-2</v>
      </c>
      <c r="K38" s="50">
        <f>+'Base EXPO TL2'!D36</f>
        <v>0.11</v>
      </c>
      <c r="L38" s="34">
        <v>0.04</v>
      </c>
      <c r="M38" s="100">
        <v>2</v>
      </c>
      <c r="N38" s="21"/>
      <c r="O38" s="71">
        <f>+'Base EXPO TL2'!V36</f>
        <v>11.416666666666666</v>
      </c>
      <c r="P38" s="273"/>
      <c r="Q38" s="273"/>
      <c r="R38" s="273"/>
      <c r="S38" s="103"/>
      <c r="T38" s="105"/>
      <c r="U38" s="105"/>
      <c r="V38" s="105"/>
      <c r="W38" s="104"/>
      <c r="X38" s="104"/>
      <c r="Y38" s="104"/>
      <c r="Z38" s="104"/>
      <c r="AA38" s="239"/>
      <c r="AB38" s="239"/>
    </row>
    <row r="39" spans="1:28" ht="15" customHeight="1" x14ac:dyDescent="0.2">
      <c r="A39" s="94">
        <v>43955</v>
      </c>
      <c r="B39" s="95" t="s">
        <v>74</v>
      </c>
      <c r="C39" s="95">
        <v>267518</v>
      </c>
      <c r="D39" s="95">
        <v>14514189</v>
      </c>
      <c r="E39" s="96">
        <v>3140</v>
      </c>
      <c r="F39" s="97">
        <v>2220033633</v>
      </c>
      <c r="G39" s="97" t="s">
        <v>75</v>
      </c>
      <c r="H39" s="98">
        <v>71665</v>
      </c>
      <c r="I39" s="99">
        <v>5.5</v>
      </c>
      <c r="J39" s="49">
        <f>+'Base EXPO TL2'!C37</f>
        <v>7.4999999999999997E-2</v>
      </c>
      <c r="K39" s="50">
        <f>+'Base EXPO TL2'!D37</f>
        <v>0.13</v>
      </c>
      <c r="L39" s="34">
        <v>0.04</v>
      </c>
      <c r="M39" s="100">
        <v>2</v>
      </c>
      <c r="N39" s="21"/>
      <c r="O39" s="71">
        <f>+'Base EXPO TL2'!V37</f>
        <v>11.25</v>
      </c>
      <c r="P39" s="273"/>
      <c r="Q39" s="273"/>
      <c r="R39" s="273"/>
      <c r="S39" s="103"/>
      <c r="T39" s="105"/>
      <c r="U39" s="105"/>
      <c r="V39" s="105"/>
      <c r="W39" s="104"/>
      <c r="X39" s="104"/>
      <c r="Y39" s="104"/>
      <c r="Z39" s="104"/>
      <c r="AA39" s="239"/>
      <c r="AB39" s="239"/>
    </row>
    <row r="40" spans="1:28" ht="15" customHeight="1" x14ac:dyDescent="0.2">
      <c r="A40" s="94">
        <v>43955</v>
      </c>
      <c r="B40" s="95" t="s">
        <v>74</v>
      </c>
      <c r="C40" s="95">
        <v>267518</v>
      </c>
      <c r="D40" s="95">
        <v>14514189</v>
      </c>
      <c r="E40" s="96">
        <v>3140</v>
      </c>
      <c r="F40" s="97">
        <v>2220033634</v>
      </c>
      <c r="G40" s="97" t="s">
        <v>75</v>
      </c>
      <c r="H40" s="98">
        <v>71665</v>
      </c>
      <c r="I40" s="99">
        <v>5.5</v>
      </c>
      <c r="J40" s="49">
        <f>+'Base EXPO TL2'!C38</f>
        <v>7.2499999999999995E-2</v>
      </c>
      <c r="K40" s="50">
        <f>+'Base EXPO TL2'!D38</f>
        <v>0.11</v>
      </c>
      <c r="L40" s="34">
        <v>0.05</v>
      </c>
      <c r="M40" s="100">
        <v>3</v>
      </c>
      <c r="N40" s="21"/>
      <c r="O40" s="71">
        <f>+'Base EXPO TL2'!V38</f>
        <v>10.916666666666666</v>
      </c>
      <c r="P40" s="273"/>
      <c r="Q40" s="273"/>
      <c r="R40" s="273"/>
      <c r="S40" s="103"/>
      <c r="T40" s="105"/>
      <c r="U40" s="105"/>
      <c r="V40" s="105"/>
      <c r="W40" s="104"/>
      <c r="X40" s="104"/>
      <c r="Y40" s="104"/>
      <c r="Z40" s="104"/>
      <c r="AA40" s="239"/>
      <c r="AB40" s="239"/>
    </row>
    <row r="41" spans="1:28" ht="15" customHeight="1" x14ac:dyDescent="0.2">
      <c r="A41" s="94">
        <v>43955</v>
      </c>
      <c r="B41" s="95" t="s">
        <v>74</v>
      </c>
      <c r="C41" s="95">
        <v>267518</v>
      </c>
      <c r="D41" s="95">
        <v>14514189</v>
      </c>
      <c r="E41" s="96">
        <v>3140</v>
      </c>
      <c r="F41" s="97">
        <v>2220033637</v>
      </c>
      <c r="G41" s="97" t="s">
        <v>75</v>
      </c>
      <c r="H41" s="98">
        <v>71665</v>
      </c>
      <c r="I41" s="99">
        <v>5.5</v>
      </c>
      <c r="J41" s="49">
        <f>+'Base EXPO TL2'!C39</f>
        <v>0.09</v>
      </c>
      <c r="K41" s="50">
        <f>+'Base EXPO TL2'!D39</f>
        <v>0.16</v>
      </c>
      <c r="L41" s="34"/>
      <c r="M41" s="100">
        <v>1</v>
      </c>
      <c r="N41" s="21"/>
      <c r="O41" s="71">
        <f>+'Base EXPO TL2'!V39</f>
        <v>11.5</v>
      </c>
      <c r="P41" s="273"/>
      <c r="Q41" s="273"/>
      <c r="R41" s="273"/>
      <c r="S41" s="103"/>
      <c r="T41" s="105"/>
      <c r="U41" s="105"/>
      <c r="V41" s="105"/>
      <c r="W41" s="104"/>
      <c r="X41" s="104"/>
      <c r="Y41" s="104"/>
      <c r="Z41" s="104"/>
      <c r="AA41" s="239"/>
      <c r="AB41" s="239"/>
    </row>
    <row r="42" spans="1:28" ht="15" customHeight="1" x14ac:dyDescent="0.2">
      <c r="A42" s="94">
        <v>43955</v>
      </c>
      <c r="B42" s="95" t="s">
        <v>74</v>
      </c>
      <c r="C42" s="95">
        <v>267518</v>
      </c>
      <c r="D42" s="95">
        <v>14514189</v>
      </c>
      <c r="E42" s="96">
        <v>3140</v>
      </c>
      <c r="F42" s="97">
        <v>2220033641</v>
      </c>
      <c r="G42" s="97" t="s">
        <v>75</v>
      </c>
      <c r="H42" s="98">
        <v>71665</v>
      </c>
      <c r="I42" s="99">
        <v>5.5</v>
      </c>
      <c r="J42" s="49">
        <f>+'Base EXPO TL2'!C40</f>
        <v>0.04</v>
      </c>
      <c r="K42" s="50">
        <f>+'Base EXPO TL2'!D40</f>
        <v>7.0000000000000007E-2</v>
      </c>
      <c r="L42" s="34">
        <v>0.05</v>
      </c>
      <c r="M42" s="100">
        <v>1</v>
      </c>
      <c r="N42" s="21"/>
      <c r="O42" s="71">
        <f>+'Base EXPO TL2'!V40</f>
        <v>11.833333333333334</v>
      </c>
      <c r="P42" s="273"/>
      <c r="Q42" s="273"/>
      <c r="R42" s="273"/>
      <c r="S42" s="103"/>
      <c r="T42" s="105"/>
      <c r="U42" s="105"/>
      <c r="V42" s="105"/>
      <c r="W42" s="104"/>
      <c r="X42" s="104"/>
      <c r="Y42" s="104"/>
      <c r="Z42" s="104"/>
      <c r="AA42" s="239"/>
      <c r="AB42" s="239"/>
    </row>
    <row r="43" spans="1:28" ht="15" customHeight="1" x14ac:dyDescent="0.2">
      <c r="A43" s="93">
        <v>43955</v>
      </c>
      <c r="B43" s="23" t="s">
        <v>76</v>
      </c>
      <c r="C43" s="106">
        <v>240129</v>
      </c>
      <c r="D43" s="107">
        <v>14514190</v>
      </c>
      <c r="E43" s="22">
        <v>3144</v>
      </c>
      <c r="F43" s="17">
        <v>2220034083</v>
      </c>
      <c r="G43" s="17" t="s">
        <v>73</v>
      </c>
      <c r="H43" s="18">
        <v>71668</v>
      </c>
      <c r="I43" s="19">
        <v>5.5</v>
      </c>
      <c r="J43" s="49">
        <f>+'Base EXPO TL2'!C41</f>
        <v>6.5000000000000002E-2</v>
      </c>
      <c r="K43" s="50">
        <f>+'Base EXPO TL2'!D41</f>
        <v>0.15</v>
      </c>
      <c r="L43" s="34"/>
      <c r="M43" s="21">
        <v>2</v>
      </c>
      <c r="N43" s="21"/>
      <c r="O43" s="71">
        <f>+'Base EXPO TL2'!V41</f>
        <v>8.5833333333333339</v>
      </c>
      <c r="P43" s="259"/>
      <c r="Q43" s="259"/>
      <c r="R43" s="259"/>
      <c r="S43" s="101">
        <v>0.5</v>
      </c>
      <c r="T43" s="102">
        <v>0</v>
      </c>
      <c r="U43" s="102">
        <v>0</v>
      </c>
      <c r="V43" s="102">
        <v>0</v>
      </c>
      <c r="W43" s="102">
        <v>0</v>
      </c>
      <c r="X43" s="102">
        <v>0</v>
      </c>
      <c r="Y43" s="102">
        <v>0.5</v>
      </c>
      <c r="Z43" s="102">
        <v>0.5</v>
      </c>
      <c r="AA43" s="234"/>
      <c r="AB43" s="234"/>
    </row>
    <row r="44" spans="1:28" ht="15" customHeight="1" x14ac:dyDescent="0.2">
      <c r="A44" s="93">
        <v>43955</v>
      </c>
      <c r="B44" s="23" t="s">
        <v>76</v>
      </c>
      <c r="C44" s="106">
        <v>240129</v>
      </c>
      <c r="D44" s="107">
        <v>14514190</v>
      </c>
      <c r="E44" s="22">
        <v>3144</v>
      </c>
      <c r="F44" s="17">
        <v>2220034084</v>
      </c>
      <c r="G44" s="17" t="s">
        <v>73</v>
      </c>
      <c r="H44" s="18">
        <v>71668</v>
      </c>
      <c r="I44" s="92">
        <v>5.5</v>
      </c>
      <c r="J44" s="49">
        <f>+'Base EXPO TL2'!C42</f>
        <v>5.7500000000000002E-2</v>
      </c>
      <c r="K44" s="50">
        <f>+'Base EXPO TL2'!D42</f>
        <v>0.1</v>
      </c>
      <c r="L44" s="92"/>
      <c r="M44" s="21">
        <v>1</v>
      </c>
      <c r="N44" s="21"/>
      <c r="O44" s="71">
        <f>+'Base EXPO TL2'!V42</f>
        <v>8.5</v>
      </c>
      <c r="P44" s="259"/>
      <c r="Q44" s="259"/>
      <c r="R44" s="259"/>
      <c r="S44" s="101"/>
      <c r="T44" s="102"/>
      <c r="U44" s="102"/>
      <c r="V44" s="102"/>
      <c r="W44" s="102"/>
      <c r="X44" s="102"/>
      <c r="Y44" s="102"/>
      <c r="Z44" s="102"/>
      <c r="AA44" s="234"/>
      <c r="AB44" s="234"/>
    </row>
    <row r="45" spans="1:28" ht="15" customHeight="1" x14ac:dyDescent="0.2">
      <c r="A45" s="93">
        <v>43955</v>
      </c>
      <c r="B45" s="23" t="s">
        <v>76</v>
      </c>
      <c r="C45" s="106">
        <v>240129</v>
      </c>
      <c r="D45" s="107">
        <v>14514190</v>
      </c>
      <c r="E45" s="22">
        <v>3144</v>
      </c>
      <c r="F45" s="17">
        <v>2220034085</v>
      </c>
      <c r="G45" s="17" t="s">
        <v>73</v>
      </c>
      <c r="H45" s="18">
        <v>71668</v>
      </c>
      <c r="I45" s="92">
        <v>5.5</v>
      </c>
      <c r="J45" s="49">
        <f>+'Base EXPO TL2'!C43</f>
        <v>0.05</v>
      </c>
      <c r="K45" s="50">
        <f>+'Base EXPO TL2'!D43</f>
        <v>0.08</v>
      </c>
      <c r="L45" s="92"/>
      <c r="M45" s="21">
        <v>3</v>
      </c>
      <c r="N45" s="21"/>
      <c r="O45" s="71">
        <f>+'Base EXPO TL2'!V43</f>
        <v>8.1666666666666661</v>
      </c>
      <c r="P45" s="259"/>
      <c r="Q45" s="259"/>
      <c r="R45" s="259"/>
      <c r="S45" s="101"/>
      <c r="T45" s="102"/>
      <c r="U45" s="102"/>
      <c r="V45" s="102"/>
      <c r="W45" s="102"/>
      <c r="X45" s="102"/>
      <c r="Y45" s="102"/>
      <c r="Z45" s="102"/>
      <c r="AA45" s="234"/>
      <c r="AB45" s="234"/>
    </row>
    <row r="46" spans="1:28" ht="15" customHeight="1" x14ac:dyDescent="0.2">
      <c r="A46" s="93">
        <v>43955</v>
      </c>
      <c r="B46" s="23" t="s">
        <v>76</v>
      </c>
      <c r="C46" s="106">
        <v>240129</v>
      </c>
      <c r="D46" s="107">
        <v>14514190</v>
      </c>
      <c r="E46" s="22">
        <v>3144</v>
      </c>
      <c r="F46" s="17">
        <v>2220034086</v>
      </c>
      <c r="G46" s="17" t="s">
        <v>73</v>
      </c>
      <c r="H46" s="18">
        <v>71668</v>
      </c>
      <c r="I46" s="92">
        <v>5.5</v>
      </c>
      <c r="J46" s="49">
        <f>+'Base EXPO TL2'!C44</f>
        <v>5.7500000000000002E-2</v>
      </c>
      <c r="K46" s="50">
        <f>+'Base EXPO TL2'!D44</f>
        <v>0.1</v>
      </c>
      <c r="L46" s="92"/>
      <c r="M46" s="21">
        <v>3</v>
      </c>
      <c r="N46" s="21"/>
      <c r="O46" s="71">
        <f>+'Base EXPO TL2'!V44</f>
        <v>9.4166666666666661</v>
      </c>
      <c r="P46" s="259"/>
      <c r="Q46" s="259"/>
      <c r="R46" s="259"/>
      <c r="S46" s="101"/>
      <c r="T46" s="102"/>
      <c r="U46" s="102"/>
      <c r="V46" s="102"/>
      <c r="W46" s="102"/>
      <c r="X46" s="102"/>
      <c r="Y46" s="102"/>
      <c r="Z46" s="102"/>
      <c r="AA46" s="234"/>
      <c r="AB46" s="234"/>
    </row>
    <row r="47" spans="1:28" ht="15" customHeight="1" x14ac:dyDescent="0.2">
      <c r="A47" s="93">
        <v>43955</v>
      </c>
      <c r="B47" s="23" t="s">
        <v>76</v>
      </c>
      <c r="C47" s="106">
        <v>240129</v>
      </c>
      <c r="D47" s="107">
        <v>14514190</v>
      </c>
      <c r="E47" s="22">
        <v>3144</v>
      </c>
      <c r="F47" s="17">
        <v>2220034087</v>
      </c>
      <c r="G47" s="17" t="s">
        <v>73</v>
      </c>
      <c r="H47" s="18">
        <v>71668</v>
      </c>
      <c r="I47" s="92">
        <v>5.5</v>
      </c>
      <c r="J47" s="49">
        <f>+'Base EXPO TL2'!C45</f>
        <v>0.08</v>
      </c>
      <c r="K47" s="50">
        <f>+'Base EXPO TL2'!D45</f>
        <v>0.17</v>
      </c>
      <c r="L47" s="92"/>
      <c r="M47" s="21">
        <v>1</v>
      </c>
      <c r="N47" s="21"/>
      <c r="O47" s="71">
        <f>+'Base EXPO TL2'!V45</f>
        <v>9.25</v>
      </c>
      <c r="P47" s="259"/>
      <c r="Q47" s="259"/>
      <c r="R47" s="259"/>
      <c r="S47" s="101"/>
      <c r="T47" s="102"/>
      <c r="U47" s="102"/>
      <c r="V47" s="102"/>
      <c r="W47" s="102"/>
      <c r="X47" s="102"/>
      <c r="Y47" s="102"/>
      <c r="Z47" s="102"/>
      <c r="AA47" s="234"/>
      <c r="AB47" s="234"/>
    </row>
    <row r="48" spans="1:28" ht="15" customHeight="1" x14ac:dyDescent="0.2">
      <c r="A48" s="93">
        <v>43955</v>
      </c>
      <c r="B48" s="23" t="s">
        <v>76</v>
      </c>
      <c r="C48" s="106">
        <v>240129</v>
      </c>
      <c r="D48" s="107">
        <v>14514190</v>
      </c>
      <c r="E48" s="22">
        <v>3144</v>
      </c>
      <c r="F48" s="17">
        <v>2220034088</v>
      </c>
      <c r="G48" s="17" t="s">
        <v>73</v>
      </c>
      <c r="H48" s="18">
        <v>71668</v>
      </c>
      <c r="I48" s="92">
        <v>5.5</v>
      </c>
      <c r="J48" s="49">
        <f>+'Base EXPO TL2'!C46</f>
        <v>0.06</v>
      </c>
      <c r="K48" s="50">
        <f>+'Base EXPO TL2'!D46</f>
        <v>0.09</v>
      </c>
      <c r="L48" s="92"/>
      <c r="M48" s="21">
        <v>1</v>
      </c>
      <c r="N48" s="21"/>
      <c r="O48" s="71">
        <f>+'Base EXPO TL2'!V46</f>
        <v>8.8333333333333339</v>
      </c>
      <c r="P48" s="259"/>
      <c r="Q48" s="259"/>
      <c r="R48" s="259"/>
      <c r="S48" s="101"/>
      <c r="T48" s="102"/>
      <c r="U48" s="102"/>
      <c r="V48" s="102"/>
      <c r="W48" s="102"/>
      <c r="X48" s="102"/>
      <c r="Y48" s="102"/>
      <c r="Z48" s="102"/>
      <c r="AA48" s="234"/>
      <c r="AB48" s="234"/>
    </row>
    <row r="49" spans="1:28" ht="15" customHeight="1" x14ac:dyDescent="0.2">
      <c r="A49" s="93">
        <v>43955</v>
      </c>
      <c r="B49" s="23" t="s">
        <v>76</v>
      </c>
      <c r="C49" s="106">
        <v>240129</v>
      </c>
      <c r="D49" s="107">
        <v>14514190</v>
      </c>
      <c r="E49" s="22">
        <v>3145</v>
      </c>
      <c r="F49" s="17">
        <v>2220034072</v>
      </c>
      <c r="G49" s="17" t="s">
        <v>73</v>
      </c>
      <c r="H49" s="18">
        <v>71094</v>
      </c>
      <c r="I49" s="108">
        <v>5.5</v>
      </c>
      <c r="J49" s="49">
        <f>+'Base EXPO TL2'!C47</f>
        <v>4.4999999999999998E-2</v>
      </c>
      <c r="K49" s="50">
        <f>+'Base EXPO TL2'!D47</f>
        <v>7.0000000000000007E-2</v>
      </c>
      <c r="L49" s="34"/>
      <c r="M49" s="21">
        <v>2</v>
      </c>
      <c r="N49" s="21"/>
      <c r="O49" s="71">
        <f>+'Base EXPO TL2'!V47</f>
        <v>8.3333333333333339</v>
      </c>
      <c r="P49" s="259"/>
      <c r="Q49" s="259"/>
      <c r="R49" s="259"/>
      <c r="S49" s="101">
        <v>1</v>
      </c>
      <c r="T49" s="102">
        <v>0</v>
      </c>
      <c r="U49" s="102">
        <v>0</v>
      </c>
      <c r="V49" s="102">
        <v>0</v>
      </c>
      <c r="W49" s="102">
        <v>0</v>
      </c>
      <c r="X49" s="102">
        <v>0</v>
      </c>
      <c r="Y49" s="102">
        <v>0.5</v>
      </c>
      <c r="Z49" s="102">
        <v>0</v>
      </c>
      <c r="AA49" s="234"/>
      <c r="AB49" s="234"/>
    </row>
    <row r="50" spans="1:28" ht="15" customHeight="1" x14ac:dyDescent="0.2">
      <c r="A50" s="93">
        <v>43955</v>
      </c>
      <c r="B50" s="23" t="s">
        <v>76</v>
      </c>
      <c r="C50" s="106">
        <v>240129</v>
      </c>
      <c r="D50" s="107">
        <v>14514190</v>
      </c>
      <c r="E50" s="22">
        <v>3145</v>
      </c>
      <c r="F50" s="17">
        <v>2220034073</v>
      </c>
      <c r="G50" s="17" t="s">
        <v>73</v>
      </c>
      <c r="H50" s="18">
        <v>71094</v>
      </c>
      <c r="I50" s="108">
        <v>5.5</v>
      </c>
      <c r="J50" s="49">
        <f>+'Base EXPO TL2'!C48</f>
        <v>7.4999999999999997E-2</v>
      </c>
      <c r="K50" s="50">
        <f>+'Base EXPO TL2'!D48</f>
        <v>0.14000000000000001</v>
      </c>
      <c r="L50" s="34"/>
      <c r="M50" s="21">
        <v>2</v>
      </c>
      <c r="N50" s="21"/>
      <c r="O50" s="71">
        <f>+'Base EXPO TL2'!V48</f>
        <v>8.1666666666666661</v>
      </c>
      <c r="P50" s="259"/>
      <c r="Q50" s="259"/>
      <c r="R50" s="259"/>
      <c r="S50" s="101"/>
      <c r="T50" s="102"/>
      <c r="U50" s="102"/>
      <c r="V50" s="102"/>
      <c r="W50" s="102"/>
      <c r="X50" s="102"/>
      <c r="Y50" s="102"/>
      <c r="Z50" s="102"/>
      <c r="AA50" s="234"/>
      <c r="AB50" s="234"/>
    </row>
    <row r="51" spans="1:28" ht="15" customHeight="1" x14ac:dyDescent="0.2">
      <c r="A51" s="93">
        <v>43955</v>
      </c>
      <c r="B51" s="23" t="s">
        <v>76</v>
      </c>
      <c r="C51" s="106">
        <v>240129</v>
      </c>
      <c r="D51" s="107">
        <v>14514190</v>
      </c>
      <c r="E51" s="22">
        <v>3145</v>
      </c>
      <c r="F51" s="17">
        <v>2220034074</v>
      </c>
      <c r="G51" s="17" t="s">
        <v>73</v>
      </c>
      <c r="H51" s="18">
        <v>71094</v>
      </c>
      <c r="I51" s="108">
        <v>5.5</v>
      </c>
      <c r="J51" s="49">
        <f>+'Base EXPO TL2'!C49</f>
        <v>7.7499999999999999E-2</v>
      </c>
      <c r="K51" s="50">
        <f>+'Base EXPO TL2'!D49</f>
        <v>0.13</v>
      </c>
      <c r="L51" s="34"/>
      <c r="M51" s="21">
        <v>2</v>
      </c>
      <c r="N51" s="21"/>
      <c r="O51" s="71">
        <f>+'Base EXPO TL2'!V49</f>
        <v>9.1666666666666661</v>
      </c>
      <c r="P51" s="259"/>
      <c r="Q51" s="259"/>
      <c r="R51" s="259"/>
      <c r="S51" s="101"/>
      <c r="T51" s="102"/>
      <c r="U51" s="102"/>
      <c r="V51" s="102"/>
      <c r="W51" s="102"/>
      <c r="X51" s="102"/>
      <c r="Y51" s="102"/>
      <c r="Z51" s="102"/>
      <c r="AA51" s="234"/>
      <c r="AB51" s="234"/>
    </row>
    <row r="52" spans="1:28" ht="15" customHeight="1" x14ac:dyDescent="0.2">
      <c r="A52" s="93">
        <v>43955</v>
      </c>
      <c r="B52" s="23" t="s">
        <v>76</v>
      </c>
      <c r="C52" s="106">
        <v>240129</v>
      </c>
      <c r="D52" s="107">
        <v>14514190</v>
      </c>
      <c r="E52" s="22">
        <v>3145</v>
      </c>
      <c r="F52" s="17">
        <v>2220034075</v>
      </c>
      <c r="G52" s="17" t="s">
        <v>73</v>
      </c>
      <c r="H52" s="18">
        <v>71094</v>
      </c>
      <c r="I52" s="108">
        <v>5.5</v>
      </c>
      <c r="J52" s="49">
        <f>+'Base EXPO TL2'!C50</f>
        <v>6.25E-2</v>
      </c>
      <c r="K52" s="50">
        <f>+'Base EXPO TL2'!D50</f>
        <v>0.09</v>
      </c>
      <c r="L52" s="34"/>
      <c r="M52" s="21">
        <v>3</v>
      </c>
      <c r="N52" s="21"/>
      <c r="O52" s="71">
        <f>+'Base EXPO TL2'!V50</f>
        <v>8.3333333333333339</v>
      </c>
      <c r="P52" s="259"/>
      <c r="Q52" s="259"/>
      <c r="R52" s="259"/>
      <c r="S52" s="101"/>
      <c r="T52" s="102"/>
      <c r="U52" s="102"/>
      <c r="V52" s="102"/>
      <c r="W52" s="102"/>
      <c r="X52" s="102"/>
      <c r="Y52" s="102"/>
      <c r="Z52" s="102"/>
      <c r="AA52" s="234"/>
      <c r="AB52" s="234"/>
    </row>
    <row r="53" spans="1:28" ht="15" customHeight="1" x14ac:dyDescent="0.2">
      <c r="A53" s="93">
        <v>43955</v>
      </c>
      <c r="B53" s="23" t="s">
        <v>76</v>
      </c>
      <c r="C53" s="106">
        <v>240129</v>
      </c>
      <c r="D53" s="107">
        <v>14514190</v>
      </c>
      <c r="E53" s="22">
        <v>3145</v>
      </c>
      <c r="F53" s="17">
        <v>2220034076</v>
      </c>
      <c r="G53" s="17" t="s">
        <v>73</v>
      </c>
      <c r="H53" s="18">
        <v>71094</v>
      </c>
      <c r="I53" s="108">
        <v>5.5</v>
      </c>
      <c r="J53" s="49">
        <f>+'Base EXPO TL2'!C51</f>
        <v>9.7500000000000003E-2</v>
      </c>
      <c r="K53" s="50">
        <f>+'Base EXPO TL2'!D51</f>
        <v>0.18</v>
      </c>
      <c r="L53" s="34"/>
      <c r="M53" s="21">
        <v>3</v>
      </c>
      <c r="N53" s="21"/>
      <c r="O53" s="71">
        <f>+'Base EXPO TL2'!V51</f>
        <v>7.916666666666667</v>
      </c>
      <c r="P53" s="259"/>
      <c r="Q53" s="259"/>
      <c r="R53" s="259"/>
      <c r="S53" s="101"/>
      <c r="T53" s="102"/>
      <c r="U53" s="102"/>
      <c r="V53" s="102"/>
      <c r="W53" s="102"/>
      <c r="X53" s="102"/>
      <c r="Y53" s="102"/>
      <c r="Z53" s="102"/>
      <c r="AA53" s="234"/>
      <c r="AB53" s="234"/>
    </row>
    <row r="54" spans="1:28" ht="15" customHeight="1" thickBot="1" x14ac:dyDescent="0.25">
      <c r="A54" s="113">
        <v>43955</v>
      </c>
      <c r="B54" s="114" t="s">
        <v>76</v>
      </c>
      <c r="C54" s="134">
        <v>240129</v>
      </c>
      <c r="D54" s="135">
        <v>14514190</v>
      </c>
      <c r="E54" s="115">
        <v>3145</v>
      </c>
      <c r="F54" s="116">
        <v>2220034077</v>
      </c>
      <c r="G54" s="116" t="s">
        <v>73</v>
      </c>
      <c r="H54" s="117">
        <v>71094</v>
      </c>
      <c r="I54" s="118">
        <v>5.5</v>
      </c>
      <c r="J54" s="119">
        <f>+'Base EXPO TL2'!C52</f>
        <v>0.08</v>
      </c>
      <c r="K54" s="120">
        <f>+'Base EXPO TL2'!D52</f>
        <v>0.12</v>
      </c>
      <c r="L54" s="118"/>
      <c r="M54" s="121"/>
      <c r="N54" s="121"/>
      <c r="O54" s="136">
        <f>+'Base EXPO TL2'!V52</f>
        <v>10.083333333333334</v>
      </c>
      <c r="P54" s="259"/>
      <c r="Q54" s="259"/>
      <c r="R54" s="259"/>
      <c r="S54" s="101"/>
      <c r="T54" s="102"/>
      <c r="U54" s="102"/>
      <c r="V54" s="102"/>
      <c r="W54" s="102"/>
      <c r="X54" s="102"/>
      <c r="Y54" s="102"/>
      <c r="Z54" s="102"/>
      <c r="AA54" s="234"/>
      <c r="AB54" s="234"/>
    </row>
    <row r="55" spans="1:28" ht="15" customHeight="1" x14ac:dyDescent="0.2">
      <c r="A55" s="78">
        <v>43971</v>
      </c>
      <c r="B55" s="59" t="s">
        <v>81</v>
      </c>
      <c r="C55" s="59">
        <v>276331</v>
      </c>
      <c r="D55" s="59">
        <v>14526480</v>
      </c>
      <c r="E55" s="60" t="s">
        <v>82</v>
      </c>
      <c r="F55" s="61">
        <v>2220043111</v>
      </c>
      <c r="G55" s="61" t="s">
        <v>83</v>
      </c>
      <c r="H55" s="62">
        <v>71574</v>
      </c>
      <c r="I55" s="132">
        <v>6.4</v>
      </c>
      <c r="J55" s="64">
        <f>+'Base EXPO TL2'!C53</f>
        <v>4.2500000000000003E-2</v>
      </c>
      <c r="K55" s="65">
        <f>+'Base EXPO TL2'!D53</f>
        <v>0.08</v>
      </c>
      <c r="L55" s="132"/>
      <c r="M55" s="66">
        <v>3</v>
      </c>
      <c r="N55" s="66"/>
      <c r="O55" s="70">
        <f>+'Base EXPO TL2'!V53</f>
        <v>9.25</v>
      </c>
      <c r="P55" s="259"/>
      <c r="Q55" s="259"/>
      <c r="R55" s="259"/>
      <c r="S55" s="101">
        <v>0.5</v>
      </c>
      <c r="T55" s="102">
        <v>0</v>
      </c>
      <c r="U55" s="102">
        <v>0</v>
      </c>
      <c r="V55" s="102">
        <v>0</v>
      </c>
      <c r="W55" s="102">
        <v>0</v>
      </c>
      <c r="X55" s="102">
        <v>0</v>
      </c>
      <c r="Y55" s="102">
        <v>1</v>
      </c>
      <c r="Z55" s="102">
        <v>0</v>
      </c>
      <c r="AA55" s="234"/>
      <c r="AB55" s="234"/>
    </row>
    <row r="56" spans="1:28" ht="15" customHeight="1" x14ac:dyDescent="0.2">
      <c r="A56" s="93">
        <v>43971</v>
      </c>
      <c r="B56" s="23" t="s">
        <v>81</v>
      </c>
      <c r="C56" s="23">
        <v>276331</v>
      </c>
      <c r="D56" s="23">
        <v>14526480</v>
      </c>
      <c r="E56" s="22" t="s">
        <v>82</v>
      </c>
      <c r="F56" s="17">
        <v>2220043112</v>
      </c>
      <c r="G56" s="17" t="s">
        <v>83</v>
      </c>
      <c r="H56" s="18">
        <v>71574</v>
      </c>
      <c r="I56" s="112">
        <v>6.4</v>
      </c>
      <c r="J56" s="49">
        <f>+'Base EXPO TL2'!C54</f>
        <v>4.7500000000000001E-2</v>
      </c>
      <c r="K56" s="50">
        <f>+'Base EXPO TL2'!D54</f>
        <v>0.09</v>
      </c>
      <c r="L56" s="34"/>
      <c r="M56" s="21">
        <v>2</v>
      </c>
      <c r="N56" s="21"/>
      <c r="O56" s="71">
        <f>+'Base EXPO TL2'!V54</f>
        <v>8.6666666666666661</v>
      </c>
      <c r="P56" s="259"/>
      <c r="Q56" s="259"/>
      <c r="R56" s="259"/>
      <c r="S56" s="101"/>
      <c r="T56" s="102"/>
      <c r="U56" s="102"/>
      <c r="V56" s="102"/>
      <c r="W56" s="102"/>
      <c r="X56" s="102"/>
      <c r="Y56" s="102"/>
      <c r="Z56" s="102"/>
      <c r="AA56" s="234"/>
      <c r="AB56" s="234"/>
    </row>
    <row r="57" spans="1:28" ht="15" customHeight="1" x14ac:dyDescent="0.2">
      <c r="A57" s="93">
        <v>43971</v>
      </c>
      <c r="B57" s="23" t="s">
        <v>81</v>
      </c>
      <c r="C57" s="23">
        <v>276331</v>
      </c>
      <c r="D57" s="23">
        <v>14526480</v>
      </c>
      <c r="E57" s="22" t="s">
        <v>82</v>
      </c>
      <c r="F57" s="17">
        <v>2220043114</v>
      </c>
      <c r="G57" s="17" t="s">
        <v>83</v>
      </c>
      <c r="H57" s="18">
        <v>71574</v>
      </c>
      <c r="I57" s="112">
        <v>6.4</v>
      </c>
      <c r="J57" s="49">
        <f>+'Base EXPO TL2'!C55</f>
        <v>4.2500000000000003E-2</v>
      </c>
      <c r="K57" s="50">
        <f>+'Base EXPO TL2'!D55</f>
        <v>0.09</v>
      </c>
      <c r="L57" s="34"/>
      <c r="M57" s="21">
        <v>1</v>
      </c>
      <c r="N57" s="21"/>
      <c r="O57" s="71">
        <f>+'Base EXPO TL2'!V55</f>
        <v>8.9166666666666661</v>
      </c>
      <c r="P57" s="259"/>
      <c r="Q57" s="259"/>
      <c r="R57" s="259"/>
      <c r="S57" s="101"/>
      <c r="T57" s="102"/>
      <c r="U57" s="102"/>
      <c r="V57" s="102"/>
      <c r="W57" s="102"/>
      <c r="X57" s="102"/>
      <c r="Y57" s="102"/>
      <c r="Z57" s="102"/>
      <c r="AA57" s="234"/>
      <c r="AB57" s="234"/>
    </row>
    <row r="58" spans="1:28" ht="15" customHeight="1" x14ac:dyDescent="0.2">
      <c r="A58" s="93">
        <v>43971</v>
      </c>
      <c r="B58" s="23" t="s">
        <v>81</v>
      </c>
      <c r="C58" s="23">
        <v>276331</v>
      </c>
      <c r="D58" s="23">
        <v>14526480</v>
      </c>
      <c r="E58" s="22" t="s">
        <v>82</v>
      </c>
      <c r="F58" s="17">
        <v>2220043115</v>
      </c>
      <c r="G58" s="17" t="s">
        <v>83</v>
      </c>
      <c r="H58" s="18">
        <v>71574</v>
      </c>
      <c r="I58" s="112">
        <v>6.4</v>
      </c>
      <c r="J58" s="49">
        <f>+'Base EXPO TL2'!C56</f>
        <v>4.4999999999999998E-2</v>
      </c>
      <c r="K58" s="50">
        <f>+'Base EXPO TL2'!D56</f>
        <v>0.09</v>
      </c>
      <c r="L58" s="34">
        <v>0.06</v>
      </c>
      <c r="M58" s="21">
        <v>1</v>
      </c>
      <c r="N58" s="21"/>
      <c r="O58" s="71">
        <f>+'Base EXPO TL2'!V56</f>
        <v>9</v>
      </c>
      <c r="P58" s="259"/>
      <c r="Q58" s="259"/>
      <c r="R58" s="259"/>
      <c r="S58" s="101"/>
      <c r="T58" s="102"/>
      <c r="U58" s="102"/>
      <c r="V58" s="102"/>
      <c r="W58" s="102"/>
      <c r="X58" s="102"/>
      <c r="Y58" s="102"/>
      <c r="Z58" s="102"/>
      <c r="AA58" s="234"/>
      <c r="AB58" s="234"/>
    </row>
    <row r="59" spans="1:28" ht="15" customHeight="1" x14ac:dyDescent="0.2">
      <c r="A59" s="93">
        <v>43971</v>
      </c>
      <c r="B59" s="23" t="s">
        <v>81</v>
      </c>
      <c r="C59" s="23">
        <v>276331</v>
      </c>
      <c r="D59" s="23">
        <v>14526480</v>
      </c>
      <c r="E59" s="22" t="s">
        <v>82</v>
      </c>
      <c r="F59" s="17">
        <v>2220043116</v>
      </c>
      <c r="G59" s="17" t="s">
        <v>83</v>
      </c>
      <c r="H59" s="18">
        <v>71574</v>
      </c>
      <c r="I59" s="112">
        <v>6.4</v>
      </c>
      <c r="J59" s="49">
        <f>+'Base EXPO TL2'!C57</f>
        <v>0.05</v>
      </c>
      <c r="K59" s="50">
        <f>+'Base EXPO TL2'!D57</f>
        <v>0.1</v>
      </c>
      <c r="L59" s="34"/>
      <c r="M59" s="21">
        <v>3</v>
      </c>
      <c r="N59" s="21"/>
      <c r="O59" s="71">
        <f>+'Base EXPO TL2'!V57</f>
        <v>8.9166666666666661</v>
      </c>
      <c r="P59" s="259"/>
      <c r="Q59" s="259"/>
      <c r="R59" s="259"/>
      <c r="S59" s="101"/>
      <c r="T59" s="102"/>
      <c r="U59" s="102"/>
      <c r="V59" s="102"/>
      <c r="W59" s="102"/>
      <c r="X59" s="102"/>
      <c r="Y59" s="102"/>
      <c r="Z59" s="102"/>
      <c r="AA59" s="234"/>
      <c r="AB59" s="234"/>
    </row>
    <row r="60" spans="1:28" ht="15" customHeight="1" x14ac:dyDescent="0.2">
      <c r="A60" s="93">
        <v>43971</v>
      </c>
      <c r="B60" s="23" t="s">
        <v>81</v>
      </c>
      <c r="C60" s="23">
        <v>276331</v>
      </c>
      <c r="D60" s="23">
        <v>14526480</v>
      </c>
      <c r="E60" s="22" t="s">
        <v>82</v>
      </c>
      <c r="F60" s="17">
        <v>2220043091</v>
      </c>
      <c r="G60" s="17" t="s">
        <v>83</v>
      </c>
      <c r="H60" s="18">
        <v>71359</v>
      </c>
      <c r="I60" s="112">
        <v>6.4</v>
      </c>
      <c r="J60" s="49">
        <f>+'Base EXPO TL2'!C59</f>
        <v>4.2500000000000003E-2</v>
      </c>
      <c r="K60" s="50">
        <f>+'Base EXPO TL2'!D59</f>
        <v>0.08</v>
      </c>
      <c r="L60" s="34"/>
      <c r="M60" s="21">
        <v>3</v>
      </c>
      <c r="N60" s="21"/>
      <c r="O60" s="71">
        <f>+'Base EXPO TL2'!V59</f>
        <v>8.9166666666666661</v>
      </c>
      <c r="P60" s="259"/>
      <c r="Q60" s="259"/>
      <c r="R60" s="259"/>
      <c r="S60" s="101">
        <v>1</v>
      </c>
      <c r="T60" s="102">
        <v>0</v>
      </c>
      <c r="U60" s="102">
        <v>0</v>
      </c>
      <c r="V60" s="102">
        <v>0</v>
      </c>
      <c r="W60" s="102">
        <v>0</v>
      </c>
      <c r="X60" s="102">
        <v>0</v>
      </c>
      <c r="Y60" s="102">
        <v>0.5</v>
      </c>
      <c r="Z60" s="102">
        <v>0</v>
      </c>
      <c r="AA60" s="234"/>
      <c r="AB60" s="234"/>
    </row>
    <row r="61" spans="1:28" ht="15" customHeight="1" x14ac:dyDescent="0.2">
      <c r="A61" s="93">
        <v>43971</v>
      </c>
      <c r="B61" s="23" t="s">
        <v>81</v>
      </c>
      <c r="C61" s="23">
        <v>276331</v>
      </c>
      <c r="D61" s="23">
        <v>14526480</v>
      </c>
      <c r="E61" s="22" t="s">
        <v>82</v>
      </c>
      <c r="F61" s="17">
        <v>2220043092</v>
      </c>
      <c r="G61" s="17" t="s">
        <v>83</v>
      </c>
      <c r="H61" s="18">
        <v>71359</v>
      </c>
      <c r="I61" s="112">
        <v>6.4</v>
      </c>
      <c r="J61" s="49">
        <f>+'Base EXPO TL2'!C60</f>
        <v>4.7500000000000001E-2</v>
      </c>
      <c r="K61" s="50">
        <f>+'Base EXPO TL2'!D60</f>
        <v>7.0000000000000007E-2</v>
      </c>
      <c r="L61" s="34"/>
      <c r="M61" s="21">
        <v>2</v>
      </c>
      <c r="N61" s="21"/>
      <c r="O61" s="71">
        <f>+'Base EXPO TL2'!V60</f>
        <v>9.25</v>
      </c>
      <c r="P61" s="259"/>
      <c r="Q61" s="259"/>
      <c r="R61" s="259"/>
      <c r="S61" s="101"/>
      <c r="T61" s="102"/>
      <c r="U61" s="102"/>
      <c r="V61" s="102"/>
      <c r="W61" s="102"/>
      <c r="X61" s="102"/>
      <c r="Y61" s="102"/>
      <c r="Z61" s="102"/>
      <c r="AA61" s="234"/>
      <c r="AB61" s="234"/>
    </row>
    <row r="62" spans="1:28" ht="15" customHeight="1" x14ac:dyDescent="0.2">
      <c r="A62" s="93">
        <v>43971</v>
      </c>
      <c r="B62" s="23" t="s">
        <v>81</v>
      </c>
      <c r="C62" s="23">
        <v>276331</v>
      </c>
      <c r="D62" s="23">
        <v>14526480</v>
      </c>
      <c r="E62" s="22" t="s">
        <v>82</v>
      </c>
      <c r="F62" s="17">
        <v>2220043093</v>
      </c>
      <c r="G62" s="17" t="s">
        <v>83</v>
      </c>
      <c r="H62" s="18">
        <v>71359</v>
      </c>
      <c r="I62" s="112">
        <v>6.4</v>
      </c>
      <c r="J62" s="49">
        <f>+'Base EXPO TL2'!C61</f>
        <v>0.05</v>
      </c>
      <c r="K62" s="50">
        <f>+'Base EXPO TL2'!D61</f>
        <v>0.09</v>
      </c>
      <c r="L62" s="34"/>
      <c r="M62" s="21">
        <v>1</v>
      </c>
      <c r="N62" s="21"/>
      <c r="O62" s="71">
        <f>+'Base EXPO TL2'!V61</f>
        <v>8.75</v>
      </c>
      <c r="P62" s="259"/>
      <c r="Q62" s="259"/>
      <c r="R62" s="259"/>
      <c r="S62" s="101"/>
      <c r="T62" s="102"/>
      <c r="U62" s="102"/>
      <c r="V62" s="102"/>
      <c r="W62" s="102"/>
      <c r="X62" s="102"/>
      <c r="Y62" s="102"/>
      <c r="Z62" s="102"/>
      <c r="AA62" s="234"/>
      <c r="AB62" s="234"/>
    </row>
    <row r="63" spans="1:28" ht="15" customHeight="1" x14ac:dyDescent="0.2">
      <c r="A63" s="93">
        <v>43971</v>
      </c>
      <c r="B63" s="23" t="s">
        <v>81</v>
      </c>
      <c r="C63" s="23">
        <v>276331</v>
      </c>
      <c r="D63" s="23">
        <v>14526480</v>
      </c>
      <c r="E63" s="22" t="s">
        <v>82</v>
      </c>
      <c r="F63" s="17">
        <v>2220043094</v>
      </c>
      <c r="G63" s="17" t="s">
        <v>83</v>
      </c>
      <c r="H63" s="18">
        <v>71359</v>
      </c>
      <c r="I63" s="112">
        <v>6.4</v>
      </c>
      <c r="J63" s="49">
        <f>+'Base EXPO TL2'!C62</f>
        <v>5.7500000000000002E-2</v>
      </c>
      <c r="K63" s="50">
        <f>+'Base EXPO TL2'!D62</f>
        <v>0.1</v>
      </c>
      <c r="L63" s="34"/>
      <c r="M63" s="21">
        <v>3</v>
      </c>
      <c r="N63" s="21"/>
      <c r="O63" s="71">
        <f>+'Base EXPO TL2'!V62</f>
        <v>9.1666666666666661</v>
      </c>
      <c r="P63" s="259"/>
      <c r="Q63" s="259"/>
      <c r="R63" s="259"/>
      <c r="S63" s="101"/>
      <c r="T63" s="102"/>
      <c r="U63" s="102"/>
      <c r="V63" s="102"/>
      <c r="W63" s="102"/>
      <c r="X63" s="102"/>
      <c r="Y63" s="102"/>
      <c r="Z63" s="102"/>
      <c r="AA63" s="234"/>
      <c r="AB63" s="234"/>
    </row>
    <row r="64" spans="1:28" ht="15" customHeight="1" x14ac:dyDescent="0.2">
      <c r="A64" s="93">
        <v>43971</v>
      </c>
      <c r="B64" s="23" t="s">
        <v>81</v>
      </c>
      <c r="C64" s="23">
        <v>276331</v>
      </c>
      <c r="D64" s="23">
        <v>14526480</v>
      </c>
      <c r="E64" s="22" t="s">
        <v>82</v>
      </c>
      <c r="F64" s="17">
        <v>2220043095</v>
      </c>
      <c r="G64" s="17" t="s">
        <v>83</v>
      </c>
      <c r="H64" s="18">
        <v>71359</v>
      </c>
      <c r="I64" s="112">
        <v>6.4</v>
      </c>
      <c r="J64" s="49">
        <f>+'Base EXPO TL2'!C63</f>
        <v>0.05</v>
      </c>
      <c r="K64" s="50">
        <f>+'Base EXPO TL2'!D63</f>
        <v>0.09</v>
      </c>
      <c r="L64" s="34"/>
      <c r="M64" s="21">
        <v>2</v>
      </c>
      <c r="N64" s="21"/>
      <c r="O64" s="71">
        <f>+'Base EXPO TL2'!V63</f>
        <v>8.75</v>
      </c>
      <c r="P64" s="259"/>
      <c r="Q64" s="259"/>
      <c r="R64" s="259"/>
      <c r="S64" s="101"/>
      <c r="T64" s="102"/>
      <c r="U64" s="102"/>
      <c r="V64" s="102"/>
      <c r="W64" s="102"/>
      <c r="X64" s="102"/>
      <c r="Y64" s="102"/>
      <c r="Z64" s="102"/>
      <c r="AA64" s="234"/>
      <c r="AB64" s="234"/>
    </row>
    <row r="65" spans="1:28" ht="15" customHeight="1" thickBot="1" x14ac:dyDescent="0.25">
      <c r="A65" s="113">
        <v>43971</v>
      </c>
      <c r="B65" s="114" t="s">
        <v>81</v>
      </c>
      <c r="C65" s="114">
        <v>276331</v>
      </c>
      <c r="D65" s="114">
        <v>14526480</v>
      </c>
      <c r="E65" s="115" t="s">
        <v>82</v>
      </c>
      <c r="F65" s="116">
        <v>2220043096</v>
      </c>
      <c r="G65" s="116" t="s">
        <v>83</v>
      </c>
      <c r="H65" s="117">
        <v>71359</v>
      </c>
      <c r="I65" s="118">
        <v>6.4</v>
      </c>
      <c r="J65" s="119">
        <f>+'Base EXPO TL2'!C64</f>
        <v>0.06</v>
      </c>
      <c r="K65" s="120">
        <f>+'Base EXPO TL2'!D64</f>
        <v>0.1</v>
      </c>
      <c r="L65" s="118"/>
      <c r="M65" s="121">
        <v>2</v>
      </c>
      <c r="N65" s="121"/>
      <c r="O65" s="136">
        <f>+'Base EXPO TL2'!V64</f>
        <v>9.1666666666666661</v>
      </c>
      <c r="P65" s="259"/>
      <c r="Q65" s="259"/>
      <c r="R65" s="259"/>
      <c r="S65" s="101"/>
      <c r="T65" s="102"/>
      <c r="U65" s="102"/>
      <c r="V65" s="102"/>
      <c r="W65" s="102"/>
      <c r="X65" s="102"/>
      <c r="Y65" s="102"/>
      <c r="Z65" s="102"/>
      <c r="AA65" s="234"/>
      <c r="AB65" s="234"/>
    </row>
    <row r="66" spans="1:28" ht="15" customHeight="1" x14ac:dyDescent="0.2">
      <c r="A66" s="78">
        <v>43977</v>
      </c>
      <c r="B66" s="59" t="s">
        <v>88</v>
      </c>
      <c r="C66" s="59">
        <v>222312</v>
      </c>
      <c r="D66" s="59">
        <v>14526519</v>
      </c>
      <c r="E66" s="60">
        <v>3227</v>
      </c>
      <c r="F66" s="61">
        <v>2220046148</v>
      </c>
      <c r="G66" s="61" t="s">
        <v>89</v>
      </c>
      <c r="H66" s="62">
        <v>49069</v>
      </c>
      <c r="I66" s="132">
        <v>5.5</v>
      </c>
      <c r="J66" s="64">
        <f>+'Base EXPO TL2'!C65</f>
        <v>0.06</v>
      </c>
      <c r="K66" s="65">
        <f>+'Base EXPO TL2'!D65</f>
        <v>0.09</v>
      </c>
      <c r="L66" s="132"/>
      <c r="M66" s="66">
        <v>3</v>
      </c>
      <c r="N66" s="66"/>
      <c r="O66" s="70">
        <f>+'Base EXPO TL2'!V65</f>
        <v>8.4166666666666661</v>
      </c>
      <c r="P66" s="259"/>
      <c r="Q66" s="259"/>
      <c r="R66" s="259"/>
      <c r="S66" s="101">
        <v>0.5</v>
      </c>
      <c r="T66" s="102">
        <v>0</v>
      </c>
      <c r="U66" s="102">
        <v>0</v>
      </c>
      <c r="V66" s="102">
        <v>0</v>
      </c>
      <c r="W66" s="102">
        <v>0</v>
      </c>
      <c r="X66" s="102">
        <v>0</v>
      </c>
      <c r="Y66" s="102">
        <v>0.5</v>
      </c>
      <c r="Z66" s="102">
        <v>0</v>
      </c>
      <c r="AA66" s="234"/>
      <c r="AB66" s="234"/>
    </row>
    <row r="67" spans="1:28" ht="15" customHeight="1" x14ac:dyDescent="0.2">
      <c r="A67" s="78">
        <v>43977</v>
      </c>
      <c r="B67" s="59" t="s">
        <v>88</v>
      </c>
      <c r="C67" s="59">
        <v>222312</v>
      </c>
      <c r="D67" s="59">
        <v>14526519</v>
      </c>
      <c r="E67" s="60">
        <v>3227</v>
      </c>
      <c r="F67" s="61">
        <v>2220046149</v>
      </c>
      <c r="G67" s="61" t="s">
        <v>89</v>
      </c>
      <c r="H67" s="62">
        <v>49069</v>
      </c>
      <c r="I67" s="133">
        <v>5.5</v>
      </c>
      <c r="J67" s="49">
        <f>+'Base EXPO TL2'!C66</f>
        <v>0.04</v>
      </c>
      <c r="K67" s="50">
        <f>+'Base EXPO TL2'!D66</f>
        <v>7.0000000000000007E-2</v>
      </c>
      <c r="L67" s="34">
        <v>0.06</v>
      </c>
      <c r="M67" s="21">
        <v>2</v>
      </c>
      <c r="N67" s="21"/>
      <c r="O67" s="71">
        <f>+'Base EXPO TL2'!V66</f>
        <v>8.8333333333333339</v>
      </c>
      <c r="P67" s="259"/>
      <c r="Q67" s="259"/>
      <c r="R67" s="259"/>
      <c r="S67" s="101"/>
      <c r="T67" s="102"/>
      <c r="U67" s="102"/>
      <c r="V67" s="102"/>
      <c r="W67" s="102"/>
      <c r="X67" s="102"/>
      <c r="Y67" s="102"/>
      <c r="Z67" s="102"/>
      <c r="AA67" s="234"/>
      <c r="AB67" s="234"/>
    </row>
    <row r="68" spans="1:28" ht="15" customHeight="1" x14ac:dyDescent="0.2">
      <c r="A68" s="78">
        <v>43977</v>
      </c>
      <c r="B68" s="59" t="s">
        <v>88</v>
      </c>
      <c r="C68" s="59">
        <v>222312</v>
      </c>
      <c r="D68" s="59">
        <v>14526519</v>
      </c>
      <c r="E68" s="60">
        <v>3227</v>
      </c>
      <c r="F68" s="61">
        <v>2220046150</v>
      </c>
      <c r="G68" s="61" t="s">
        <v>89</v>
      </c>
      <c r="H68" s="62">
        <v>49069</v>
      </c>
      <c r="I68" s="133">
        <v>5.5</v>
      </c>
      <c r="J68" s="49">
        <f>+'Base EXPO TL2'!C67</f>
        <v>4.4999999999999998E-2</v>
      </c>
      <c r="K68" s="50">
        <f>+'Base EXPO TL2'!D67</f>
        <v>0.06</v>
      </c>
      <c r="L68" s="34"/>
      <c r="M68" s="21">
        <v>3</v>
      </c>
      <c r="N68" s="21"/>
      <c r="O68" s="71">
        <f>+'Base EXPO TL2'!V67</f>
        <v>8.9166666666666661</v>
      </c>
      <c r="P68" s="259"/>
      <c r="Q68" s="259"/>
      <c r="R68" s="259"/>
      <c r="S68" s="101"/>
      <c r="T68" s="102"/>
      <c r="U68" s="102"/>
      <c r="V68" s="102"/>
      <c r="W68" s="102"/>
      <c r="X68" s="102"/>
      <c r="Y68" s="102"/>
      <c r="Z68" s="102"/>
      <c r="AA68" s="234"/>
      <c r="AB68" s="234"/>
    </row>
    <row r="69" spans="1:28" ht="15" customHeight="1" x14ac:dyDescent="0.2">
      <c r="A69" s="78">
        <v>43977</v>
      </c>
      <c r="B69" s="59" t="s">
        <v>88</v>
      </c>
      <c r="C69" s="59">
        <v>222312</v>
      </c>
      <c r="D69" s="59">
        <v>14526519</v>
      </c>
      <c r="E69" s="60">
        <v>3227</v>
      </c>
      <c r="F69" s="61">
        <v>2220046151</v>
      </c>
      <c r="G69" s="61" t="s">
        <v>89</v>
      </c>
      <c r="H69" s="62">
        <v>49069</v>
      </c>
      <c r="I69" s="133">
        <v>5.5</v>
      </c>
      <c r="J69" s="49">
        <f>+'Base EXPO TL2'!C68</f>
        <v>0.04</v>
      </c>
      <c r="K69" s="50">
        <f>+'Base EXPO TL2'!D68</f>
        <v>0.09</v>
      </c>
      <c r="L69" s="34"/>
      <c r="M69" s="21">
        <v>3</v>
      </c>
      <c r="N69" s="21"/>
      <c r="O69" s="71">
        <f>+'Base EXPO TL2'!V68</f>
        <v>8.6666666666666661</v>
      </c>
      <c r="P69" s="259"/>
      <c r="Q69" s="259"/>
      <c r="R69" s="259"/>
      <c r="S69" s="101"/>
      <c r="T69" s="102"/>
      <c r="U69" s="102"/>
      <c r="V69" s="102"/>
      <c r="W69" s="102"/>
      <c r="X69" s="102"/>
      <c r="Y69" s="102"/>
      <c r="Z69" s="102"/>
      <c r="AA69" s="234"/>
      <c r="AB69" s="234"/>
    </row>
    <row r="70" spans="1:28" ht="15" customHeight="1" x14ac:dyDescent="0.2">
      <c r="A70" s="78">
        <v>43977</v>
      </c>
      <c r="B70" s="59" t="s">
        <v>88</v>
      </c>
      <c r="C70" s="59">
        <v>222312</v>
      </c>
      <c r="D70" s="59">
        <v>14526519</v>
      </c>
      <c r="E70" s="60">
        <v>3227</v>
      </c>
      <c r="F70" s="61">
        <v>2220046152</v>
      </c>
      <c r="G70" s="61" t="s">
        <v>89</v>
      </c>
      <c r="H70" s="62">
        <v>49069</v>
      </c>
      <c r="I70" s="133">
        <v>5.5</v>
      </c>
      <c r="J70" s="49">
        <f>+'Base EXPO TL2'!C69</f>
        <v>2.75E-2</v>
      </c>
      <c r="K70" s="50">
        <f>+'Base EXPO TL2'!D69</f>
        <v>0.06</v>
      </c>
      <c r="L70" s="34"/>
      <c r="M70" s="21">
        <v>2</v>
      </c>
      <c r="N70" s="21"/>
      <c r="O70" s="71">
        <f>+'Base EXPO TL2'!V69</f>
        <v>9.0833333333333339</v>
      </c>
      <c r="P70" s="259"/>
      <c r="Q70" s="259"/>
      <c r="R70" s="259"/>
      <c r="S70" s="101"/>
      <c r="T70" s="102"/>
      <c r="U70" s="102"/>
      <c r="V70" s="102"/>
      <c r="W70" s="102"/>
      <c r="X70" s="102"/>
      <c r="Y70" s="102"/>
      <c r="Z70" s="102"/>
      <c r="AA70" s="234"/>
      <c r="AB70" s="234"/>
    </row>
    <row r="71" spans="1:28" ht="15" customHeight="1" thickBot="1" x14ac:dyDescent="0.25">
      <c r="A71" s="113">
        <v>43977</v>
      </c>
      <c r="B71" s="114" t="s">
        <v>88</v>
      </c>
      <c r="C71" s="114">
        <v>222312</v>
      </c>
      <c r="D71" s="114">
        <v>14526519</v>
      </c>
      <c r="E71" s="115">
        <v>3227</v>
      </c>
      <c r="F71" s="116">
        <v>2220046153</v>
      </c>
      <c r="G71" s="116" t="s">
        <v>89</v>
      </c>
      <c r="H71" s="117">
        <v>49069</v>
      </c>
      <c r="I71" s="118">
        <v>5.5</v>
      </c>
      <c r="J71" s="119">
        <f>+'Base EXPO TL2'!C70</f>
        <v>5.5E-2</v>
      </c>
      <c r="K71" s="120">
        <f>+'Base EXPO TL2'!D70</f>
        <v>0.08</v>
      </c>
      <c r="L71" s="118">
        <v>0.12</v>
      </c>
      <c r="M71" s="121">
        <v>1</v>
      </c>
      <c r="N71" s="121"/>
      <c r="O71" s="136">
        <f>+'Base EXPO TL2'!V70</f>
        <v>9</v>
      </c>
      <c r="P71" s="277"/>
      <c r="Q71" s="277"/>
      <c r="R71" s="277"/>
      <c r="S71" s="182"/>
      <c r="T71" s="183"/>
      <c r="U71" s="183"/>
      <c r="V71" s="183"/>
      <c r="W71" s="183"/>
      <c r="X71" s="183"/>
      <c r="Y71" s="183"/>
      <c r="Z71" s="183"/>
      <c r="AA71" s="237"/>
      <c r="AB71" s="237"/>
    </row>
    <row r="72" spans="1:28" ht="15" customHeight="1" x14ac:dyDescent="0.2">
      <c r="A72" s="78">
        <v>43978</v>
      </c>
      <c r="B72" s="59" t="s">
        <v>90</v>
      </c>
      <c r="C72" s="59">
        <v>137215</v>
      </c>
      <c r="D72" s="59">
        <v>14526518</v>
      </c>
      <c r="E72" s="60">
        <v>3230</v>
      </c>
      <c r="F72" s="61">
        <v>2220046510</v>
      </c>
      <c r="G72" s="61" t="s">
        <v>89</v>
      </c>
      <c r="H72" s="62">
        <v>49074</v>
      </c>
      <c r="I72" s="137">
        <v>5.5</v>
      </c>
      <c r="J72" s="64">
        <f>+'Base EXPO TL2'!C71</f>
        <v>5.2499999999999998E-2</v>
      </c>
      <c r="K72" s="65">
        <f>+'Base EXPO TL2'!D71</f>
        <v>0.08</v>
      </c>
      <c r="L72" s="137">
        <v>7.0000000000000007E-2</v>
      </c>
      <c r="M72" s="66">
        <v>1</v>
      </c>
      <c r="N72" s="66"/>
      <c r="O72" s="70">
        <f>+'Base EXPO TL2'!V71</f>
        <v>8.1666666666666661</v>
      </c>
      <c r="P72" s="276"/>
      <c r="Q72" s="276"/>
      <c r="R72" s="276"/>
      <c r="S72" s="184">
        <v>0.5</v>
      </c>
      <c r="T72" s="185">
        <v>0</v>
      </c>
      <c r="U72" s="185">
        <v>0</v>
      </c>
      <c r="V72" s="185">
        <v>0</v>
      </c>
      <c r="W72" s="185">
        <v>0</v>
      </c>
      <c r="X72" s="185">
        <v>0</v>
      </c>
      <c r="Y72" s="185">
        <v>1</v>
      </c>
      <c r="Z72" s="185">
        <v>0</v>
      </c>
      <c r="AA72" s="236"/>
      <c r="AB72" s="236"/>
    </row>
    <row r="73" spans="1:28" ht="15" customHeight="1" x14ac:dyDescent="0.2">
      <c r="A73" s="78">
        <v>43978</v>
      </c>
      <c r="B73" s="59" t="s">
        <v>90</v>
      </c>
      <c r="C73" s="59">
        <v>137215</v>
      </c>
      <c r="D73" s="59">
        <v>14526518</v>
      </c>
      <c r="E73" s="60">
        <v>3230</v>
      </c>
      <c r="F73" s="61">
        <v>2220046511</v>
      </c>
      <c r="G73" s="61" t="s">
        <v>89</v>
      </c>
      <c r="H73" s="62">
        <v>49074</v>
      </c>
      <c r="I73" s="137">
        <v>5.5</v>
      </c>
      <c r="J73" s="49">
        <f>+'Base EXPO TL2'!C72</f>
        <v>6.5000000000000002E-2</v>
      </c>
      <c r="K73" s="50">
        <f>+'Base EXPO TL2'!D72</f>
        <v>0.09</v>
      </c>
      <c r="L73" s="34">
        <v>0.06</v>
      </c>
      <c r="M73" s="21">
        <v>1</v>
      </c>
      <c r="N73" s="21"/>
      <c r="O73" s="71">
        <f>+'Base EXPO TL2'!V72</f>
        <v>8.4166666666666661</v>
      </c>
      <c r="P73" s="259"/>
      <c r="Q73" s="259"/>
      <c r="R73" s="259"/>
      <c r="S73" s="101"/>
      <c r="T73" s="102"/>
      <c r="U73" s="102"/>
      <c r="V73" s="102"/>
      <c r="W73" s="102"/>
      <c r="X73" s="102"/>
      <c r="Y73" s="102"/>
      <c r="Z73" s="102"/>
      <c r="AA73" s="234"/>
      <c r="AB73" s="234"/>
    </row>
    <row r="74" spans="1:28" ht="15" customHeight="1" x14ac:dyDescent="0.2">
      <c r="A74" s="78">
        <v>43978</v>
      </c>
      <c r="B74" s="59" t="s">
        <v>90</v>
      </c>
      <c r="C74" s="59">
        <v>137215</v>
      </c>
      <c r="D74" s="59">
        <v>14526518</v>
      </c>
      <c r="E74" s="60">
        <v>3230</v>
      </c>
      <c r="F74" s="61">
        <v>2220046512</v>
      </c>
      <c r="G74" s="61" t="s">
        <v>89</v>
      </c>
      <c r="H74" s="62">
        <v>49074</v>
      </c>
      <c r="I74" s="137">
        <v>5.5</v>
      </c>
      <c r="J74" s="49">
        <f>+'Base EXPO TL2'!C73</f>
        <v>4.4999999999999998E-2</v>
      </c>
      <c r="K74" s="50">
        <f>+'Base EXPO TL2'!D73</f>
        <v>7.0000000000000007E-2</v>
      </c>
      <c r="L74" s="34">
        <v>7.0000000000000007E-2</v>
      </c>
      <c r="M74" s="21">
        <v>1</v>
      </c>
      <c r="N74" s="21"/>
      <c r="O74" s="71">
        <f>+'Base EXPO TL2'!V73</f>
        <v>8.8333333333333339</v>
      </c>
      <c r="P74" s="259"/>
      <c r="Q74" s="259"/>
      <c r="R74" s="259"/>
      <c r="S74" s="101"/>
      <c r="T74" s="102"/>
      <c r="U74" s="102"/>
      <c r="V74" s="102"/>
      <c r="W74" s="102"/>
      <c r="X74" s="102"/>
      <c r="Y74" s="102"/>
      <c r="Z74" s="102"/>
      <c r="AA74" s="234"/>
      <c r="AB74" s="234"/>
    </row>
    <row r="75" spans="1:28" ht="15" customHeight="1" x14ac:dyDescent="0.2">
      <c r="A75" s="78">
        <v>43978</v>
      </c>
      <c r="B75" s="59" t="s">
        <v>90</v>
      </c>
      <c r="C75" s="59">
        <v>137215</v>
      </c>
      <c r="D75" s="59">
        <v>14526518</v>
      </c>
      <c r="E75" s="60">
        <v>3230</v>
      </c>
      <c r="F75" s="61">
        <v>2220046515</v>
      </c>
      <c r="G75" s="61" t="s">
        <v>89</v>
      </c>
      <c r="H75" s="62">
        <v>49074</v>
      </c>
      <c r="I75" s="137">
        <v>5.5</v>
      </c>
      <c r="J75" s="49">
        <f>+'Base EXPO TL2'!C74</f>
        <v>6.25E-2</v>
      </c>
      <c r="K75" s="50">
        <f>+'Base EXPO TL2'!D74</f>
        <v>0.09</v>
      </c>
      <c r="L75" s="34"/>
      <c r="M75" s="21">
        <v>1</v>
      </c>
      <c r="N75" s="21"/>
      <c r="O75" s="71">
        <f>+'Base EXPO TL2'!V74</f>
        <v>8.8333333333333339</v>
      </c>
      <c r="P75" s="259"/>
      <c r="Q75" s="259"/>
      <c r="R75" s="259"/>
      <c r="S75" s="101"/>
      <c r="T75" s="102"/>
      <c r="U75" s="102"/>
      <c r="V75" s="102"/>
      <c r="W75" s="102"/>
      <c r="X75" s="102"/>
      <c r="Y75" s="102"/>
      <c r="Z75" s="102"/>
      <c r="AA75" s="234"/>
      <c r="AB75" s="234"/>
    </row>
    <row r="76" spans="1:28" ht="15" customHeight="1" x14ac:dyDescent="0.2">
      <c r="A76" s="78">
        <v>43978</v>
      </c>
      <c r="B76" s="59" t="s">
        <v>90</v>
      </c>
      <c r="C76" s="59">
        <v>137215</v>
      </c>
      <c r="D76" s="59">
        <v>14526518</v>
      </c>
      <c r="E76" s="60">
        <v>3230</v>
      </c>
      <c r="F76" s="61">
        <v>2220046516</v>
      </c>
      <c r="G76" s="61" t="s">
        <v>89</v>
      </c>
      <c r="H76" s="62">
        <v>49074</v>
      </c>
      <c r="I76" s="137">
        <v>5.5</v>
      </c>
      <c r="J76" s="49">
        <f>+'Base EXPO TL2'!C75</f>
        <v>4.7500000000000001E-2</v>
      </c>
      <c r="K76" s="50">
        <f>+'Base EXPO TL2'!D75</f>
        <v>7.0000000000000007E-2</v>
      </c>
      <c r="L76" s="34"/>
      <c r="M76" s="21">
        <v>2</v>
      </c>
      <c r="N76" s="21"/>
      <c r="O76" s="71">
        <f>+'Base EXPO TL2'!V75</f>
        <v>8.6666666666666661</v>
      </c>
      <c r="P76" s="259"/>
      <c r="Q76" s="259"/>
      <c r="R76" s="259"/>
      <c r="S76" s="101"/>
      <c r="T76" s="102"/>
      <c r="U76" s="102"/>
      <c r="V76" s="102"/>
      <c r="W76" s="102"/>
      <c r="X76" s="102"/>
      <c r="Y76" s="102"/>
      <c r="Z76" s="102"/>
      <c r="AA76" s="234"/>
      <c r="AB76" s="234"/>
    </row>
    <row r="77" spans="1:28" ht="15" customHeight="1" x14ac:dyDescent="0.2">
      <c r="A77" s="78">
        <v>43978</v>
      </c>
      <c r="B77" s="59" t="s">
        <v>90</v>
      </c>
      <c r="C77" s="59">
        <v>137215</v>
      </c>
      <c r="D77" s="59">
        <v>14526518</v>
      </c>
      <c r="E77" s="60">
        <v>3230</v>
      </c>
      <c r="F77" s="61">
        <v>2220046517</v>
      </c>
      <c r="G77" s="61" t="s">
        <v>89</v>
      </c>
      <c r="H77" s="62">
        <v>49074</v>
      </c>
      <c r="I77" s="137">
        <v>5.5</v>
      </c>
      <c r="J77" s="49">
        <f>+'Base EXPO TL2'!C76</f>
        <v>5.2499999999999998E-2</v>
      </c>
      <c r="K77" s="50">
        <f>+'Base EXPO TL2'!D76</f>
        <v>0.08</v>
      </c>
      <c r="L77" s="34"/>
      <c r="M77" s="21">
        <v>2</v>
      </c>
      <c r="N77" s="21"/>
      <c r="O77" s="71">
        <f>+'Base EXPO TL2'!V76</f>
        <v>8.9166666666666661</v>
      </c>
      <c r="P77" s="259"/>
      <c r="Q77" s="259"/>
      <c r="R77" s="259"/>
      <c r="S77" s="101"/>
      <c r="T77" s="102"/>
      <c r="U77" s="102"/>
      <c r="V77" s="102"/>
      <c r="W77" s="102"/>
      <c r="X77" s="102"/>
      <c r="Y77" s="102"/>
      <c r="Z77" s="102"/>
      <c r="AA77" s="234"/>
      <c r="AB77" s="234"/>
    </row>
    <row r="78" spans="1:28" ht="15" customHeight="1" x14ac:dyDescent="0.2">
      <c r="A78" s="78">
        <v>43978</v>
      </c>
      <c r="B78" s="59" t="s">
        <v>90</v>
      </c>
      <c r="C78" s="59">
        <v>137215</v>
      </c>
      <c r="D78" s="59">
        <v>14526518</v>
      </c>
      <c r="E78" s="60">
        <v>3231</v>
      </c>
      <c r="F78" s="61">
        <v>2220046528</v>
      </c>
      <c r="G78" s="61" t="s">
        <v>89</v>
      </c>
      <c r="H78" s="62">
        <v>49072</v>
      </c>
      <c r="I78" s="137">
        <v>5.5</v>
      </c>
      <c r="J78" s="49">
        <f>+'Base EXPO TL2'!C77</f>
        <v>4.7500000000000001E-2</v>
      </c>
      <c r="K78" s="50">
        <f>+'Base EXPO TL2'!D77</f>
        <v>7.0000000000000007E-2</v>
      </c>
      <c r="L78" s="34"/>
      <c r="M78" s="21">
        <v>2</v>
      </c>
      <c r="N78" s="21"/>
      <c r="O78" s="71">
        <f>+'Base EXPO TL2'!V77</f>
        <v>9.5</v>
      </c>
      <c r="P78" s="259"/>
      <c r="Q78" s="259"/>
      <c r="R78" s="259"/>
      <c r="S78" s="101">
        <v>1</v>
      </c>
      <c r="T78" s="102">
        <v>0</v>
      </c>
      <c r="U78" s="102">
        <v>0</v>
      </c>
      <c r="V78" s="102">
        <v>0</v>
      </c>
      <c r="W78" s="102">
        <v>0</v>
      </c>
      <c r="X78" s="102">
        <v>0</v>
      </c>
      <c r="Y78" s="102">
        <v>1</v>
      </c>
      <c r="Z78" s="102">
        <v>0</v>
      </c>
      <c r="AA78" s="234"/>
      <c r="AB78" s="234"/>
    </row>
    <row r="79" spans="1:28" ht="15" customHeight="1" x14ac:dyDescent="0.2">
      <c r="A79" s="78">
        <v>43978</v>
      </c>
      <c r="B79" s="59" t="s">
        <v>90</v>
      </c>
      <c r="C79" s="59">
        <v>137215</v>
      </c>
      <c r="D79" s="59">
        <v>14526518</v>
      </c>
      <c r="E79" s="60">
        <v>3231</v>
      </c>
      <c r="F79" s="61">
        <v>2220046529</v>
      </c>
      <c r="G79" s="61" t="s">
        <v>89</v>
      </c>
      <c r="H79" s="62">
        <v>49072</v>
      </c>
      <c r="I79" s="137">
        <v>5.5</v>
      </c>
      <c r="J79" s="49">
        <f>+'Base EXPO TL2'!C78</f>
        <v>5.5E-2</v>
      </c>
      <c r="K79" s="50">
        <f>+'Base EXPO TL2'!D78</f>
        <v>0.08</v>
      </c>
      <c r="L79" s="34"/>
      <c r="M79" s="21">
        <v>1</v>
      </c>
      <c r="N79" s="21"/>
      <c r="O79" s="71">
        <f>+'Base EXPO TL2'!V78</f>
        <v>9</v>
      </c>
      <c r="P79" s="259"/>
      <c r="Q79" s="259"/>
      <c r="R79" s="259"/>
      <c r="S79" s="101"/>
      <c r="T79" s="102"/>
      <c r="U79" s="102"/>
      <c r="V79" s="102"/>
      <c r="W79" s="102"/>
      <c r="X79" s="102"/>
      <c r="Y79" s="102"/>
      <c r="Z79" s="102"/>
      <c r="AA79" s="234"/>
      <c r="AB79" s="234"/>
    </row>
    <row r="80" spans="1:28" ht="15" customHeight="1" x14ac:dyDescent="0.2">
      <c r="A80" s="78">
        <v>43978</v>
      </c>
      <c r="B80" s="59" t="s">
        <v>90</v>
      </c>
      <c r="C80" s="59">
        <v>137215</v>
      </c>
      <c r="D80" s="59">
        <v>14526518</v>
      </c>
      <c r="E80" s="60">
        <v>3231</v>
      </c>
      <c r="F80" s="61">
        <v>2220046530</v>
      </c>
      <c r="G80" s="61" t="s">
        <v>89</v>
      </c>
      <c r="H80" s="62">
        <v>49072</v>
      </c>
      <c r="I80" s="137">
        <v>5.5</v>
      </c>
      <c r="J80" s="49">
        <f>+'Base EXPO TL2'!C79</f>
        <v>0.05</v>
      </c>
      <c r="K80" s="50">
        <f>+'Base EXPO TL2'!D79</f>
        <v>7.0000000000000007E-2</v>
      </c>
      <c r="L80" s="34">
        <v>0.06</v>
      </c>
      <c r="M80" s="21">
        <v>1</v>
      </c>
      <c r="N80" s="21"/>
      <c r="O80" s="71">
        <f>+'Base EXPO TL2'!V79</f>
        <v>9.9166666666666661</v>
      </c>
      <c r="P80" s="259"/>
      <c r="Q80" s="259"/>
      <c r="R80" s="259"/>
      <c r="S80" s="101"/>
      <c r="T80" s="102"/>
      <c r="U80" s="102"/>
      <c r="V80" s="102"/>
      <c r="W80" s="102"/>
      <c r="X80" s="102"/>
      <c r="Y80" s="102"/>
      <c r="Z80" s="102"/>
      <c r="AA80" s="234"/>
      <c r="AB80" s="234"/>
    </row>
    <row r="81" spans="1:28" ht="15" customHeight="1" x14ac:dyDescent="0.2">
      <c r="A81" s="78">
        <v>43978</v>
      </c>
      <c r="B81" s="59" t="s">
        <v>90</v>
      </c>
      <c r="C81" s="59">
        <v>137215</v>
      </c>
      <c r="D81" s="59">
        <v>14526518</v>
      </c>
      <c r="E81" s="60">
        <v>3231</v>
      </c>
      <c r="F81" s="61">
        <v>2220046531</v>
      </c>
      <c r="G81" s="61" t="s">
        <v>89</v>
      </c>
      <c r="H81" s="62">
        <v>49072</v>
      </c>
      <c r="I81" s="137">
        <v>5.5</v>
      </c>
      <c r="J81" s="49">
        <f>+'Base EXPO TL2'!C80</f>
        <v>7.2499999999999995E-2</v>
      </c>
      <c r="K81" s="50">
        <f>+'Base EXPO TL2'!D80</f>
        <v>0.1</v>
      </c>
      <c r="L81" s="34"/>
      <c r="M81" s="21">
        <v>2</v>
      </c>
      <c r="N81" s="21"/>
      <c r="O81" s="71">
        <f>+'Base EXPO TL2'!V80</f>
        <v>10.333333333333334</v>
      </c>
      <c r="P81" s="274" t="s">
        <v>91</v>
      </c>
      <c r="Q81" s="274"/>
      <c r="R81" s="274"/>
      <c r="S81" s="101"/>
      <c r="T81" s="102"/>
      <c r="U81" s="102"/>
      <c r="V81" s="102"/>
      <c r="W81" s="102"/>
      <c r="X81" s="102"/>
      <c r="Y81" s="102"/>
      <c r="Z81" s="102"/>
      <c r="AA81" s="234"/>
      <c r="AB81" s="234"/>
    </row>
    <row r="82" spans="1:28" ht="15" customHeight="1" x14ac:dyDescent="0.2">
      <c r="A82" s="78">
        <v>43978</v>
      </c>
      <c r="B82" s="59" t="s">
        <v>90</v>
      </c>
      <c r="C82" s="59">
        <v>137215</v>
      </c>
      <c r="D82" s="59">
        <v>14526518</v>
      </c>
      <c r="E82" s="60">
        <v>3231</v>
      </c>
      <c r="F82" s="61">
        <v>2220046532</v>
      </c>
      <c r="G82" s="61" t="s">
        <v>89</v>
      </c>
      <c r="H82" s="62">
        <v>49072</v>
      </c>
      <c r="I82" s="137">
        <v>5.5</v>
      </c>
      <c r="J82" s="49">
        <f>+'Base EXPO TL2'!C81</f>
        <v>5.2499999999999998E-2</v>
      </c>
      <c r="K82" s="50">
        <f>+'Base EXPO TL2'!D81</f>
        <v>0.08</v>
      </c>
      <c r="L82" s="34"/>
      <c r="M82" s="21">
        <v>2</v>
      </c>
      <c r="N82" s="21"/>
      <c r="O82" s="71">
        <f>+'Base EXPO TL2'!V81</f>
        <v>9.25</v>
      </c>
      <c r="P82" s="259"/>
      <c r="Q82" s="259"/>
      <c r="R82" s="259"/>
      <c r="S82" s="101"/>
      <c r="T82" s="102"/>
      <c r="U82" s="102"/>
      <c r="V82" s="102"/>
      <c r="W82" s="102"/>
      <c r="X82" s="102"/>
      <c r="Y82" s="102"/>
      <c r="Z82" s="102"/>
      <c r="AA82" s="234"/>
      <c r="AB82" s="234"/>
    </row>
    <row r="83" spans="1:28" ht="15" customHeight="1" x14ac:dyDescent="0.2">
      <c r="A83" s="161">
        <v>43978</v>
      </c>
      <c r="B83" s="162" t="s">
        <v>90</v>
      </c>
      <c r="C83" s="162">
        <v>137215</v>
      </c>
      <c r="D83" s="162">
        <v>14526518</v>
      </c>
      <c r="E83" s="163">
        <v>3231</v>
      </c>
      <c r="F83" s="164">
        <v>2220046533</v>
      </c>
      <c r="G83" s="164" t="s">
        <v>89</v>
      </c>
      <c r="H83" s="165">
        <v>49072</v>
      </c>
      <c r="I83" s="166">
        <v>5.5</v>
      </c>
      <c r="J83" s="167">
        <f>+'Base EXPO TL2'!C82</f>
        <v>5.7500000000000002E-2</v>
      </c>
      <c r="K83" s="168">
        <f>+'Base EXPO TL2'!D82</f>
        <v>0.08</v>
      </c>
      <c r="L83" s="166">
        <v>7.0000000000000007E-2</v>
      </c>
      <c r="M83" s="169">
        <v>1</v>
      </c>
      <c r="N83" s="169"/>
      <c r="O83" s="170">
        <f>+'Base EXPO TL2'!V82</f>
        <v>9.75</v>
      </c>
      <c r="P83" s="275"/>
      <c r="Q83" s="275"/>
      <c r="R83" s="275"/>
      <c r="S83" s="186"/>
      <c r="T83" s="187"/>
      <c r="U83" s="187"/>
      <c r="V83" s="187"/>
      <c r="W83" s="187"/>
      <c r="X83" s="187"/>
      <c r="Y83" s="187"/>
      <c r="Z83" s="187"/>
      <c r="AA83" s="238"/>
      <c r="AB83" s="238"/>
    </row>
    <row r="84" spans="1:28" ht="15" customHeight="1" x14ac:dyDescent="0.2">
      <c r="A84" s="160">
        <v>43978</v>
      </c>
      <c r="B84" s="23" t="s">
        <v>92</v>
      </c>
      <c r="C84" s="23">
        <v>222312</v>
      </c>
      <c r="D84" s="23">
        <v>14526519</v>
      </c>
      <c r="E84" s="22">
        <v>3232</v>
      </c>
      <c r="F84" s="17">
        <v>2220046596</v>
      </c>
      <c r="G84" s="17" t="s">
        <v>89</v>
      </c>
      <c r="H84" s="18">
        <v>49071</v>
      </c>
      <c r="I84" s="154">
        <v>5.5</v>
      </c>
      <c r="J84" s="49">
        <f>+'Base EXPO TL2'!C83</f>
        <v>0.09</v>
      </c>
      <c r="K84" s="50">
        <f>+'Base EXPO TL2'!D83</f>
        <v>0.18</v>
      </c>
      <c r="L84" s="154">
        <v>0.08</v>
      </c>
      <c r="M84" s="21">
        <v>2</v>
      </c>
      <c r="N84" s="21"/>
      <c r="O84" s="71">
        <f>+'Base EXPO TL2'!V83</f>
        <v>9.5833333333333339</v>
      </c>
      <c r="P84" s="259"/>
      <c r="Q84" s="259"/>
      <c r="R84" s="259"/>
      <c r="S84" s="101">
        <v>1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0.5</v>
      </c>
      <c r="Z84" s="102">
        <v>0</v>
      </c>
      <c r="AA84" s="234"/>
      <c r="AB84" s="235"/>
    </row>
    <row r="85" spans="1:28" ht="15" customHeight="1" x14ac:dyDescent="0.2">
      <c r="A85" s="160">
        <v>43978</v>
      </c>
      <c r="B85" s="23" t="s">
        <v>92</v>
      </c>
      <c r="C85" s="23">
        <v>222312</v>
      </c>
      <c r="D85" s="23">
        <v>14526519</v>
      </c>
      <c r="E85" s="22">
        <v>3232</v>
      </c>
      <c r="F85" s="17">
        <v>2220046600</v>
      </c>
      <c r="G85" s="17" t="s">
        <v>89</v>
      </c>
      <c r="H85" s="18">
        <v>49071</v>
      </c>
      <c r="I85" s="154">
        <v>5.5</v>
      </c>
      <c r="J85" s="49">
        <f>+'Base EXPO TL2'!C84</f>
        <v>7.7499999999999999E-2</v>
      </c>
      <c r="K85" s="50">
        <f>+'Base EXPO TL2'!D84</f>
        <v>0.13</v>
      </c>
      <c r="L85" s="154"/>
      <c r="M85" s="21">
        <v>3</v>
      </c>
      <c r="N85" s="21"/>
      <c r="O85" s="71">
        <f>+'Base EXPO TL2'!V84</f>
        <v>10.25</v>
      </c>
      <c r="P85" s="274" t="s">
        <v>91</v>
      </c>
      <c r="Q85" s="274"/>
      <c r="R85" s="274"/>
      <c r="S85" s="101"/>
      <c r="T85" s="102"/>
      <c r="U85" s="102"/>
      <c r="V85" s="102"/>
      <c r="W85" s="102"/>
      <c r="X85" s="102"/>
      <c r="Y85" s="102"/>
      <c r="Z85" s="102"/>
      <c r="AA85" s="234"/>
      <c r="AB85" s="235"/>
    </row>
    <row r="86" spans="1:28" ht="15" customHeight="1" x14ac:dyDescent="0.2">
      <c r="A86" s="160">
        <v>43978</v>
      </c>
      <c r="B86" s="23" t="s">
        <v>92</v>
      </c>
      <c r="C86" s="23">
        <v>222312</v>
      </c>
      <c r="D86" s="23">
        <v>14526519</v>
      </c>
      <c r="E86" s="22">
        <v>3232</v>
      </c>
      <c r="F86" s="17">
        <v>2220046603</v>
      </c>
      <c r="G86" s="17" t="s">
        <v>89</v>
      </c>
      <c r="H86" s="18">
        <v>49071</v>
      </c>
      <c r="I86" s="154">
        <v>5.5</v>
      </c>
      <c r="J86" s="49">
        <f>+'Base EXPO TL2'!C85</f>
        <v>6.7500000000000004E-2</v>
      </c>
      <c r="K86" s="50">
        <f>+'Base EXPO TL2'!D85</f>
        <v>0.11</v>
      </c>
      <c r="L86" s="154">
        <v>0.09</v>
      </c>
      <c r="M86" s="21">
        <v>2</v>
      </c>
      <c r="N86" s="21"/>
      <c r="O86" s="71">
        <f>+'Base EXPO TL2'!V85</f>
        <v>9.5</v>
      </c>
      <c r="P86" s="259"/>
      <c r="Q86" s="259"/>
      <c r="R86" s="259"/>
      <c r="S86" s="101"/>
      <c r="T86" s="102"/>
      <c r="U86" s="102"/>
      <c r="V86" s="102"/>
      <c r="W86" s="102"/>
      <c r="X86" s="102"/>
      <c r="Y86" s="102"/>
      <c r="Z86" s="102"/>
      <c r="AA86" s="234"/>
      <c r="AB86" s="235"/>
    </row>
    <row r="87" spans="1:28" ht="15" customHeight="1" x14ac:dyDescent="0.2">
      <c r="A87" s="160">
        <v>43978</v>
      </c>
      <c r="B87" s="23" t="s">
        <v>92</v>
      </c>
      <c r="C87" s="23">
        <v>222312</v>
      </c>
      <c r="D87" s="23">
        <v>14526519</v>
      </c>
      <c r="E87" s="22">
        <v>3232</v>
      </c>
      <c r="F87" s="17">
        <v>2220046711</v>
      </c>
      <c r="G87" s="17" t="s">
        <v>89</v>
      </c>
      <c r="H87" s="18">
        <v>49071</v>
      </c>
      <c r="I87" s="154">
        <v>5.5</v>
      </c>
      <c r="J87" s="49">
        <f>+'Base EXPO TL2'!C86</f>
        <v>9.2499999999999999E-2</v>
      </c>
      <c r="K87" s="50">
        <f>+'Base EXPO TL2'!D86</f>
        <v>0.12</v>
      </c>
      <c r="L87" s="154">
        <v>0.09</v>
      </c>
      <c r="M87" s="21">
        <v>1</v>
      </c>
      <c r="N87" s="21"/>
      <c r="O87" s="71">
        <f>+'Base EXPO TL2'!V86</f>
        <v>9.5</v>
      </c>
      <c r="P87" s="259"/>
      <c r="Q87" s="259"/>
      <c r="R87" s="259"/>
      <c r="S87" s="101"/>
      <c r="T87" s="102"/>
      <c r="U87" s="102"/>
      <c r="V87" s="102"/>
      <c r="W87" s="102"/>
      <c r="X87" s="102"/>
      <c r="Y87" s="102"/>
      <c r="Z87" s="102"/>
      <c r="AA87" s="234"/>
      <c r="AB87" s="235"/>
    </row>
    <row r="88" spans="1:28" ht="15" customHeight="1" x14ac:dyDescent="0.2">
      <c r="A88" s="160">
        <v>43978</v>
      </c>
      <c r="B88" s="23" t="s">
        <v>92</v>
      </c>
      <c r="C88" s="23">
        <v>222312</v>
      </c>
      <c r="D88" s="23">
        <v>14526519</v>
      </c>
      <c r="E88" s="22">
        <v>3232</v>
      </c>
      <c r="F88" s="17">
        <v>2220046713</v>
      </c>
      <c r="G88" s="17" t="s">
        <v>89</v>
      </c>
      <c r="H88" s="18">
        <v>49071</v>
      </c>
      <c r="I88" s="154">
        <v>5.5</v>
      </c>
      <c r="J88" s="49">
        <f>+'Base EXPO TL2'!C87</f>
        <v>9.5000000000000001E-2</v>
      </c>
      <c r="K88" s="50">
        <f>+'Base EXPO TL2'!D87</f>
        <v>0.13</v>
      </c>
      <c r="L88" s="154">
        <v>7.0000000000000007E-2</v>
      </c>
      <c r="M88" s="21">
        <v>1</v>
      </c>
      <c r="N88" s="21"/>
      <c r="O88" s="71">
        <f>+'Base EXPO TL2'!V87</f>
        <v>10.083333333333334</v>
      </c>
      <c r="P88" s="259"/>
      <c r="Q88" s="259"/>
      <c r="R88" s="259"/>
      <c r="S88" s="101"/>
      <c r="T88" s="102"/>
      <c r="U88" s="102"/>
      <c r="V88" s="102"/>
      <c r="W88" s="102"/>
      <c r="X88" s="102"/>
      <c r="Y88" s="102"/>
      <c r="Z88" s="102"/>
      <c r="AA88" s="234"/>
      <c r="AB88" s="235"/>
    </row>
    <row r="89" spans="1:28" ht="15" customHeight="1" thickBot="1" x14ac:dyDescent="0.25">
      <c r="A89" s="197">
        <v>43978</v>
      </c>
      <c r="B89" s="114" t="s">
        <v>92</v>
      </c>
      <c r="C89" s="114">
        <v>222312</v>
      </c>
      <c r="D89" s="114">
        <v>14526519</v>
      </c>
      <c r="E89" s="115">
        <v>3232</v>
      </c>
      <c r="F89" s="116">
        <v>2220046715</v>
      </c>
      <c r="G89" s="116" t="s">
        <v>89</v>
      </c>
      <c r="H89" s="117">
        <v>49071</v>
      </c>
      <c r="I89" s="118">
        <v>5.5</v>
      </c>
      <c r="J89" s="119">
        <f>+'Base EXPO TL2'!C88</f>
        <v>9.7500000000000003E-2</v>
      </c>
      <c r="K89" s="120">
        <f>+'Base EXPO TL2'!D88</f>
        <v>0.15</v>
      </c>
      <c r="L89" s="118"/>
      <c r="M89" s="121">
        <v>2</v>
      </c>
      <c r="N89" s="121"/>
      <c r="O89" s="136">
        <f>+'Base EXPO TL2'!V88</f>
        <v>9.3333333333333339</v>
      </c>
      <c r="P89" s="259"/>
      <c r="Q89" s="259"/>
      <c r="R89" s="259"/>
      <c r="S89" s="101"/>
      <c r="T89" s="102"/>
      <c r="U89" s="102"/>
      <c r="V89" s="102"/>
      <c r="W89" s="102"/>
      <c r="X89" s="102"/>
      <c r="Y89" s="102"/>
      <c r="Z89" s="102"/>
      <c r="AA89" s="234"/>
      <c r="AB89" s="235"/>
    </row>
    <row r="90" spans="1:28" ht="15" customHeight="1" x14ac:dyDescent="0.2">
      <c r="A90" s="153">
        <v>43978</v>
      </c>
      <c r="B90" s="59" t="s">
        <v>95</v>
      </c>
      <c r="C90" s="59">
        <v>240132</v>
      </c>
      <c r="D90" s="59">
        <v>14526521</v>
      </c>
      <c r="E90" s="60">
        <v>3247</v>
      </c>
      <c r="F90" s="61">
        <v>2220046706</v>
      </c>
      <c r="G90" s="61" t="s">
        <v>83</v>
      </c>
      <c r="H90" s="62">
        <v>49076</v>
      </c>
      <c r="I90" s="194">
        <v>5.5</v>
      </c>
      <c r="J90" s="64">
        <f>+'Base EXPO TL2'!C89</f>
        <v>5.5E-2</v>
      </c>
      <c r="K90" s="65">
        <f>+'Base EXPO TL2'!D89</f>
        <v>0.06</v>
      </c>
      <c r="L90" s="142">
        <v>0.06</v>
      </c>
      <c r="M90" s="66">
        <v>1</v>
      </c>
      <c r="N90" s="66"/>
      <c r="O90" s="70">
        <f>+'Base EXPO TL2'!V89</f>
        <v>9.8333333333333339</v>
      </c>
      <c r="P90" s="276"/>
      <c r="Q90" s="276"/>
      <c r="R90" s="276"/>
      <c r="S90" s="184"/>
      <c r="T90" s="185"/>
      <c r="U90" s="185"/>
      <c r="V90" s="185"/>
      <c r="W90" s="185"/>
      <c r="X90" s="185"/>
      <c r="Y90" s="185"/>
      <c r="Z90" s="185"/>
      <c r="AA90" s="236"/>
      <c r="AB90" s="236"/>
    </row>
    <row r="91" spans="1:28" ht="15" customHeight="1" x14ac:dyDescent="0.2">
      <c r="A91" s="160">
        <v>43978</v>
      </c>
      <c r="B91" s="59" t="s">
        <v>95</v>
      </c>
      <c r="C91" s="23">
        <v>240132</v>
      </c>
      <c r="D91" s="59">
        <v>14526521</v>
      </c>
      <c r="E91" s="60">
        <v>3247</v>
      </c>
      <c r="F91" s="61">
        <v>2220046707</v>
      </c>
      <c r="G91" s="61" t="s">
        <v>83</v>
      </c>
      <c r="H91" s="62">
        <v>49076</v>
      </c>
      <c r="I91" s="154">
        <v>5.5</v>
      </c>
      <c r="J91" s="49">
        <f>+'Base EXPO TL2'!C90</f>
        <v>0.05</v>
      </c>
      <c r="K91" s="50">
        <f>+'Base EXPO TL2'!D90</f>
        <v>7.0000000000000007E-2</v>
      </c>
      <c r="L91" s="34">
        <v>0.03</v>
      </c>
      <c r="M91" s="21">
        <v>2</v>
      </c>
      <c r="N91" s="21"/>
      <c r="O91" s="71">
        <f>+'Base EXPO TL2'!V90</f>
        <v>9.5</v>
      </c>
      <c r="P91" s="259"/>
      <c r="Q91" s="259"/>
      <c r="R91" s="259"/>
      <c r="S91" s="101"/>
      <c r="T91" s="102"/>
      <c r="U91" s="102"/>
      <c r="V91" s="102"/>
      <c r="W91" s="102"/>
      <c r="X91" s="102"/>
      <c r="Y91" s="102"/>
      <c r="Z91" s="102"/>
      <c r="AA91" s="234"/>
      <c r="AB91" s="234"/>
    </row>
    <row r="92" spans="1:28" ht="15" customHeight="1" x14ac:dyDescent="0.2">
      <c r="A92" s="160">
        <v>43978</v>
      </c>
      <c r="B92" s="59" t="s">
        <v>95</v>
      </c>
      <c r="C92" s="23">
        <v>240132</v>
      </c>
      <c r="D92" s="59">
        <v>14526521</v>
      </c>
      <c r="E92" s="60">
        <v>3247</v>
      </c>
      <c r="F92" s="61">
        <v>2220046708</v>
      </c>
      <c r="G92" s="61" t="s">
        <v>83</v>
      </c>
      <c r="H92" s="62">
        <v>49076</v>
      </c>
      <c r="I92" s="154">
        <v>5.5</v>
      </c>
      <c r="J92" s="49">
        <f>+'Base EXPO TL2'!C91</f>
        <v>6.25E-2</v>
      </c>
      <c r="K92" s="50">
        <f>+'Base EXPO TL2'!D91</f>
        <v>0.08</v>
      </c>
      <c r="L92" s="34">
        <v>0.08</v>
      </c>
      <c r="M92" s="21">
        <v>2</v>
      </c>
      <c r="N92" s="21"/>
      <c r="O92" s="71">
        <f>+'Base EXPO TL2'!V91</f>
        <v>10</v>
      </c>
      <c r="P92" s="259"/>
      <c r="Q92" s="259"/>
      <c r="R92" s="259"/>
      <c r="S92" s="101"/>
      <c r="T92" s="102"/>
      <c r="U92" s="102"/>
      <c r="V92" s="102"/>
      <c r="W92" s="102"/>
      <c r="X92" s="102"/>
      <c r="Y92" s="102"/>
      <c r="Z92" s="102"/>
      <c r="AA92" s="234"/>
      <c r="AB92" s="234"/>
    </row>
    <row r="93" spans="1:28" ht="15" customHeight="1" x14ac:dyDescent="0.2">
      <c r="A93" s="160">
        <v>43978</v>
      </c>
      <c r="B93" s="59" t="s">
        <v>95</v>
      </c>
      <c r="C93" s="23">
        <v>240132</v>
      </c>
      <c r="D93" s="59">
        <v>14526521</v>
      </c>
      <c r="E93" s="60">
        <v>3247</v>
      </c>
      <c r="F93" s="61">
        <v>2220046709</v>
      </c>
      <c r="G93" s="61" t="s">
        <v>83</v>
      </c>
      <c r="H93" s="62">
        <v>49076</v>
      </c>
      <c r="I93" s="154">
        <v>5.5</v>
      </c>
      <c r="J93" s="49">
        <f>+'Base EXPO TL2'!C92</f>
        <v>0.05</v>
      </c>
      <c r="K93" s="50">
        <f>+'Base EXPO TL2'!D92</f>
        <v>0.08</v>
      </c>
      <c r="L93" s="34">
        <v>0.08</v>
      </c>
      <c r="M93" s="21">
        <v>2</v>
      </c>
      <c r="N93" s="21"/>
      <c r="O93" s="71">
        <f>+'Base EXPO TL2'!V92</f>
        <v>10.25</v>
      </c>
      <c r="P93" s="259"/>
      <c r="Q93" s="259"/>
      <c r="R93" s="259"/>
      <c r="S93" s="101"/>
      <c r="T93" s="102"/>
      <c r="U93" s="102"/>
      <c r="V93" s="102"/>
      <c r="W93" s="102"/>
      <c r="X93" s="102"/>
      <c r="Y93" s="102"/>
      <c r="Z93" s="102"/>
      <c r="AA93" s="234"/>
      <c r="AB93" s="234"/>
    </row>
    <row r="94" spans="1:28" ht="15" customHeight="1" x14ac:dyDescent="0.2">
      <c r="A94" s="160">
        <v>43978</v>
      </c>
      <c r="B94" s="59" t="s">
        <v>95</v>
      </c>
      <c r="C94" s="23">
        <v>240132</v>
      </c>
      <c r="D94" s="59">
        <v>14526521</v>
      </c>
      <c r="E94" s="60">
        <v>3247</v>
      </c>
      <c r="F94" s="61">
        <v>2220046710</v>
      </c>
      <c r="G94" s="61" t="s">
        <v>83</v>
      </c>
      <c r="H94" s="62">
        <v>49076</v>
      </c>
      <c r="I94" s="154">
        <v>5.5</v>
      </c>
      <c r="J94" s="49">
        <f>+'Base EXPO TL2'!C93</f>
        <v>6.25E-2</v>
      </c>
      <c r="K94" s="50">
        <f>+'Base EXPO TL2'!D93</f>
        <v>0.1</v>
      </c>
      <c r="L94" s="34">
        <v>0.08</v>
      </c>
      <c r="M94" s="21">
        <v>2</v>
      </c>
      <c r="N94" s="21"/>
      <c r="O94" s="71">
        <f>+'Base EXPO TL2'!V93</f>
        <v>10.833333333333334</v>
      </c>
      <c r="P94" s="259"/>
      <c r="Q94" s="259"/>
      <c r="R94" s="259"/>
      <c r="S94" s="101"/>
      <c r="T94" s="102"/>
      <c r="U94" s="102"/>
      <c r="V94" s="102"/>
      <c r="W94" s="102"/>
      <c r="X94" s="102"/>
      <c r="Y94" s="102"/>
      <c r="Z94" s="102"/>
      <c r="AA94" s="234"/>
      <c r="AB94" s="234"/>
    </row>
    <row r="95" spans="1:28" ht="15" customHeight="1" x14ac:dyDescent="0.2">
      <c r="A95" s="160">
        <v>43978</v>
      </c>
      <c r="B95" s="59" t="s">
        <v>95</v>
      </c>
      <c r="C95" s="23">
        <v>240132</v>
      </c>
      <c r="D95" s="59">
        <v>14526521</v>
      </c>
      <c r="E95" s="60">
        <v>3247</v>
      </c>
      <c r="F95" s="61">
        <v>2220046711</v>
      </c>
      <c r="G95" s="61" t="s">
        <v>83</v>
      </c>
      <c r="H95" s="62">
        <v>49076</v>
      </c>
      <c r="I95" s="154">
        <v>5.5</v>
      </c>
      <c r="J95" s="49">
        <f>+'Base EXPO TL2'!C94</f>
        <v>4.2500000000000003E-2</v>
      </c>
      <c r="K95" s="50">
        <f>+'Base EXPO TL2'!D94</f>
        <v>0.06</v>
      </c>
      <c r="L95" s="34">
        <v>0.08</v>
      </c>
      <c r="M95" s="21">
        <v>2</v>
      </c>
      <c r="N95" s="21"/>
      <c r="O95" s="71">
        <f>+'Base EXPO TL2'!V94</f>
        <v>10.416666666666666</v>
      </c>
      <c r="P95" s="259"/>
      <c r="Q95" s="259"/>
      <c r="R95" s="259"/>
      <c r="S95" s="101"/>
      <c r="T95" s="102"/>
      <c r="U95" s="102"/>
      <c r="V95" s="102"/>
      <c r="W95" s="102"/>
      <c r="X95" s="102"/>
      <c r="Y95" s="102"/>
      <c r="Z95" s="102"/>
      <c r="AA95" s="234"/>
      <c r="AB95" s="234"/>
    </row>
    <row r="96" spans="1:28" ht="15" customHeight="1" x14ac:dyDescent="0.2">
      <c r="A96" s="160">
        <v>43978</v>
      </c>
      <c r="B96" s="59" t="s">
        <v>95</v>
      </c>
      <c r="C96" s="23">
        <v>240132</v>
      </c>
      <c r="D96" s="59">
        <v>14526521</v>
      </c>
      <c r="E96" s="60">
        <v>3247</v>
      </c>
      <c r="F96" s="61">
        <v>2220046779</v>
      </c>
      <c r="G96" s="61" t="s">
        <v>83</v>
      </c>
      <c r="H96" s="18">
        <v>49075</v>
      </c>
      <c r="I96" s="154">
        <v>5.5</v>
      </c>
      <c r="J96" s="49">
        <f>+'Base EXPO TL2'!C95</f>
        <v>0.05</v>
      </c>
      <c r="K96" s="50">
        <f>+'Base EXPO TL2'!D95</f>
        <v>7.0000000000000007E-2</v>
      </c>
      <c r="L96" s="34">
        <v>0.08</v>
      </c>
      <c r="M96" s="21">
        <v>2</v>
      </c>
      <c r="N96" s="21"/>
      <c r="O96" s="71">
        <f>+'Base EXPO TL2'!V95</f>
        <v>10.833333333333334</v>
      </c>
      <c r="P96" s="259"/>
      <c r="Q96" s="259"/>
      <c r="R96" s="259"/>
      <c r="S96" s="101"/>
      <c r="T96" s="102"/>
      <c r="U96" s="102"/>
      <c r="V96" s="102"/>
      <c r="W96" s="102"/>
      <c r="X96" s="102"/>
      <c r="Y96" s="102"/>
      <c r="Z96" s="102"/>
      <c r="AA96" s="234"/>
      <c r="AB96" s="234"/>
    </row>
    <row r="97" spans="1:28" ht="15" customHeight="1" x14ac:dyDescent="0.2">
      <c r="A97" s="160">
        <v>43978</v>
      </c>
      <c r="B97" s="59" t="s">
        <v>95</v>
      </c>
      <c r="C97" s="23">
        <v>240132</v>
      </c>
      <c r="D97" s="59">
        <v>14526521</v>
      </c>
      <c r="E97" s="60">
        <v>3247</v>
      </c>
      <c r="F97" s="61">
        <v>2220046780</v>
      </c>
      <c r="G97" s="61" t="s">
        <v>83</v>
      </c>
      <c r="H97" s="18">
        <v>49075</v>
      </c>
      <c r="I97" s="154">
        <v>5.5</v>
      </c>
      <c r="J97" s="49">
        <f>+'Base EXPO TL2'!C96</f>
        <v>0.06</v>
      </c>
      <c r="K97" s="50">
        <f>+'Base EXPO TL2'!D96</f>
        <v>0.1</v>
      </c>
      <c r="L97" s="34">
        <v>0.05</v>
      </c>
      <c r="M97" s="21">
        <v>3</v>
      </c>
      <c r="N97" s="21"/>
      <c r="O97" s="71">
        <f>+'Base EXPO TL2'!V96</f>
        <v>11.083333333333334</v>
      </c>
      <c r="P97" s="259"/>
      <c r="Q97" s="259"/>
      <c r="R97" s="259"/>
      <c r="S97" s="101"/>
      <c r="T97" s="102"/>
      <c r="U97" s="102"/>
      <c r="V97" s="102"/>
      <c r="W97" s="102"/>
      <c r="X97" s="102"/>
      <c r="Y97" s="102"/>
      <c r="Z97" s="102"/>
      <c r="AA97" s="234"/>
      <c r="AB97" s="234"/>
    </row>
    <row r="98" spans="1:28" ht="15" customHeight="1" x14ac:dyDescent="0.2">
      <c r="A98" s="160">
        <v>43978</v>
      </c>
      <c r="B98" s="59" t="s">
        <v>95</v>
      </c>
      <c r="C98" s="23">
        <v>240132</v>
      </c>
      <c r="D98" s="59">
        <v>14526521</v>
      </c>
      <c r="E98" s="60">
        <v>3247</v>
      </c>
      <c r="F98" s="61">
        <v>2220046781</v>
      </c>
      <c r="G98" s="61" t="s">
        <v>83</v>
      </c>
      <c r="H98" s="18">
        <v>49075</v>
      </c>
      <c r="I98" s="154">
        <v>5.5</v>
      </c>
      <c r="J98" s="49">
        <f>+'Base EXPO TL2'!C97</f>
        <v>5.2499999999999998E-2</v>
      </c>
      <c r="K98" s="50">
        <f>+'Base EXPO TL2'!D97</f>
        <v>0.08</v>
      </c>
      <c r="L98" s="34">
        <v>0.03</v>
      </c>
      <c r="M98" s="21">
        <v>2</v>
      </c>
      <c r="N98" s="21"/>
      <c r="O98" s="71">
        <f>+'Base EXPO TL2'!V97</f>
        <v>10.416666666666666</v>
      </c>
      <c r="P98" s="259"/>
      <c r="Q98" s="259"/>
      <c r="R98" s="259"/>
      <c r="S98" s="101"/>
      <c r="T98" s="102"/>
      <c r="U98" s="102"/>
      <c r="V98" s="102"/>
      <c r="W98" s="102"/>
      <c r="X98" s="102"/>
      <c r="Y98" s="102"/>
      <c r="Z98" s="102"/>
      <c r="AA98" s="234"/>
      <c r="AB98" s="234"/>
    </row>
    <row r="99" spans="1:28" ht="15" customHeight="1" x14ac:dyDescent="0.2">
      <c r="A99" s="160">
        <v>43978</v>
      </c>
      <c r="B99" s="59" t="s">
        <v>95</v>
      </c>
      <c r="C99" s="23">
        <v>240132</v>
      </c>
      <c r="D99" s="59">
        <v>14526521</v>
      </c>
      <c r="E99" s="60">
        <v>3247</v>
      </c>
      <c r="F99" s="61">
        <v>2220046782</v>
      </c>
      <c r="G99" s="61" t="s">
        <v>83</v>
      </c>
      <c r="H99" s="18">
        <v>49075</v>
      </c>
      <c r="I99" s="154">
        <v>5.5</v>
      </c>
      <c r="J99" s="49">
        <f>+'Base EXPO TL2'!C98</f>
        <v>6.5000000000000002E-2</v>
      </c>
      <c r="K99" s="50">
        <f>+'Base EXPO TL2'!D98</f>
        <v>0.12</v>
      </c>
      <c r="L99" s="34">
        <v>0.13</v>
      </c>
      <c r="M99" s="21">
        <v>2</v>
      </c>
      <c r="N99" s="21"/>
      <c r="O99" s="71">
        <f>+'Base EXPO TL2'!V98</f>
        <v>9.8333333333333339</v>
      </c>
      <c r="P99" s="259"/>
      <c r="Q99" s="259"/>
      <c r="R99" s="259"/>
      <c r="S99" s="101"/>
      <c r="T99" s="102"/>
      <c r="U99" s="102"/>
      <c r="V99" s="102"/>
      <c r="W99" s="102"/>
      <c r="X99" s="102"/>
      <c r="Y99" s="102"/>
      <c r="Z99" s="102"/>
      <c r="AA99" s="234"/>
      <c r="AB99" s="234"/>
    </row>
    <row r="100" spans="1:28" ht="15" customHeight="1" x14ac:dyDescent="0.2">
      <c r="A100" s="160">
        <v>43978</v>
      </c>
      <c r="B100" s="59" t="s">
        <v>95</v>
      </c>
      <c r="C100" s="23">
        <v>240132</v>
      </c>
      <c r="D100" s="59">
        <v>14526521</v>
      </c>
      <c r="E100" s="60">
        <v>3247</v>
      </c>
      <c r="F100" s="61">
        <v>2220046783</v>
      </c>
      <c r="G100" s="61" t="s">
        <v>83</v>
      </c>
      <c r="H100" s="18">
        <v>49075</v>
      </c>
      <c r="I100" s="154">
        <v>5.5</v>
      </c>
      <c r="J100" s="49">
        <f>+'Base EXPO TL2'!C99</f>
        <v>6.7500000000000004E-2</v>
      </c>
      <c r="K100" s="50">
        <f>+'Base EXPO TL2'!D99</f>
        <v>0.1</v>
      </c>
      <c r="L100" s="34">
        <v>0.13</v>
      </c>
      <c r="M100" s="21">
        <v>3</v>
      </c>
      <c r="N100" s="21"/>
      <c r="O100" s="71">
        <f>+'Base EXPO TL2'!V99</f>
        <v>10</v>
      </c>
      <c r="P100" s="259"/>
      <c r="Q100" s="259"/>
      <c r="R100" s="259"/>
      <c r="S100" s="101"/>
      <c r="T100" s="102"/>
      <c r="U100" s="102"/>
      <c r="V100" s="102"/>
      <c r="W100" s="102"/>
      <c r="X100" s="102"/>
      <c r="Y100" s="102"/>
      <c r="Z100" s="102"/>
      <c r="AA100" s="234"/>
      <c r="AB100" s="234"/>
    </row>
    <row r="101" spans="1:28" ht="15" customHeight="1" thickBot="1" x14ac:dyDescent="0.25">
      <c r="A101" s="197">
        <v>43979</v>
      </c>
      <c r="B101" s="114" t="s">
        <v>95</v>
      </c>
      <c r="C101" s="114">
        <v>240132</v>
      </c>
      <c r="D101" s="114">
        <v>14526521</v>
      </c>
      <c r="E101" s="115">
        <v>3247</v>
      </c>
      <c r="F101" s="116">
        <v>2220046784</v>
      </c>
      <c r="G101" s="116" t="s">
        <v>83</v>
      </c>
      <c r="H101" s="117">
        <v>49075</v>
      </c>
      <c r="I101" s="118">
        <v>5.5</v>
      </c>
      <c r="J101" s="119">
        <f>+'Base EXPO TL2'!C100</f>
        <v>5.5E-2</v>
      </c>
      <c r="K101" s="120">
        <f>+'Base EXPO TL2'!D100</f>
        <v>0.1</v>
      </c>
      <c r="L101" s="118">
        <v>7.0000000000000007E-2</v>
      </c>
      <c r="M101" s="121">
        <v>2</v>
      </c>
      <c r="N101" s="121"/>
      <c r="O101" s="136">
        <f>+'Base EXPO TL2'!V100</f>
        <v>9.5833333333333339</v>
      </c>
      <c r="P101" s="259"/>
      <c r="Q101" s="259"/>
      <c r="R101" s="259"/>
      <c r="S101" s="101"/>
      <c r="T101" s="102"/>
      <c r="U101" s="102"/>
      <c r="V101" s="102"/>
      <c r="W101" s="102"/>
      <c r="X101" s="102"/>
      <c r="Y101" s="102"/>
      <c r="Z101" s="102"/>
      <c r="AA101" s="234"/>
      <c r="AB101" s="234"/>
    </row>
    <row r="102" spans="1:28" ht="15" customHeight="1" x14ac:dyDescent="0.2">
      <c r="A102" s="78">
        <v>43987</v>
      </c>
      <c r="B102" s="59" t="s">
        <v>96</v>
      </c>
      <c r="C102" s="59">
        <v>240132</v>
      </c>
      <c r="D102" s="59">
        <v>14534716</v>
      </c>
      <c r="E102" s="60">
        <v>3271</v>
      </c>
      <c r="F102" s="61">
        <v>2220051037</v>
      </c>
      <c r="G102" s="61" t="s">
        <v>83</v>
      </c>
      <c r="H102" s="62">
        <v>49074</v>
      </c>
      <c r="I102" s="194">
        <v>5.5</v>
      </c>
      <c r="J102" s="64">
        <f>+'Base EXPO TL2'!C101</f>
        <v>5.7500000000000002E-2</v>
      </c>
      <c r="K102" s="65">
        <f>+'Base EXPO TL2'!D101</f>
        <v>0.11</v>
      </c>
      <c r="L102" s="194">
        <v>0.09</v>
      </c>
      <c r="M102" s="66">
        <v>3</v>
      </c>
      <c r="N102" s="66"/>
      <c r="O102" s="70">
        <f>+'Base EXPO TL2'!V101</f>
        <v>8.5</v>
      </c>
      <c r="P102" s="259"/>
      <c r="Q102" s="259"/>
      <c r="R102" s="259"/>
      <c r="S102" s="101">
        <v>1.5</v>
      </c>
      <c r="T102" s="102">
        <v>0</v>
      </c>
      <c r="U102" s="102">
        <v>0</v>
      </c>
      <c r="V102" s="102">
        <v>0</v>
      </c>
      <c r="W102" s="102">
        <v>0</v>
      </c>
      <c r="X102" s="102">
        <v>0</v>
      </c>
      <c r="Y102" s="102">
        <v>0.5</v>
      </c>
      <c r="Z102" s="102">
        <v>0</v>
      </c>
      <c r="AA102" s="234"/>
      <c r="AB102" s="234"/>
    </row>
    <row r="103" spans="1:28" ht="15" customHeight="1" x14ac:dyDescent="0.2">
      <c r="A103" s="93">
        <v>43987</v>
      </c>
      <c r="B103" s="23" t="s">
        <v>96</v>
      </c>
      <c r="C103" s="23">
        <v>240132</v>
      </c>
      <c r="D103" s="23">
        <v>14534716</v>
      </c>
      <c r="E103" s="22">
        <v>3271</v>
      </c>
      <c r="F103" s="17">
        <v>2220051038</v>
      </c>
      <c r="G103" s="61" t="s">
        <v>83</v>
      </c>
      <c r="H103" s="18">
        <v>49074</v>
      </c>
      <c r="I103" s="173">
        <v>5.5</v>
      </c>
      <c r="J103" s="49">
        <f>+'Base EXPO TL2'!C102</f>
        <v>3.7499999999999999E-2</v>
      </c>
      <c r="K103" s="50">
        <f>+'Base EXPO TL2'!D102</f>
        <v>0.06</v>
      </c>
      <c r="L103" s="34"/>
      <c r="M103" s="21">
        <v>2</v>
      </c>
      <c r="N103" s="21"/>
      <c r="O103" s="71">
        <f>+'Base EXPO TL2'!V102</f>
        <v>8.8333333333333339</v>
      </c>
      <c r="P103" s="259"/>
      <c r="Q103" s="259"/>
      <c r="R103" s="259"/>
      <c r="S103" s="101"/>
      <c r="T103" s="102"/>
      <c r="U103" s="102"/>
      <c r="V103" s="102"/>
      <c r="W103" s="102"/>
      <c r="X103" s="102"/>
      <c r="Y103" s="102"/>
      <c r="Z103" s="102"/>
      <c r="AA103" s="234"/>
      <c r="AB103" s="234"/>
    </row>
    <row r="104" spans="1:28" ht="15" customHeight="1" x14ac:dyDescent="0.2">
      <c r="A104" s="93">
        <v>43987</v>
      </c>
      <c r="B104" s="23" t="s">
        <v>96</v>
      </c>
      <c r="C104" s="23">
        <v>240132</v>
      </c>
      <c r="D104" s="23">
        <v>14534716</v>
      </c>
      <c r="E104" s="22">
        <v>3271</v>
      </c>
      <c r="F104" s="17">
        <v>2220051039</v>
      </c>
      <c r="G104" s="61" t="s">
        <v>83</v>
      </c>
      <c r="H104" s="18">
        <v>49074</v>
      </c>
      <c r="I104" s="173">
        <v>5.5</v>
      </c>
      <c r="J104" s="49">
        <f>+'Base EXPO TL2'!C103</f>
        <v>4.4999999999999998E-2</v>
      </c>
      <c r="K104" s="50">
        <f>+'Base EXPO TL2'!D103</f>
        <v>7.0000000000000007E-2</v>
      </c>
      <c r="L104" s="34"/>
      <c r="M104" s="21">
        <v>1</v>
      </c>
      <c r="N104" s="21"/>
      <c r="O104" s="71">
        <f>+'Base EXPO TL2'!V103</f>
        <v>8.6666666666666661</v>
      </c>
      <c r="P104" s="259"/>
      <c r="Q104" s="259"/>
      <c r="R104" s="259"/>
      <c r="S104" s="101"/>
      <c r="T104" s="102"/>
      <c r="U104" s="102"/>
      <c r="V104" s="102"/>
      <c r="W104" s="102"/>
      <c r="X104" s="102"/>
      <c r="Y104" s="102"/>
      <c r="Z104" s="102"/>
      <c r="AA104" s="234"/>
      <c r="AB104" s="234"/>
    </row>
    <row r="105" spans="1:28" ht="15" customHeight="1" x14ac:dyDescent="0.2">
      <c r="A105" s="93">
        <v>43987</v>
      </c>
      <c r="B105" s="23" t="s">
        <v>96</v>
      </c>
      <c r="C105" s="23">
        <v>240132</v>
      </c>
      <c r="D105" s="23">
        <v>14534716</v>
      </c>
      <c r="E105" s="22">
        <v>3271</v>
      </c>
      <c r="F105" s="17">
        <v>2220051040</v>
      </c>
      <c r="G105" s="61" t="s">
        <v>83</v>
      </c>
      <c r="H105" s="18">
        <v>49074</v>
      </c>
      <c r="I105" s="173">
        <v>5.5</v>
      </c>
      <c r="J105" s="49">
        <f>+'Base EXPO TL2'!C104</f>
        <v>0.03</v>
      </c>
      <c r="K105" s="50">
        <f>+'Base EXPO TL2'!D104</f>
        <v>0.06</v>
      </c>
      <c r="L105" s="34"/>
      <c r="M105" s="21">
        <v>2</v>
      </c>
      <c r="N105" s="21"/>
      <c r="O105" s="71">
        <f>+'Base EXPO TL2'!V104</f>
        <v>8.5</v>
      </c>
      <c r="P105" s="259"/>
      <c r="Q105" s="259"/>
      <c r="R105" s="259"/>
      <c r="S105" s="101"/>
      <c r="T105" s="102"/>
      <c r="U105" s="102"/>
      <c r="V105" s="102"/>
      <c r="W105" s="102"/>
      <c r="X105" s="102"/>
      <c r="Y105" s="102"/>
      <c r="Z105" s="102"/>
      <c r="AA105" s="234"/>
      <c r="AB105" s="234"/>
    </row>
    <row r="106" spans="1:28" ht="15" customHeight="1" x14ac:dyDescent="0.2">
      <c r="A106" s="93">
        <v>43987</v>
      </c>
      <c r="B106" s="23" t="s">
        <v>96</v>
      </c>
      <c r="C106" s="23">
        <v>240132</v>
      </c>
      <c r="D106" s="23">
        <v>14534716</v>
      </c>
      <c r="E106" s="22">
        <v>3271</v>
      </c>
      <c r="F106" s="17">
        <v>2220051042</v>
      </c>
      <c r="G106" s="61" t="s">
        <v>83</v>
      </c>
      <c r="H106" s="18">
        <v>49074</v>
      </c>
      <c r="I106" s="173">
        <v>5.5</v>
      </c>
      <c r="J106" s="49">
        <f>+'Base EXPO TL2'!C105</f>
        <v>2.75E-2</v>
      </c>
      <c r="K106" s="155">
        <f>+'Base EXPO TL2'!D105</f>
        <v>0.06</v>
      </c>
      <c r="L106" s="34"/>
      <c r="M106" s="21">
        <v>1</v>
      </c>
      <c r="N106" s="21"/>
      <c r="O106" s="71">
        <f>+'Base EXPO TL2'!V105</f>
        <v>9</v>
      </c>
      <c r="P106" s="259"/>
      <c r="Q106" s="259"/>
      <c r="R106" s="259"/>
      <c r="S106" s="101"/>
      <c r="T106" s="102"/>
      <c r="U106" s="102"/>
      <c r="V106" s="102"/>
      <c r="W106" s="102"/>
      <c r="X106" s="102"/>
      <c r="Y106" s="102"/>
      <c r="Z106" s="102"/>
      <c r="AA106" s="234"/>
      <c r="AB106" s="234"/>
    </row>
    <row r="107" spans="1:28" ht="15" customHeight="1" thickBot="1" x14ac:dyDescent="0.25">
      <c r="A107" s="113">
        <v>43987</v>
      </c>
      <c r="B107" s="114" t="s">
        <v>96</v>
      </c>
      <c r="C107" s="114">
        <v>240132</v>
      </c>
      <c r="D107" s="114">
        <v>14534716</v>
      </c>
      <c r="E107" s="115">
        <v>3271</v>
      </c>
      <c r="F107" s="116">
        <v>2220051043</v>
      </c>
      <c r="G107" s="116" t="s">
        <v>83</v>
      </c>
      <c r="H107" s="117">
        <v>49074</v>
      </c>
      <c r="I107" s="118">
        <v>5.5</v>
      </c>
      <c r="J107" s="119">
        <f>+'Base EXPO TL2'!C106</f>
        <v>3.2500000000000001E-2</v>
      </c>
      <c r="K107" s="196">
        <f>+'Base EXPO TL2'!D106</f>
        <v>7.0000000000000007E-2</v>
      </c>
      <c r="L107" s="118"/>
      <c r="M107" s="121">
        <v>3</v>
      </c>
      <c r="N107" s="121"/>
      <c r="O107" s="136">
        <f>+'Base EXPO TL2'!V106</f>
        <v>9.5</v>
      </c>
      <c r="P107" s="259"/>
      <c r="Q107" s="259"/>
      <c r="R107" s="259"/>
      <c r="S107" s="101"/>
      <c r="T107" s="102"/>
      <c r="U107" s="102"/>
      <c r="V107" s="102"/>
      <c r="W107" s="102"/>
      <c r="X107" s="102"/>
      <c r="Y107" s="102"/>
      <c r="Z107" s="102"/>
      <c r="AA107" s="234"/>
      <c r="AB107" s="234"/>
    </row>
    <row r="108" spans="1:28" ht="15" customHeight="1" x14ac:dyDescent="0.2">
      <c r="A108" s="193" t="s">
        <v>97</v>
      </c>
      <c r="B108" s="59" t="s">
        <v>98</v>
      </c>
      <c r="C108" s="59">
        <v>240129</v>
      </c>
      <c r="D108" s="59">
        <v>14534711</v>
      </c>
      <c r="E108" s="60">
        <v>3899</v>
      </c>
      <c r="F108" s="61">
        <v>2220051047</v>
      </c>
      <c r="G108" s="61" t="s">
        <v>73</v>
      </c>
      <c r="H108" s="62">
        <v>49067</v>
      </c>
      <c r="I108" s="194">
        <v>5.5</v>
      </c>
      <c r="J108" s="64">
        <f>+'Base EXPO TL2'!C107</f>
        <v>0.06</v>
      </c>
      <c r="K108" s="65">
        <f>+'Base EXPO TL2'!D107</f>
        <v>0.1</v>
      </c>
      <c r="L108" s="194">
        <v>0.05</v>
      </c>
      <c r="M108" s="66">
        <v>3</v>
      </c>
      <c r="N108" s="66"/>
      <c r="O108" s="70">
        <f>+'Base EXPO TL2'!V107</f>
        <v>11.25</v>
      </c>
      <c r="P108" s="259"/>
      <c r="Q108" s="259"/>
      <c r="R108" s="259"/>
      <c r="S108" s="101">
        <v>1</v>
      </c>
      <c r="T108" s="102">
        <v>0</v>
      </c>
      <c r="U108" s="102">
        <v>0</v>
      </c>
      <c r="V108" s="102">
        <v>0</v>
      </c>
      <c r="W108" s="102" t="s">
        <v>100</v>
      </c>
      <c r="X108" s="102">
        <v>0.5</v>
      </c>
      <c r="Y108" s="102">
        <v>0.5</v>
      </c>
      <c r="Z108" s="102">
        <v>0</v>
      </c>
      <c r="AA108" s="234"/>
      <c r="AB108" s="234"/>
    </row>
    <row r="109" spans="1:28" ht="15" customHeight="1" x14ac:dyDescent="0.2">
      <c r="A109" s="24" t="s">
        <v>97</v>
      </c>
      <c r="B109" s="23" t="s">
        <v>98</v>
      </c>
      <c r="C109" s="23">
        <v>240129</v>
      </c>
      <c r="D109" s="23">
        <v>14534711</v>
      </c>
      <c r="E109" s="22">
        <v>3899</v>
      </c>
      <c r="F109" s="17">
        <v>2220051048</v>
      </c>
      <c r="G109" s="17" t="s">
        <v>73</v>
      </c>
      <c r="H109" s="18">
        <v>49067</v>
      </c>
      <c r="I109" s="174">
        <v>5.5</v>
      </c>
      <c r="J109" s="49">
        <f>+'Base EXPO TL2'!C108</f>
        <v>0.06</v>
      </c>
      <c r="K109" s="50">
        <f>+'Base EXPO TL2'!D108</f>
        <v>0.08</v>
      </c>
      <c r="L109" s="34">
        <v>0.02</v>
      </c>
      <c r="M109" s="21">
        <v>1</v>
      </c>
      <c r="N109" s="21"/>
      <c r="O109" s="71">
        <f>+'Base EXPO TL2'!V108</f>
        <v>10.666666666666666</v>
      </c>
      <c r="P109" s="259"/>
      <c r="Q109" s="259"/>
      <c r="R109" s="259"/>
      <c r="S109" s="101"/>
      <c r="T109" s="102"/>
      <c r="U109" s="102"/>
      <c r="V109" s="102"/>
      <c r="W109" s="102"/>
      <c r="X109" s="102"/>
      <c r="Y109" s="102"/>
      <c r="Z109" s="102"/>
      <c r="AA109" s="234"/>
      <c r="AB109" s="234"/>
    </row>
    <row r="110" spans="1:28" ht="15" customHeight="1" x14ac:dyDescent="0.2">
      <c r="A110" s="24" t="s">
        <v>97</v>
      </c>
      <c r="B110" s="23" t="s">
        <v>98</v>
      </c>
      <c r="C110" s="23">
        <v>240129</v>
      </c>
      <c r="D110" s="23">
        <v>14534711</v>
      </c>
      <c r="E110" s="22">
        <v>3899</v>
      </c>
      <c r="F110" s="17">
        <v>2220051049</v>
      </c>
      <c r="G110" s="17" t="s">
        <v>73</v>
      </c>
      <c r="H110" s="18">
        <v>49067</v>
      </c>
      <c r="I110" s="174">
        <v>5.5</v>
      </c>
      <c r="J110" s="49">
        <f>+'Base EXPO TL2'!C109</f>
        <v>6.5000000000000002E-2</v>
      </c>
      <c r="K110" s="50">
        <f>+'Base EXPO TL2'!D109</f>
        <v>0.1</v>
      </c>
      <c r="L110" s="34">
        <v>0.02</v>
      </c>
      <c r="M110" s="21">
        <v>2</v>
      </c>
      <c r="N110" s="21"/>
      <c r="O110" s="71">
        <f>+'Base EXPO TL2'!V109</f>
        <v>10.25</v>
      </c>
      <c r="P110" s="259"/>
      <c r="Q110" s="259"/>
      <c r="R110" s="259"/>
      <c r="S110" s="101"/>
      <c r="T110" s="102"/>
      <c r="U110" s="102"/>
      <c r="V110" s="102"/>
      <c r="W110" s="102"/>
      <c r="X110" s="102"/>
      <c r="Y110" s="102"/>
      <c r="Z110" s="102"/>
      <c r="AA110" s="234"/>
      <c r="AB110" s="234"/>
    </row>
    <row r="111" spans="1:28" ht="15" customHeight="1" x14ac:dyDescent="0.2">
      <c r="A111" s="24" t="s">
        <v>97</v>
      </c>
      <c r="B111" s="23" t="s">
        <v>98</v>
      </c>
      <c r="C111" s="23">
        <v>240129</v>
      </c>
      <c r="D111" s="23">
        <v>14534711</v>
      </c>
      <c r="E111" s="22">
        <v>3899</v>
      </c>
      <c r="F111" s="17">
        <v>2220051050</v>
      </c>
      <c r="G111" s="17" t="s">
        <v>73</v>
      </c>
      <c r="H111" s="18">
        <v>49067</v>
      </c>
      <c r="I111" s="174">
        <v>5.5</v>
      </c>
      <c r="J111" s="49">
        <f>+'Base EXPO TL2'!C110</f>
        <v>0.08</v>
      </c>
      <c r="K111" s="50">
        <f>+'Base EXPO TL2'!D110</f>
        <v>0.11</v>
      </c>
      <c r="L111" s="34">
        <v>0.15</v>
      </c>
      <c r="M111" s="21">
        <v>1</v>
      </c>
      <c r="N111" s="21"/>
      <c r="O111" s="71">
        <f>+'Base EXPO TL2'!V110</f>
        <v>9.8333333333333339</v>
      </c>
      <c r="P111" s="259"/>
      <c r="Q111" s="259"/>
      <c r="R111" s="259"/>
      <c r="S111" s="101"/>
      <c r="T111" s="102"/>
      <c r="U111" s="102"/>
      <c r="V111" s="102"/>
      <c r="W111" s="102"/>
      <c r="X111" s="102"/>
      <c r="Y111" s="102"/>
      <c r="Z111" s="102"/>
      <c r="AA111" s="234"/>
      <c r="AB111" s="234"/>
    </row>
    <row r="112" spans="1:28" ht="15" customHeight="1" x14ac:dyDescent="0.2">
      <c r="A112" s="24" t="s">
        <v>97</v>
      </c>
      <c r="B112" s="23" t="s">
        <v>98</v>
      </c>
      <c r="C112" s="23">
        <v>240129</v>
      </c>
      <c r="D112" s="23">
        <v>14534711</v>
      </c>
      <c r="E112" s="22">
        <v>3899</v>
      </c>
      <c r="F112" s="17">
        <v>2220051053</v>
      </c>
      <c r="G112" s="17" t="s">
        <v>73</v>
      </c>
      <c r="H112" s="18">
        <v>49067</v>
      </c>
      <c r="I112" s="174">
        <v>5.5</v>
      </c>
      <c r="J112" s="49">
        <f>+'Base EXPO TL2'!C111</f>
        <v>5.7500000000000002E-2</v>
      </c>
      <c r="K112" s="50">
        <f>+'Base EXPO TL2'!D111</f>
        <v>0.09</v>
      </c>
      <c r="L112" s="34">
        <v>0.02</v>
      </c>
      <c r="M112" s="21">
        <v>1</v>
      </c>
      <c r="N112" s="21"/>
      <c r="O112" s="71">
        <f>+'Base EXPO TL2'!V111</f>
        <v>10.333333333333334</v>
      </c>
      <c r="P112" s="259"/>
      <c r="Q112" s="259"/>
      <c r="R112" s="259"/>
      <c r="S112" s="101"/>
      <c r="T112" s="102"/>
      <c r="U112" s="102"/>
      <c r="V112" s="102"/>
      <c r="W112" s="102"/>
      <c r="X112" s="102"/>
      <c r="Y112" s="102"/>
      <c r="Z112" s="102"/>
      <c r="AA112" s="234"/>
      <c r="AB112" s="234"/>
    </row>
    <row r="113" spans="1:28" ht="15" customHeight="1" x14ac:dyDescent="0.2">
      <c r="A113" s="24" t="s">
        <v>97</v>
      </c>
      <c r="B113" s="23" t="s">
        <v>98</v>
      </c>
      <c r="C113" s="23">
        <v>240129</v>
      </c>
      <c r="D113" s="23">
        <v>14534711</v>
      </c>
      <c r="E113" s="22">
        <v>3899</v>
      </c>
      <c r="F113" s="17">
        <v>2220051054</v>
      </c>
      <c r="G113" s="17" t="s">
        <v>73</v>
      </c>
      <c r="H113" s="18">
        <v>49067</v>
      </c>
      <c r="I113" s="174">
        <v>5.5</v>
      </c>
      <c r="J113" s="49">
        <f>+'Base EXPO TL2'!C112</f>
        <v>7.4999999999999997E-2</v>
      </c>
      <c r="K113" s="50">
        <f>+'Base EXPO TL2'!D112</f>
        <v>0.15</v>
      </c>
      <c r="L113" s="34">
        <v>0.09</v>
      </c>
      <c r="M113" s="21">
        <v>2</v>
      </c>
      <c r="N113" s="21"/>
      <c r="O113" s="71">
        <f>+'Base EXPO TL2'!V112</f>
        <v>10.75</v>
      </c>
      <c r="P113" s="259"/>
      <c r="Q113" s="259"/>
      <c r="R113" s="259"/>
      <c r="S113" s="101"/>
      <c r="T113" s="102"/>
      <c r="U113" s="102"/>
      <c r="V113" s="102"/>
      <c r="W113" s="102"/>
      <c r="X113" s="102"/>
      <c r="Y113" s="102"/>
      <c r="Z113" s="102"/>
      <c r="AA113" s="234"/>
      <c r="AB113" s="234"/>
    </row>
    <row r="114" spans="1:28" ht="15" customHeight="1" x14ac:dyDescent="0.2">
      <c r="A114" s="24" t="s">
        <v>97</v>
      </c>
      <c r="B114" s="23" t="s">
        <v>98</v>
      </c>
      <c r="C114" s="23">
        <v>240129</v>
      </c>
      <c r="D114" s="23">
        <v>14534711</v>
      </c>
      <c r="E114" s="22">
        <v>3899</v>
      </c>
      <c r="F114" s="17">
        <v>2220051074</v>
      </c>
      <c r="G114" s="17" t="s">
        <v>73</v>
      </c>
      <c r="H114" s="18">
        <v>49062</v>
      </c>
      <c r="I114" s="174">
        <v>5.5</v>
      </c>
      <c r="J114" s="49">
        <f>+'Base EXPO TL2'!C113</f>
        <v>7.4999999999999997E-2</v>
      </c>
      <c r="K114" s="50">
        <f>+'Base EXPO TL2'!D113</f>
        <v>0.13</v>
      </c>
      <c r="L114" s="34">
        <v>0.05</v>
      </c>
      <c r="M114" s="21">
        <v>1</v>
      </c>
      <c r="N114" s="21"/>
      <c r="O114" s="71">
        <f>+'Base EXPO TL2'!V113</f>
        <v>11</v>
      </c>
      <c r="P114" s="259"/>
      <c r="Q114" s="259"/>
      <c r="R114" s="259"/>
      <c r="S114" s="101">
        <v>0.5</v>
      </c>
      <c r="T114" s="102">
        <v>0</v>
      </c>
      <c r="U114" s="102">
        <v>0.5</v>
      </c>
      <c r="V114" s="102">
        <v>0</v>
      </c>
      <c r="W114" s="102">
        <v>0</v>
      </c>
      <c r="X114" s="102">
        <v>0</v>
      </c>
      <c r="Y114" s="102">
        <v>0.5</v>
      </c>
      <c r="Z114" s="102">
        <v>0</v>
      </c>
      <c r="AA114" s="234" t="s">
        <v>101</v>
      </c>
      <c r="AB114" s="234"/>
    </row>
    <row r="115" spans="1:28" ht="15" customHeight="1" x14ac:dyDescent="0.2">
      <c r="A115" s="24" t="s">
        <v>97</v>
      </c>
      <c r="B115" s="23" t="s">
        <v>98</v>
      </c>
      <c r="C115" s="23">
        <v>240129</v>
      </c>
      <c r="D115" s="23">
        <v>14534711</v>
      </c>
      <c r="E115" s="22">
        <v>3899</v>
      </c>
      <c r="F115" s="17">
        <v>2220051075</v>
      </c>
      <c r="G115" s="17" t="s">
        <v>73</v>
      </c>
      <c r="H115" s="18">
        <v>49062</v>
      </c>
      <c r="I115" s="174">
        <v>5.5</v>
      </c>
      <c r="J115" s="49">
        <f>+'Base EXPO TL2'!C114</f>
        <v>0.05</v>
      </c>
      <c r="K115" s="50">
        <f>+'Base EXPO TL2'!D114</f>
        <v>0.08</v>
      </c>
      <c r="L115" s="34">
        <v>0.17</v>
      </c>
      <c r="M115" s="21">
        <v>2</v>
      </c>
      <c r="N115" s="21"/>
      <c r="O115" s="71">
        <f>+'Base EXPO TL2'!V114</f>
        <v>10.083333333333334</v>
      </c>
      <c r="P115" s="259"/>
      <c r="Q115" s="259"/>
      <c r="R115" s="259"/>
      <c r="S115" s="101"/>
      <c r="T115" s="102"/>
      <c r="U115" s="102"/>
      <c r="V115" s="102"/>
      <c r="W115" s="102"/>
      <c r="X115" s="102"/>
      <c r="Y115" s="102"/>
      <c r="Z115" s="102"/>
      <c r="AA115" s="234"/>
      <c r="AB115" s="234"/>
    </row>
    <row r="116" spans="1:28" ht="15" customHeight="1" x14ac:dyDescent="0.2">
      <c r="A116" s="24" t="s">
        <v>97</v>
      </c>
      <c r="B116" s="23" t="s">
        <v>98</v>
      </c>
      <c r="C116" s="23">
        <v>240129</v>
      </c>
      <c r="D116" s="23">
        <v>14534711</v>
      </c>
      <c r="E116" s="22">
        <v>3899</v>
      </c>
      <c r="F116" s="17">
        <v>2220051077</v>
      </c>
      <c r="G116" s="17" t="s">
        <v>73</v>
      </c>
      <c r="H116" s="18">
        <v>49062</v>
      </c>
      <c r="I116" s="174">
        <v>5.5</v>
      </c>
      <c r="J116" s="49">
        <f>+'Base EXPO TL2'!C115</f>
        <v>0.06</v>
      </c>
      <c r="K116" s="50">
        <f>+'Base EXPO TL2'!D115</f>
        <v>0.13</v>
      </c>
      <c r="L116" s="34"/>
      <c r="M116" s="21">
        <v>2</v>
      </c>
      <c r="N116" s="21"/>
      <c r="O116" s="71">
        <f>+'Base EXPO TL2'!V115</f>
        <v>10.916666666666666</v>
      </c>
      <c r="P116" s="259"/>
      <c r="Q116" s="259"/>
      <c r="R116" s="259"/>
      <c r="S116" s="101"/>
      <c r="T116" s="102"/>
      <c r="U116" s="102"/>
      <c r="V116" s="102"/>
      <c r="W116" s="102"/>
      <c r="X116" s="102"/>
      <c r="Y116" s="102"/>
      <c r="Z116" s="102"/>
      <c r="AA116" s="234"/>
      <c r="AB116" s="234"/>
    </row>
    <row r="117" spans="1:28" ht="15" customHeight="1" x14ac:dyDescent="0.2">
      <c r="A117" s="24" t="s">
        <v>97</v>
      </c>
      <c r="B117" s="23" t="s">
        <v>98</v>
      </c>
      <c r="C117" s="23">
        <v>240129</v>
      </c>
      <c r="D117" s="23">
        <v>14534711</v>
      </c>
      <c r="E117" s="22">
        <v>3899</v>
      </c>
      <c r="F117" s="17">
        <v>2220051078</v>
      </c>
      <c r="G117" s="17" t="s">
        <v>73</v>
      </c>
      <c r="H117" s="18">
        <v>49062</v>
      </c>
      <c r="I117" s="174">
        <v>5.5</v>
      </c>
      <c r="J117" s="49">
        <f>+'Base EXPO TL2'!C116</f>
        <v>0.08</v>
      </c>
      <c r="K117" s="50">
        <f>+'Base EXPO TL2'!D116</f>
        <v>0.13</v>
      </c>
      <c r="L117" s="34">
        <v>0.04</v>
      </c>
      <c r="M117" s="21">
        <v>1</v>
      </c>
      <c r="N117" s="21"/>
      <c r="O117" s="71">
        <f>+'Base EXPO TL2'!V116</f>
        <v>10.583333333333334</v>
      </c>
      <c r="P117" s="259"/>
      <c r="Q117" s="259"/>
      <c r="R117" s="259"/>
      <c r="S117" s="101"/>
      <c r="T117" s="102"/>
      <c r="U117" s="102"/>
      <c r="V117" s="102"/>
      <c r="W117" s="102"/>
      <c r="X117" s="102"/>
      <c r="Y117" s="102"/>
      <c r="Z117" s="102"/>
      <c r="AA117" s="234"/>
      <c r="AB117" s="234"/>
    </row>
    <row r="118" spans="1:28" ht="15" customHeight="1" x14ac:dyDescent="0.2">
      <c r="A118" s="24" t="s">
        <v>97</v>
      </c>
      <c r="B118" s="23" t="s">
        <v>98</v>
      </c>
      <c r="C118" s="23">
        <v>240129</v>
      </c>
      <c r="D118" s="23">
        <v>14534711</v>
      </c>
      <c r="E118" s="22">
        <v>3899</v>
      </c>
      <c r="F118" s="17">
        <v>2220051079</v>
      </c>
      <c r="G118" s="17" t="s">
        <v>73</v>
      </c>
      <c r="H118" s="18">
        <v>49062</v>
      </c>
      <c r="I118" s="174">
        <v>5.5</v>
      </c>
      <c r="J118" s="49">
        <f>+'Base EXPO TL2'!C117</f>
        <v>5.7500000000000002E-2</v>
      </c>
      <c r="K118" s="50">
        <f>+'Base EXPO TL2'!D117</f>
        <v>0.11</v>
      </c>
      <c r="L118" s="34"/>
      <c r="M118" s="21">
        <v>2</v>
      </c>
      <c r="N118" s="21"/>
      <c r="O118" s="71">
        <f>+'Base EXPO TL2'!V117</f>
        <v>10.25</v>
      </c>
      <c r="P118" s="259"/>
      <c r="Q118" s="259"/>
      <c r="R118" s="259"/>
      <c r="S118" s="101"/>
      <c r="T118" s="102"/>
      <c r="U118" s="102"/>
      <c r="V118" s="102"/>
      <c r="W118" s="102"/>
      <c r="X118" s="102"/>
      <c r="Y118" s="102"/>
      <c r="Z118" s="102"/>
      <c r="AA118" s="234"/>
      <c r="AB118" s="234"/>
    </row>
    <row r="119" spans="1:28" ht="15" customHeight="1" thickBot="1" x14ac:dyDescent="0.25">
      <c r="A119" s="195" t="s">
        <v>97</v>
      </c>
      <c r="B119" s="114" t="s">
        <v>98</v>
      </c>
      <c r="C119" s="114">
        <v>240129</v>
      </c>
      <c r="D119" s="114">
        <v>14534711</v>
      </c>
      <c r="E119" s="115">
        <v>3899</v>
      </c>
      <c r="F119" s="116">
        <v>2220051080</v>
      </c>
      <c r="G119" s="116" t="s">
        <v>73</v>
      </c>
      <c r="H119" s="117">
        <v>49062</v>
      </c>
      <c r="I119" s="118">
        <v>5.5</v>
      </c>
      <c r="J119" s="119">
        <f>+'Base EXPO TL2'!C118</f>
        <v>6.5000000000000002E-2</v>
      </c>
      <c r="K119" s="120">
        <f>+'Base EXPO TL2'!D118</f>
        <v>0.13</v>
      </c>
      <c r="L119" s="118"/>
      <c r="M119" s="121">
        <v>2</v>
      </c>
      <c r="N119" s="121"/>
      <c r="O119" s="136">
        <f>+'Base EXPO TL2'!V118</f>
        <v>10</v>
      </c>
      <c r="P119" s="259"/>
      <c r="Q119" s="259"/>
      <c r="R119" s="259"/>
      <c r="S119" s="101"/>
      <c r="T119" s="102"/>
      <c r="U119" s="102"/>
      <c r="V119" s="102"/>
      <c r="W119" s="102"/>
      <c r="X119" s="102"/>
      <c r="Y119" s="102"/>
      <c r="Z119" s="102"/>
      <c r="AA119" s="234"/>
      <c r="AB119" s="234"/>
    </row>
    <row r="120" spans="1:28" ht="15" customHeight="1" x14ac:dyDescent="0.2">
      <c r="A120" s="78">
        <v>43990</v>
      </c>
      <c r="B120" s="59" t="s">
        <v>99</v>
      </c>
      <c r="C120" s="59">
        <v>240132</v>
      </c>
      <c r="D120" s="59">
        <v>14534716</v>
      </c>
      <c r="E120" s="60">
        <v>3899</v>
      </c>
      <c r="F120" s="61">
        <v>2220052369</v>
      </c>
      <c r="G120" s="61" t="s">
        <v>83</v>
      </c>
      <c r="H120" s="62">
        <v>49074</v>
      </c>
      <c r="I120" s="194">
        <v>5.5</v>
      </c>
      <c r="J120" s="64">
        <f>+'Base EXPO TL2'!C119</f>
        <v>0.05</v>
      </c>
      <c r="K120" s="65">
        <f>+'Base EXPO TL2'!D119</f>
        <v>0.08</v>
      </c>
      <c r="L120" s="194">
        <v>0.03</v>
      </c>
      <c r="M120" s="66">
        <v>3</v>
      </c>
      <c r="N120" s="66"/>
      <c r="O120" s="70">
        <f>+'Base EXPO TL2'!V119</f>
        <v>10.833333333333334</v>
      </c>
      <c r="P120" s="259"/>
      <c r="Q120" s="259"/>
      <c r="R120" s="259"/>
      <c r="S120" s="101">
        <v>1</v>
      </c>
      <c r="T120" s="102">
        <v>0</v>
      </c>
      <c r="U120" s="102">
        <v>0</v>
      </c>
      <c r="V120" s="102">
        <v>0</v>
      </c>
      <c r="W120" s="102">
        <v>0.5</v>
      </c>
      <c r="X120" s="102">
        <v>0</v>
      </c>
      <c r="Y120" s="102">
        <v>1</v>
      </c>
      <c r="Z120" s="102">
        <v>0</v>
      </c>
      <c r="AA120" s="234"/>
      <c r="AB120" s="234"/>
    </row>
    <row r="121" spans="1:28" ht="15" customHeight="1" x14ac:dyDescent="0.2">
      <c r="A121" s="93">
        <v>43990</v>
      </c>
      <c r="B121" s="23" t="s">
        <v>99</v>
      </c>
      <c r="C121" s="23">
        <v>240132</v>
      </c>
      <c r="D121" s="23">
        <v>14534716</v>
      </c>
      <c r="E121" s="22">
        <v>3899</v>
      </c>
      <c r="F121" s="17">
        <v>2220052370</v>
      </c>
      <c r="G121" s="17" t="s">
        <v>83</v>
      </c>
      <c r="H121" s="18">
        <v>49074</v>
      </c>
      <c r="I121" s="174">
        <v>5.5</v>
      </c>
      <c r="J121" s="49">
        <f>+'Base EXPO TL2'!C120</f>
        <v>0.04</v>
      </c>
      <c r="K121" s="50">
        <f>+'Base EXPO TL2'!D120</f>
        <v>7.0000000000000007E-2</v>
      </c>
      <c r="L121" s="34"/>
      <c r="M121" s="21">
        <v>2</v>
      </c>
      <c r="N121" s="21"/>
      <c r="O121" s="71">
        <f>+'Base EXPO TL2'!V120</f>
        <v>10.166666666666666</v>
      </c>
      <c r="P121" s="259"/>
      <c r="Q121" s="259"/>
      <c r="R121" s="259"/>
      <c r="S121" s="101"/>
      <c r="T121" s="102"/>
      <c r="U121" s="102"/>
      <c r="V121" s="102"/>
      <c r="W121" s="102"/>
      <c r="X121" s="102"/>
      <c r="Y121" s="102"/>
      <c r="Z121" s="102"/>
      <c r="AA121" s="234"/>
      <c r="AB121" s="234"/>
    </row>
    <row r="122" spans="1:28" ht="15" customHeight="1" x14ac:dyDescent="0.2">
      <c r="A122" s="93">
        <v>43990</v>
      </c>
      <c r="B122" s="23" t="s">
        <v>99</v>
      </c>
      <c r="C122" s="23">
        <v>240132</v>
      </c>
      <c r="D122" s="23">
        <v>14534716</v>
      </c>
      <c r="E122" s="22">
        <v>3899</v>
      </c>
      <c r="F122" s="17">
        <v>2220052371</v>
      </c>
      <c r="G122" s="17" t="s">
        <v>83</v>
      </c>
      <c r="H122" s="18">
        <v>49074</v>
      </c>
      <c r="I122" s="174">
        <v>5.5</v>
      </c>
      <c r="J122" s="49">
        <f>+'Base EXPO TL2'!C121</f>
        <v>4.7500000000000001E-2</v>
      </c>
      <c r="K122" s="50">
        <f>+'Base EXPO TL2'!D121</f>
        <v>0.08</v>
      </c>
      <c r="L122" s="34"/>
      <c r="M122" s="21">
        <v>2</v>
      </c>
      <c r="N122" s="21"/>
      <c r="O122" s="71">
        <f>+'Base EXPO TL2'!V121</f>
        <v>10.5</v>
      </c>
      <c r="P122" s="259"/>
      <c r="Q122" s="259"/>
      <c r="R122" s="259"/>
      <c r="S122" s="101"/>
      <c r="T122" s="102"/>
      <c r="U122" s="102"/>
      <c r="V122" s="102"/>
      <c r="W122" s="102"/>
      <c r="X122" s="102"/>
      <c r="Y122" s="102"/>
      <c r="Z122" s="102"/>
      <c r="AA122" s="234"/>
      <c r="AB122" s="234"/>
    </row>
    <row r="123" spans="1:28" ht="15" customHeight="1" x14ac:dyDescent="0.2">
      <c r="A123" s="93">
        <v>43990</v>
      </c>
      <c r="B123" s="23" t="s">
        <v>99</v>
      </c>
      <c r="C123" s="23">
        <v>240132</v>
      </c>
      <c r="D123" s="23">
        <v>14534716</v>
      </c>
      <c r="E123" s="22">
        <v>3899</v>
      </c>
      <c r="F123" s="17">
        <v>2220052372</v>
      </c>
      <c r="G123" s="17" t="s">
        <v>83</v>
      </c>
      <c r="H123" s="18">
        <v>49074</v>
      </c>
      <c r="I123" s="174">
        <v>5.5</v>
      </c>
      <c r="J123" s="49">
        <f>+'Base EXPO TL2'!C122</f>
        <v>5.0250000000000003E-2</v>
      </c>
      <c r="K123" s="50">
        <f>+'Base EXPO TL2'!D122</f>
        <v>0.1</v>
      </c>
      <c r="L123" s="34"/>
      <c r="M123" s="21">
        <v>2</v>
      </c>
      <c r="N123" s="21"/>
      <c r="O123" s="71">
        <f>+'Base EXPO TL2'!V122</f>
        <v>10.75</v>
      </c>
      <c r="P123" s="259"/>
      <c r="Q123" s="259"/>
      <c r="R123" s="259"/>
      <c r="S123" s="101"/>
      <c r="T123" s="102"/>
      <c r="U123" s="102"/>
      <c r="V123" s="102"/>
      <c r="W123" s="102"/>
      <c r="X123" s="102"/>
      <c r="Y123" s="102"/>
      <c r="Z123" s="102"/>
      <c r="AA123" s="234"/>
      <c r="AB123" s="234"/>
    </row>
    <row r="124" spans="1:28" ht="15" customHeight="1" x14ac:dyDescent="0.2">
      <c r="A124" s="93">
        <v>43990</v>
      </c>
      <c r="B124" s="23" t="s">
        <v>99</v>
      </c>
      <c r="C124" s="23">
        <v>240132</v>
      </c>
      <c r="D124" s="23">
        <v>14534716</v>
      </c>
      <c r="E124" s="22">
        <v>3899</v>
      </c>
      <c r="F124" s="17">
        <v>2220052373</v>
      </c>
      <c r="G124" s="17" t="s">
        <v>83</v>
      </c>
      <c r="H124" s="18">
        <v>49074</v>
      </c>
      <c r="I124" s="174">
        <v>5.5</v>
      </c>
      <c r="J124" s="49">
        <f>+'Base EXPO TL2'!C123</f>
        <v>6.25E-2</v>
      </c>
      <c r="K124" s="50">
        <f>+'Base EXPO TL2'!D123</f>
        <v>0.11</v>
      </c>
      <c r="L124" s="34"/>
      <c r="M124" s="21">
        <v>2</v>
      </c>
      <c r="N124" s="21"/>
      <c r="O124" s="71">
        <f>+'Base EXPO TL2'!V123</f>
        <v>10.416666666666666</v>
      </c>
      <c r="P124" s="259"/>
      <c r="Q124" s="259"/>
      <c r="R124" s="259"/>
      <c r="S124" s="101"/>
      <c r="T124" s="102"/>
      <c r="U124" s="102"/>
      <c r="V124" s="102"/>
      <c r="W124" s="102"/>
      <c r="X124" s="102"/>
      <c r="Y124" s="102"/>
      <c r="Z124" s="102"/>
      <c r="AA124" s="234"/>
      <c r="AB124" s="234"/>
    </row>
    <row r="125" spans="1:28" ht="15" customHeight="1" thickBot="1" x14ac:dyDescent="0.25">
      <c r="A125" s="113">
        <v>43990</v>
      </c>
      <c r="B125" s="114" t="s">
        <v>99</v>
      </c>
      <c r="C125" s="114">
        <v>240132</v>
      </c>
      <c r="D125" s="114">
        <v>14534716</v>
      </c>
      <c r="E125" s="115">
        <v>3899</v>
      </c>
      <c r="F125" s="116">
        <v>2220052374</v>
      </c>
      <c r="G125" s="116" t="s">
        <v>83</v>
      </c>
      <c r="H125" s="117">
        <v>49074</v>
      </c>
      <c r="I125" s="118">
        <v>5.5</v>
      </c>
      <c r="J125" s="119">
        <f>+'Base EXPO TL2'!C124</f>
        <v>4.4999999999999998E-2</v>
      </c>
      <c r="K125" s="120">
        <f>+'Base EXPO TL2'!D124</f>
        <v>0.1</v>
      </c>
      <c r="L125" s="118">
        <v>0.03</v>
      </c>
      <c r="M125" s="121">
        <v>2</v>
      </c>
      <c r="N125" s="121"/>
      <c r="O125" s="136">
        <f>+'Base EXPO TL2'!V124</f>
        <v>10</v>
      </c>
      <c r="P125" s="259"/>
      <c r="Q125" s="259"/>
      <c r="R125" s="259"/>
      <c r="S125" s="101"/>
      <c r="T125" s="102"/>
      <c r="U125" s="102"/>
      <c r="V125" s="102"/>
      <c r="W125" s="102"/>
      <c r="X125" s="102"/>
      <c r="Y125" s="102"/>
      <c r="Z125" s="102"/>
      <c r="AA125" s="234"/>
      <c r="AB125" s="234"/>
    </row>
    <row r="126" spans="1:28" ht="15" customHeight="1" x14ac:dyDescent="0.2">
      <c r="A126" s="78">
        <v>43991</v>
      </c>
      <c r="B126" s="59" t="s">
        <v>102</v>
      </c>
      <c r="C126" s="59">
        <v>137215</v>
      </c>
      <c r="D126" s="59">
        <v>14534715</v>
      </c>
      <c r="E126" s="60">
        <v>3900</v>
      </c>
      <c r="F126" s="61">
        <v>2220052863</v>
      </c>
      <c r="G126" s="61" t="s">
        <v>89</v>
      </c>
      <c r="H126" s="62">
        <v>67815</v>
      </c>
      <c r="I126" s="194">
        <v>5.5</v>
      </c>
      <c r="J126" s="64">
        <f>+'Base EXPO TL2'!C125</f>
        <v>5.5E-2</v>
      </c>
      <c r="K126" s="65">
        <f>+'Base EXPO TL2'!D125</f>
        <v>0.08</v>
      </c>
      <c r="L126" s="194"/>
      <c r="M126" s="66">
        <v>1</v>
      </c>
      <c r="N126" s="66"/>
      <c r="O126" s="70">
        <f>+'Base EXPO TL2'!V125</f>
        <v>8.5833333333333339</v>
      </c>
      <c r="P126" s="259"/>
      <c r="Q126" s="259"/>
      <c r="R126" s="259"/>
      <c r="S126" s="101">
        <v>0.5</v>
      </c>
      <c r="T126" s="102">
        <v>0</v>
      </c>
      <c r="U126" s="102">
        <v>0</v>
      </c>
      <c r="V126" s="102">
        <v>0</v>
      </c>
      <c r="W126" s="102">
        <v>0.5</v>
      </c>
      <c r="X126" s="102">
        <v>0</v>
      </c>
      <c r="Y126" s="102">
        <v>1</v>
      </c>
      <c r="Z126" s="102">
        <v>0</v>
      </c>
      <c r="AA126" s="234"/>
      <c r="AB126" s="234"/>
    </row>
    <row r="127" spans="1:28" ht="15" customHeight="1" x14ac:dyDescent="0.2">
      <c r="A127" s="93">
        <v>43991</v>
      </c>
      <c r="B127" s="23" t="s">
        <v>102</v>
      </c>
      <c r="C127" s="23">
        <v>137215</v>
      </c>
      <c r="D127" s="23">
        <v>14534715</v>
      </c>
      <c r="E127" s="22">
        <v>3900</v>
      </c>
      <c r="F127" s="61">
        <v>2220052864</v>
      </c>
      <c r="G127" s="17" t="s">
        <v>89</v>
      </c>
      <c r="H127" s="18">
        <v>67815</v>
      </c>
      <c r="I127" s="190">
        <v>5.5</v>
      </c>
      <c r="J127" s="49">
        <f>+'Base EXPO TL2'!C126</f>
        <v>5.7500000000000002E-2</v>
      </c>
      <c r="K127" s="50">
        <f>+'Base EXPO TL2'!D126</f>
        <v>0.11</v>
      </c>
      <c r="L127" s="34"/>
      <c r="M127" s="21">
        <v>2</v>
      </c>
      <c r="N127" s="21"/>
      <c r="O127" s="71">
        <f>+'Base EXPO TL2'!V126</f>
        <v>8.1666666666666661</v>
      </c>
      <c r="P127" s="259"/>
      <c r="Q127" s="259"/>
      <c r="R127" s="259"/>
      <c r="S127" s="101"/>
      <c r="T127" s="102"/>
      <c r="U127" s="102"/>
      <c r="V127" s="102"/>
      <c r="W127" s="102"/>
      <c r="X127" s="102"/>
      <c r="Y127" s="102"/>
      <c r="Z127" s="102"/>
      <c r="AA127" s="234"/>
      <c r="AB127" s="234"/>
    </row>
    <row r="128" spans="1:28" ht="15" customHeight="1" x14ac:dyDescent="0.2">
      <c r="A128" s="93">
        <v>43991</v>
      </c>
      <c r="B128" s="23" t="s">
        <v>102</v>
      </c>
      <c r="C128" s="23">
        <v>137215</v>
      </c>
      <c r="D128" s="23">
        <v>14534715</v>
      </c>
      <c r="E128" s="22">
        <v>3900</v>
      </c>
      <c r="F128" s="61">
        <v>2220052865</v>
      </c>
      <c r="G128" s="17" t="s">
        <v>89</v>
      </c>
      <c r="H128" s="18">
        <v>67815</v>
      </c>
      <c r="I128" s="190">
        <v>5.5</v>
      </c>
      <c r="J128" s="49">
        <f>+'Base EXPO TL2'!C127</f>
        <v>8.2500000000000004E-2</v>
      </c>
      <c r="K128" s="50">
        <f>+'Base EXPO TL2'!D127</f>
        <v>0.11</v>
      </c>
      <c r="L128" s="19"/>
      <c r="M128" s="21">
        <v>2</v>
      </c>
      <c r="N128" s="21"/>
      <c r="O128" s="71">
        <f>+'Base EXPO TL2'!V127</f>
        <v>9.4166666666666661</v>
      </c>
      <c r="P128" s="259"/>
      <c r="Q128" s="259"/>
      <c r="R128" s="259"/>
      <c r="S128" s="101"/>
      <c r="T128" s="102"/>
      <c r="U128" s="102"/>
      <c r="V128" s="102"/>
      <c r="W128" s="102"/>
      <c r="X128" s="102"/>
      <c r="Y128" s="102"/>
      <c r="Z128" s="102"/>
      <c r="AA128" s="234"/>
      <c r="AB128" s="234"/>
    </row>
    <row r="129" spans="1:28" ht="15" customHeight="1" x14ac:dyDescent="0.2">
      <c r="A129" s="93">
        <v>43991</v>
      </c>
      <c r="B129" s="23" t="s">
        <v>102</v>
      </c>
      <c r="C129" s="23">
        <v>137215</v>
      </c>
      <c r="D129" s="23">
        <v>14534715</v>
      </c>
      <c r="E129" s="22">
        <v>3900</v>
      </c>
      <c r="F129" s="61">
        <v>2220052866</v>
      </c>
      <c r="G129" s="17" t="s">
        <v>89</v>
      </c>
      <c r="H129" s="18">
        <v>67815</v>
      </c>
      <c r="I129" s="190">
        <v>5.5</v>
      </c>
      <c r="J129" s="49">
        <f>+'Base EXPO TL2'!C128</f>
        <v>7.4999999999999997E-2</v>
      </c>
      <c r="K129" s="50">
        <f>+'Base EXPO TL2'!D128</f>
        <v>0.11</v>
      </c>
      <c r="L129" s="19"/>
      <c r="M129" s="21">
        <v>2</v>
      </c>
      <c r="N129" s="21"/>
      <c r="O129" s="71">
        <f>+'Base EXPO TL2'!V128</f>
        <v>7.916666666666667</v>
      </c>
      <c r="P129" s="259"/>
      <c r="Q129" s="259"/>
      <c r="R129" s="259"/>
      <c r="S129" s="101"/>
      <c r="T129" s="102"/>
      <c r="U129" s="102"/>
      <c r="V129" s="102"/>
      <c r="W129" s="102"/>
      <c r="X129" s="102"/>
      <c r="Y129" s="102"/>
      <c r="Z129" s="102"/>
      <c r="AA129" s="234"/>
      <c r="AB129" s="234"/>
    </row>
    <row r="130" spans="1:28" ht="15" customHeight="1" x14ac:dyDescent="0.2">
      <c r="A130" s="93">
        <v>43991</v>
      </c>
      <c r="B130" s="23" t="s">
        <v>102</v>
      </c>
      <c r="C130" s="23">
        <v>137215</v>
      </c>
      <c r="D130" s="23">
        <v>14534715</v>
      </c>
      <c r="E130" s="22">
        <v>3900</v>
      </c>
      <c r="F130" s="61">
        <v>2220052867</v>
      </c>
      <c r="G130" s="17" t="s">
        <v>89</v>
      </c>
      <c r="H130" s="18">
        <v>67815</v>
      </c>
      <c r="I130" s="190">
        <v>5.5</v>
      </c>
      <c r="J130" s="49">
        <f>+'Base EXPO TL2'!C129</f>
        <v>8.2500000000000004E-2</v>
      </c>
      <c r="K130" s="50">
        <f>+'Base EXPO TL2'!D129</f>
        <v>0.12</v>
      </c>
      <c r="L130" s="19"/>
      <c r="M130" s="21">
        <v>2</v>
      </c>
      <c r="N130" s="21"/>
      <c r="O130" s="71">
        <f>+'Base EXPO TL2'!V129</f>
        <v>7.583333333333333</v>
      </c>
      <c r="P130" s="259"/>
      <c r="Q130" s="259"/>
      <c r="R130" s="259"/>
      <c r="S130" s="101"/>
      <c r="T130" s="102"/>
      <c r="U130" s="102"/>
      <c r="V130" s="102"/>
      <c r="W130" s="102"/>
      <c r="X130" s="102"/>
      <c r="Y130" s="102"/>
      <c r="Z130" s="102"/>
      <c r="AA130" s="234"/>
      <c r="AB130" s="234"/>
    </row>
    <row r="131" spans="1:28" ht="15" customHeight="1" x14ac:dyDescent="0.2">
      <c r="A131" s="93">
        <v>43991</v>
      </c>
      <c r="B131" s="23" t="s">
        <v>102</v>
      </c>
      <c r="C131" s="23">
        <v>137215</v>
      </c>
      <c r="D131" s="23">
        <v>14534715</v>
      </c>
      <c r="E131" s="22">
        <v>3900</v>
      </c>
      <c r="F131" s="61">
        <v>2220052868</v>
      </c>
      <c r="G131" s="17" t="s">
        <v>89</v>
      </c>
      <c r="H131" s="18">
        <v>67815</v>
      </c>
      <c r="I131" s="190">
        <v>5.5</v>
      </c>
      <c r="J131" s="49">
        <f>+'Base EXPO TL2'!C130</f>
        <v>0.08</v>
      </c>
      <c r="K131" s="50">
        <f>+'Base EXPO TL2'!D130</f>
        <v>0.15</v>
      </c>
      <c r="L131" s="19"/>
      <c r="M131" s="21">
        <v>2</v>
      </c>
      <c r="N131" s="21"/>
      <c r="O131" s="71">
        <f>+'Base EXPO TL2'!V130</f>
        <v>7.416666666666667</v>
      </c>
      <c r="P131" s="259"/>
      <c r="Q131" s="259"/>
      <c r="R131" s="259"/>
      <c r="S131" s="101"/>
      <c r="T131" s="102"/>
      <c r="U131" s="102"/>
      <c r="V131" s="102"/>
      <c r="W131" s="102"/>
      <c r="X131" s="102"/>
      <c r="Y131" s="102"/>
      <c r="Z131" s="102"/>
      <c r="AA131" s="234"/>
      <c r="AB131" s="234"/>
    </row>
    <row r="132" spans="1:28" ht="15" customHeight="1" x14ac:dyDescent="0.2">
      <c r="A132" s="93">
        <v>43991</v>
      </c>
      <c r="B132" s="23" t="s">
        <v>102</v>
      </c>
      <c r="C132" s="23">
        <v>137215</v>
      </c>
      <c r="D132" s="23">
        <v>14534715</v>
      </c>
      <c r="E132" s="22">
        <v>3901</v>
      </c>
      <c r="F132" s="61">
        <v>2220052907</v>
      </c>
      <c r="G132" s="17" t="s">
        <v>89</v>
      </c>
      <c r="H132" s="18">
        <v>70697</v>
      </c>
      <c r="I132" s="190">
        <v>5.5</v>
      </c>
      <c r="J132" s="49">
        <f>+'Base EXPO TL2'!C131</f>
        <v>7.4999999999999997E-2</v>
      </c>
      <c r="K132" s="50">
        <f>+'Base EXPO TL2'!D131</f>
        <v>0.11</v>
      </c>
      <c r="L132" s="19"/>
      <c r="M132" s="21">
        <v>2</v>
      </c>
      <c r="N132" s="21"/>
      <c r="O132" s="71">
        <f>+'Base EXPO TL2'!V131</f>
        <v>8.0833333333333339</v>
      </c>
      <c r="P132" s="259"/>
      <c r="Q132" s="259"/>
      <c r="R132" s="259"/>
      <c r="S132" s="101">
        <v>1</v>
      </c>
      <c r="T132" s="102">
        <v>0</v>
      </c>
      <c r="U132" s="102">
        <v>0</v>
      </c>
      <c r="V132" s="102">
        <v>0</v>
      </c>
      <c r="W132" s="102">
        <v>0.5</v>
      </c>
      <c r="X132" s="102">
        <v>0</v>
      </c>
      <c r="Y132" s="102">
        <v>1</v>
      </c>
      <c r="Z132" s="102">
        <v>0</v>
      </c>
      <c r="AA132" s="234"/>
      <c r="AB132" s="234"/>
    </row>
    <row r="133" spans="1:28" ht="15" customHeight="1" x14ac:dyDescent="0.2">
      <c r="A133" s="93">
        <v>43991</v>
      </c>
      <c r="B133" s="23" t="s">
        <v>102</v>
      </c>
      <c r="C133" s="23">
        <v>137215</v>
      </c>
      <c r="D133" s="23">
        <v>14534715</v>
      </c>
      <c r="E133" s="22">
        <v>3901</v>
      </c>
      <c r="F133" s="61">
        <v>2220052908</v>
      </c>
      <c r="G133" s="17" t="s">
        <v>89</v>
      </c>
      <c r="H133" s="18">
        <v>70697</v>
      </c>
      <c r="I133" s="190">
        <v>5.5</v>
      </c>
      <c r="J133" s="49">
        <f>+'Base EXPO TL2'!C132</f>
        <v>9.5000000000000001E-2</v>
      </c>
      <c r="K133" s="50">
        <f>+'Base EXPO TL2'!D132</f>
        <v>0.13</v>
      </c>
      <c r="L133" s="19">
        <v>0.2</v>
      </c>
      <c r="M133" s="21">
        <v>2</v>
      </c>
      <c r="N133" s="21"/>
      <c r="O133" s="71">
        <f>+'Base EXPO TL2'!V132</f>
        <v>9.4166666666666661</v>
      </c>
      <c r="P133" s="259"/>
      <c r="Q133" s="259"/>
      <c r="R133" s="259"/>
      <c r="S133" s="101"/>
      <c r="T133" s="102"/>
      <c r="U133" s="102"/>
      <c r="V133" s="102"/>
      <c r="W133" s="102"/>
      <c r="X133" s="102"/>
      <c r="Y133" s="102"/>
      <c r="Z133" s="102"/>
      <c r="AA133" s="234"/>
      <c r="AB133" s="234"/>
    </row>
    <row r="134" spans="1:28" ht="15" customHeight="1" x14ac:dyDescent="0.2">
      <c r="A134" s="93">
        <v>43991</v>
      </c>
      <c r="B134" s="23" t="s">
        <v>102</v>
      </c>
      <c r="C134" s="23">
        <v>137215</v>
      </c>
      <c r="D134" s="23">
        <v>14534715</v>
      </c>
      <c r="E134" s="22">
        <v>3901</v>
      </c>
      <c r="F134" s="61">
        <v>2220052909</v>
      </c>
      <c r="G134" s="17" t="s">
        <v>89</v>
      </c>
      <c r="H134" s="18">
        <v>70697</v>
      </c>
      <c r="I134" s="190">
        <v>5.5</v>
      </c>
      <c r="J134" s="49">
        <f>+'Base EXPO TL2'!C133</f>
        <v>8.7499999999999994E-2</v>
      </c>
      <c r="K134" s="50">
        <f>+'Base EXPO TL2'!D133</f>
        <v>0.14000000000000001</v>
      </c>
      <c r="L134" s="19"/>
      <c r="M134" s="21">
        <v>2</v>
      </c>
      <c r="N134" s="21"/>
      <c r="O134" s="71">
        <f>+'Base EXPO TL2'!V133</f>
        <v>8.25</v>
      </c>
      <c r="P134" s="259"/>
      <c r="Q134" s="259"/>
      <c r="R134" s="259"/>
      <c r="S134" s="101"/>
      <c r="T134" s="102"/>
      <c r="U134" s="102"/>
      <c r="V134" s="102"/>
      <c r="W134" s="102"/>
      <c r="X134" s="102"/>
      <c r="Y134" s="102"/>
      <c r="Z134" s="102"/>
      <c r="AA134" s="234"/>
      <c r="AB134" s="234"/>
    </row>
    <row r="135" spans="1:28" ht="15" customHeight="1" x14ac:dyDescent="0.2">
      <c r="A135" s="93">
        <v>43991</v>
      </c>
      <c r="B135" s="23" t="s">
        <v>102</v>
      </c>
      <c r="C135" s="23">
        <v>137215</v>
      </c>
      <c r="D135" s="23">
        <v>14534715</v>
      </c>
      <c r="E135" s="22">
        <v>3901</v>
      </c>
      <c r="F135" s="61">
        <v>2220052910</v>
      </c>
      <c r="G135" s="17" t="s">
        <v>89</v>
      </c>
      <c r="H135" s="18">
        <v>70697</v>
      </c>
      <c r="I135" s="190">
        <v>5.5</v>
      </c>
      <c r="J135" s="49">
        <f>+'Base EXPO TL2'!C134</f>
        <v>8.5000000000000006E-2</v>
      </c>
      <c r="K135" s="50">
        <f>+'Base EXPO TL2'!D134</f>
        <v>0.1</v>
      </c>
      <c r="L135" s="19"/>
      <c r="M135" s="21">
        <v>2</v>
      </c>
      <c r="N135" s="21"/>
      <c r="O135" s="71">
        <f>+'Base EXPO TL2'!V134</f>
        <v>8.4166666666666661</v>
      </c>
      <c r="P135" s="259"/>
      <c r="Q135" s="259"/>
      <c r="R135" s="259"/>
      <c r="S135" s="101"/>
      <c r="T135" s="102"/>
      <c r="U135" s="102"/>
      <c r="V135" s="102"/>
      <c r="W135" s="102"/>
      <c r="X135" s="102"/>
      <c r="Y135" s="102"/>
      <c r="Z135" s="102"/>
      <c r="AA135" s="234"/>
      <c r="AB135" s="234"/>
    </row>
    <row r="136" spans="1:28" ht="15" customHeight="1" x14ac:dyDescent="0.2">
      <c r="A136" s="93">
        <v>43991</v>
      </c>
      <c r="B136" s="23" t="s">
        <v>102</v>
      </c>
      <c r="C136" s="23">
        <v>137215</v>
      </c>
      <c r="D136" s="23">
        <v>14534715</v>
      </c>
      <c r="E136" s="22">
        <v>3901</v>
      </c>
      <c r="F136" s="61">
        <v>2220052911</v>
      </c>
      <c r="G136" s="17" t="s">
        <v>89</v>
      </c>
      <c r="H136" s="18">
        <v>70697</v>
      </c>
      <c r="I136" s="190">
        <v>5.5</v>
      </c>
      <c r="J136" s="49">
        <f>+'Base EXPO TL2'!C135</f>
        <v>7.4999999999999997E-2</v>
      </c>
      <c r="K136" s="50">
        <f>+'Base EXPO TL2'!D135</f>
        <v>0.1</v>
      </c>
      <c r="L136" s="19"/>
      <c r="M136" s="21">
        <v>2</v>
      </c>
      <c r="N136" s="21"/>
      <c r="O136" s="71">
        <f>+'Base EXPO TL2'!V135</f>
        <v>8.0833333333333339</v>
      </c>
      <c r="P136" s="259"/>
      <c r="Q136" s="259"/>
      <c r="R136" s="259"/>
      <c r="S136" s="101"/>
      <c r="T136" s="102"/>
      <c r="U136" s="102"/>
      <c r="V136" s="102"/>
      <c r="W136" s="102"/>
      <c r="X136" s="102"/>
      <c r="Y136" s="102"/>
      <c r="Z136" s="102"/>
      <c r="AA136" s="234"/>
      <c r="AB136" s="234"/>
    </row>
    <row r="137" spans="1:28" ht="15" customHeight="1" x14ac:dyDescent="0.2">
      <c r="A137" s="161">
        <v>43991</v>
      </c>
      <c r="B137" s="162" t="s">
        <v>102</v>
      </c>
      <c r="C137" s="162">
        <v>137215</v>
      </c>
      <c r="D137" s="162">
        <v>14534715</v>
      </c>
      <c r="E137" s="163">
        <v>3901</v>
      </c>
      <c r="F137" s="164">
        <v>2220052912</v>
      </c>
      <c r="G137" s="164" t="s">
        <v>36</v>
      </c>
      <c r="H137" s="165">
        <v>70697</v>
      </c>
      <c r="I137" s="166">
        <v>5.5</v>
      </c>
      <c r="J137" s="167">
        <f>+'Base EXPO TL2'!C136</f>
        <v>8.7499999999999994E-2</v>
      </c>
      <c r="K137" s="168">
        <f>+'Base EXPO TL2'!D136</f>
        <v>0.12</v>
      </c>
      <c r="L137" s="166"/>
      <c r="M137" s="169">
        <v>2</v>
      </c>
      <c r="N137" s="169"/>
      <c r="O137" s="170">
        <f>+'Base EXPO TL2'!V136</f>
        <v>8.25</v>
      </c>
      <c r="P137" s="259"/>
      <c r="Q137" s="259"/>
      <c r="R137" s="259"/>
      <c r="S137" s="101"/>
      <c r="T137" s="102"/>
      <c r="U137" s="102"/>
      <c r="V137" s="102"/>
      <c r="W137" s="102"/>
      <c r="X137" s="102"/>
      <c r="Y137" s="102"/>
      <c r="Z137" s="102"/>
      <c r="AA137" s="234"/>
      <c r="AB137" s="234"/>
    </row>
    <row r="138" spans="1:28" ht="15" customHeight="1" x14ac:dyDescent="0.2">
      <c r="A138" s="24" t="s">
        <v>36</v>
      </c>
      <c r="B138" s="23" t="s">
        <v>36</v>
      </c>
      <c r="C138" s="23" t="s">
        <v>36</v>
      </c>
      <c r="D138" s="23" t="s">
        <v>36</v>
      </c>
      <c r="E138" s="22" t="s">
        <v>36</v>
      </c>
      <c r="F138" s="17" t="s">
        <v>36</v>
      </c>
      <c r="G138" s="17" t="s">
        <v>36</v>
      </c>
      <c r="H138" s="18" t="s">
        <v>36</v>
      </c>
      <c r="I138" s="198" t="s">
        <v>36</v>
      </c>
      <c r="J138" s="49" t="e">
        <f>+'Base EXPO TL2'!C137</f>
        <v>#DIV/0!</v>
      </c>
      <c r="K138" s="50">
        <f>+'Base EXPO TL2'!D137</f>
        <v>0</v>
      </c>
      <c r="L138" s="198" t="s">
        <v>36</v>
      </c>
      <c r="M138" s="21"/>
      <c r="N138" s="21"/>
      <c r="O138" s="71" t="e">
        <f>+'Base EXPO TL2'!V137</f>
        <v>#DIV/0!</v>
      </c>
      <c r="P138" s="259"/>
      <c r="Q138" s="259"/>
      <c r="R138" s="259"/>
      <c r="S138" s="101"/>
      <c r="T138" s="102"/>
      <c r="U138" s="102"/>
      <c r="V138" s="102"/>
      <c r="W138" s="102"/>
      <c r="X138" s="102"/>
      <c r="Y138" s="102"/>
      <c r="Z138" s="102"/>
      <c r="AA138" s="234"/>
      <c r="AB138" s="234"/>
    </row>
    <row r="139" spans="1:28" ht="15" customHeight="1" x14ac:dyDescent="0.2">
      <c r="A139" s="24" t="s">
        <v>36</v>
      </c>
      <c r="B139" s="23" t="s">
        <v>36</v>
      </c>
      <c r="C139" s="23" t="s">
        <v>36</v>
      </c>
      <c r="D139" s="23" t="s">
        <v>36</v>
      </c>
      <c r="E139" s="22" t="s">
        <v>36</v>
      </c>
      <c r="F139" s="17" t="s">
        <v>36</v>
      </c>
      <c r="G139" s="17" t="s">
        <v>36</v>
      </c>
      <c r="H139" s="18" t="s">
        <v>36</v>
      </c>
      <c r="I139" s="198" t="s">
        <v>36</v>
      </c>
      <c r="J139" s="49" t="e">
        <f>+'Base EXPO TL2'!C138</f>
        <v>#DIV/0!</v>
      </c>
      <c r="K139" s="50">
        <f>+'Base EXPO TL2'!D138</f>
        <v>0</v>
      </c>
      <c r="L139" s="198" t="s">
        <v>36</v>
      </c>
      <c r="M139" s="21" t="s">
        <v>36</v>
      </c>
      <c r="N139" s="21"/>
      <c r="O139" s="71" t="e">
        <f>+'Base EXPO TL2'!V138</f>
        <v>#DIV/0!</v>
      </c>
      <c r="P139" s="259"/>
      <c r="Q139" s="259"/>
      <c r="R139" s="259"/>
      <c r="S139" s="101"/>
      <c r="T139" s="102"/>
      <c r="U139" s="102"/>
      <c r="V139" s="102"/>
      <c r="W139" s="102"/>
      <c r="X139" s="102"/>
      <c r="Y139" s="102"/>
      <c r="Z139" s="102"/>
      <c r="AA139" s="234"/>
      <c r="AB139" s="234"/>
    </row>
    <row r="140" spans="1:28" ht="15" customHeight="1" x14ac:dyDescent="0.2">
      <c r="A140" s="24" t="s">
        <v>36</v>
      </c>
      <c r="B140" s="23" t="s">
        <v>36</v>
      </c>
      <c r="C140" s="23" t="s">
        <v>36</v>
      </c>
      <c r="D140" s="23" t="s">
        <v>36</v>
      </c>
      <c r="E140" s="22" t="s">
        <v>36</v>
      </c>
      <c r="F140" s="17" t="s">
        <v>36</v>
      </c>
      <c r="G140" s="17" t="s">
        <v>36</v>
      </c>
      <c r="H140" s="18" t="s">
        <v>36</v>
      </c>
      <c r="I140" s="198" t="s">
        <v>36</v>
      </c>
      <c r="J140" s="49" t="e">
        <f>+'Base EXPO TL2'!C139</f>
        <v>#DIV/0!</v>
      </c>
      <c r="K140" s="50">
        <f>+'Base EXPO TL2'!D139</f>
        <v>0</v>
      </c>
      <c r="L140" s="198" t="s">
        <v>36</v>
      </c>
      <c r="M140" s="21" t="s">
        <v>36</v>
      </c>
      <c r="N140" s="21"/>
      <c r="O140" s="71" t="e">
        <f>+'Base EXPO TL2'!V139</f>
        <v>#DIV/0!</v>
      </c>
      <c r="P140" s="259"/>
      <c r="Q140" s="259"/>
      <c r="R140" s="259"/>
      <c r="S140" s="101"/>
      <c r="T140" s="102"/>
      <c r="U140" s="102"/>
      <c r="V140" s="102"/>
      <c r="W140" s="102"/>
      <c r="X140" s="102"/>
      <c r="Y140" s="102"/>
      <c r="Z140" s="102"/>
      <c r="AA140" s="234"/>
      <c r="AB140" s="234"/>
    </row>
    <row r="141" spans="1:28" ht="15" customHeight="1" x14ac:dyDescent="0.2">
      <c r="A141" s="24" t="s">
        <v>36</v>
      </c>
      <c r="B141" s="23" t="s">
        <v>36</v>
      </c>
      <c r="C141" s="23" t="s">
        <v>36</v>
      </c>
      <c r="D141" s="23" t="s">
        <v>36</v>
      </c>
      <c r="E141" s="22" t="s">
        <v>36</v>
      </c>
      <c r="F141" s="17" t="s">
        <v>36</v>
      </c>
      <c r="G141" s="17" t="s">
        <v>36</v>
      </c>
      <c r="H141" s="18" t="s">
        <v>36</v>
      </c>
      <c r="I141" s="19" t="s">
        <v>36</v>
      </c>
      <c r="J141" s="49" t="e">
        <f>+'Base EXPO TL2'!C140</f>
        <v>#DIV/0!</v>
      </c>
      <c r="K141" s="50">
        <f>+'Base EXPO TL2'!D140</f>
        <v>0</v>
      </c>
      <c r="L141" s="19" t="s">
        <v>36</v>
      </c>
      <c r="M141" s="21" t="s">
        <v>36</v>
      </c>
      <c r="N141" s="21"/>
      <c r="O141" s="71" t="e">
        <f>+'Base EXPO TL2'!V140</f>
        <v>#DIV/0!</v>
      </c>
      <c r="P141" s="259"/>
      <c r="Q141" s="259"/>
      <c r="R141" s="259"/>
      <c r="S141" s="101"/>
      <c r="T141" s="102"/>
      <c r="U141" s="102"/>
      <c r="V141" s="102"/>
      <c r="W141" s="102"/>
      <c r="X141" s="102"/>
      <c r="Y141" s="102"/>
      <c r="Z141" s="102"/>
      <c r="AA141" s="234"/>
      <c r="AB141" s="234"/>
    </row>
    <row r="142" spans="1:28" ht="15" customHeight="1" x14ac:dyDescent="0.2">
      <c r="A142" s="24" t="s">
        <v>36</v>
      </c>
      <c r="B142" s="23" t="s">
        <v>36</v>
      </c>
      <c r="C142" s="23" t="s">
        <v>36</v>
      </c>
      <c r="D142" s="23" t="s">
        <v>36</v>
      </c>
      <c r="E142" s="22" t="s">
        <v>36</v>
      </c>
      <c r="F142" s="17" t="s">
        <v>36</v>
      </c>
      <c r="G142" s="17" t="s">
        <v>36</v>
      </c>
      <c r="H142" s="18" t="s">
        <v>36</v>
      </c>
      <c r="I142" s="19" t="s">
        <v>36</v>
      </c>
      <c r="J142" s="49" t="e">
        <f>+'Base EXPO TL2'!C141</f>
        <v>#DIV/0!</v>
      </c>
      <c r="K142" s="50">
        <f>+'Base EXPO TL2'!D141</f>
        <v>0</v>
      </c>
      <c r="L142" s="19" t="s">
        <v>36</v>
      </c>
      <c r="M142" s="21" t="s">
        <v>36</v>
      </c>
      <c r="N142" s="21"/>
      <c r="O142" s="71" t="e">
        <f>+'Base EXPO TL2'!V141</f>
        <v>#DIV/0!</v>
      </c>
      <c r="P142" s="259"/>
      <c r="Q142" s="259"/>
      <c r="R142" s="259"/>
      <c r="S142" s="101"/>
      <c r="T142" s="102"/>
      <c r="U142" s="102"/>
      <c r="V142" s="102"/>
      <c r="W142" s="102"/>
      <c r="X142" s="102"/>
      <c r="Y142" s="102"/>
      <c r="Z142" s="102"/>
      <c r="AA142" s="234"/>
      <c r="AB142" s="234"/>
    </row>
    <row r="143" spans="1:28" ht="15" customHeight="1" x14ac:dyDescent="0.2">
      <c r="A143" s="24" t="s">
        <v>36</v>
      </c>
      <c r="B143" s="23" t="s">
        <v>36</v>
      </c>
      <c r="C143" s="23" t="s">
        <v>36</v>
      </c>
      <c r="D143" s="23" t="s">
        <v>36</v>
      </c>
      <c r="E143" s="22" t="s">
        <v>36</v>
      </c>
      <c r="F143" s="17" t="s">
        <v>36</v>
      </c>
      <c r="G143" s="17" t="s">
        <v>36</v>
      </c>
      <c r="H143" s="18" t="s">
        <v>36</v>
      </c>
      <c r="I143" s="19" t="s">
        <v>36</v>
      </c>
      <c r="J143" s="49" t="e">
        <f>+'Base EXPO TL2'!C142</f>
        <v>#DIV/0!</v>
      </c>
      <c r="K143" s="50">
        <f>+'Base EXPO TL2'!D142</f>
        <v>0</v>
      </c>
      <c r="L143" s="19" t="s">
        <v>36</v>
      </c>
      <c r="M143" s="21" t="s">
        <v>36</v>
      </c>
      <c r="N143" s="21"/>
      <c r="O143" s="71" t="e">
        <f>+'Base EXPO TL2'!V142</f>
        <v>#DIV/0!</v>
      </c>
      <c r="P143" s="259"/>
      <c r="Q143" s="259"/>
      <c r="R143" s="259"/>
      <c r="S143" s="101"/>
      <c r="T143" s="102"/>
      <c r="U143" s="102"/>
      <c r="V143" s="102"/>
      <c r="W143" s="102"/>
      <c r="X143" s="102"/>
      <c r="Y143" s="102"/>
      <c r="Z143" s="102"/>
      <c r="AA143" s="234"/>
      <c r="AB143" s="234"/>
    </row>
    <row r="144" spans="1:28" ht="15" customHeight="1" x14ac:dyDescent="0.2">
      <c r="A144" s="24" t="s">
        <v>36</v>
      </c>
      <c r="B144" s="23" t="s">
        <v>36</v>
      </c>
      <c r="C144" s="23" t="s">
        <v>36</v>
      </c>
      <c r="D144" s="23" t="s">
        <v>36</v>
      </c>
      <c r="E144" s="22" t="s">
        <v>36</v>
      </c>
      <c r="F144" s="17" t="s">
        <v>36</v>
      </c>
      <c r="G144" s="17" t="s">
        <v>36</v>
      </c>
      <c r="H144" s="18" t="s">
        <v>36</v>
      </c>
      <c r="I144" s="19" t="s">
        <v>36</v>
      </c>
      <c r="J144" s="49" t="e">
        <f>+'Base EXPO TL2'!C143</f>
        <v>#DIV/0!</v>
      </c>
      <c r="K144" s="50">
        <f>+'Base EXPO TL2'!D143</f>
        <v>0</v>
      </c>
      <c r="L144" s="19" t="s">
        <v>36</v>
      </c>
      <c r="M144" s="21" t="s">
        <v>36</v>
      </c>
      <c r="N144" s="21"/>
      <c r="O144" s="71" t="e">
        <f>+'Base EXPO TL2'!V143</f>
        <v>#DIV/0!</v>
      </c>
      <c r="P144" s="259"/>
      <c r="Q144" s="259"/>
      <c r="R144" s="259"/>
      <c r="S144" s="101"/>
      <c r="T144" s="102"/>
      <c r="U144" s="102"/>
      <c r="V144" s="102"/>
      <c r="W144" s="102"/>
      <c r="X144" s="102"/>
      <c r="Y144" s="102"/>
      <c r="Z144" s="102"/>
      <c r="AA144" s="234"/>
      <c r="AB144" s="234"/>
    </row>
    <row r="145" spans="1:28" ht="15" customHeight="1" x14ac:dyDescent="0.2">
      <c r="A145" s="24" t="s">
        <v>36</v>
      </c>
      <c r="B145" s="23" t="s">
        <v>36</v>
      </c>
      <c r="C145" s="23" t="s">
        <v>36</v>
      </c>
      <c r="D145" s="23" t="s">
        <v>36</v>
      </c>
      <c r="E145" s="22" t="s">
        <v>36</v>
      </c>
      <c r="F145" s="17" t="s">
        <v>36</v>
      </c>
      <c r="G145" s="17" t="s">
        <v>36</v>
      </c>
      <c r="H145" s="18" t="s">
        <v>36</v>
      </c>
      <c r="I145" s="19" t="s">
        <v>36</v>
      </c>
      <c r="J145" s="49" t="e">
        <f>+'Base EXPO TL2'!C144</f>
        <v>#DIV/0!</v>
      </c>
      <c r="K145" s="50">
        <f>+'Base EXPO TL2'!D144</f>
        <v>0</v>
      </c>
      <c r="L145" s="19" t="s">
        <v>36</v>
      </c>
      <c r="M145" s="21" t="s">
        <v>36</v>
      </c>
      <c r="N145" s="21"/>
      <c r="O145" s="71" t="e">
        <f>+'Base EXPO TL2'!V144</f>
        <v>#DIV/0!</v>
      </c>
      <c r="P145" s="259"/>
      <c r="Q145" s="259"/>
      <c r="R145" s="259"/>
      <c r="S145" s="101"/>
      <c r="T145" s="102"/>
      <c r="U145" s="102"/>
      <c r="V145" s="102"/>
      <c r="W145" s="102"/>
      <c r="X145" s="102"/>
      <c r="Y145" s="102"/>
      <c r="Z145" s="102"/>
      <c r="AA145" s="234"/>
      <c r="AB145" s="234"/>
    </row>
    <row r="146" spans="1:28" ht="15" customHeight="1" x14ac:dyDescent="0.2">
      <c r="A146" s="24" t="s">
        <v>36</v>
      </c>
      <c r="B146" s="23" t="s">
        <v>36</v>
      </c>
      <c r="C146" s="23" t="s">
        <v>36</v>
      </c>
      <c r="D146" s="23" t="s">
        <v>36</v>
      </c>
      <c r="E146" s="22" t="s">
        <v>36</v>
      </c>
      <c r="F146" s="17" t="s">
        <v>36</v>
      </c>
      <c r="G146" s="17" t="s">
        <v>36</v>
      </c>
      <c r="H146" s="18" t="s">
        <v>36</v>
      </c>
      <c r="I146" s="19" t="s">
        <v>36</v>
      </c>
      <c r="J146" s="49" t="e">
        <f>+'Base EXPO TL2'!C145</f>
        <v>#DIV/0!</v>
      </c>
      <c r="K146" s="50">
        <f>+'Base EXPO TL2'!D145</f>
        <v>0</v>
      </c>
      <c r="L146" s="19" t="s">
        <v>36</v>
      </c>
      <c r="M146" s="21" t="s">
        <v>36</v>
      </c>
      <c r="N146" s="21"/>
      <c r="O146" s="71" t="e">
        <f>+'Base EXPO TL2'!V145</f>
        <v>#DIV/0!</v>
      </c>
      <c r="P146" s="259"/>
      <c r="Q146" s="259"/>
      <c r="R146" s="259"/>
      <c r="S146" s="101"/>
      <c r="T146" s="102"/>
      <c r="U146" s="102"/>
      <c r="V146" s="102"/>
      <c r="W146" s="102"/>
      <c r="X146" s="102"/>
      <c r="Y146" s="102"/>
      <c r="Z146" s="102"/>
      <c r="AA146" s="234"/>
      <c r="AB146" s="234"/>
    </row>
    <row r="147" spans="1:28" ht="15" customHeight="1" x14ac:dyDescent="0.2">
      <c r="A147" s="24" t="s">
        <v>36</v>
      </c>
      <c r="B147" s="23" t="s">
        <v>36</v>
      </c>
      <c r="C147" s="23" t="s">
        <v>36</v>
      </c>
      <c r="D147" s="23" t="s">
        <v>36</v>
      </c>
      <c r="E147" s="22" t="s">
        <v>36</v>
      </c>
      <c r="F147" s="17" t="s">
        <v>36</v>
      </c>
      <c r="G147" s="17" t="s">
        <v>36</v>
      </c>
      <c r="H147" s="18" t="s">
        <v>36</v>
      </c>
      <c r="I147" s="19" t="s">
        <v>36</v>
      </c>
      <c r="J147" s="49" t="e">
        <f>+'Base EXPO TL2'!C146</f>
        <v>#DIV/0!</v>
      </c>
      <c r="K147" s="50">
        <f>+'Base EXPO TL2'!D146</f>
        <v>0</v>
      </c>
      <c r="L147" s="19" t="s">
        <v>36</v>
      </c>
      <c r="M147" s="21" t="s">
        <v>36</v>
      </c>
      <c r="N147" s="21"/>
      <c r="O147" s="71" t="e">
        <f>+'Base EXPO TL2'!V146</f>
        <v>#DIV/0!</v>
      </c>
      <c r="P147" s="259"/>
      <c r="Q147" s="259"/>
      <c r="R147" s="259"/>
      <c r="S147" s="101"/>
      <c r="T147" s="102"/>
      <c r="U147" s="102"/>
      <c r="V147" s="102"/>
      <c r="W147" s="102"/>
      <c r="X147" s="102"/>
      <c r="Y147" s="102"/>
      <c r="Z147" s="102"/>
      <c r="AA147" s="234"/>
      <c r="AB147" s="234"/>
    </row>
    <row r="148" spans="1:28" ht="15" customHeight="1" x14ac:dyDescent="0.2">
      <c r="A148" s="24" t="s">
        <v>36</v>
      </c>
      <c r="B148" s="23" t="s">
        <v>36</v>
      </c>
      <c r="C148" s="23" t="s">
        <v>36</v>
      </c>
      <c r="D148" s="23" t="s">
        <v>36</v>
      </c>
      <c r="E148" s="22" t="s">
        <v>36</v>
      </c>
      <c r="F148" s="17" t="s">
        <v>36</v>
      </c>
      <c r="G148" s="17" t="s">
        <v>36</v>
      </c>
      <c r="H148" s="18" t="s">
        <v>36</v>
      </c>
      <c r="I148" s="19" t="s">
        <v>36</v>
      </c>
      <c r="J148" s="49" t="e">
        <f>+'Base EXPO TL2'!C147</f>
        <v>#DIV/0!</v>
      </c>
      <c r="K148" s="50">
        <f>+'Base EXPO TL2'!D147</f>
        <v>0</v>
      </c>
      <c r="L148" s="19" t="s">
        <v>36</v>
      </c>
      <c r="M148" s="21" t="s">
        <v>36</v>
      </c>
      <c r="N148" s="21"/>
      <c r="O148" s="71" t="e">
        <f>+'Base EXPO TL2'!V147</f>
        <v>#DIV/0!</v>
      </c>
      <c r="P148" s="259"/>
      <c r="Q148" s="259"/>
      <c r="R148" s="259"/>
      <c r="S148" s="101"/>
      <c r="T148" s="102"/>
      <c r="U148" s="102"/>
      <c r="V148" s="102"/>
      <c r="W148" s="102"/>
      <c r="X148" s="102"/>
      <c r="Y148" s="102"/>
      <c r="Z148" s="102"/>
      <c r="AA148" s="234"/>
      <c r="AB148" s="234"/>
    </row>
    <row r="149" spans="1:28" ht="15" customHeight="1" x14ac:dyDescent="0.2">
      <c r="A149" s="24" t="s">
        <v>36</v>
      </c>
      <c r="B149" s="23" t="s">
        <v>36</v>
      </c>
      <c r="C149" s="23" t="s">
        <v>36</v>
      </c>
      <c r="D149" s="23" t="s">
        <v>36</v>
      </c>
      <c r="E149" s="22" t="s">
        <v>36</v>
      </c>
      <c r="F149" s="17" t="s">
        <v>36</v>
      </c>
      <c r="G149" s="17" t="s">
        <v>36</v>
      </c>
      <c r="H149" s="18" t="s">
        <v>36</v>
      </c>
      <c r="I149" s="19" t="s">
        <v>36</v>
      </c>
      <c r="J149" s="49" t="e">
        <f>+'Base EXPO TL2'!C148</f>
        <v>#DIV/0!</v>
      </c>
      <c r="K149" s="50">
        <f>+'Base EXPO TL2'!D148</f>
        <v>0</v>
      </c>
      <c r="L149" s="19" t="s">
        <v>36</v>
      </c>
      <c r="M149" s="21" t="s">
        <v>36</v>
      </c>
      <c r="N149" s="21"/>
      <c r="O149" s="71" t="e">
        <f>+'Base EXPO TL2'!V148</f>
        <v>#DIV/0!</v>
      </c>
      <c r="P149" s="259"/>
      <c r="Q149" s="259"/>
      <c r="R149" s="259"/>
      <c r="S149" s="101"/>
      <c r="T149" s="102"/>
      <c r="U149" s="102"/>
      <c r="V149" s="102"/>
      <c r="W149" s="102"/>
      <c r="X149" s="102"/>
      <c r="Y149" s="102"/>
      <c r="Z149" s="102"/>
      <c r="AA149" s="234"/>
      <c r="AB149" s="234"/>
    </row>
    <row r="150" spans="1:28" ht="15" customHeight="1" x14ac:dyDescent="0.2">
      <c r="A150" s="24" t="s">
        <v>36</v>
      </c>
      <c r="B150" s="23" t="s">
        <v>36</v>
      </c>
      <c r="C150" s="23" t="s">
        <v>36</v>
      </c>
      <c r="D150" s="23" t="s">
        <v>36</v>
      </c>
      <c r="E150" s="22" t="s">
        <v>36</v>
      </c>
      <c r="F150" s="17" t="s">
        <v>36</v>
      </c>
      <c r="G150" s="17" t="s">
        <v>36</v>
      </c>
      <c r="H150" s="18" t="s">
        <v>36</v>
      </c>
      <c r="I150" s="19" t="s">
        <v>36</v>
      </c>
      <c r="J150" s="49" t="e">
        <f>+'Base EXPO TL2'!C149</f>
        <v>#DIV/0!</v>
      </c>
      <c r="K150" s="50">
        <f>+'Base EXPO TL2'!D149</f>
        <v>0</v>
      </c>
      <c r="L150" s="19" t="s">
        <v>36</v>
      </c>
      <c r="M150" s="21" t="s">
        <v>36</v>
      </c>
      <c r="N150" s="21"/>
      <c r="O150" s="71" t="e">
        <f>+'Base EXPO TL2'!V149</f>
        <v>#DIV/0!</v>
      </c>
      <c r="P150" s="259"/>
      <c r="Q150" s="259"/>
      <c r="R150" s="259"/>
      <c r="S150" s="101"/>
      <c r="T150" s="102"/>
      <c r="U150" s="102"/>
      <c r="V150" s="102"/>
      <c r="W150" s="102"/>
      <c r="X150" s="102"/>
      <c r="Y150" s="102"/>
      <c r="Z150" s="102"/>
      <c r="AA150" s="234"/>
      <c r="AB150" s="234"/>
    </row>
    <row r="151" spans="1:28" ht="15" customHeight="1" x14ac:dyDescent="0.2">
      <c r="A151" s="24" t="s">
        <v>36</v>
      </c>
      <c r="B151" s="23" t="s">
        <v>36</v>
      </c>
      <c r="C151" s="23" t="s">
        <v>36</v>
      </c>
      <c r="D151" s="23" t="s">
        <v>36</v>
      </c>
      <c r="E151" s="22" t="s">
        <v>36</v>
      </c>
      <c r="F151" s="17" t="s">
        <v>36</v>
      </c>
      <c r="G151" s="17" t="s">
        <v>36</v>
      </c>
      <c r="H151" s="18" t="s">
        <v>36</v>
      </c>
      <c r="I151" s="19" t="s">
        <v>36</v>
      </c>
      <c r="J151" s="49" t="e">
        <f>+'Base EXPO TL2'!C150</f>
        <v>#DIV/0!</v>
      </c>
      <c r="K151" s="50">
        <f>+'Base EXPO TL2'!D150</f>
        <v>0</v>
      </c>
      <c r="L151" s="19" t="s">
        <v>36</v>
      </c>
      <c r="M151" s="21" t="s">
        <v>36</v>
      </c>
      <c r="N151" s="21"/>
      <c r="O151" s="71" t="e">
        <f>+'Base EXPO TL2'!V150</f>
        <v>#DIV/0!</v>
      </c>
      <c r="P151" s="259"/>
      <c r="Q151" s="259"/>
      <c r="R151" s="259"/>
      <c r="S151" s="101"/>
      <c r="T151" s="102"/>
      <c r="U151" s="102"/>
      <c r="V151" s="102"/>
      <c r="W151" s="102"/>
      <c r="X151" s="102"/>
      <c r="Y151" s="102"/>
      <c r="Z151" s="102"/>
      <c r="AA151" s="234"/>
      <c r="AB151" s="234"/>
    </row>
    <row r="152" spans="1:28" ht="15" customHeight="1" x14ac:dyDescent="0.2">
      <c r="A152" s="24" t="s">
        <v>36</v>
      </c>
      <c r="B152" s="23" t="s">
        <v>36</v>
      </c>
      <c r="C152" s="23" t="s">
        <v>36</v>
      </c>
      <c r="D152" s="23" t="s">
        <v>36</v>
      </c>
      <c r="E152" s="22" t="s">
        <v>36</v>
      </c>
      <c r="F152" s="17" t="s">
        <v>36</v>
      </c>
      <c r="G152" s="17" t="s">
        <v>36</v>
      </c>
      <c r="H152" s="18" t="s">
        <v>36</v>
      </c>
      <c r="I152" s="19" t="s">
        <v>36</v>
      </c>
      <c r="J152" s="49" t="e">
        <f>+'Base EXPO TL2'!C151</f>
        <v>#DIV/0!</v>
      </c>
      <c r="K152" s="50">
        <f>+'Base EXPO TL2'!D151</f>
        <v>0</v>
      </c>
      <c r="L152" s="19" t="s">
        <v>36</v>
      </c>
      <c r="M152" s="21" t="s">
        <v>36</v>
      </c>
      <c r="N152" s="21"/>
      <c r="O152" s="71" t="e">
        <f>+'Base EXPO TL2'!V151</f>
        <v>#DIV/0!</v>
      </c>
      <c r="P152" s="259"/>
      <c r="Q152" s="259"/>
      <c r="R152" s="259"/>
      <c r="S152" s="101"/>
      <c r="T152" s="102"/>
      <c r="U152" s="102"/>
      <c r="V152" s="102"/>
      <c r="W152" s="102"/>
      <c r="X152" s="102"/>
      <c r="Y152" s="102"/>
      <c r="Z152" s="102"/>
      <c r="AA152" s="234"/>
      <c r="AB152" s="234"/>
    </row>
    <row r="153" spans="1:28" ht="15" customHeight="1" x14ac:dyDescent="0.2">
      <c r="A153" s="24" t="s">
        <v>36</v>
      </c>
      <c r="B153" s="23" t="s">
        <v>36</v>
      </c>
      <c r="C153" s="23" t="s">
        <v>36</v>
      </c>
      <c r="D153" s="23" t="s">
        <v>36</v>
      </c>
      <c r="E153" s="22" t="s">
        <v>36</v>
      </c>
      <c r="F153" s="17" t="s">
        <v>36</v>
      </c>
      <c r="G153" s="17" t="s">
        <v>36</v>
      </c>
      <c r="H153" s="18" t="s">
        <v>36</v>
      </c>
      <c r="I153" s="19" t="s">
        <v>36</v>
      </c>
      <c r="J153" s="49" t="e">
        <f>+'Base EXPO TL2'!C152</f>
        <v>#DIV/0!</v>
      </c>
      <c r="K153" s="50">
        <f>+'Base EXPO TL2'!D152</f>
        <v>0</v>
      </c>
      <c r="L153" s="19" t="s">
        <v>36</v>
      </c>
      <c r="M153" s="21" t="s">
        <v>36</v>
      </c>
      <c r="N153" s="21"/>
      <c r="O153" s="71" t="e">
        <f>+'Base EXPO TL2'!V152</f>
        <v>#DIV/0!</v>
      </c>
      <c r="P153" s="259"/>
      <c r="Q153" s="259"/>
      <c r="R153" s="259"/>
      <c r="S153" s="101"/>
      <c r="T153" s="102"/>
      <c r="U153" s="102"/>
      <c r="V153" s="102"/>
      <c r="W153" s="102"/>
      <c r="X153" s="102"/>
      <c r="Y153" s="102"/>
      <c r="Z153" s="102"/>
      <c r="AA153" s="234"/>
      <c r="AB153" s="234"/>
    </row>
    <row r="154" spans="1:28" ht="15" customHeight="1" x14ac:dyDescent="0.2">
      <c r="A154" s="24" t="s">
        <v>36</v>
      </c>
      <c r="B154" s="23" t="s">
        <v>36</v>
      </c>
      <c r="C154" s="23" t="s">
        <v>36</v>
      </c>
      <c r="D154" s="23" t="s">
        <v>36</v>
      </c>
      <c r="E154" s="22" t="s">
        <v>36</v>
      </c>
      <c r="F154" s="17" t="s">
        <v>36</v>
      </c>
      <c r="G154" s="17" t="s">
        <v>36</v>
      </c>
      <c r="H154" s="18" t="s">
        <v>36</v>
      </c>
      <c r="I154" s="19" t="s">
        <v>36</v>
      </c>
      <c r="J154" s="49" t="e">
        <f>+'Base EXPO TL2'!C153</f>
        <v>#DIV/0!</v>
      </c>
      <c r="K154" s="50">
        <f>+'Base EXPO TL2'!D153</f>
        <v>0</v>
      </c>
      <c r="L154" s="19" t="s">
        <v>36</v>
      </c>
      <c r="M154" s="21" t="s">
        <v>36</v>
      </c>
      <c r="N154" s="21"/>
      <c r="O154" s="71" t="e">
        <f>+'Base EXPO TL2'!V153</f>
        <v>#DIV/0!</v>
      </c>
      <c r="P154" s="259"/>
      <c r="Q154" s="259"/>
      <c r="R154" s="259"/>
      <c r="S154" s="101"/>
      <c r="T154" s="102"/>
      <c r="U154" s="102"/>
      <c r="V154" s="102"/>
      <c r="W154" s="102"/>
      <c r="X154" s="102"/>
      <c r="Y154" s="102"/>
      <c r="Z154" s="102"/>
      <c r="AA154" s="234"/>
      <c r="AB154" s="234"/>
    </row>
    <row r="155" spans="1:28" ht="15" customHeight="1" x14ac:dyDescent="0.2">
      <c r="A155" s="24" t="s">
        <v>36</v>
      </c>
      <c r="B155" s="23" t="s">
        <v>36</v>
      </c>
      <c r="C155" s="23" t="s">
        <v>36</v>
      </c>
      <c r="D155" s="23" t="s">
        <v>36</v>
      </c>
      <c r="E155" s="22" t="s">
        <v>36</v>
      </c>
      <c r="F155" s="17" t="s">
        <v>36</v>
      </c>
      <c r="G155" s="17" t="s">
        <v>36</v>
      </c>
      <c r="H155" s="18" t="s">
        <v>36</v>
      </c>
      <c r="I155" s="19" t="s">
        <v>36</v>
      </c>
      <c r="J155" s="49" t="e">
        <f>+'Base EXPO TL2'!C154</f>
        <v>#DIV/0!</v>
      </c>
      <c r="K155" s="50">
        <f>+'Base EXPO TL2'!D154</f>
        <v>0</v>
      </c>
      <c r="L155" s="19" t="s">
        <v>36</v>
      </c>
      <c r="M155" s="21" t="s">
        <v>36</v>
      </c>
      <c r="N155" s="21"/>
      <c r="O155" s="71" t="e">
        <f>+'Base EXPO TL2'!V154</f>
        <v>#DIV/0!</v>
      </c>
      <c r="P155" s="259"/>
      <c r="Q155" s="259"/>
      <c r="R155" s="259"/>
      <c r="S155" s="101"/>
      <c r="T155" s="102"/>
      <c r="U155" s="102"/>
      <c r="V155" s="102"/>
      <c r="W155" s="102"/>
      <c r="X155" s="102"/>
      <c r="Y155" s="102"/>
      <c r="Z155" s="102"/>
      <c r="AA155" s="234"/>
      <c r="AB155" s="234"/>
    </row>
    <row r="156" spans="1:28" ht="15" customHeight="1" x14ac:dyDescent="0.2">
      <c r="A156" s="24" t="s">
        <v>36</v>
      </c>
      <c r="B156" s="23" t="s">
        <v>36</v>
      </c>
      <c r="C156" s="23" t="s">
        <v>36</v>
      </c>
      <c r="D156" s="23" t="s">
        <v>36</v>
      </c>
      <c r="E156" s="22" t="s">
        <v>36</v>
      </c>
      <c r="F156" s="17" t="s">
        <v>36</v>
      </c>
      <c r="G156" s="17" t="s">
        <v>36</v>
      </c>
      <c r="H156" s="18" t="s">
        <v>36</v>
      </c>
      <c r="I156" s="19" t="s">
        <v>36</v>
      </c>
      <c r="J156" s="49" t="e">
        <f>+'Base EXPO TL2'!C155</f>
        <v>#DIV/0!</v>
      </c>
      <c r="K156" s="50">
        <f>+'Base EXPO TL2'!D155</f>
        <v>0</v>
      </c>
      <c r="L156" s="19" t="s">
        <v>36</v>
      </c>
      <c r="M156" s="21" t="s">
        <v>36</v>
      </c>
      <c r="N156" s="21"/>
      <c r="O156" s="71" t="e">
        <f>+'Base EXPO TL2'!V155</f>
        <v>#DIV/0!</v>
      </c>
      <c r="P156" s="259"/>
      <c r="Q156" s="259"/>
      <c r="R156" s="259"/>
      <c r="S156" s="101"/>
      <c r="T156" s="102"/>
      <c r="U156" s="102"/>
      <c r="V156" s="102"/>
      <c r="W156" s="102"/>
      <c r="X156" s="102"/>
      <c r="Y156" s="102"/>
      <c r="Z156" s="102"/>
      <c r="AA156" s="234"/>
      <c r="AB156" s="234"/>
    </row>
    <row r="157" spans="1:28" ht="15" customHeight="1" x14ac:dyDescent="0.2">
      <c r="A157" s="24" t="s">
        <v>36</v>
      </c>
      <c r="B157" s="23" t="s">
        <v>36</v>
      </c>
      <c r="C157" s="23" t="s">
        <v>36</v>
      </c>
      <c r="D157" s="23" t="s">
        <v>36</v>
      </c>
      <c r="E157" s="22" t="s">
        <v>36</v>
      </c>
      <c r="F157" s="17" t="s">
        <v>36</v>
      </c>
      <c r="G157" s="17" t="s">
        <v>36</v>
      </c>
      <c r="H157" s="18" t="s">
        <v>36</v>
      </c>
      <c r="I157" s="19" t="s">
        <v>36</v>
      </c>
      <c r="J157" s="49" t="e">
        <f>+'Base EXPO TL2'!C156</f>
        <v>#DIV/0!</v>
      </c>
      <c r="K157" s="50">
        <f>+'Base EXPO TL2'!D156</f>
        <v>0</v>
      </c>
      <c r="L157" s="19" t="s">
        <v>36</v>
      </c>
      <c r="M157" s="21" t="s">
        <v>36</v>
      </c>
      <c r="N157" s="21"/>
      <c r="O157" s="71" t="e">
        <f>+'Base EXPO TL2'!V156</f>
        <v>#DIV/0!</v>
      </c>
      <c r="P157" s="259"/>
      <c r="Q157" s="259"/>
      <c r="R157" s="259"/>
      <c r="S157" s="101"/>
      <c r="T157" s="102"/>
      <c r="U157" s="102"/>
      <c r="V157" s="102"/>
      <c r="W157" s="102"/>
      <c r="X157" s="102"/>
      <c r="Y157" s="102"/>
      <c r="Z157" s="102"/>
      <c r="AA157" s="234"/>
      <c r="AB157" s="234"/>
    </row>
    <row r="158" spans="1:28" ht="15" customHeight="1" x14ac:dyDescent="0.2">
      <c r="A158" s="24" t="s">
        <v>36</v>
      </c>
      <c r="B158" s="23" t="s">
        <v>36</v>
      </c>
      <c r="C158" s="23" t="s">
        <v>36</v>
      </c>
      <c r="D158" s="23" t="s">
        <v>36</v>
      </c>
      <c r="E158" s="22" t="s">
        <v>36</v>
      </c>
      <c r="F158" s="17" t="s">
        <v>36</v>
      </c>
      <c r="G158" s="17" t="s">
        <v>36</v>
      </c>
      <c r="H158" s="18" t="s">
        <v>36</v>
      </c>
      <c r="I158" s="19" t="s">
        <v>36</v>
      </c>
      <c r="J158" s="49" t="e">
        <f>+'Base EXPO TL2'!C157</f>
        <v>#DIV/0!</v>
      </c>
      <c r="K158" s="50">
        <f>+'Base EXPO TL2'!D157</f>
        <v>0</v>
      </c>
      <c r="L158" s="19" t="s">
        <v>36</v>
      </c>
      <c r="M158" s="21" t="s">
        <v>36</v>
      </c>
      <c r="N158" s="21"/>
      <c r="O158" s="71" t="e">
        <f>+'Base EXPO TL2'!V157</f>
        <v>#DIV/0!</v>
      </c>
      <c r="P158" s="259"/>
      <c r="Q158" s="259"/>
      <c r="R158" s="259"/>
      <c r="S158" s="101"/>
      <c r="T158" s="102"/>
      <c r="U158" s="102"/>
      <c r="V158" s="102"/>
      <c r="W158" s="102"/>
      <c r="X158" s="102"/>
      <c r="Y158" s="102"/>
      <c r="Z158" s="102"/>
      <c r="AA158" s="234"/>
      <c r="AB158" s="234"/>
    </row>
    <row r="159" spans="1:28" ht="15" customHeight="1" x14ac:dyDescent="0.2">
      <c r="A159" s="24" t="s">
        <v>36</v>
      </c>
      <c r="B159" s="23" t="s">
        <v>36</v>
      </c>
      <c r="C159" s="23" t="s">
        <v>36</v>
      </c>
      <c r="D159" s="23" t="s">
        <v>36</v>
      </c>
      <c r="E159" s="22" t="s">
        <v>36</v>
      </c>
      <c r="F159" s="17" t="s">
        <v>36</v>
      </c>
      <c r="G159" s="17" t="s">
        <v>36</v>
      </c>
      <c r="H159" s="18" t="s">
        <v>36</v>
      </c>
      <c r="I159" s="19" t="s">
        <v>36</v>
      </c>
      <c r="J159" s="49" t="e">
        <f>+'Base EXPO TL2'!C158</f>
        <v>#DIV/0!</v>
      </c>
      <c r="K159" s="50">
        <f>+'Base EXPO TL2'!D158</f>
        <v>0</v>
      </c>
      <c r="L159" s="19" t="s">
        <v>36</v>
      </c>
      <c r="M159" s="21" t="s">
        <v>36</v>
      </c>
      <c r="N159" s="21"/>
      <c r="O159" s="71" t="e">
        <f>+'Base EXPO TL2'!V158</f>
        <v>#DIV/0!</v>
      </c>
      <c r="P159" s="259"/>
      <c r="Q159" s="259"/>
      <c r="R159" s="259"/>
      <c r="S159" s="101"/>
      <c r="T159" s="102"/>
      <c r="U159" s="102"/>
      <c r="V159" s="102"/>
      <c r="W159" s="102"/>
      <c r="X159" s="102"/>
      <c r="Y159" s="102"/>
      <c r="Z159" s="102"/>
      <c r="AA159" s="234"/>
      <c r="AB159" s="234"/>
    </row>
    <row r="160" spans="1:28" ht="15" customHeight="1" x14ac:dyDescent="0.2">
      <c r="A160" s="24" t="s">
        <v>36</v>
      </c>
      <c r="B160" s="23" t="s">
        <v>36</v>
      </c>
      <c r="C160" s="23" t="s">
        <v>36</v>
      </c>
      <c r="D160" s="23" t="s">
        <v>36</v>
      </c>
      <c r="E160" s="22" t="s">
        <v>36</v>
      </c>
      <c r="F160" s="17" t="s">
        <v>36</v>
      </c>
      <c r="G160" s="17" t="s">
        <v>36</v>
      </c>
      <c r="H160" s="18" t="s">
        <v>36</v>
      </c>
      <c r="I160" s="19" t="s">
        <v>36</v>
      </c>
      <c r="J160" s="49" t="e">
        <f>+'Base EXPO TL2'!C159</f>
        <v>#DIV/0!</v>
      </c>
      <c r="K160" s="50">
        <f>+'Base EXPO TL2'!D159</f>
        <v>0</v>
      </c>
      <c r="L160" s="19" t="s">
        <v>36</v>
      </c>
      <c r="M160" s="21" t="s">
        <v>36</v>
      </c>
      <c r="N160" s="21"/>
      <c r="O160" s="71" t="e">
        <f>+'Base EXPO TL2'!V159</f>
        <v>#DIV/0!</v>
      </c>
      <c r="P160" s="259"/>
      <c r="Q160" s="259"/>
      <c r="R160" s="259"/>
      <c r="S160" s="101"/>
      <c r="T160" s="102"/>
      <c r="U160" s="102"/>
      <c r="V160" s="102"/>
      <c r="W160" s="102"/>
      <c r="X160" s="102"/>
      <c r="Y160" s="102"/>
      <c r="Z160" s="102"/>
      <c r="AA160" s="234"/>
      <c r="AB160" s="234"/>
    </row>
    <row r="161" spans="1:28" ht="15" customHeight="1" x14ac:dyDescent="0.2">
      <c r="A161" s="24" t="s">
        <v>36</v>
      </c>
      <c r="B161" s="23" t="s">
        <v>36</v>
      </c>
      <c r="C161" s="23" t="s">
        <v>36</v>
      </c>
      <c r="D161" s="23" t="s">
        <v>36</v>
      </c>
      <c r="E161" s="22" t="s">
        <v>36</v>
      </c>
      <c r="F161" s="17" t="s">
        <v>36</v>
      </c>
      <c r="G161" s="17" t="s">
        <v>36</v>
      </c>
      <c r="H161" s="18" t="s">
        <v>36</v>
      </c>
      <c r="I161" s="19" t="s">
        <v>36</v>
      </c>
      <c r="J161" s="49" t="e">
        <f>+'Base EXPO TL2'!C160</f>
        <v>#DIV/0!</v>
      </c>
      <c r="K161" s="50">
        <f>+'Base EXPO TL2'!D160</f>
        <v>0</v>
      </c>
      <c r="L161" s="19" t="s">
        <v>36</v>
      </c>
      <c r="M161" s="21" t="s">
        <v>36</v>
      </c>
      <c r="N161" s="21"/>
      <c r="O161" s="71" t="e">
        <f>+'Base EXPO TL2'!V160</f>
        <v>#DIV/0!</v>
      </c>
      <c r="P161" s="259"/>
      <c r="Q161" s="259"/>
      <c r="R161" s="259"/>
      <c r="S161" s="101"/>
      <c r="T161" s="102"/>
      <c r="U161" s="102"/>
      <c r="V161" s="102"/>
      <c r="W161" s="102"/>
      <c r="X161" s="102"/>
      <c r="Y161" s="102"/>
      <c r="Z161" s="102"/>
      <c r="AA161" s="234"/>
      <c r="AB161" s="234"/>
    </row>
    <row r="162" spans="1:28" ht="15" customHeight="1" x14ac:dyDescent="0.2">
      <c r="A162" s="24" t="s">
        <v>36</v>
      </c>
      <c r="B162" s="23" t="s">
        <v>36</v>
      </c>
      <c r="C162" s="23" t="s">
        <v>36</v>
      </c>
      <c r="D162" s="23" t="s">
        <v>36</v>
      </c>
      <c r="E162" s="22" t="s">
        <v>36</v>
      </c>
      <c r="F162" s="17" t="s">
        <v>36</v>
      </c>
      <c r="G162" s="17" t="s">
        <v>36</v>
      </c>
      <c r="H162" s="18" t="s">
        <v>36</v>
      </c>
      <c r="I162" s="19" t="s">
        <v>36</v>
      </c>
      <c r="J162" s="49" t="e">
        <f>+'Base EXPO TL2'!C161</f>
        <v>#DIV/0!</v>
      </c>
      <c r="K162" s="50">
        <f>+'Base EXPO TL2'!D161</f>
        <v>0</v>
      </c>
      <c r="L162" s="19" t="s">
        <v>36</v>
      </c>
      <c r="M162" s="21" t="s">
        <v>36</v>
      </c>
      <c r="N162" s="21"/>
      <c r="O162" s="71" t="e">
        <f>+'Base EXPO TL2'!V161</f>
        <v>#DIV/0!</v>
      </c>
      <c r="P162" s="259"/>
      <c r="Q162" s="259"/>
      <c r="R162" s="259"/>
      <c r="S162" s="101"/>
      <c r="T162" s="102"/>
      <c r="U162" s="102"/>
      <c r="V162" s="102"/>
      <c r="W162" s="102"/>
      <c r="X162" s="102"/>
      <c r="Y162" s="102"/>
      <c r="Z162" s="102"/>
      <c r="AA162" s="234"/>
      <c r="AB162" s="234"/>
    </row>
    <row r="163" spans="1:28" ht="15" customHeight="1" x14ac:dyDescent="0.2">
      <c r="A163" s="24" t="s">
        <v>36</v>
      </c>
      <c r="B163" s="23" t="s">
        <v>36</v>
      </c>
      <c r="C163" s="23" t="s">
        <v>36</v>
      </c>
      <c r="D163" s="23" t="s">
        <v>36</v>
      </c>
      <c r="E163" s="22" t="s">
        <v>36</v>
      </c>
      <c r="F163" s="17" t="s">
        <v>36</v>
      </c>
      <c r="G163" s="17" t="s">
        <v>36</v>
      </c>
      <c r="H163" s="18" t="s">
        <v>36</v>
      </c>
      <c r="I163" s="19" t="s">
        <v>36</v>
      </c>
      <c r="J163" s="49" t="e">
        <f>+'Base EXPO TL2'!C162</f>
        <v>#DIV/0!</v>
      </c>
      <c r="K163" s="50">
        <f>+'Base EXPO TL2'!D162</f>
        <v>0</v>
      </c>
      <c r="L163" s="19" t="s">
        <v>36</v>
      </c>
      <c r="M163" s="21" t="s">
        <v>36</v>
      </c>
      <c r="N163" s="21"/>
      <c r="O163" s="71" t="e">
        <f>+'Base EXPO TL2'!V162</f>
        <v>#DIV/0!</v>
      </c>
      <c r="P163" s="259"/>
      <c r="Q163" s="259"/>
      <c r="R163" s="259"/>
      <c r="S163" s="101"/>
      <c r="T163" s="102"/>
      <c r="U163" s="102"/>
      <c r="V163" s="102"/>
      <c r="W163" s="102"/>
      <c r="X163" s="102"/>
      <c r="Y163" s="102"/>
      <c r="Z163" s="102"/>
      <c r="AA163" s="234"/>
      <c r="AB163" s="234"/>
    </row>
    <row r="164" spans="1:28" ht="15" customHeight="1" x14ac:dyDescent="0.2">
      <c r="A164" s="24" t="s">
        <v>36</v>
      </c>
      <c r="B164" s="23" t="s">
        <v>36</v>
      </c>
      <c r="C164" s="23" t="s">
        <v>36</v>
      </c>
      <c r="D164" s="23" t="s">
        <v>36</v>
      </c>
      <c r="E164" s="22" t="s">
        <v>36</v>
      </c>
      <c r="F164" s="17" t="s">
        <v>36</v>
      </c>
      <c r="G164" s="17" t="s">
        <v>36</v>
      </c>
      <c r="H164" s="18" t="s">
        <v>36</v>
      </c>
      <c r="I164" s="19" t="s">
        <v>36</v>
      </c>
      <c r="J164" s="49" t="e">
        <f>+'Base EXPO TL2'!C163</f>
        <v>#DIV/0!</v>
      </c>
      <c r="K164" s="50">
        <f>+'Base EXPO TL2'!D163</f>
        <v>0</v>
      </c>
      <c r="L164" s="19" t="s">
        <v>36</v>
      </c>
      <c r="M164" s="21" t="s">
        <v>36</v>
      </c>
      <c r="N164" s="21"/>
      <c r="O164" s="71" t="e">
        <f>+'Base EXPO TL2'!V163</f>
        <v>#DIV/0!</v>
      </c>
      <c r="P164" s="259"/>
      <c r="Q164" s="259"/>
      <c r="R164" s="259"/>
      <c r="S164" s="101"/>
      <c r="T164" s="102"/>
      <c r="U164" s="102"/>
      <c r="V164" s="102"/>
      <c r="W164" s="102"/>
      <c r="X164" s="102"/>
      <c r="Y164" s="102"/>
      <c r="Z164" s="102"/>
      <c r="AA164" s="234"/>
      <c r="AB164" s="234"/>
    </row>
    <row r="165" spans="1:28" ht="15" customHeight="1" x14ac:dyDescent="0.2">
      <c r="A165" s="24" t="s">
        <v>36</v>
      </c>
      <c r="B165" s="23" t="s">
        <v>36</v>
      </c>
      <c r="C165" s="23" t="s">
        <v>36</v>
      </c>
      <c r="D165" s="23" t="s">
        <v>36</v>
      </c>
      <c r="E165" s="22" t="s">
        <v>36</v>
      </c>
      <c r="F165" s="17" t="s">
        <v>36</v>
      </c>
      <c r="G165" s="17" t="s">
        <v>36</v>
      </c>
      <c r="H165" s="18" t="s">
        <v>36</v>
      </c>
      <c r="I165" s="19" t="s">
        <v>36</v>
      </c>
      <c r="J165" s="49" t="e">
        <f>+'Base EXPO TL2'!C164</f>
        <v>#DIV/0!</v>
      </c>
      <c r="K165" s="50">
        <f>+'Base EXPO TL2'!D164</f>
        <v>0</v>
      </c>
      <c r="L165" s="19" t="s">
        <v>36</v>
      </c>
      <c r="M165" s="21" t="s">
        <v>36</v>
      </c>
      <c r="N165" s="21"/>
      <c r="O165" s="71" t="e">
        <f>+'Base EXPO TL2'!V164</f>
        <v>#DIV/0!</v>
      </c>
      <c r="P165" s="259"/>
      <c r="Q165" s="259"/>
      <c r="R165" s="259"/>
      <c r="S165" s="101"/>
      <c r="T165" s="102"/>
      <c r="U165" s="102"/>
      <c r="V165" s="102"/>
      <c r="W165" s="102"/>
      <c r="X165" s="102"/>
      <c r="Y165" s="102"/>
      <c r="Z165" s="102"/>
      <c r="AA165" s="234"/>
      <c r="AB165" s="234"/>
    </row>
    <row r="166" spans="1:28" ht="15" customHeight="1" x14ac:dyDescent="0.2">
      <c r="A166" s="24" t="s">
        <v>36</v>
      </c>
      <c r="B166" s="23" t="s">
        <v>36</v>
      </c>
      <c r="C166" s="23" t="s">
        <v>36</v>
      </c>
      <c r="D166" s="23" t="s">
        <v>36</v>
      </c>
      <c r="E166" s="22" t="s">
        <v>36</v>
      </c>
      <c r="F166" s="17" t="s">
        <v>36</v>
      </c>
      <c r="G166" s="17" t="s">
        <v>36</v>
      </c>
      <c r="H166" s="18" t="s">
        <v>36</v>
      </c>
      <c r="I166" s="19" t="s">
        <v>36</v>
      </c>
      <c r="J166" s="49" t="e">
        <f>+'Base EXPO TL2'!C165</f>
        <v>#DIV/0!</v>
      </c>
      <c r="K166" s="50">
        <f>+'Base EXPO TL2'!D165</f>
        <v>0</v>
      </c>
      <c r="L166" s="19" t="s">
        <v>36</v>
      </c>
      <c r="M166" s="21" t="s">
        <v>36</v>
      </c>
      <c r="N166" s="21"/>
      <c r="O166" s="71" t="e">
        <f>+'Base EXPO TL2'!V165</f>
        <v>#DIV/0!</v>
      </c>
      <c r="P166" s="259"/>
      <c r="Q166" s="259"/>
      <c r="R166" s="259"/>
      <c r="S166" s="101"/>
      <c r="T166" s="102"/>
      <c r="U166" s="102"/>
      <c r="V166" s="102"/>
      <c r="W166" s="102"/>
      <c r="X166" s="102"/>
      <c r="Y166" s="102"/>
      <c r="Z166" s="102"/>
      <c r="AA166" s="234"/>
      <c r="AB166" s="234"/>
    </row>
    <row r="167" spans="1:28" ht="15" customHeight="1" x14ac:dyDescent="0.2">
      <c r="A167" s="24" t="s">
        <v>36</v>
      </c>
      <c r="B167" s="23" t="s">
        <v>36</v>
      </c>
      <c r="C167" s="23" t="s">
        <v>36</v>
      </c>
      <c r="D167" s="23" t="s">
        <v>36</v>
      </c>
      <c r="E167" s="22" t="s">
        <v>36</v>
      </c>
      <c r="F167" s="17" t="s">
        <v>36</v>
      </c>
      <c r="G167" s="17" t="s">
        <v>36</v>
      </c>
      <c r="H167" s="18" t="s">
        <v>36</v>
      </c>
      <c r="I167" s="19" t="s">
        <v>36</v>
      </c>
      <c r="J167" s="49" t="e">
        <f>+'Base EXPO TL2'!C166</f>
        <v>#DIV/0!</v>
      </c>
      <c r="K167" s="50">
        <f>+'Base EXPO TL2'!D166</f>
        <v>0</v>
      </c>
      <c r="L167" s="19" t="s">
        <v>36</v>
      </c>
      <c r="M167" s="21" t="s">
        <v>36</v>
      </c>
      <c r="N167" s="21"/>
      <c r="O167" s="71" t="e">
        <f>+'Base EXPO TL2'!V166</f>
        <v>#DIV/0!</v>
      </c>
      <c r="P167" s="259"/>
      <c r="Q167" s="259"/>
      <c r="R167" s="259"/>
      <c r="S167" s="101"/>
      <c r="T167" s="102"/>
      <c r="U167" s="102"/>
      <c r="V167" s="102"/>
      <c r="W167" s="102"/>
      <c r="X167" s="102"/>
      <c r="Y167" s="102"/>
      <c r="Z167" s="102"/>
      <c r="AA167" s="234"/>
      <c r="AB167" s="234"/>
    </row>
    <row r="168" spans="1:28" ht="15" customHeight="1" x14ac:dyDescent="0.2">
      <c r="A168" s="24" t="s">
        <v>36</v>
      </c>
      <c r="B168" s="23" t="s">
        <v>36</v>
      </c>
      <c r="C168" s="23" t="s">
        <v>36</v>
      </c>
      <c r="D168" s="23" t="s">
        <v>36</v>
      </c>
      <c r="E168" s="22" t="s">
        <v>36</v>
      </c>
      <c r="F168" s="17" t="s">
        <v>36</v>
      </c>
      <c r="G168" s="17" t="s">
        <v>36</v>
      </c>
      <c r="H168" s="18" t="s">
        <v>36</v>
      </c>
      <c r="I168" s="19" t="s">
        <v>36</v>
      </c>
      <c r="J168" s="49" t="e">
        <f>+'Base EXPO TL2'!C167</f>
        <v>#DIV/0!</v>
      </c>
      <c r="K168" s="50">
        <f>+'Base EXPO TL2'!D167</f>
        <v>0</v>
      </c>
      <c r="L168" s="19" t="s">
        <v>36</v>
      </c>
      <c r="M168" s="21" t="s">
        <v>36</v>
      </c>
      <c r="N168" s="21"/>
      <c r="O168" s="71" t="e">
        <f>+'Base EXPO TL2'!V167</f>
        <v>#DIV/0!</v>
      </c>
      <c r="P168" s="259"/>
      <c r="Q168" s="259"/>
      <c r="R168" s="259"/>
      <c r="S168" s="101"/>
      <c r="T168" s="102"/>
      <c r="U168" s="102"/>
      <c r="V168" s="102"/>
      <c r="W168" s="102"/>
      <c r="X168" s="102"/>
      <c r="Y168" s="102"/>
      <c r="Z168" s="102"/>
      <c r="AA168" s="234"/>
      <c r="AB168" s="234"/>
    </row>
    <row r="169" spans="1:28" ht="15" customHeight="1" x14ac:dyDescent="0.2">
      <c r="A169" s="24" t="s">
        <v>36</v>
      </c>
      <c r="B169" s="23" t="s">
        <v>36</v>
      </c>
      <c r="C169" s="23" t="s">
        <v>36</v>
      </c>
      <c r="D169" s="23" t="s">
        <v>36</v>
      </c>
      <c r="E169" s="22" t="s">
        <v>36</v>
      </c>
      <c r="F169" s="17" t="s">
        <v>36</v>
      </c>
      <c r="G169" s="17" t="s">
        <v>36</v>
      </c>
      <c r="H169" s="18" t="s">
        <v>36</v>
      </c>
      <c r="I169" s="19" t="s">
        <v>36</v>
      </c>
      <c r="J169" s="49" t="e">
        <f>+'Base EXPO TL2'!C168</f>
        <v>#DIV/0!</v>
      </c>
      <c r="K169" s="50">
        <f>+'Base EXPO TL2'!D168</f>
        <v>0</v>
      </c>
      <c r="L169" s="19" t="s">
        <v>36</v>
      </c>
      <c r="M169" s="21" t="s">
        <v>36</v>
      </c>
      <c r="N169" s="21"/>
      <c r="O169" s="71" t="e">
        <f>+'Base EXPO TL2'!V168</f>
        <v>#DIV/0!</v>
      </c>
      <c r="P169" s="259"/>
      <c r="Q169" s="259"/>
      <c r="R169" s="259"/>
      <c r="S169" s="101"/>
      <c r="T169" s="102"/>
      <c r="U169" s="102"/>
      <c r="V169" s="102"/>
      <c r="W169" s="102"/>
      <c r="X169" s="102"/>
      <c r="Y169" s="102"/>
      <c r="Z169" s="102"/>
      <c r="AA169" s="234"/>
      <c r="AB169" s="234"/>
    </row>
    <row r="170" spans="1:28" ht="15" customHeight="1" x14ac:dyDescent="0.2">
      <c r="A170" s="24" t="s">
        <v>36</v>
      </c>
      <c r="B170" s="23" t="s">
        <v>36</v>
      </c>
      <c r="C170" s="23" t="s">
        <v>36</v>
      </c>
      <c r="D170" s="23" t="s">
        <v>36</v>
      </c>
      <c r="E170" s="22" t="s">
        <v>36</v>
      </c>
      <c r="F170" s="17" t="s">
        <v>36</v>
      </c>
      <c r="G170" s="17" t="s">
        <v>36</v>
      </c>
      <c r="H170" s="18" t="s">
        <v>36</v>
      </c>
      <c r="I170" s="19" t="s">
        <v>36</v>
      </c>
      <c r="J170" s="49" t="e">
        <f>+'Base EXPO TL2'!C169</f>
        <v>#DIV/0!</v>
      </c>
      <c r="K170" s="50">
        <f>+'Base EXPO TL2'!D169</f>
        <v>0</v>
      </c>
      <c r="L170" s="19" t="s">
        <v>36</v>
      </c>
      <c r="M170" s="21" t="s">
        <v>36</v>
      </c>
      <c r="N170" s="21"/>
      <c r="O170" s="71" t="e">
        <f>+'Base EXPO TL2'!V169</f>
        <v>#DIV/0!</v>
      </c>
      <c r="P170" s="259"/>
      <c r="Q170" s="259"/>
      <c r="R170" s="259"/>
      <c r="S170" s="101"/>
      <c r="T170" s="102"/>
      <c r="U170" s="102"/>
      <c r="V170" s="102"/>
      <c r="W170" s="102"/>
      <c r="X170" s="102"/>
      <c r="Y170" s="102"/>
      <c r="Z170" s="102"/>
      <c r="AA170" s="234"/>
      <c r="AB170" s="234"/>
    </row>
    <row r="171" spans="1:28" ht="15" customHeight="1" x14ac:dyDescent="0.2">
      <c r="A171" s="24" t="s">
        <v>36</v>
      </c>
      <c r="B171" s="23" t="s">
        <v>36</v>
      </c>
      <c r="C171" s="23" t="s">
        <v>36</v>
      </c>
      <c r="D171" s="23" t="s">
        <v>36</v>
      </c>
      <c r="E171" s="22" t="s">
        <v>36</v>
      </c>
      <c r="F171" s="17" t="s">
        <v>36</v>
      </c>
      <c r="G171" s="17" t="s">
        <v>36</v>
      </c>
      <c r="H171" s="18" t="s">
        <v>36</v>
      </c>
      <c r="I171" s="19" t="s">
        <v>36</v>
      </c>
      <c r="J171" s="49" t="e">
        <f>+'Base EXPO TL2'!C170</f>
        <v>#DIV/0!</v>
      </c>
      <c r="K171" s="50">
        <f>+'Base EXPO TL2'!D170</f>
        <v>0</v>
      </c>
      <c r="L171" s="19" t="s">
        <v>36</v>
      </c>
      <c r="M171" s="21" t="s">
        <v>36</v>
      </c>
      <c r="N171" s="21"/>
      <c r="O171" s="71" t="e">
        <f>+'Base EXPO TL2'!V170</f>
        <v>#DIV/0!</v>
      </c>
      <c r="P171" s="259"/>
      <c r="Q171" s="259"/>
      <c r="R171" s="259"/>
      <c r="S171" s="101"/>
      <c r="T171" s="102"/>
      <c r="U171" s="102"/>
      <c r="V171" s="102"/>
      <c r="W171" s="102"/>
      <c r="X171" s="102"/>
      <c r="Y171" s="102"/>
      <c r="Z171" s="102"/>
      <c r="AA171" s="234"/>
      <c r="AB171" s="234"/>
    </row>
    <row r="172" spans="1:28" ht="15" customHeight="1" x14ac:dyDescent="0.2">
      <c r="A172" s="24" t="s">
        <v>36</v>
      </c>
      <c r="B172" s="23" t="s">
        <v>36</v>
      </c>
      <c r="C172" s="23" t="s">
        <v>36</v>
      </c>
      <c r="D172" s="23" t="s">
        <v>36</v>
      </c>
      <c r="E172" s="22" t="s">
        <v>36</v>
      </c>
      <c r="F172" s="17" t="s">
        <v>36</v>
      </c>
      <c r="G172" s="17" t="s">
        <v>36</v>
      </c>
      <c r="H172" s="18" t="s">
        <v>36</v>
      </c>
      <c r="I172" s="19" t="s">
        <v>36</v>
      </c>
      <c r="J172" s="49" t="e">
        <f>+'Base EXPO TL2'!C171</f>
        <v>#DIV/0!</v>
      </c>
      <c r="K172" s="50">
        <f>+'Base EXPO TL2'!D171</f>
        <v>0</v>
      </c>
      <c r="L172" s="19" t="s">
        <v>36</v>
      </c>
      <c r="M172" s="21" t="s">
        <v>36</v>
      </c>
      <c r="N172" s="21"/>
      <c r="O172" s="71" t="e">
        <f>+'Base EXPO TL2'!V171</f>
        <v>#DIV/0!</v>
      </c>
      <c r="P172" s="259"/>
      <c r="Q172" s="259"/>
      <c r="R172" s="259"/>
      <c r="S172" s="101"/>
      <c r="T172" s="102"/>
      <c r="U172" s="102"/>
      <c r="V172" s="102"/>
      <c r="W172" s="102"/>
      <c r="X172" s="102"/>
      <c r="Y172" s="102"/>
      <c r="Z172" s="102"/>
      <c r="AA172" s="234"/>
      <c r="AB172" s="234"/>
    </row>
    <row r="173" spans="1:28" ht="15" customHeight="1" x14ac:dyDescent="0.2">
      <c r="A173" s="24" t="s">
        <v>36</v>
      </c>
      <c r="B173" s="23" t="s">
        <v>36</v>
      </c>
      <c r="C173" s="23" t="s">
        <v>36</v>
      </c>
      <c r="D173" s="23" t="s">
        <v>36</v>
      </c>
      <c r="E173" s="22" t="s">
        <v>36</v>
      </c>
      <c r="F173" s="17" t="s">
        <v>36</v>
      </c>
      <c r="G173" s="17" t="s">
        <v>36</v>
      </c>
      <c r="H173" s="18" t="s">
        <v>36</v>
      </c>
      <c r="I173" s="19" t="s">
        <v>36</v>
      </c>
      <c r="J173" s="49" t="e">
        <f>+'Base EXPO TL2'!C172</f>
        <v>#DIV/0!</v>
      </c>
      <c r="K173" s="50">
        <f>+'Base EXPO TL2'!D172</f>
        <v>0</v>
      </c>
      <c r="L173" s="19" t="s">
        <v>36</v>
      </c>
      <c r="M173" s="21" t="s">
        <v>36</v>
      </c>
      <c r="N173" s="21"/>
      <c r="O173" s="71" t="e">
        <f>+'Base EXPO TL2'!V172</f>
        <v>#DIV/0!</v>
      </c>
      <c r="P173" s="259"/>
      <c r="Q173" s="259"/>
      <c r="R173" s="259"/>
      <c r="S173" s="101"/>
      <c r="T173" s="102"/>
      <c r="U173" s="102"/>
      <c r="V173" s="102"/>
      <c r="W173" s="102"/>
      <c r="X173" s="102"/>
      <c r="Y173" s="102"/>
      <c r="Z173" s="102"/>
      <c r="AA173" s="234"/>
      <c r="AB173" s="234"/>
    </row>
    <row r="174" spans="1:28" ht="15" customHeight="1" x14ac:dyDescent="0.2">
      <c r="A174" s="24" t="s">
        <v>36</v>
      </c>
      <c r="B174" s="23" t="s">
        <v>36</v>
      </c>
      <c r="C174" s="23" t="s">
        <v>36</v>
      </c>
      <c r="D174" s="23" t="s">
        <v>36</v>
      </c>
      <c r="E174" s="22" t="s">
        <v>36</v>
      </c>
      <c r="F174" s="17" t="s">
        <v>36</v>
      </c>
      <c r="G174" s="17" t="s">
        <v>36</v>
      </c>
      <c r="H174" s="18" t="s">
        <v>36</v>
      </c>
      <c r="I174" s="19" t="s">
        <v>36</v>
      </c>
      <c r="J174" s="49" t="e">
        <f>+'Base EXPO TL2'!C173</f>
        <v>#DIV/0!</v>
      </c>
      <c r="K174" s="50">
        <f>+'Base EXPO TL2'!D173</f>
        <v>0</v>
      </c>
      <c r="L174" s="19" t="s">
        <v>36</v>
      </c>
      <c r="M174" s="21" t="s">
        <v>36</v>
      </c>
      <c r="N174" s="21"/>
      <c r="O174" s="71" t="e">
        <f>+'Base EXPO TL2'!V173</f>
        <v>#DIV/0!</v>
      </c>
      <c r="P174" s="259"/>
      <c r="Q174" s="259"/>
      <c r="R174" s="259"/>
      <c r="S174" s="101"/>
      <c r="T174" s="102"/>
      <c r="U174" s="102"/>
      <c r="V174" s="102"/>
      <c r="W174" s="102"/>
      <c r="X174" s="102"/>
      <c r="Y174" s="102"/>
      <c r="Z174" s="102"/>
      <c r="AA174" s="234"/>
      <c r="AB174" s="234"/>
    </row>
    <row r="175" spans="1:28" ht="15" customHeight="1" x14ac:dyDescent="0.2">
      <c r="A175" s="24" t="s">
        <v>36</v>
      </c>
      <c r="B175" s="23" t="s">
        <v>36</v>
      </c>
      <c r="C175" s="23" t="s">
        <v>36</v>
      </c>
      <c r="D175" s="23" t="s">
        <v>36</v>
      </c>
      <c r="E175" s="22" t="s">
        <v>36</v>
      </c>
      <c r="F175" s="17" t="s">
        <v>36</v>
      </c>
      <c r="G175" s="17" t="s">
        <v>36</v>
      </c>
      <c r="H175" s="18" t="s">
        <v>36</v>
      </c>
      <c r="I175" s="19" t="s">
        <v>36</v>
      </c>
      <c r="J175" s="49" t="e">
        <f>+'Base EXPO TL2'!C174</f>
        <v>#DIV/0!</v>
      </c>
      <c r="K175" s="50">
        <f>+'Base EXPO TL2'!D174</f>
        <v>0</v>
      </c>
      <c r="L175" s="19" t="s">
        <v>36</v>
      </c>
      <c r="M175" s="21" t="s">
        <v>36</v>
      </c>
      <c r="N175" s="21"/>
      <c r="O175" s="71" t="e">
        <f>+'Base EXPO TL2'!V174</f>
        <v>#DIV/0!</v>
      </c>
      <c r="P175" s="259"/>
      <c r="Q175" s="259"/>
      <c r="R175" s="259"/>
      <c r="S175" s="101"/>
      <c r="T175" s="102"/>
      <c r="U175" s="102"/>
      <c r="V175" s="102"/>
      <c r="W175" s="102"/>
      <c r="X175" s="102"/>
      <c r="Y175" s="102"/>
      <c r="Z175" s="102"/>
      <c r="AA175" s="234"/>
      <c r="AB175" s="234"/>
    </row>
    <row r="176" spans="1:28" ht="15" customHeight="1" x14ac:dyDescent="0.2">
      <c r="A176" s="24" t="s">
        <v>36</v>
      </c>
      <c r="B176" s="23" t="s">
        <v>36</v>
      </c>
      <c r="C176" s="23" t="s">
        <v>36</v>
      </c>
      <c r="D176" s="23" t="s">
        <v>36</v>
      </c>
      <c r="E176" s="22" t="s">
        <v>36</v>
      </c>
      <c r="F176" s="17" t="s">
        <v>36</v>
      </c>
      <c r="G176" s="17" t="s">
        <v>36</v>
      </c>
      <c r="H176" s="18" t="s">
        <v>36</v>
      </c>
      <c r="I176" s="19" t="s">
        <v>36</v>
      </c>
      <c r="J176" s="49" t="e">
        <f>+'Base EXPO TL2'!C175</f>
        <v>#DIV/0!</v>
      </c>
      <c r="K176" s="50">
        <f>+'Base EXPO TL2'!D175</f>
        <v>0</v>
      </c>
      <c r="L176" s="19" t="s">
        <v>36</v>
      </c>
      <c r="M176" s="21" t="s">
        <v>36</v>
      </c>
      <c r="N176" s="21"/>
      <c r="O176" s="71" t="e">
        <f>+'Base EXPO TL2'!V175</f>
        <v>#DIV/0!</v>
      </c>
      <c r="P176" s="259"/>
      <c r="Q176" s="259"/>
      <c r="R176" s="259"/>
      <c r="S176" s="101"/>
      <c r="T176" s="102"/>
      <c r="U176" s="102"/>
      <c r="V176" s="102"/>
      <c r="W176" s="102"/>
      <c r="X176" s="102"/>
      <c r="Y176" s="102"/>
      <c r="Z176" s="102"/>
      <c r="AA176" s="234"/>
      <c r="AB176" s="234"/>
    </row>
    <row r="177" spans="1:28" ht="15" customHeight="1" x14ac:dyDescent="0.2">
      <c r="A177" s="24" t="s">
        <v>36</v>
      </c>
      <c r="B177" s="23" t="s">
        <v>36</v>
      </c>
      <c r="C177" s="23" t="s">
        <v>36</v>
      </c>
      <c r="D177" s="23" t="s">
        <v>36</v>
      </c>
      <c r="E177" s="22" t="s">
        <v>36</v>
      </c>
      <c r="F177" s="17" t="s">
        <v>36</v>
      </c>
      <c r="G177" s="17" t="s">
        <v>36</v>
      </c>
      <c r="H177" s="18" t="s">
        <v>36</v>
      </c>
      <c r="I177" s="19" t="s">
        <v>36</v>
      </c>
      <c r="J177" s="49" t="e">
        <f>+'Base EXPO TL2'!C176</f>
        <v>#DIV/0!</v>
      </c>
      <c r="K177" s="50">
        <f>+'Base EXPO TL2'!D176</f>
        <v>0</v>
      </c>
      <c r="L177" s="19" t="s">
        <v>36</v>
      </c>
      <c r="M177" s="21" t="s">
        <v>36</v>
      </c>
      <c r="N177" s="21"/>
      <c r="O177" s="71" t="e">
        <f>+'Base EXPO TL2'!V176</f>
        <v>#DIV/0!</v>
      </c>
      <c r="P177" s="259"/>
      <c r="Q177" s="259"/>
      <c r="R177" s="259"/>
      <c r="S177" s="101"/>
      <c r="T177" s="102"/>
      <c r="U177" s="102"/>
      <c r="V177" s="102"/>
      <c r="W177" s="102"/>
      <c r="X177" s="102"/>
      <c r="Y177" s="102"/>
      <c r="Z177" s="102"/>
      <c r="AA177" s="234"/>
      <c r="AB177" s="234"/>
    </row>
    <row r="178" spans="1:28" ht="15" customHeight="1" x14ac:dyDescent="0.2">
      <c r="A178" s="24" t="s">
        <v>36</v>
      </c>
      <c r="B178" s="23" t="s">
        <v>36</v>
      </c>
      <c r="C178" s="23" t="s">
        <v>36</v>
      </c>
      <c r="D178" s="23" t="s">
        <v>36</v>
      </c>
      <c r="E178" s="22" t="s">
        <v>36</v>
      </c>
      <c r="F178" s="17" t="s">
        <v>36</v>
      </c>
      <c r="G178" s="17" t="s">
        <v>36</v>
      </c>
      <c r="H178" s="18" t="s">
        <v>36</v>
      </c>
      <c r="I178" s="19" t="s">
        <v>36</v>
      </c>
      <c r="J178" s="49" t="e">
        <f>+'Base EXPO TL2'!C177</f>
        <v>#DIV/0!</v>
      </c>
      <c r="K178" s="50">
        <f>+'Base EXPO TL2'!D177</f>
        <v>0</v>
      </c>
      <c r="L178" s="19" t="s">
        <v>36</v>
      </c>
      <c r="M178" s="21" t="s">
        <v>36</v>
      </c>
      <c r="N178" s="21"/>
      <c r="O178" s="71" t="e">
        <f>+'Base EXPO TL2'!V177</f>
        <v>#DIV/0!</v>
      </c>
      <c r="P178" s="259"/>
      <c r="Q178" s="259"/>
      <c r="R178" s="259"/>
      <c r="S178" s="101"/>
      <c r="T178" s="102"/>
      <c r="U178" s="102"/>
      <c r="V178" s="102"/>
      <c r="W178" s="102"/>
      <c r="X178" s="102"/>
      <c r="Y178" s="102"/>
      <c r="Z178" s="102"/>
      <c r="AA178" s="234"/>
      <c r="AB178" s="234"/>
    </row>
    <row r="179" spans="1:28" ht="15" customHeight="1" x14ac:dyDescent="0.2">
      <c r="A179" s="24" t="s">
        <v>36</v>
      </c>
      <c r="B179" s="23" t="s">
        <v>36</v>
      </c>
      <c r="C179" s="23" t="s">
        <v>36</v>
      </c>
      <c r="D179" s="23" t="s">
        <v>36</v>
      </c>
      <c r="E179" s="22" t="s">
        <v>36</v>
      </c>
      <c r="F179" s="17" t="s">
        <v>36</v>
      </c>
      <c r="G179" s="17" t="s">
        <v>36</v>
      </c>
      <c r="H179" s="18" t="s">
        <v>36</v>
      </c>
      <c r="I179" s="19" t="s">
        <v>36</v>
      </c>
      <c r="J179" s="49" t="e">
        <f>+'Base EXPO TL2'!C178</f>
        <v>#DIV/0!</v>
      </c>
      <c r="K179" s="50">
        <f>+'Base EXPO TL2'!D178</f>
        <v>0</v>
      </c>
      <c r="L179" s="19" t="s">
        <v>36</v>
      </c>
      <c r="M179" s="21" t="s">
        <v>36</v>
      </c>
      <c r="N179" s="21"/>
      <c r="O179" s="71" t="e">
        <f>+'Base EXPO TL2'!V178</f>
        <v>#DIV/0!</v>
      </c>
      <c r="P179" s="259"/>
      <c r="Q179" s="259"/>
      <c r="R179" s="259"/>
      <c r="S179" s="101"/>
      <c r="T179" s="102"/>
      <c r="U179" s="102"/>
      <c r="V179" s="102"/>
      <c r="W179" s="102"/>
      <c r="X179" s="102"/>
      <c r="Y179" s="102"/>
      <c r="Z179" s="102"/>
      <c r="AA179" s="234"/>
      <c r="AB179" s="234"/>
    </row>
    <row r="180" spans="1:28" ht="15" customHeight="1" x14ac:dyDescent="0.2">
      <c r="A180" s="24" t="s">
        <v>36</v>
      </c>
      <c r="B180" s="23" t="s">
        <v>36</v>
      </c>
      <c r="C180" s="23" t="s">
        <v>36</v>
      </c>
      <c r="D180" s="23" t="s">
        <v>36</v>
      </c>
      <c r="E180" s="22" t="s">
        <v>36</v>
      </c>
      <c r="F180" s="17" t="s">
        <v>36</v>
      </c>
      <c r="G180" s="17" t="s">
        <v>36</v>
      </c>
      <c r="H180" s="18" t="s">
        <v>36</v>
      </c>
      <c r="I180" s="19" t="s">
        <v>36</v>
      </c>
      <c r="J180" s="49" t="e">
        <f>+'Base EXPO TL2'!C179</f>
        <v>#DIV/0!</v>
      </c>
      <c r="K180" s="50">
        <f>+'Base EXPO TL2'!D179</f>
        <v>0</v>
      </c>
      <c r="L180" s="19" t="s">
        <v>36</v>
      </c>
      <c r="M180" s="21" t="s">
        <v>36</v>
      </c>
      <c r="N180" s="21"/>
      <c r="O180" s="71" t="e">
        <f>+'Base EXPO TL2'!V179</f>
        <v>#DIV/0!</v>
      </c>
      <c r="P180" s="259"/>
      <c r="Q180" s="259"/>
      <c r="R180" s="259"/>
      <c r="S180" s="101"/>
      <c r="T180" s="102"/>
      <c r="U180" s="102"/>
      <c r="V180" s="102"/>
      <c r="W180" s="102"/>
      <c r="X180" s="102"/>
      <c r="Y180" s="102"/>
      <c r="Z180" s="102"/>
      <c r="AA180" s="234"/>
      <c r="AB180" s="234"/>
    </row>
    <row r="181" spans="1:28" ht="15" customHeight="1" x14ac:dyDescent="0.2">
      <c r="A181" s="24" t="s">
        <v>36</v>
      </c>
      <c r="B181" s="23" t="s">
        <v>36</v>
      </c>
      <c r="C181" s="23" t="s">
        <v>36</v>
      </c>
      <c r="D181" s="23" t="s">
        <v>36</v>
      </c>
      <c r="E181" s="22" t="s">
        <v>36</v>
      </c>
      <c r="F181" s="17" t="s">
        <v>36</v>
      </c>
      <c r="G181" s="17" t="s">
        <v>36</v>
      </c>
      <c r="H181" s="18" t="s">
        <v>36</v>
      </c>
      <c r="I181" s="19" t="s">
        <v>36</v>
      </c>
      <c r="J181" s="49" t="e">
        <f>+'Base EXPO TL2'!C180</f>
        <v>#DIV/0!</v>
      </c>
      <c r="K181" s="50">
        <f>+'Base EXPO TL2'!D180</f>
        <v>0</v>
      </c>
      <c r="L181" s="19" t="s">
        <v>36</v>
      </c>
      <c r="M181" s="21" t="s">
        <v>36</v>
      </c>
      <c r="N181" s="21"/>
      <c r="O181" s="71" t="e">
        <f>+'Base EXPO TL2'!V180</f>
        <v>#DIV/0!</v>
      </c>
      <c r="P181" s="259"/>
      <c r="Q181" s="259"/>
      <c r="R181" s="259"/>
      <c r="S181" s="101"/>
      <c r="T181" s="102"/>
      <c r="U181" s="102"/>
      <c r="V181" s="102"/>
      <c r="W181" s="102"/>
      <c r="X181" s="102"/>
      <c r="Y181" s="102"/>
      <c r="Z181" s="102"/>
      <c r="AA181" s="234"/>
      <c r="AB181" s="234"/>
    </row>
    <row r="182" spans="1:28" ht="15" customHeight="1" x14ac:dyDescent="0.2">
      <c r="A182" s="24" t="s">
        <v>36</v>
      </c>
      <c r="B182" s="23" t="s">
        <v>36</v>
      </c>
      <c r="C182" s="23" t="s">
        <v>36</v>
      </c>
      <c r="D182" s="23" t="s">
        <v>36</v>
      </c>
      <c r="E182" s="22" t="s">
        <v>36</v>
      </c>
      <c r="F182" s="17" t="s">
        <v>36</v>
      </c>
      <c r="G182" s="17" t="s">
        <v>36</v>
      </c>
      <c r="H182" s="18" t="s">
        <v>36</v>
      </c>
      <c r="I182" s="19" t="s">
        <v>36</v>
      </c>
      <c r="J182" s="49" t="e">
        <f>+'Base EXPO TL2'!C181</f>
        <v>#DIV/0!</v>
      </c>
      <c r="K182" s="50">
        <f>+'Base EXPO TL2'!D181</f>
        <v>0</v>
      </c>
      <c r="L182" s="19" t="s">
        <v>36</v>
      </c>
      <c r="M182" s="21" t="s">
        <v>36</v>
      </c>
      <c r="N182" s="21"/>
      <c r="O182" s="71" t="e">
        <f>+'Base EXPO TL2'!V181</f>
        <v>#DIV/0!</v>
      </c>
      <c r="P182" s="259"/>
      <c r="Q182" s="259"/>
      <c r="R182" s="259"/>
      <c r="S182" s="101"/>
      <c r="T182" s="102"/>
      <c r="U182" s="102"/>
      <c r="V182" s="102"/>
      <c r="W182" s="102"/>
      <c r="X182" s="102"/>
      <c r="Y182" s="102"/>
      <c r="Z182" s="102"/>
      <c r="AA182" s="234"/>
      <c r="AB182" s="234"/>
    </row>
    <row r="183" spans="1:28" ht="15" customHeight="1" x14ac:dyDescent="0.2">
      <c r="A183" s="24" t="s">
        <v>36</v>
      </c>
      <c r="B183" s="23" t="s">
        <v>36</v>
      </c>
      <c r="C183" s="23" t="s">
        <v>36</v>
      </c>
      <c r="D183" s="23" t="s">
        <v>36</v>
      </c>
      <c r="E183" s="22" t="s">
        <v>36</v>
      </c>
      <c r="F183" s="17" t="s">
        <v>36</v>
      </c>
      <c r="G183" s="17" t="s">
        <v>36</v>
      </c>
      <c r="H183" s="18" t="s">
        <v>36</v>
      </c>
      <c r="I183" s="19" t="s">
        <v>36</v>
      </c>
      <c r="J183" s="49" t="e">
        <f>+'Base EXPO TL2'!C182</f>
        <v>#DIV/0!</v>
      </c>
      <c r="K183" s="50">
        <f>+'Base EXPO TL2'!D182</f>
        <v>0</v>
      </c>
      <c r="L183" s="19" t="s">
        <v>36</v>
      </c>
      <c r="M183" s="21" t="s">
        <v>36</v>
      </c>
      <c r="N183" s="21"/>
      <c r="O183" s="71" t="e">
        <f>+'Base EXPO TL2'!V182</f>
        <v>#DIV/0!</v>
      </c>
      <c r="P183" s="259"/>
      <c r="Q183" s="259"/>
      <c r="R183" s="259"/>
      <c r="S183" s="101"/>
      <c r="T183" s="102"/>
      <c r="U183" s="102"/>
      <c r="V183" s="102"/>
      <c r="W183" s="102"/>
      <c r="X183" s="102"/>
      <c r="Y183" s="102"/>
      <c r="Z183" s="102"/>
      <c r="AA183" s="234"/>
      <c r="AB183" s="234"/>
    </row>
    <row r="184" spans="1:28" ht="15" customHeight="1" x14ac:dyDescent="0.2">
      <c r="A184" s="24" t="s">
        <v>36</v>
      </c>
      <c r="B184" s="23" t="s">
        <v>36</v>
      </c>
      <c r="C184" s="23" t="s">
        <v>36</v>
      </c>
      <c r="D184" s="23" t="s">
        <v>36</v>
      </c>
      <c r="E184" s="22" t="s">
        <v>36</v>
      </c>
      <c r="F184" s="17" t="s">
        <v>36</v>
      </c>
      <c r="G184" s="17" t="s">
        <v>36</v>
      </c>
      <c r="H184" s="18" t="s">
        <v>36</v>
      </c>
      <c r="I184" s="19" t="s">
        <v>36</v>
      </c>
      <c r="J184" s="49" t="e">
        <f>+'Base EXPO TL2'!C183</f>
        <v>#DIV/0!</v>
      </c>
      <c r="K184" s="50">
        <f>+'Base EXPO TL2'!D183</f>
        <v>0</v>
      </c>
      <c r="L184" s="19" t="s">
        <v>36</v>
      </c>
      <c r="M184" s="21" t="s">
        <v>36</v>
      </c>
      <c r="N184" s="21"/>
      <c r="O184" s="71" t="e">
        <f>+'Base EXPO TL2'!V183</f>
        <v>#DIV/0!</v>
      </c>
      <c r="P184" s="259"/>
      <c r="Q184" s="259"/>
      <c r="R184" s="259"/>
      <c r="S184" s="101"/>
      <c r="T184" s="102"/>
      <c r="U184" s="102"/>
      <c r="V184" s="102"/>
      <c r="W184" s="102"/>
      <c r="X184" s="102"/>
      <c r="Y184" s="102"/>
      <c r="Z184" s="102"/>
      <c r="AA184" s="234"/>
      <c r="AB184" s="234"/>
    </row>
    <row r="185" spans="1:28" ht="15" customHeight="1" x14ac:dyDescent="0.2">
      <c r="A185" s="24" t="s">
        <v>36</v>
      </c>
      <c r="B185" s="23" t="s">
        <v>36</v>
      </c>
      <c r="C185" s="23" t="s">
        <v>36</v>
      </c>
      <c r="D185" s="23" t="s">
        <v>36</v>
      </c>
      <c r="E185" s="22" t="s">
        <v>36</v>
      </c>
      <c r="F185" s="17" t="s">
        <v>36</v>
      </c>
      <c r="G185" s="17" t="s">
        <v>36</v>
      </c>
      <c r="H185" s="18" t="s">
        <v>36</v>
      </c>
      <c r="I185" s="19" t="s">
        <v>36</v>
      </c>
      <c r="J185" s="49" t="e">
        <f>+'Base EXPO TL2'!C184</f>
        <v>#DIV/0!</v>
      </c>
      <c r="K185" s="50">
        <f>+'Base EXPO TL2'!D184</f>
        <v>0</v>
      </c>
      <c r="L185" s="19" t="s">
        <v>36</v>
      </c>
      <c r="M185" s="21" t="s">
        <v>36</v>
      </c>
      <c r="N185" s="21"/>
      <c r="O185" s="71" t="e">
        <f>+'Base EXPO TL2'!V184</f>
        <v>#DIV/0!</v>
      </c>
      <c r="P185" s="259"/>
      <c r="Q185" s="259"/>
      <c r="R185" s="259"/>
      <c r="S185" s="101"/>
      <c r="T185" s="102"/>
      <c r="U185" s="102"/>
      <c r="V185" s="102"/>
      <c r="W185" s="102"/>
      <c r="X185" s="102"/>
      <c r="Y185" s="102"/>
      <c r="Z185" s="102"/>
      <c r="AA185" s="234"/>
      <c r="AB185" s="234"/>
    </row>
    <row r="186" spans="1:28" ht="15" customHeight="1" x14ac:dyDescent="0.2">
      <c r="A186" s="24" t="s">
        <v>36</v>
      </c>
      <c r="B186" s="23" t="s">
        <v>36</v>
      </c>
      <c r="C186" s="23" t="s">
        <v>36</v>
      </c>
      <c r="D186" s="23" t="s">
        <v>36</v>
      </c>
      <c r="E186" s="22" t="s">
        <v>36</v>
      </c>
      <c r="F186" s="17" t="s">
        <v>36</v>
      </c>
      <c r="G186" s="17" t="s">
        <v>36</v>
      </c>
      <c r="H186" s="18" t="s">
        <v>36</v>
      </c>
      <c r="I186" s="19" t="s">
        <v>36</v>
      </c>
      <c r="J186" s="49" t="e">
        <f>+'Base EXPO TL2'!C185</f>
        <v>#DIV/0!</v>
      </c>
      <c r="K186" s="50">
        <f>+'Base EXPO TL2'!D185</f>
        <v>0</v>
      </c>
      <c r="L186" s="19" t="s">
        <v>36</v>
      </c>
      <c r="M186" s="21" t="s">
        <v>36</v>
      </c>
      <c r="N186" s="21"/>
      <c r="O186" s="71" t="e">
        <f>+'Base EXPO TL2'!V185</f>
        <v>#DIV/0!</v>
      </c>
      <c r="P186" s="259"/>
      <c r="Q186" s="259"/>
      <c r="R186" s="259"/>
      <c r="S186" s="101"/>
      <c r="T186" s="102"/>
      <c r="U186" s="102"/>
      <c r="V186" s="102"/>
      <c r="W186" s="102"/>
      <c r="X186" s="102"/>
      <c r="Y186" s="102"/>
      <c r="Z186" s="102"/>
      <c r="AA186" s="234"/>
      <c r="AB186" s="234"/>
    </row>
    <row r="187" spans="1:28" ht="15" customHeight="1" x14ac:dyDescent="0.2">
      <c r="A187" s="24" t="s">
        <v>36</v>
      </c>
      <c r="B187" s="23" t="s">
        <v>36</v>
      </c>
      <c r="C187" s="23" t="s">
        <v>36</v>
      </c>
      <c r="D187" s="23" t="s">
        <v>36</v>
      </c>
      <c r="E187" s="22" t="s">
        <v>36</v>
      </c>
      <c r="F187" s="17" t="s">
        <v>36</v>
      </c>
      <c r="G187" s="17" t="s">
        <v>36</v>
      </c>
      <c r="H187" s="18" t="s">
        <v>36</v>
      </c>
      <c r="I187" s="19" t="s">
        <v>36</v>
      </c>
      <c r="J187" s="49" t="e">
        <f>+'Base EXPO TL2'!C186</f>
        <v>#DIV/0!</v>
      </c>
      <c r="K187" s="50">
        <f>+'Base EXPO TL2'!D186</f>
        <v>0</v>
      </c>
      <c r="L187" s="19" t="s">
        <v>36</v>
      </c>
      <c r="M187" s="21" t="s">
        <v>36</v>
      </c>
      <c r="N187" s="21"/>
      <c r="O187" s="71" t="e">
        <f>+'Base EXPO TL2'!V186</f>
        <v>#DIV/0!</v>
      </c>
      <c r="P187" s="259"/>
      <c r="Q187" s="259"/>
      <c r="R187" s="259"/>
      <c r="S187" s="101"/>
      <c r="T187" s="102"/>
      <c r="U187" s="102"/>
      <c r="V187" s="102"/>
      <c r="W187" s="102"/>
      <c r="X187" s="102"/>
      <c r="Y187" s="102"/>
      <c r="Z187" s="102"/>
      <c r="AA187" s="234"/>
      <c r="AB187" s="234"/>
    </row>
    <row r="188" spans="1:28" ht="15" customHeight="1" x14ac:dyDescent="0.2">
      <c r="A188" s="24" t="s">
        <v>36</v>
      </c>
      <c r="B188" s="23" t="s">
        <v>36</v>
      </c>
      <c r="C188" s="23" t="s">
        <v>36</v>
      </c>
      <c r="D188" s="23" t="s">
        <v>36</v>
      </c>
      <c r="E188" s="22" t="s">
        <v>36</v>
      </c>
      <c r="F188" s="17" t="s">
        <v>36</v>
      </c>
      <c r="G188" s="17" t="s">
        <v>36</v>
      </c>
      <c r="H188" s="18" t="s">
        <v>36</v>
      </c>
      <c r="I188" s="19" t="s">
        <v>36</v>
      </c>
      <c r="J188" s="49" t="e">
        <f>+'Base EXPO TL2'!C187</f>
        <v>#DIV/0!</v>
      </c>
      <c r="K188" s="50">
        <f>+'Base EXPO TL2'!D187</f>
        <v>0</v>
      </c>
      <c r="L188" s="19" t="s">
        <v>36</v>
      </c>
      <c r="M188" s="21" t="s">
        <v>36</v>
      </c>
      <c r="N188" s="21"/>
      <c r="O188" s="71" t="e">
        <f>+'Base EXPO TL2'!V187</f>
        <v>#DIV/0!</v>
      </c>
      <c r="P188" s="259"/>
      <c r="Q188" s="259"/>
      <c r="R188" s="259"/>
      <c r="S188" s="101"/>
      <c r="T188" s="102"/>
      <c r="U188" s="102"/>
      <c r="V188" s="102"/>
      <c r="W188" s="102"/>
      <c r="X188" s="102"/>
      <c r="Y188" s="102"/>
      <c r="Z188" s="102"/>
      <c r="AA188" s="234"/>
      <c r="AB188" s="234"/>
    </row>
    <row r="189" spans="1:28" ht="15" customHeight="1" x14ac:dyDescent="0.2">
      <c r="A189" s="24" t="s">
        <v>36</v>
      </c>
      <c r="B189" s="23" t="s">
        <v>36</v>
      </c>
      <c r="C189" s="23" t="s">
        <v>36</v>
      </c>
      <c r="D189" s="23" t="s">
        <v>36</v>
      </c>
      <c r="E189" s="22" t="s">
        <v>36</v>
      </c>
      <c r="F189" s="17" t="s">
        <v>36</v>
      </c>
      <c r="G189" s="17" t="s">
        <v>36</v>
      </c>
      <c r="H189" s="18" t="s">
        <v>36</v>
      </c>
      <c r="I189" s="19" t="s">
        <v>36</v>
      </c>
      <c r="J189" s="49" t="e">
        <f>+'Base EXPO TL2'!C188</f>
        <v>#DIV/0!</v>
      </c>
      <c r="K189" s="50">
        <f>+'Base EXPO TL2'!D188</f>
        <v>0</v>
      </c>
      <c r="L189" s="19" t="s">
        <v>36</v>
      </c>
      <c r="M189" s="21" t="s">
        <v>36</v>
      </c>
      <c r="N189" s="21"/>
      <c r="O189" s="71" t="e">
        <f>+'Base EXPO TL2'!V188</f>
        <v>#DIV/0!</v>
      </c>
      <c r="P189" s="259"/>
      <c r="Q189" s="259"/>
      <c r="R189" s="259"/>
      <c r="S189" s="101"/>
      <c r="T189" s="102"/>
      <c r="U189" s="102"/>
      <c r="V189" s="102"/>
      <c r="W189" s="102"/>
      <c r="X189" s="102"/>
      <c r="Y189" s="102"/>
      <c r="Z189" s="102"/>
      <c r="AA189" s="234"/>
      <c r="AB189" s="234"/>
    </row>
    <row r="190" spans="1:28" ht="15" customHeight="1" x14ac:dyDescent="0.2">
      <c r="A190" s="24" t="s">
        <v>36</v>
      </c>
      <c r="B190" s="23" t="s">
        <v>36</v>
      </c>
      <c r="C190" s="23" t="s">
        <v>36</v>
      </c>
      <c r="D190" s="23" t="s">
        <v>36</v>
      </c>
      <c r="E190" s="22" t="s">
        <v>36</v>
      </c>
      <c r="F190" s="17" t="s">
        <v>36</v>
      </c>
      <c r="G190" s="17" t="s">
        <v>36</v>
      </c>
      <c r="H190" s="18" t="s">
        <v>36</v>
      </c>
      <c r="I190" s="19" t="s">
        <v>36</v>
      </c>
      <c r="J190" s="49" t="e">
        <f>+'Base EXPO TL2'!C189</f>
        <v>#DIV/0!</v>
      </c>
      <c r="K190" s="50">
        <f>+'Base EXPO TL2'!D189</f>
        <v>0</v>
      </c>
      <c r="L190" s="19" t="s">
        <v>36</v>
      </c>
      <c r="M190" s="21" t="s">
        <v>36</v>
      </c>
      <c r="N190" s="21"/>
      <c r="O190" s="71" t="e">
        <f>+'Base EXPO TL2'!V189</f>
        <v>#DIV/0!</v>
      </c>
      <c r="P190" s="259"/>
      <c r="Q190" s="259"/>
      <c r="R190" s="259"/>
      <c r="S190" s="101"/>
      <c r="T190" s="102"/>
      <c r="U190" s="102"/>
      <c r="V190" s="102"/>
      <c r="W190" s="102"/>
      <c r="X190" s="102"/>
      <c r="Y190" s="102"/>
      <c r="Z190" s="102"/>
      <c r="AA190" s="234"/>
      <c r="AB190" s="234"/>
    </row>
    <row r="191" spans="1:28" ht="15" customHeight="1" x14ac:dyDescent="0.2">
      <c r="A191" s="24" t="s">
        <v>36</v>
      </c>
      <c r="B191" s="23" t="s">
        <v>36</v>
      </c>
      <c r="C191" s="23" t="s">
        <v>36</v>
      </c>
      <c r="D191" s="23" t="s">
        <v>36</v>
      </c>
      <c r="E191" s="22" t="s">
        <v>36</v>
      </c>
      <c r="F191" s="17" t="s">
        <v>36</v>
      </c>
      <c r="G191" s="17" t="s">
        <v>36</v>
      </c>
      <c r="H191" s="18" t="s">
        <v>36</v>
      </c>
      <c r="I191" s="19" t="s">
        <v>36</v>
      </c>
      <c r="J191" s="49" t="e">
        <f>+'Base EXPO TL2'!C190</f>
        <v>#DIV/0!</v>
      </c>
      <c r="K191" s="50">
        <f>+'Base EXPO TL2'!D190</f>
        <v>0</v>
      </c>
      <c r="L191" s="19" t="s">
        <v>36</v>
      </c>
      <c r="M191" s="21" t="s">
        <v>36</v>
      </c>
      <c r="N191" s="21"/>
      <c r="O191" s="71" t="e">
        <f>+'Base EXPO TL2'!V190</f>
        <v>#DIV/0!</v>
      </c>
      <c r="P191" s="259"/>
      <c r="Q191" s="259"/>
      <c r="R191" s="259"/>
      <c r="S191" s="101"/>
      <c r="T191" s="102"/>
      <c r="U191" s="102"/>
      <c r="V191" s="102"/>
      <c r="W191" s="102"/>
      <c r="X191" s="102"/>
      <c r="Y191" s="102"/>
      <c r="Z191" s="102"/>
      <c r="AA191" s="234"/>
      <c r="AB191" s="234"/>
    </row>
    <row r="192" spans="1:28" ht="15" customHeight="1" x14ac:dyDescent="0.2">
      <c r="A192" s="24" t="s">
        <v>36</v>
      </c>
      <c r="B192" s="23" t="s">
        <v>36</v>
      </c>
      <c r="C192" s="23" t="s">
        <v>36</v>
      </c>
      <c r="D192" s="23" t="s">
        <v>36</v>
      </c>
      <c r="E192" s="22" t="s">
        <v>36</v>
      </c>
      <c r="F192" s="17" t="s">
        <v>36</v>
      </c>
      <c r="G192" s="17" t="s">
        <v>36</v>
      </c>
      <c r="H192" s="18" t="s">
        <v>36</v>
      </c>
      <c r="I192" s="19" t="s">
        <v>36</v>
      </c>
      <c r="J192" s="49" t="e">
        <f>+'Base EXPO TL2'!C191</f>
        <v>#DIV/0!</v>
      </c>
      <c r="K192" s="50">
        <f>+'Base EXPO TL2'!D191</f>
        <v>0</v>
      </c>
      <c r="L192" s="19" t="s">
        <v>36</v>
      </c>
      <c r="M192" s="21" t="s">
        <v>36</v>
      </c>
      <c r="N192" s="21"/>
      <c r="O192" s="71" t="e">
        <f>+'Base EXPO TL2'!V191</f>
        <v>#DIV/0!</v>
      </c>
      <c r="P192" s="259"/>
      <c r="Q192" s="259"/>
      <c r="R192" s="259"/>
      <c r="S192" s="101"/>
      <c r="T192" s="102"/>
      <c r="U192" s="102"/>
      <c r="V192" s="102"/>
      <c r="W192" s="102"/>
      <c r="X192" s="102"/>
      <c r="Y192" s="102"/>
      <c r="Z192" s="102"/>
      <c r="AA192" s="234"/>
      <c r="AB192" s="234"/>
    </row>
    <row r="193" spans="1:28" ht="15" customHeight="1" x14ac:dyDescent="0.2">
      <c r="A193" s="24" t="s">
        <v>36</v>
      </c>
      <c r="B193" s="23" t="s">
        <v>36</v>
      </c>
      <c r="C193" s="23" t="s">
        <v>36</v>
      </c>
      <c r="D193" s="23" t="s">
        <v>36</v>
      </c>
      <c r="E193" s="22" t="s">
        <v>36</v>
      </c>
      <c r="F193" s="17" t="s">
        <v>36</v>
      </c>
      <c r="G193" s="17" t="s">
        <v>36</v>
      </c>
      <c r="H193" s="18" t="s">
        <v>36</v>
      </c>
      <c r="I193" s="19" t="s">
        <v>36</v>
      </c>
      <c r="J193" s="49" t="e">
        <f>+'Base EXPO TL2'!C192</f>
        <v>#DIV/0!</v>
      </c>
      <c r="K193" s="50">
        <f>+'Base EXPO TL2'!D192</f>
        <v>0</v>
      </c>
      <c r="L193" s="19" t="s">
        <v>36</v>
      </c>
      <c r="M193" s="21" t="s">
        <v>36</v>
      </c>
      <c r="N193" s="21"/>
      <c r="O193" s="71" t="e">
        <f>+'Base EXPO TL2'!V192</f>
        <v>#DIV/0!</v>
      </c>
      <c r="P193" s="259"/>
      <c r="Q193" s="259"/>
      <c r="R193" s="259"/>
      <c r="S193" s="101"/>
      <c r="T193" s="102"/>
      <c r="U193" s="102"/>
      <c r="V193" s="102"/>
      <c r="W193" s="102"/>
      <c r="X193" s="102"/>
      <c r="Y193" s="102"/>
      <c r="Z193" s="102"/>
      <c r="AA193" s="234"/>
      <c r="AB193" s="234"/>
    </row>
    <row r="194" spans="1:28" ht="15" customHeight="1" x14ac:dyDescent="0.2">
      <c r="A194" s="24" t="s">
        <v>36</v>
      </c>
      <c r="B194" s="23" t="s">
        <v>36</v>
      </c>
      <c r="C194" s="23" t="s">
        <v>36</v>
      </c>
      <c r="D194" s="23" t="s">
        <v>36</v>
      </c>
      <c r="E194" s="22" t="s">
        <v>36</v>
      </c>
      <c r="F194" s="17" t="s">
        <v>36</v>
      </c>
      <c r="G194" s="17" t="s">
        <v>36</v>
      </c>
      <c r="H194" s="18" t="s">
        <v>36</v>
      </c>
      <c r="I194" s="19" t="s">
        <v>36</v>
      </c>
      <c r="J194" s="49" t="e">
        <f>+'Base EXPO TL2'!C193</f>
        <v>#DIV/0!</v>
      </c>
      <c r="K194" s="50">
        <f>+'Base EXPO TL2'!D193</f>
        <v>0</v>
      </c>
      <c r="L194" s="19" t="s">
        <v>36</v>
      </c>
      <c r="M194" s="21" t="s">
        <v>36</v>
      </c>
      <c r="N194" s="21"/>
      <c r="O194" s="71" t="e">
        <f>+'Base EXPO TL2'!V193</f>
        <v>#DIV/0!</v>
      </c>
      <c r="P194" s="259"/>
      <c r="Q194" s="259"/>
      <c r="R194" s="259"/>
      <c r="S194" s="101"/>
      <c r="T194" s="102"/>
      <c r="U194" s="102"/>
      <c r="V194" s="102"/>
      <c r="W194" s="102"/>
      <c r="X194" s="102"/>
      <c r="Y194" s="102"/>
      <c r="Z194" s="102"/>
      <c r="AA194" s="234"/>
      <c r="AB194" s="234"/>
    </row>
    <row r="195" spans="1:28" ht="15" customHeight="1" x14ac:dyDescent="0.2">
      <c r="A195" s="24" t="s">
        <v>36</v>
      </c>
      <c r="B195" s="23" t="s">
        <v>36</v>
      </c>
      <c r="C195" s="23" t="s">
        <v>36</v>
      </c>
      <c r="D195" s="23" t="s">
        <v>36</v>
      </c>
      <c r="E195" s="22" t="s">
        <v>36</v>
      </c>
      <c r="F195" s="17" t="s">
        <v>36</v>
      </c>
      <c r="G195" s="17" t="s">
        <v>36</v>
      </c>
      <c r="H195" s="18" t="s">
        <v>36</v>
      </c>
      <c r="I195" s="19" t="s">
        <v>36</v>
      </c>
      <c r="J195" s="49" t="e">
        <f>+'Base EXPO TL2'!C194</f>
        <v>#DIV/0!</v>
      </c>
      <c r="K195" s="50">
        <f>+'Base EXPO TL2'!D194</f>
        <v>0</v>
      </c>
      <c r="L195" s="19" t="s">
        <v>36</v>
      </c>
      <c r="M195" s="21" t="s">
        <v>36</v>
      </c>
      <c r="N195" s="21"/>
      <c r="O195" s="71" t="e">
        <f>+'Base EXPO TL2'!V194</f>
        <v>#DIV/0!</v>
      </c>
      <c r="P195" s="259"/>
      <c r="Q195" s="259"/>
      <c r="R195" s="259"/>
      <c r="S195" s="101"/>
      <c r="T195" s="102"/>
      <c r="U195" s="102"/>
      <c r="V195" s="102"/>
      <c r="W195" s="102"/>
      <c r="X195" s="102"/>
      <c r="Y195" s="102"/>
      <c r="Z195" s="102"/>
      <c r="AA195" s="234"/>
      <c r="AB195" s="234"/>
    </row>
    <row r="196" spans="1:28" ht="15" customHeight="1" x14ac:dyDescent="0.2">
      <c r="A196" s="24" t="s">
        <v>36</v>
      </c>
      <c r="B196" s="23" t="s">
        <v>36</v>
      </c>
      <c r="C196" s="23" t="s">
        <v>36</v>
      </c>
      <c r="D196" s="23" t="s">
        <v>36</v>
      </c>
      <c r="E196" s="22" t="s">
        <v>36</v>
      </c>
      <c r="F196" s="17" t="s">
        <v>36</v>
      </c>
      <c r="G196" s="17" t="s">
        <v>36</v>
      </c>
      <c r="H196" s="18" t="s">
        <v>36</v>
      </c>
      <c r="I196" s="19" t="s">
        <v>36</v>
      </c>
      <c r="J196" s="49" t="e">
        <f>+'Base EXPO TL2'!C195</f>
        <v>#DIV/0!</v>
      </c>
      <c r="K196" s="50">
        <f>+'Base EXPO TL2'!D195</f>
        <v>0</v>
      </c>
      <c r="L196" s="19" t="s">
        <v>36</v>
      </c>
      <c r="M196" s="21" t="s">
        <v>36</v>
      </c>
      <c r="N196" s="21"/>
      <c r="O196" s="71" t="e">
        <f>+'Base EXPO TL2'!V195</f>
        <v>#DIV/0!</v>
      </c>
      <c r="P196" s="259"/>
      <c r="Q196" s="259"/>
      <c r="R196" s="259"/>
      <c r="S196" s="101"/>
      <c r="T196" s="102"/>
      <c r="U196" s="102"/>
      <c r="V196" s="102"/>
      <c r="W196" s="102"/>
      <c r="X196" s="102"/>
      <c r="Y196" s="102"/>
      <c r="Z196" s="102"/>
      <c r="AA196" s="234"/>
      <c r="AB196" s="234"/>
    </row>
    <row r="197" spans="1:28" ht="15" customHeight="1" x14ac:dyDescent="0.2">
      <c r="A197" s="24" t="s">
        <v>36</v>
      </c>
      <c r="B197" s="23" t="s">
        <v>36</v>
      </c>
      <c r="C197" s="23" t="s">
        <v>36</v>
      </c>
      <c r="D197" s="23" t="s">
        <v>36</v>
      </c>
      <c r="E197" s="22" t="s">
        <v>36</v>
      </c>
      <c r="F197" s="17" t="s">
        <v>36</v>
      </c>
      <c r="G197" s="17" t="s">
        <v>36</v>
      </c>
      <c r="H197" s="18" t="s">
        <v>36</v>
      </c>
      <c r="I197" s="19" t="s">
        <v>36</v>
      </c>
      <c r="J197" s="49" t="e">
        <f>+'Base EXPO TL2'!C196</f>
        <v>#DIV/0!</v>
      </c>
      <c r="K197" s="50">
        <f>+'Base EXPO TL2'!D196</f>
        <v>0</v>
      </c>
      <c r="L197" s="19" t="s">
        <v>36</v>
      </c>
      <c r="M197" s="21" t="s">
        <v>36</v>
      </c>
      <c r="N197" s="21"/>
      <c r="O197" s="71" t="e">
        <f>+'Base EXPO TL2'!V196</f>
        <v>#DIV/0!</v>
      </c>
      <c r="P197" s="259"/>
      <c r="Q197" s="259"/>
      <c r="R197" s="259"/>
      <c r="S197" s="101"/>
      <c r="T197" s="102"/>
      <c r="U197" s="102"/>
      <c r="V197" s="102"/>
      <c r="W197" s="102"/>
      <c r="X197" s="102"/>
      <c r="Y197" s="102"/>
      <c r="Z197" s="102"/>
      <c r="AA197" s="234"/>
      <c r="AB197" s="234"/>
    </row>
    <row r="198" spans="1:28" ht="15" customHeight="1" x14ac:dyDescent="0.2">
      <c r="A198" s="24" t="s">
        <v>36</v>
      </c>
      <c r="B198" s="23" t="s">
        <v>36</v>
      </c>
      <c r="C198" s="23" t="s">
        <v>36</v>
      </c>
      <c r="D198" s="23" t="s">
        <v>36</v>
      </c>
      <c r="E198" s="22" t="s">
        <v>36</v>
      </c>
      <c r="F198" s="17" t="s">
        <v>36</v>
      </c>
      <c r="G198" s="17" t="s">
        <v>36</v>
      </c>
      <c r="H198" s="18" t="s">
        <v>36</v>
      </c>
      <c r="I198" s="19" t="s">
        <v>36</v>
      </c>
      <c r="J198" s="49" t="e">
        <f>+'Base EXPO TL2'!C197</f>
        <v>#DIV/0!</v>
      </c>
      <c r="K198" s="50">
        <f>+'Base EXPO TL2'!D197</f>
        <v>0</v>
      </c>
      <c r="L198" s="19" t="s">
        <v>36</v>
      </c>
      <c r="M198" s="21" t="s">
        <v>36</v>
      </c>
      <c r="N198" s="21"/>
      <c r="O198" s="71" t="e">
        <f>+'Base EXPO TL2'!V197</f>
        <v>#DIV/0!</v>
      </c>
      <c r="P198" s="259"/>
      <c r="Q198" s="259"/>
      <c r="R198" s="259"/>
      <c r="S198" s="101"/>
      <c r="T198" s="102"/>
      <c r="U198" s="102"/>
      <c r="V198" s="102"/>
      <c r="W198" s="102"/>
      <c r="X198" s="102"/>
      <c r="Y198" s="102"/>
      <c r="Z198" s="102"/>
      <c r="AA198" s="234"/>
      <c r="AB198" s="234"/>
    </row>
    <row r="199" spans="1:28" ht="15" customHeight="1" x14ac:dyDescent="0.2">
      <c r="A199" s="24" t="s">
        <v>36</v>
      </c>
      <c r="B199" s="23" t="s">
        <v>36</v>
      </c>
      <c r="C199" s="23" t="s">
        <v>36</v>
      </c>
      <c r="D199" s="23" t="s">
        <v>36</v>
      </c>
      <c r="E199" s="22" t="s">
        <v>36</v>
      </c>
      <c r="F199" s="17" t="s">
        <v>36</v>
      </c>
      <c r="G199" s="17" t="s">
        <v>36</v>
      </c>
      <c r="H199" s="18" t="s">
        <v>36</v>
      </c>
      <c r="I199" s="19" t="s">
        <v>36</v>
      </c>
      <c r="J199" s="49" t="e">
        <f>+'Base EXPO TL2'!C198</f>
        <v>#DIV/0!</v>
      </c>
      <c r="K199" s="50">
        <f>+'Base EXPO TL2'!D198</f>
        <v>0</v>
      </c>
      <c r="L199" s="19" t="s">
        <v>36</v>
      </c>
      <c r="M199" s="21" t="s">
        <v>36</v>
      </c>
      <c r="N199" s="21"/>
      <c r="O199" s="71" t="e">
        <f>+'Base EXPO TL2'!V198</f>
        <v>#DIV/0!</v>
      </c>
      <c r="P199" s="259"/>
      <c r="Q199" s="259"/>
      <c r="R199" s="259"/>
      <c r="S199" s="101"/>
      <c r="T199" s="102"/>
      <c r="U199" s="102"/>
      <c r="V199" s="102"/>
      <c r="W199" s="102"/>
      <c r="X199" s="102"/>
      <c r="Y199" s="102"/>
      <c r="Z199" s="102"/>
      <c r="AA199" s="234"/>
      <c r="AB199" s="234"/>
    </row>
    <row r="200" spans="1:28" ht="15" customHeight="1" x14ac:dyDescent="0.2">
      <c r="A200" s="24" t="s">
        <v>36</v>
      </c>
      <c r="B200" s="23" t="s">
        <v>36</v>
      </c>
      <c r="C200" s="23" t="s">
        <v>36</v>
      </c>
      <c r="D200" s="23" t="s">
        <v>36</v>
      </c>
      <c r="E200" s="22" t="s">
        <v>36</v>
      </c>
      <c r="F200" s="17" t="s">
        <v>36</v>
      </c>
      <c r="G200" s="17" t="s">
        <v>36</v>
      </c>
      <c r="H200" s="18" t="s">
        <v>36</v>
      </c>
      <c r="I200" s="19" t="s">
        <v>36</v>
      </c>
      <c r="J200" s="49" t="e">
        <f>+'Base EXPO TL2'!C199</f>
        <v>#DIV/0!</v>
      </c>
      <c r="K200" s="50">
        <f>+'Base EXPO TL2'!D199</f>
        <v>0</v>
      </c>
      <c r="L200" s="19" t="s">
        <v>36</v>
      </c>
      <c r="M200" s="21" t="s">
        <v>36</v>
      </c>
      <c r="N200" s="21"/>
      <c r="O200" s="71" t="e">
        <f>+'Base EXPO TL2'!V199</f>
        <v>#DIV/0!</v>
      </c>
      <c r="P200" s="259"/>
      <c r="Q200" s="259"/>
      <c r="R200" s="259"/>
      <c r="S200" s="101"/>
      <c r="T200" s="102"/>
      <c r="U200" s="102"/>
      <c r="V200" s="102"/>
      <c r="W200" s="102"/>
      <c r="X200" s="102"/>
      <c r="Y200" s="102"/>
      <c r="Z200" s="102"/>
      <c r="AA200" s="234"/>
      <c r="AB200" s="234"/>
    </row>
    <row r="201" spans="1:28" ht="15" customHeight="1" x14ac:dyDescent="0.2">
      <c r="A201" s="24" t="s">
        <v>36</v>
      </c>
      <c r="B201" s="23" t="s">
        <v>36</v>
      </c>
      <c r="C201" s="23" t="s">
        <v>36</v>
      </c>
      <c r="D201" s="23" t="s">
        <v>36</v>
      </c>
      <c r="E201" s="22" t="s">
        <v>36</v>
      </c>
      <c r="F201" s="17" t="s">
        <v>36</v>
      </c>
      <c r="G201" s="17" t="s">
        <v>36</v>
      </c>
      <c r="H201" s="18" t="s">
        <v>36</v>
      </c>
      <c r="I201" s="19" t="s">
        <v>36</v>
      </c>
      <c r="J201" s="49" t="e">
        <f>+'Base EXPO TL2'!C200</f>
        <v>#DIV/0!</v>
      </c>
      <c r="K201" s="50">
        <f>+'Base EXPO TL2'!D200</f>
        <v>0</v>
      </c>
      <c r="L201" s="19" t="s">
        <v>36</v>
      </c>
      <c r="M201" s="21" t="s">
        <v>36</v>
      </c>
      <c r="N201" s="21"/>
      <c r="O201" s="71" t="e">
        <f>+'Base EXPO TL2'!V200</f>
        <v>#DIV/0!</v>
      </c>
      <c r="P201" s="259"/>
      <c r="Q201" s="259"/>
      <c r="R201" s="259"/>
      <c r="S201" s="101"/>
      <c r="T201" s="102"/>
      <c r="U201" s="102"/>
      <c r="V201" s="102"/>
      <c r="W201" s="102"/>
      <c r="X201" s="102"/>
      <c r="Y201" s="102"/>
      <c r="Z201" s="102"/>
      <c r="AA201" s="234"/>
      <c r="AB201" s="234"/>
    </row>
    <row r="202" spans="1:28" ht="15" customHeight="1" x14ac:dyDescent="0.2">
      <c r="A202" s="24" t="s">
        <v>36</v>
      </c>
      <c r="B202" s="23" t="s">
        <v>36</v>
      </c>
      <c r="C202" s="23" t="s">
        <v>36</v>
      </c>
      <c r="D202" s="23" t="s">
        <v>36</v>
      </c>
      <c r="E202" s="22" t="s">
        <v>36</v>
      </c>
      <c r="F202" s="17" t="s">
        <v>36</v>
      </c>
      <c r="G202" s="17" t="s">
        <v>36</v>
      </c>
      <c r="H202" s="18" t="s">
        <v>36</v>
      </c>
      <c r="I202" s="19" t="s">
        <v>36</v>
      </c>
      <c r="J202" s="49" t="e">
        <f>+'Base EXPO TL2'!C201</f>
        <v>#DIV/0!</v>
      </c>
      <c r="K202" s="50">
        <f>+'Base EXPO TL2'!D201</f>
        <v>0</v>
      </c>
      <c r="L202" s="19" t="s">
        <v>36</v>
      </c>
      <c r="M202" s="21" t="s">
        <v>36</v>
      </c>
      <c r="N202" s="21"/>
      <c r="O202" s="71" t="e">
        <f>+'Base EXPO TL2'!V201</f>
        <v>#DIV/0!</v>
      </c>
      <c r="P202" s="259"/>
      <c r="Q202" s="259"/>
      <c r="R202" s="259"/>
      <c r="S202" s="101"/>
      <c r="T202" s="102"/>
      <c r="U202" s="102"/>
      <c r="V202" s="102"/>
      <c r="W202" s="102"/>
      <c r="X202" s="102"/>
      <c r="Y202" s="102"/>
      <c r="Z202" s="102"/>
      <c r="AA202" s="234"/>
      <c r="AB202" s="234"/>
    </row>
    <row r="203" spans="1:28" ht="15" customHeight="1" x14ac:dyDescent="0.2">
      <c r="A203" s="24" t="s">
        <v>36</v>
      </c>
      <c r="B203" s="23" t="s">
        <v>36</v>
      </c>
      <c r="C203" s="23" t="s">
        <v>36</v>
      </c>
      <c r="D203" s="23" t="s">
        <v>36</v>
      </c>
      <c r="E203" s="22" t="s">
        <v>36</v>
      </c>
      <c r="F203" s="17" t="s">
        <v>36</v>
      </c>
      <c r="G203" s="17" t="s">
        <v>36</v>
      </c>
      <c r="H203" s="18" t="s">
        <v>36</v>
      </c>
      <c r="I203" s="19" t="s">
        <v>36</v>
      </c>
      <c r="J203" s="49" t="e">
        <f>+'Base EXPO TL2'!C202</f>
        <v>#DIV/0!</v>
      </c>
      <c r="K203" s="50">
        <f>+'Base EXPO TL2'!D202</f>
        <v>0</v>
      </c>
      <c r="L203" s="19" t="s">
        <v>36</v>
      </c>
      <c r="M203" s="21" t="s">
        <v>36</v>
      </c>
      <c r="N203" s="21"/>
      <c r="O203" s="71" t="e">
        <f>+'Base EXPO TL2'!V202</f>
        <v>#DIV/0!</v>
      </c>
      <c r="P203" s="259"/>
      <c r="Q203" s="259"/>
      <c r="R203" s="259"/>
      <c r="S203" s="101"/>
      <c r="T203" s="102"/>
      <c r="U203" s="102"/>
      <c r="V203" s="102"/>
      <c r="W203" s="102"/>
      <c r="X203" s="102"/>
      <c r="Y203" s="102"/>
      <c r="Z203" s="102"/>
      <c r="AA203" s="234"/>
      <c r="AB203" s="234"/>
    </row>
    <row r="204" spans="1:28" ht="15" customHeight="1" x14ac:dyDescent="0.2">
      <c r="A204" s="24" t="s">
        <v>36</v>
      </c>
      <c r="B204" s="23" t="s">
        <v>36</v>
      </c>
      <c r="C204" s="23" t="s">
        <v>36</v>
      </c>
      <c r="D204" s="23" t="s">
        <v>36</v>
      </c>
      <c r="E204" s="22" t="s">
        <v>36</v>
      </c>
      <c r="F204" s="17" t="s">
        <v>36</v>
      </c>
      <c r="G204" s="17" t="s">
        <v>36</v>
      </c>
      <c r="H204" s="18" t="s">
        <v>36</v>
      </c>
      <c r="I204" s="19" t="s">
        <v>36</v>
      </c>
      <c r="J204" s="49" t="e">
        <f>+'Base EXPO TL2'!C203</f>
        <v>#DIV/0!</v>
      </c>
      <c r="K204" s="50">
        <f>+'Base EXPO TL2'!D203</f>
        <v>0</v>
      </c>
      <c r="L204" s="19" t="s">
        <v>36</v>
      </c>
      <c r="M204" s="21" t="s">
        <v>36</v>
      </c>
      <c r="N204" s="21"/>
      <c r="O204" s="71" t="e">
        <f>+'Base EXPO TL2'!V203</f>
        <v>#DIV/0!</v>
      </c>
      <c r="P204" s="259"/>
      <c r="Q204" s="259"/>
      <c r="R204" s="259"/>
      <c r="S204" s="101"/>
      <c r="T204" s="102"/>
      <c r="U204" s="102"/>
      <c r="V204" s="102"/>
      <c r="W204" s="102"/>
      <c r="X204" s="102"/>
      <c r="Y204" s="102"/>
      <c r="Z204" s="102"/>
      <c r="AA204" s="234"/>
      <c r="AB204" s="234"/>
    </row>
    <row r="205" spans="1:28" ht="15" customHeight="1" x14ac:dyDescent="0.2">
      <c r="A205" s="24" t="s">
        <v>36</v>
      </c>
      <c r="B205" s="23" t="s">
        <v>36</v>
      </c>
      <c r="C205" s="23" t="s">
        <v>36</v>
      </c>
      <c r="D205" s="23" t="s">
        <v>36</v>
      </c>
      <c r="E205" s="22" t="s">
        <v>36</v>
      </c>
      <c r="F205" s="17" t="s">
        <v>36</v>
      </c>
      <c r="G205" s="17" t="s">
        <v>36</v>
      </c>
      <c r="H205" s="18" t="s">
        <v>36</v>
      </c>
      <c r="I205" s="19" t="s">
        <v>36</v>
      </c>
      <c r="J205" s="49" t="e">
        <f>+'Base EXPO TL2'!C204</f>
        <v>#DIV/0!</v>
      </c>
      <c r="K205" s="50">
        <f>+'Base EXPO TL2'!D204</f>
        <v>0</v>
      </c>
      <c r="L205" s="19" t="s">
        <v>36</v>
      </c>
      <c r="M205" s="21" t="s">
        <v>36</v>
      </c>
      <c r="N205" s="21"/>
      <c r="O205" s="71" t="e">
        <f>+'Base EXPO TL2'!V204</f>
        <v>#DIV/0!</v>
      </c>
      <c r="P205" s="259"/>
      <c r="Q205" s="259"/>
      <c r="R205" s="259"/>
      <c r="S205" s="101"/>
      <c r="T205" s="102"/>
      <c r="U205" s="102"/>
      <c r="V205" s="102"/>
      <c r="W205" s="102"/>
      <c r="X205" s="102"/>
      <c r="Y205" s="102"/>
      <c r="Z205" s="102"/>
      <c r="AA205" s="234"/>
      <c r="AB205" s="234"/>
    </row>
    <row r="206" spans="1:28" ht="15" customHeight="1" x14ac:dyDescent="0.2">
      <c r="A206" s="24" t="s">
        <v>36</v>
      </c>
      <c r="B206" s="23" t="s">
        <v>36</v>
      </c>
      <c r="C206" s="23" t="s">
        <v>36</v>
      </c>
      <c r="D206" s="23" t="s">
        <v>36</v>
      </c>
      <c r="E206" s="22" t="s">
        <v>36</v>
      </c>
      <c r="F206" s="17" t="s">
        <v>36</v>
      </c>
      <c r="G206" s="17" t="s">
        <v>36</v>
      </c>
      <c r="H206" s="18" t="s">
        <v>36</v>
      </c>
      <c r="I206" s="19" t="s">
        <v>36</v>
      </c>
      <c r="J206" s="49" t="e">
        <f>+'Base EXPO TL2'!C205</f>
        <v>#DIV/0!</v>
      </c>
      <c r="K206" s="50">
        <f>+'Base EXPO TL2'!D205</f>
        <v>0</v>
      </c>
      <c r="L206" s="19" t="s">
        <v>36</v>
      </c>
      <c r="M206" s="21" t="s">
        <v>36</v>
      </c>
      <c r="N206" s="21"/>
      <c r="O206" s="71" t="e">
        <f>+'Base EXPO TL2'!V205</f>
        <v>#DIV/0!</v>
      </c>
      <c r="P206" s="259"/>
      <c r="Q206" s="259"/>
      <c r="R206" s="259"/>
      <c r="S206" s="101"/>
      <c r="T206" s="102"/>
      <c r="U206" s="102"/>
      <c r="V206" s="102"/>
      <c r="W206" s="102"/>
      <c r="X206" s="102"/>
      <c r="Y206" s="102"/>
      <c r="Z206" s="102"/>
      <c r="AA206" s="234"/>
      <c r="AB206" s="234"/>
    </row>
    <row r="207" spans="1:28" ht="15" customHeight="1" x14ac:dyDescent="0.2">
      <c r="A207" s="24" t="s">
        <v>36</v>
      </c>
      <c r="B207" s="23" t="s">
        <v>36</v>
      </c>
      <c r="C207" s="23" t="s">
        <v>36</v>
      </c>
      <c r="D207" s="23" t="s">
        <v>36</v>
      </c>
      <c r="E207" s="22" t="s">
        <v>36</v>
      </c>
      <c r="F207" s="17" t="s">
        <v>36</v>
      </c>
      <c r="G207" s="17" t="s">
        <v>36</v>
      </c>
      <c r="H207" s="18" t="s">
        <v>36</v>
      </c>
      <c r="I207" s="19" t="s">
        <v>36</v>
      </c>
      <c r="J207" s="49" t="e">
        <f>+'Base EXPO TL2'!C206</f>
        <v>#DIV/0!</v>
      </c>
      <c r="K207" s="50">
        <f>+'Base EXPO TL2'!D206</f>
        <v>0</v>
      </c>
      <c r="L207" s="19" t="s">
        <v>36</v>
      </c>
      <c r="M207" s="21" t="s">
        <v>36</v>
      </c>
      <c r="N207" s="21"/>
      <c r="O207" s="71" t="e">
        <f>+'Base EXPO TL2'!V206</f>
        <v>#DIV/0!</v>
      </c>
      <c r="P207" s="259"/>
      <c r="Q207" s="259"/>
      <c r="R207" s="259"/>
      <c r="S207" s="101"/>
      <c r="T207" s="102"/>
      <c r="U207" s="102"/>
      <c r="V207" s="102"/>
      <c r="W207" s="102"/>
      <c r="X207" s="102"/>
      <c r="Y207" s="102"/>
      <c r="Z207" s="102"/>
      <c r="AA207" s="234"/>
      <c r="AB207" s="234"/>
    </row>
    <row r="208" spans="1:28" ht="15" customHeight="1" x14ac:dyDescent="0.2">
      <c r="A208" s="24" t="s">
        <v>36</v>
      </c>
      <c r="B208" s="23" t="s">
        <v>36</v>
      </c>
      <c r="C208" s="23" t="s">
        <v>36</v>
      </c>
      <c r="D208" s="23" t="s">
        <v>36</v>
      </c>
      <c r="E208" s="22" t="s">
        <v>36</v>
      </c>
      <c r="F208" s="17" t="s">
        <v>36</v>
      </c>
      <c r="G208" s="17" t="s">
        <v>36</v>
      </c>
      <c r="H208" s="18" t="s">
        <v>36</v>
      </c>
      <c r="I208" s="19" t="s">
        <v>36</v>
      </c>
      <c r="J208" s="49" t="e">
        <f>+'Base EXPO TL2'!C207</f>
        <v>#DIV/0!</v>
      </c>
      <c r="K208" s="50">
        <f>+'Base EXPO TL2'!D207</f>
        <v>0</v>
      </c>
      <c r="L208" s="19" t="s">
        <v>36</v>
      </c>
      <c r="M208" s="21" t="s">
        <v>36</v>
      </c>
      <c r="N208" s="21"/>
      <c r="O208" s="71" t="e">
        <f>+'Base EXPO TL2'!V207</f>
        <v>#DIV/0!</v>
      </c>
      <c r="P208" s="259"/>
      <c r="Q208" s="259"/>
      <c r="R208" s="259"/>
      <c r="S208" s="101"/>
      <c r="T208" s="102"/>
      <c r="U208" s="102"/>
      <c r="V208" s="102"/>
      <c r="W208" s="102"/>
      <c r="X208" s="102"/>
      <c r="Y208" s="102"/>
      <c r="Z208" s="102"/>
      <c r="AA208" s="234"/>
      <c r="AB208" s="234"/>
    </row>
    <row r="209" spans="1:28" ht="15" customHeight="1" x14ac:dyDescent="0.2">
      <c r="A209" s="24" t="s">
        <v>36</v>
      </c>
      <c r="B209" s="23" t="s">
        <v>36</v>
      </c>
      <c r="C209" s="23" t="s">
        <v>36</v>
      </c>
      <c r="D209" s="23" t="s">
        <v>36</v>
      </c>
      <c r="E209" s="22" t="s">
        <v>36</v>
      </c>
      <c r="F209" s="17" t="s">
        <v>36</v>
      </c>
      <c r="G209" s="17" t="s">
        <v>36</v>
      </c>
      <c r="H209" s="18" t="s">
        <v>36</v>
      </c>
      <c r="I209" s="19" t="s">
        <v>36</v>
      </c>
      <c r="J209" s="49" t="e">
        <f>+'Base EXPO TL2'!C208</f>
        <v>#DIV/0!</v>
      </c>
      <c r="K209" s="50">
        <f>+'Base EXPO TL2'!D208</f>
        <v>0</v>
      </c>
      <c r="L209" s="19" t="s">
        <v>36</v>
      </c>
      <c r="M209" s="21" t="s">
        <v>36</v>
      </c>
      <c r="N209" s="21"/>
      <c r="O209" s="71" t="e">
        <f>+'Base EXPO TL2'!V208</f>
        <v>#DIV/0!</v>
      </c>
      <c r="P209" s="259"/>
      <c r="Q209" s="259"/>
      <c r="R209" s="259"/>
      <c r="S209" s="101"/>
      <c r="T209" s="102"/>
      <c r="U209" s="102"/>
      <c r="V209" s="102"/>
      <c r="W209" s="102"/>
      <c r="X209" s="102"/>
      <c r="Y209" s="102"/>
      <c r="Z209" s="102"/>
      <c r="AA209" s="234"/>
      <c r="AB209" s="234"/>
    </row>
    <row r="210" spans="1:28" ht="15" customHeight="1" x14ac:dyDescent="0.2">
      <c r="A210" s="24" t="s">
        <v>36</v>
      </c>
      <c r="B210" s="23" t="s">
        <v>36</v>
      </c>
      <c r="C210" s="23" t="s">
        <v>36</v>
      </c>
      <c r="D210" s="23" t="s">
        <v>36</v>
      </c>
      <c r="E210" s="22" t="s">
        <v>36</v>
      </c>
      <c r="F210" s="17" t="s">
        <v>36</v>
      </c>
      <c r="G210" s="17" t="s">
        <v>36</v>
      </c>
      <c r="H210" s="18" t="s">
        <v>36</v>
      </c>
      <c r="I210" s="19" t="s">
        <v>36</v>
      </c>
      <c r="J210" s="49" t="e">
        <f>+'Base EXPO TL2'!C209</f>
        <v>#DIV/0!</v>
      </c>
      <c r="K210" s="50">
        <f>+'Base EXPO TL2'!D209</f>
        <v>0</v>
      </c>
      <c r="L210" s="19" t="s">
        <v>36</v>
      </c>
      <c r="M210" s="21" t="s">
        <v>36</v>
      </c>
      <c r="N210" s="21"/>
      <c r="O210" s="71" t="e">
        <f>+'Base EXPO TL2'!V209</f>
        <v>#DIV/0!</v>
      </c>
      <c r="P210" s="259"/>
      <c r="Q210" s="259"/>
      <c r="R210" s="259"/>
      <c r="S210" s="101"/>
      <c r="T210" s="102"/>
      <c r="U210" s="102"/>
      <c r="V210" s="102"/>
      <c r="W210" s="102"/>
      <c r="X210" s="102"/>
      <c r="Y210" s="102"/>
      <c r="Z210" s="102"/>
      <c r="AA210" s="234"/>
      <c r="AB210" s="234"/>
    </row>
    <row r="211" spans="1:28" ht="15" customHeight="1" x14ac:dyDescent="0.2">
      <c r="A211" s="24" t="s">
        <v>36</v>
      </c>
      <c r="B211" s="23" t="s">
        <v>36</v>
      </c>
      <c r="C211" s="23" t="s">
        <v>36</v>
      </c>
      <c r="D211" s="23" t="s">
        <v>36</v>
      </c>
      <c r="E211" s="22" t="s">
        <v>36</v>
      </c>
      <c r="F211" s="17" t="s">
        <v>36</v>
      </c>
      <c r="G211" s="17" t="s">
        <v>36</v>
      </c>
      <c r="H211" s="18" t="s">
        <v>36</v>
      </c>
      <c r="I211" s="19" t="s">
        <v>36</v>
      </c>
      <c r="J211" s="49" t="e">
        <f>+'Base EXPO TL2'!C210</f>
        <v>#DIV/0!</v>
      </c>
      <c r="K211" s="50">
        <f>+'Base EXPO TL2'!D210</f>
        <v>0</v>
      </c>
      <c r="L211" s="19" t="s">
        <v>36</v>
      </c>
      <c r="M211" s="21" t="s">
        <v>36</v>
      </c>
      <c r="N211" s="21"/>
      <c r="O211" s="71" t="e">
        <f>+'Base EXPO TL2'!V210</f>
        <v>#DIV/0!</v>
      </c>
      <c r="P211" s="259"/>
      <c r="Q211" s="259"/>
      <c r="R211" s="259"/>
      <c r="S211" s="101"/>
      <c r="T211" s="102"/>
      <c r="U211" s="102"/>
      <c r="V211" s="102"/>
      <c r="W211" s="102"/>
      <c r="X211" s="102"/>
      <c r="Y211" s="102"/>
      <c r="Z211" s="102"/>
      <c r="AA211" s="234"/>
      <c r="AB211" s="234"/>
    </row>
    <row r="212" spans="1:28" ht="15" customHeight="1" x14ac:dyDescent="0.2">
      <c r="A212" s="24" t="s">
        <v>36</v>
      </c>
      <c r="B212" s="23" t="s">
        <v>36</v>
      </c>
      <c r="C212" s="23" t="s">
        <v>36</v>
      </c>
      <c r="D212" s="23" t="s">
        <v>36</v>
      </c>
      <c r="E212" s="22" t="s">
        <v>36</v>
      </c>
      <c r="F212" s="17" t="s">
        <v>36</v>
      </c>
      <c r="G212" s="17" t="s">
        <v>36</v>
      </c>
      <c r="H212" s="18" t="s">
        <v>36</v>
      </c>
      <c r="I212" s="19" t="s">
        <v>36</v>
      </c>
      <c r="J212" s="49" t="e">
        <f>+'Base EXPO TL2'!C211</f>
        <v>#DIV/0!</v>
      </c>
      <c r="K212" s="50">
        <f>+'Base EXPO TL2'!D211</f>
        <v>0</v>
      </c>
      <c r="L212" s="19" t="s">
        <v>36</v>
      </c>
      <c r="M212" s="21" t="s">
        <v>36</v>
      </c>
      <c r="N212" s="21"/>
      <c r="O212" s="71" t="e">
        <f>+'Base EXPO TL2'!V211</f>
        <v>#DIV/0!</v>
      </c>
      <c r="P212" s="259"/>
      <c r="Q212" s="259"/>
      <c r="R212" s="259"/>
      <c r="S212" s="101"/>
      <c r="T212" s="102"/>
      <c r="U212" s="102"/>
      <c r="V212" s="102"/>
      <c r="W212" s="102"/>
      <c r="X212" s="102"/>
      <c r="Y212" s="102"/>
      <c r="Z212" s="102"/>
      <c r="AA212" s="234"/>
      <c r="AB212" s="234"/>
    </row>
    <row r="213" spans="1:28" ht="15" customHeight="1" x14ac:dyDescent="0.2">
      <c r="A213" s="24" t="s">
        <v>36</v>
      </c>
      <c r="B213" s="23" t="s">
        <v>36</v>
      </c>
      <c r="C213" s="23" t="s">
        <v>36</v>
      </c>
      <c r="D213" s="23" t="s">
        <v>36</v>
      </c>
      <c r="E213" s="22" t="s">
        <v>36</v>
      </c>
      <c r="F213" s="17" t="s">
        <v>36</v>
      </c>
      <c r="G213" s="17" t="s">
        <v>36</v>
      </c>
      <c r="H213" s="18" t="s">
        <v>36</v>
      </c>
      <c r="I213" s="19" t="s">
        <v>36</v>
      </c>
      <c r="J213" s="49" t="e">
        <f>+'Base EXPO TL2'!C212</f>
        <v>#DIV/0!</v>
      </c>
      <c r="K213" s="50">
        <f>+'Base EXPO TL2'!D212</f>
        <v>0</v>
      </c>
      <c r="L213" s="19" t="s">
        <v>36</v>
      </c>
      <c r="M213" s="21" t="s">
        <v>36</v>
      </c>
      <c r="N213" s="21"/>
      <c r="O213" s="71" t="e">
        <f>+'Base EXPO TL2'!V212</f>
        <v>#DIV/0!</v>
      </c>
      <c r="P213" s="259"/>
      <c r="Q213" s="259"/>
      <c r="R213" s="259"/>
      <c r="S213" s="101"/>
      <c r="T213" s="102"/>
      <c r="U213" s="102"/>
      <c r="V213" s="102"/>
      <c r="W213" s="102"/>
      <c r="X213" s="102"/>
      <c r="Y213" s="102"/>
      <c r="Z213" s="102"/>
      <c r="AA213" s="234"/>
      <c r="AB213" s="234"/>
    </row>
    <row r="214" spans="1:28" ht="15" customHeight="1" x14ac:dyDescent="0.2">
      <c r="A214" s="24" t="s">
        <v>36</v>
      </c>
      <c r="B214" s="23" t="s">
        <v>36</v>
      </c>
      <c r="C214" s="23" t="s">
        <v>36</v>
      </c>
      <c r="D214" s="23" t="s">
        <v>36</v>
      </c>
      <c r="E214" s="22" t="s">
        <v>36</v>
      </c>
      <c r="F214" s="17" t="s">
        <v>36</v>
      </c>
      <c r="G214" s="17" t="s">
        <v>36</v>
      </c>
      <c r="H214" s="18" t="s">
        <v>36</v>
      </c>
      <c r="I214" s="19" t="s">
        <v>36</v>
      </c>
      <c r="J214" s="49" t="e">
        <f>+'Base EXPO TL2'!C213</f>
        <v>#DIV/0!</v>
      </c>
      <c r="K214" s="50">
        <f>+'Base EXPO TL2'!D213</f>
        <v>0</v>
      </c>
      <c r="L214" s="19" t="s">
        <v>36</v>
      </c>
      <c r="M214" s="21" t="s">
        <v>36</v>
      </c>
      <c r="N214" s="21"/>
      <c r="O214" s="71" t="e">
        <f>+'Base EXPO TL2'!V213</f>
        <v>#DIV/0!</v>
      </c>
      <c r="P214" s="259"/>
      <c r="Q214" s="259"/>
      <c r="R214" s="259"/>
      <c r="S214" s="101"/>
      <c r="T214" s="102"/>
      <c r="U214" s="102"/>
      <c r="V214" s="102"/>
      <c r="W214" s="102"/>
      <c r="X214" s="102"/>
      <c r="Y214" s="102"/>
      <c r="Z214" s="102"/>
      <c r="AA214" s="234"/>
      <c r="AB214" s="234"/>
    </row>
    <row r="215" spans="1:28" ht="15" customHeight="1" x14ac:dyDescent="0.2">
      <c r="A215" s="24" t="s">
        <v>36</v>
      </c>
      <c r="B215" s="23" t="s">
        <v>36</v>
      </c>
      <c r="C215" s="23" t="s">
        <v>36</v>
      </c>
      <c r="D215" s="23" t="s">
        <v>36</v>
      </c>
      <c r="E215" s="22" t="s">
        <v>36</v>
      </c>
      <c r="F215" s="17" t="s">
        <v>36</v>
      </c>
      <c r="G215" s="17" t="s">
        <v>36</v>
      </c>
      <c r="H215" s="18" t="s">
        <v>36</v>
      </c>
      <c r="I215" s="19" t="s">
        <v>36</v>
      </c>
      <c r="J215" s="49" t="e">
        <f>+'Base EXPO TL2'!C214</f>
        <v>#DIV/0!</v>
      </c>
      <c r="K215" s="50">
        <f>+'Base EXPO TL2'!D214</f>
        <v>0</v>
      </c>
      <c r="L215" s="19" t="s">
        <v>36</v>
      </c>
      <c r="M215" s="21" t="s">
        <v>36</v>
      </c>
      <c r="N215" s="21"/>
      <c r="O215" s="71" t="e">
        <f>+'Base EXPO TL2'!V214</f>
        <v>#DIV/0!</v>
      </c>
      <c r="P215" s="259"/>
      <c r="Q215" s="259"/>
      <c r="R215" s="259"/>
      <c r="S215" s="101"/>
      <c r="T215" s="102"/>
      <c r="U215" s="102"/>
      <c r="V215" s="102"/>
      <c r="W215" s="102"/>
      <c r="X215" s="102"/>
      <c r="Y215" s="102"/>
      <c r="Z215" s="102"/>
      <c r="AA215" s="234"/>
      <c r="AB215" s="234"/>
    </row>
    <row r="216" spans="1:28" ht="15" customHeight="1" x14ac:dyDescent="0.2">
      <c r="A216" s="24" t="s">
        <v>36</v>
      </c>
      <c r="B216" s="23" t="s">
        <v>36</v>
      </c>
      <c r="C216" s="23" t="s">
        <v>36</v>
      </c>
      <c r="D216" s="23" t="s">
        <v>36</v>
      </c>
      <c r="E216" s="22" t="s">
        <v>36</v>
      </c>
      <c r="F216" s="17" t="s">
        <v>36</v>
      </c>
      <c r="G216" s="17" t="s">
        <v>36</v>
      </c>
      <c r="H216" s="18" t="s">
        <v>36</v>
      </c>
      <c r="I216" s="19" t="s">
        <v>36</v>
      </c>
      <c r="J216" s="49" t="e">
        <f>+'Base EXPO TL2'!C215</f>
        <v>#DIV/0!</v>
      </c>
      <c r="K216" s="50">
        <f>+'Base EXPO TL2'!D215</f>
        <v>0</v>
      </c>
      <c r="L216" s="19" t="s">
        <v>36</v>
      </c>
      <c r="M216" s="21" t="s">
        <v>36</v>
      </c>
      <c r="N216" s="21"/>
      <c r="O216" s="71" t="e">
        <f>+'Base EXPO TL2'!V215</f>
        <v>#DIV/0!</v>
      </c>
      <c r="P216" s="259"/>
      <c r="Q216" s="259"/>
      <c r="R216" s="259"/>
      <c r="S216" s="101"/>
      <c r="T216" s="102"/>
      <c r="U216" s="102"/>
      <c r="V216" s="102"/>
      <c r="W216" s="102"/>
      <c r="X216" s="102"/>
      <c r="Y216" s="102"/>
      <c r="Z216" s="102"/>
      <c r="AA216" s="234"/>
      <c r="AB216" s="234"/>
    </row>
    <row r="217" spans="1:28" ht="15" customHeight="1" x14ac:dyDescent="0.2">
      <c r="A217" s="24" t="s">
        <v>36</v>
      </c>
      <c r="B217" s="23" t="s">
        <v>36</v>
      </c>
      <c r="C217" s="23" t="s">
        <v>36</v>
      </c>
      <c r="D217" s="23" t="s">
        <v>36</v>
      </c>
      <c r="E217" s="22" t="s">
        <v>36</v>
      </c>
      <c r="F217" s="17" t="s">
        <v>36</v>
      </c>
      <c r="G217" s="17" t="s">
        <v>36</v>
      </c>
      <c r="H217" s="18" t="s">
        <v>36</v>
      </c>
      <c r="I217" s="19" t="s">
        <v>36</v>
      </c>
      <c r="J217" s="49" t="e">
        <f>+'Base EXPO TL2'!C216</f>
        <v>#DIV/0!</v>
      </c>
      <c r="K217" s="50">
        <f>+'Base EXPO TL2'!D216</f>
        <v>0</v>
      </c>
      <c r="L217" s="19" t="s">
        <v>36</v>
      </c>
      <c r="M217" s="21" t="s">
        <v>36</v>
      </c>
      <c r="N217" s="21"/>
      <c r="O217" s="71" t="e">
        <f>+'Base EXPO TL2'!V216</f>
        <v>#DIV/0!</v>
      </c>
      <c r="P217" s="259"/>
      <c r="Q217" s="259"/>
      <c r="R217" s="259"/>
      <c r="S217" s="101"/>
      <c r="T217" s="102"/>
      <c r="U217" s="102"/>
      <c r="V217" s="102"/>
      <c r="W217" s="102"/>
      <c r="X217" s="102"/>
      <c r="Y217" s="102"/>
      <c r="Z217" s="102"/>
      <c r="AA217" s="234"/>
      <c r="AB217" s="234"/>
    </row>
    <row r="218" spans="1:28" ht="15" customHeight="1" x14ac:dyDescent="0.2">
      <c r="A218" s="24" t="s">
        <v>36</v>
      </c>
      <c r="B218" s="23" t="s">
        <v>36</v>
      </c>
      <c r="C218" s="23" t="s">
        <v>36</v>
      </c>
      <c r="D218" s="23" t="s">
        <v>36</v>
      </c>
      <c r="E218" s="22" t="s">
        <v>36</v>
      </c>
      <c r="F218" s="17" t="s">
        <v>36</v>
      </c>
      <c r="G218" s="17" t="s">
        <v>36</v>
      </c>
      <c r="H218" s="18" t="s">
        <v>36</v>
      </c>
      <c r="I218" s="19" t="s">
        <v>36</v>
      </c>
      <c r="J218" s="49" t="e">
        <f>+'Base EXPO TL2'!C217</f>
        <v>#DIV/0!</v>
      </c>
      <c r="K218" s="50">
        <f>+'Base EXPO TL2'!D217</f>
        <v>0</v>
      </c>
      <c r="L218" s="19" t="s">
        <v>36</v>
      </c>
      <c r="M218" s="21" t="s">
        <v>36</v>
      </c>
      <c r="N218" s="21"/>
      <c r="O218" s="71" t="e">
        <f>+'Base EXPO TL2'!V217</f>
        <v>#DIV/0!</v>
      </c>
      <c r="P218" s="259"/>
      <c r="Q218" s="259"/>
      <c r="R218" s="259"/>
      <c r="S218" s="101"/>
      <c r="T218" s="102"/>
      <c r="U218" s="102"/>
      <c r="V218" s="102"/>
      <c r="W218" s="102"/>
      <c r="X218" s="102"/>
      <c r="Y218" s="102"/>
      <c r="Z218" s="102"/>
      <c r="AA218" s="234"/>
      <c r="AB218" s="234"/>
    </row>
    <row r="219" spans="1:28" ht="15" customHeight="1" x14ac:dyDescent="0.2">
      <c r="A219" s="24" t="s">
        <v>36</v>
      </c>
      <c r="B219" s="23" t="s">
        <v>36</v>
      </c>
      <c r="C219" s="23" t="s">
        <v>36</v>
      </c>
      <c r="D219" s="23" t="s">
        <v>36</v>
      </c>
      <c r="E219" s="22" t="s">
        <v>36</v>
      </c>
      <c r="F219" s="17" t="s">
        <v>36</v>
      </c>
      <c r="G219" s="17" t="s">
        <v>36</v>
      </c>
      <c r="H219" s="18" t="s">
        <v>36</v>
      </c>
      <c r="I219" s="19" t="s">
        <v>36</v>
      </c>
      <c r="J219" s="49" t="e">
        <f>+'Base EXPO TL2'!C218</f>
        <v>#DIV/0!</v>
      </c>
      <c r="K219" s="50">
        <f>+'Base EXPO TL2'!D218</f>
        <v>0</v>
      </c>
      <c r="L219" s="19" t="s">
        <v>36</v>
      </c>
      <c r="M219" s="21" t="s">
        <v>36</v>
      </c>
      <c r="N219" s="21"/>
      <c r="O219" s="71" t="e">
        <f>+'Base EXPO TL2'!V218</f>
        <v>#DIV/0!</v>
      </c>
      <c r="P219" s="259"/>
      <c r="Q219" s="259"/>
      <c r="R219" s="259"/>
      <c r="S219" s="101"/>
      <c r="T219" s="102"/>
      <c r="U219" s="102"/>
      <c r="V219" s="102"/>
      <c r="W219" s="102"/>
      <c r="X219" s="102"/>
      <c r="Y219" s="102"/>
      <c r="Z219" s="102"/>
      <c r="AA219" s="234"/>
      <c r="AB219" s="234"/>
    </row>
    <row r="220" spans="1:28" ht="15" customHeight="1" x14ac:dyDescent="0.2">
      <c r="A220" s="24" t="s">
        <v>36</v>
      </c>
      <c r="B220" s="23" t="s">
        <v>36</v>
      </c>
      <c r="C220" s="23" t="s">
        <v>36</v>
      </c>
      <c r="D220" s="23" t="s">
        <v>36</v>
      </c>
      <c r="E220" s="22" t="s">
        <v>36</v>
      </c>
      <c r="F220" s="17" t="s">
        <v>36</v>
      </c>
      <c r="G220" s="17" t="s">
        <v>36</v>
      </c>
      <c r="H220" s="18" t="s">
        <v>36</v>
      </c>
      <c r="I220" s="19" t="s">
        <v>36</v>
      </c>
      <c r="J220" s="49" t="e">
        <f>+'Base EXPO TL2'!C219</f>
        <v>#DIV/0!</v>
      </c>
      <c r="K220" s="50">
        <f>+'Base EXPO TL2'!D219</f>
        <v>0</v>
      </c>
      <c r="L220" s="19" t="s">
        <v>36</v>
      </c>
      <c r="M220" s="21" t="s">
        <v>36</v>
      </c>
      <c r="N220" s="21"/>
      <c r="O220" s="71" t="e">
        <f>+'Base EXPO TL2'!V219</f>
        <v>#DIV/0!</v>
      </c>
      <c r="P220" s="259"/>
      <c r="Q220" s="259"/>
      <c r="R220" s="259"/>
      <c r="S220" s="101"/>
      <c r="T220" s="102"/>
      <c r="U220" s="102"/>
      <c r="V220" s="102"/>
      <c r="W220" s="102"/>
      <c r="X220" s="102"/>
      <c r="Y220" s="102"/>
      <c r="Z220" s="102"/>
      <c r="AA220" s="234"/>
      <c r="AB220" s="234"/>
    </row>
    <row r="221" spans="1:28" ht="15" customHeight="1" x14ac:dyDescent="0.2">
      <c r="A221" s="24" t="s">
        <v>36</v>
      </c>
      <c r="B221" s="23" t="s">
        <v>36</v>
      </c>
      <c r="C221" s="23" t="s">
        <v>36</v>
      </c>
      <c r="D221" s="23" t="s">
        <v>36</v>
      </c>
      <c r="E221" s="22" t="s">
        <v>36</v>
      </c>
      <c r="F221" s="17" t="s">
        <v>36</v>
      </c>
      <c r="G221" s="17" t="s">
        <v>36</v>
      </c>
      <c r="H221" s="18" t="s">
        <v>36</v>
      </c>
      <c r="I221" s="19" t="s">
        <v>36</v>
      </c>
      <c r="J221" s="49" t="e">
        <f>+'Base EXPO TL2'!C220</f>
        <v>#DIV/0!</v>
      </c>
      <c r="K221" s="50">
        <f>+'Base EXPO TL2'!D220</f>
        <v>0</v>
      </c>
      <c r="L221" s="19" t="s">
        <v>36</v>
      </c>
      <c r="M221" s="21" t="s">
        <v>36</v>
      </c>
      <c r="N221" s="21"/>
      <c r="O221" s="71" t="e">
        <f>+'Base EXPO TL2'!V220</f>
        <v>#DIV/0!</v>
      </c>
      <c r="P221" s="259"/>
      <c r="Q221" s="259"/>
      <c r="R221" s="259"/>
      <c r="S221" s="101"/>
      <c r="T221" s="102"/>
      <c r="U221" s="102"/>
      <c r="V221" s="102"/>
      <c r="W221" s="102"/>
      <c r="X221" s="102"/>
      <c r="Y221" s="102"/>
      <c r="Z221" s="102"/>
      <c r="AA221" s="234"/>
      <c r="AB221" s="234"/>
    </row>
    <row r="222" spans="1:28" ht="15" customHeight="1" x14ac:dyDescent="0.2">
      <c r="A222" s="24" t="s">
        <v>36</v>
      </c>
      <c r="B222" s="23" t="s">
        <v>36</v>
      </c>
      <c r="C222" s="23" t="s">
        <v>36</v>
      </c>
      <c r="D222" s="23" t="s">
        <v>36</v>
      </c>
      <c r="E222" s="22" t="s">
        <v>36</v>
      </c>
      <c r="F222" s="17" t="s">
        <v>36</v>
      </c>
      <c r="G222" s="17" t="s">
        <v>36</v>
      </c>
      <c r="H222" s="18" t="s">
        <v>36</v>
      </c>
      <c r="I222" s="19" t="s">
        <v>36</v>
      </c>
      <c r="J222" s="49" t="e">
        <f>+'Base EXPO TL2'!C221</f>
        <v>#DIV/0!</v>
      </c>
      <c r="K222" s="50">
        <f>+'Base EXPO TL2'!D221</f>
        <v>0</v>
      </c>
      <c r="L222" s="19" t="s">
        <v>36</v>
      </c>
      <c r="M222" s="21" t="s">
        <v>36</v>
      </c>
      <c r="N222" s="21"/>
      <c r="O222" s="71" t="e">
        <f>+'Base EXPO TL2'!V221</f>
        <v>#DIV/0!</v>
      </c>
      <c r="P222" s="259"/>
      <c r="Q222" s="259"/>
      <c r="R222" s="259"/>
      <c r="S222" s="101"/>
      <c r="T222" s="102"/>
      <c r="U222" s="102"/>
      <c r="V222" s="102"/>
      <c r="W222" s="102"/>
      <c r="X222" s="102"/>
      <c r="Y222" s="102"/>
      <c r="Z222" s="102"/>
      <c r="AA222" s="234"/>
      <c r="AB222" s="234"/>
    </row>
    <row r="223" spans="1:28" ht="15" customHeight="1" x14ac:dyDescent="0.2">
      <c r="A223" s="24" t="s">
        <v>36</v>
      </c>
      <c r="B223" s="23" t="s">
        <v>36</v>
      </c>
      <c r="C223" s="23" t="s">
        <v>36</v>
      </c>
      <c r="D223" s="23" t="s">
        <v>36</v>
      </c>
      <c r="E223" s="22" t="s">
        <v>36</v>
      </c>
      <c r="F223" s="17" t="s">
        <v>36</v>
      </c>
      <c r="G223" s="17" t="s">
        <v>36</v>
      </c>
      <c r="H223" s="18" t="s">
        <v>36</v>
      </c>
      <c r="I223" s="19" t="s">
        <v>36</v>
      </c>
      <c r="J223" s="49" t="e">
        <f>+'Base EXPO TL2'!C222</f>
        <v>#DIV/0!</v>
      </c>
      <c r="K223" s="50">
        <f>+'Base EXPO TL2'!D222</f>
        <v>0</v>
      </c>
      <c r="L223" s="19" t="s">
        <v>36</v>
      </c>
      <c r="M223" s="21" t="s">
        <v>36</v>
      </c>
      <c r="N223" s="21"/>
      <c r="O223" s="71" t="e">
        <f>+'Base EXPO TL2'!V222</f>
        <v>#DIV/0!</v>
      </c>
      <c r="P223" s="259"/>
      <c r="Q223" s="259"/>
      <c r="R223" s="259"/>
      <c r="S223" s="101"/>
      <c r="T223" s="102"/>
      <c r="U223" s="102"/>
      <c r="V223" s="102"/>
      <c r="W223" s="102"/>
      <c r="X223" s="102"/>
      <c r="Y223" s="102"/>
      <c r="Z223" s="102"/>
      <c r="AA223" s="234"/>
      <c r="AB223" s="234"/>
    </row>
    <row r="224" spans="1:28" ht="15" customHeight="1" x14ac:dyDescent="0.2">
      <c r="A224" s="24" t="s">
        <v>36</v>
      </c>
      <c r="B224" s="23" t="s">
        <v>36</v>
      </c>
      <c r="C224" s="23" t="s">
        <v>36</v>
      </c>
      <c r="D224" s="23" t="s">
        <v>36</v>
      </c>
      <c r="E224" s="22" t="s">
        <v>36</v>
      </c>
      <c r="F224" s="17" t="s">
        <v>36</v>
      </c>
      <c r="G224" s="17" t="s">
        <v>36</v>
      </c>
      <c r="H224" s="18" t="s">
        <v>36</v>
      </c>
      <c r="I224" s="19" t="s">
        <v>36</v>
      </c>
      <c r="J224" s="49" t="e">
        <f>+'Base EXPO TL2'!C223</f>
        <v>#DIV/0!</v>
      </c>
      <c r="K224" s="50">
        <f>+'Base EXPO TL2'!D223</f>
        <v>0</v>
      </c>
      <c r="L224" s="19" t="s">
        <v>36</v>
      </c>
      <c r="M224" s="21" t="s">
        <v>36</v>
      </c>
      <c r="N224" s="21"/>
      <c r="O224" s="71" t="e">
        <f>+'Base EXPO TL2'!V223</f>
        <v>#DIV/0!</v>
      </c>
      <c r="P224" s="259"/>
      <c r="Q224" s="259"/>
      <c r="R224" s="259"/>
      <c r="S224" s="101"/>
      <c r="T224" s="102"/>
      <c r="U224" s="102"/>
      <c r="V224" s="102"/>
      <c r="W224" s="102"/>
      <c r="X224" s="102"/>
      <c r="Y224" s="102"/>
      <c r="Z224" s="102"/>
      <c r="AA224" s="234"/>
      <c r="AB224" s="234"/>
    </row>
    <row r="225" spans="1:28" ht="15" customHeight="1" x14ac:dyDescent="0.2">
      <c r="A225" s="24" t="s">
        <v>36</v>
      </c>
      <c r="B225" s="23" t="s">
        <v>36</v>
      </c>
      <c r="C225" s="23" t="s">
        <v>36</v>
      </c>
      <c r="D225" s="23" t="s">
        <v>36</v>
      </c>
      <c r="E225" s="22" t="s">
        <v>36</v>
      </c>
      <c r="F225" s="17" t="s">
        <v>36</v>
      </c>
      <c r="G225" s="17" t="s">
        <v>36</v>
      </c>
      <c r="H225" s="18" t="s">
        <v>36</v>
      </c>
      <c r="I225" s="19" t="s">
        <v>36</v>
      </c>
      <c r="J225" s="49" t="e">
        <f>+'Base EXPO TL2'!C224</f>
        <v>#DIV/0!</v>
      </c>
      <c r="K225" s="50">
        <f>+'Base EXPO TL2'!D224</f>
        <v>0</v>
      </c>
      <c r="L225" s="19" t="s">
        <v>36</v>
      </c>
      <c r="M225" s="21" t="s">
        <v>36</v>
      </c>
      <c r="N225" s="21"/>
      <c r="O225" s="71" t="e">
        <f>+'Base EXPO TL2'!V224</f>
        <v>#DIV/0!</v>
      </c>
      <c r="P225" s="259"/>
      <c r="Q225" s="259"/>
      <c r="R225" s="259"/>
      <c r="S225" s="101"/>
      <c r="T225" s="102"/>
      <c r="U225" s="102"/>
      <c r="V225" s="102"/>
      <c r="W225" s="102"/>
      <c r="X225" s="102"/>
      <c r="Y225" s="102"/>
      <c r="Z225" s="102"/>
      <c r="AA225" s="234"/>
      <c r="AB225" s="234"/>
    </row>
    <row r="226" spans="1:28" ht="15" customHeight="1" x14ac:dyDescent="0.2">
      <c r="A226" s="24" t="s">
        <v>36</v>
      </c>
      <c r="B226" s="23" t="s">
        <v>36</v>
      </c>
      <c r="C226" s="23" t="s">
        <v>36</v>
      </c>
      <c r="D226" s="23" t="s">
        <v>36</v>
      </c>
      <c r="E226" s="22" t="s">
        <v>36</v>
      </c>
      <c r="F226" s="17" t="s">
        <v>36</v>
      </c>
      <c r="G226" s="17" t="s">
        <v>36</v>
      </c>
      <c r="H226" s="18" t="s">
        <v>36</v>
      </c>
      <c r="I226" s="19" t="s">
        <v>36</v>
      </c>
      <c r="J226" s="49" t="e">
        <f>+'Base EXPO TL2'!C225</f>
        <v>#DIV/0!</v>
      </c>
      <c r="K226" s="50">
        <f>+'Base EXPO TL2'!D225</f>
        <v>0</v>
      </c>
      <c r="L226" s="19" t="s">
        <v>36</v>
      </c>
      <c r="M226" s="21" t="s">
        <v>36</v>
      </c>
      <c r="N226" s="21"/>
      <c r="O226" s="71" t="e">
        <f>+'Base EXPO TL2'!V225</f>
        <v>#DIV/0!</v>
      </c>
      <c r="P226" s="259"/>
      <c r="Q226" s="259"/>
      <c r="R226" s="259"/>
      <c r="S226" s="101"/>
      <c r="T226" s="102"/>
      <c r="U226" s="102"/>
      <c r="V226" s="102"/>
      <c r="W226" s="102"/>
      <c r="X226" s="102"/>
      <c r="Y226" s="102"/>
      <c r="Z226" s="102"/>
      <c r="AA226" s="234"/>
      <c r="AB226" s="234"/>
    </row>
    <row r="227" spans="1:28" ht="15" customHeight="1" x14ac:dyDescent="0.2">
      <c r="A227" s="24" t="s">
        <v>36</v>
      </c>
      <c r="B227" s="23" t="s">
        <v>36</v>
      </c>
      <c r="C227" s="23" t="s">
        <v>36</v>
      </c>
      <c r="D227" s="23" t="s">
        <v>36</v>
      </c>
      <c r="E227" s="22" t="s">
        <v>36</v>
      </c>
      <c r="F227" s="17" t="s">
        <v>36</v>
      </c>
      <c r="G227" s="17" t="s">
        <v>36</v>
      </c>
      <c r="H227" s="18" t="s">
        <v>36</v>
      </c>
      <c r="I227" s="19" t="s">
        <v>36</v>
      </c>
      <c r="J227" s="49" t="e">
        <f>+'Base EXPO TL2'!C226</f>
        <v>#DIV/0!</v>
      </c>
      <c r="K227" s="50">
        <f>+'Base EXPO TL2'!D226</f>
        <v>0</v>
      </c>
      <c r="L227" s="19" t="s">
        <v>36</v>
      </c>
      <c r="M227" s="21" t="s">
        <v>36</v>
      </c>
      <c r="N227" s="21"/>
      <c r="O227" s="71" t="e">
        <f>+'Base EXPO TL2'!V226</f>
        <v>#DIV/0!</v>
      </c>
      <c r="P227" s="259"/>
      <c r="Q227" s="259"/>
      <c r="R227" s="259"/>
      <c r="S227" s="101"/>
      <c r="T227" s="102"/>
      <c r="U227" s="102"/>
      <c r="V227" s="102"/>
      <c r="W227" s="102"/>
      <c r="X227" s="102"/>
      <c r="Y227" s="102"/>
      <c r="Z227" s="102"/>
      <c r="AA227" s="234"/>
      <c r="AB227" s="234"/>
    </row>
    <row r="228" spans="1:28" ht="15" customHeight="1" x14ac:dyDescent="0.2">
      <c r="A228" s="24" t="s">
        <v>36</v>
      </c>
      <c r="B228" s="23" t="s">
        <v>36</v>
      </c>
      <c r="C228" s="23" t="s">
        <v>36</v>
      </c>
      <c r="D228" s="23" t="s">
        <v>36</v>
      </c>
      <c r="E228" s="22" t="s">
        <v>36</v>
      </c>
      <c r="F228" s="17" t="s">
        <v>36</v>
      </c>
      <c r="G228" s="17" t="s">
        <v>36</v>
      </c>
      <c r="H228" s="18" t="s">
        <v>36</v>
      </c>
      <c r="I228" s="19" t="s">
        <v>36</v>
      </c>
      <c r="J228" s="49" t="e">
        <f>+'Base EXPO TL2'!C227</f>
        <v>#DIV/0!</v>
      </c>
      <c r="K228" s="50">
        <f>+'Base EXPO TL2'!D227</f>
        <v>0</v>
      </c>
      <c r="L228" s="19" t="s">
        <v>36</v>
      </c>
      <c r="M228" s="21" t="s">
        <v>36</v>
      </c>
      <c r="N228" s="21"/>
      <c r="O228" s="71" t="e">
        <f>+'Base EXPO TL2'!V227</f>
        <v>#DIV/0!</v>
      </c>
      <c r="P228" s="259"/>
      <c r="Q228" s="259"/>
      <c r="R228" s="259"/>
      <c r="S228" s="101"/>
      <c r="T228" s="102"/>
      <c r="U228" s="102"/>
      <c r="V228" s="102"/>
      <c r="W228" s="102"/>
      <c r="X228" s="102"/>
      <c r="Y228" s="102"/>
      <c r="Z228" s="102"/>
      <c r="AA228" s="234"/>
      <c r="AB228" s="234"/>
    </row>
    <row r="229" spans="1:28" ht="15" customHeight="1" x14ac:dyDescent="0.2">
      <c r="A229" s="24" t="s">
        <v>36</v>
      </c>
      <c r="B229" s="23" t="s">
        <v>36</v>
      </c>
      <c r="C229" s="23" t="s">
        <v>36</v>
      </c>
      <c r="D229" s="23" t="s">
        <v>36</v>
      </c>
      <c r="E229" s="22" t="s">
        <v>36</v>
      </c>
      <c r="F229" s="17" t="s">
        <v>36</v>
      </c>
      <c r="G229" s="17" t="s">
        <v>36</v>
      </c>
      <c r="H229" s="18" t="s">
        <v>36</v>
      </c>
      <c r="I229" s="19" t="s">
        <v>36</v>
      </c>
      <c r="J229" s="49" t="e">
        <f>+'Base EXPO TL2'!C228</f>
        <v>#DIV/0!</v>
      </c>
      <c r="K229" s="50">
        <f>+'Base EXPO TL2'!D228</f>
        <v>0</v>
      </c>
      <c r="L229" s="19" t="s">
        <v>36</v>
      </c>
      <c r="M229" s="21" t="s">
        <v>36</v>
      </c>
      <c r="N229" s="21"/>
      <c r="O229" s="71" t="e">
        <f>+'Base EXPO TL2'!V228</f>
        <v>#DIV/0!</v>
      </c>
      <c r="P229" s="259"/>
      <c r="Q229" s="259"/>
      <c r="R229" s="259"/>
      <c r="S229" s="101"/>
      <c r="T229" s="102"/>
      <c r="U229" s="102"/>
      <c r="V229" s="102"/>
      <c r="W229" s="102"/>
      <c r="X229" s="102"/>
      <c r="Y229" s="102"/>
      <c r="Z229" s="102"/>
      <c r="AA229" s="234"/>
      <c r="AB229" s="234"/>
    </row>
    <row r="230" spans="1:28" ht="15" customHeight="1" x14ac:dyDescent="0.2">
      <c r="A230" s="24" t="s">
        <v>36</v>
      </c>
      <c r="B230" s="23" t="s">
        <v>36</v>
      </c>
      <c r="C230" s="23" t="s">
        <v>36</v>
      </c>
      <c r="D230" s="23" t="s">
        <v>36</v>
      </c>
      <c r="E230" s="22" t="s">
        <v>36</v>
      </c>
      <c r="F230" s="17" t="s">
        <v>36</v>
      </c>
      <c r="G230" s="17" t="s">
        <v>36</v>
      </c>
      <c r="H230" s="18" t="s">
        <v>36</v>
      </c>
      <c r="I230" s="19" t="s">
        <v>36</v>
      </c>
      <c r="J230" s="49" t="e">
        <f>+'Base EXPO TL2'!C229</f>
        <v>#DIV/0!</v>
      </c>
      <c r="K230" s="50">
        <f>+'Base EXPO TL2'!D229</f>
        <v>0</v>
      </c>
      <c r="L230" s="19" t="s">
        <v>36</v>
      </c>
      <c r="M230" s="21" t="s">
        <v>36</v>
      </c>
      <c r="N230" s="21"/>
      <c r="O230" s="71" t="e">
        <f>+'Base EXPO TL2'!V229</f>
        <v>#DIV/0!</v>
      </c>
      <c r="P230" s="259"/>
      <c r="Q230" s="259"/>
      <c r="R230" s="259"/>
      <c r="S230" s="101"/>
      <c r="T230" s="102"/>
      <c r="U230" s="102"/>
      <c r="V230" s="102"/>
      <c r="W230" s="102"/>
      <c r="X230" s="102"/>
      <c r="Y230" s="102"/>
      <c r="Z230" s="102"/>
      <c r="AA230" s="234"/>
      <c r="AB230" s="234"/>
    </row>
    <row r="231" spans="1:28" ht="15" customHeight="1" x14ac:dyDescent="0.2">
      <c r="A231" s="24" t="s">
        <v>36</v>
      </c>
      <c r="B231" s="23" t="s">
        <v>36</v>
      </c>
      <c r="C231" s="23" t="s">
        <v>36</v>
      </c>
      <c r="D231" s="23" t="s">
        <v>36</v>
      </c>
      <c r="E231" s="22" t="s">
        <v>36</v>
      </c>
      <c r="F231" s="17" t="s">
        <v>36</v>
      </c>
      <c r="G231" s="17" t="s">
        <v>36</v>
      </c>
      <c r="H231" s="18" t="s">
        <v>36</v>
      </c>
      <c r="I231" s="19" t="s">
        <v>36</v>
      </c>
      <c r="J231" s="49" t="e">
        <f>+'Base EXPO TL2'!C230</f>
        <v>#DIV/0!</v>
      </c>
      <c r="K231" s="50">
        <f>+'Base EXPO TL2'!D230</f>
        <v>0</v>
      </c>
      <c r="L231" s="19" t="s">
        <v>36</v>
      </c>
      <c r="M231" s="21" t="s">
        <v>36</v>
      </c>
      <c r="N231" s="21"/>
      <c r="O231" s="71" t="e">
        <f>+'Base EXPO TL2'!V230</f>
        <v>#DIV/0!</v>
      </c>
      <c r="P231" s="259"/>
      <c r="Q231" s="259"/>
      <c r="R231" s="259"/>
      <c r="S231" s="101"/>
      <c r="T231" s="102"/>
      <c r="U231" s="102"/>
      <c r="V231" s="102"/>
      <c r="W231" s="102"/>
      <c r="X231" s="102"/>
      <c r="Y231" s="102"/>
      <c r="Z231" s="102"/>
      <c r="AA231" s="234"/>
      <c r="AB231" s="234"/>
    </row>
    <row r="232" spans="1:28" ht="15" customHeight="1" x14ac:dyDescent="0.2">
      <c r="A232" s="24" t="s">
        <v>36</v>
      </c>
      <c r="B232" s="23" t="s">
        <v>36</v>
      </c>
      <c r="C232" s="23" t="s">
        <v>36</v>
      </c>
      <c r="D232" s="23" t="s">
        <v>36</v>
      </c>
      <c r="E232" s="22" t="s">
        <v>36</v>
      </c>
      <c r="F232" s="17" t="s">
        <v>36</v>
      </c>
      <c r="G232" s="17" t="s">
        <v>36</v>
      </c>
      <c r="H232" s="18" t="s">
        <v>36</v>
      </c>
      <c r="I232" s="19" t="s">
        <v>36</v>
      </c>
      <c r="J232" s="49" t="e">
        <f>+'Base EXPO TL2'!C231</f>
        <v>#DIV/0!</v>
      </c>
      <c r="K232" s="50">
        <f>+'Base EXPO TL2'!D231</f>
        <v>0</v>
      </c>
      <c r="L232" s="19" t="s">
        <v>36</v>
      </c>
      <c r="M232" s="21" t="s">
        <v>36</v>
      </c>
      <c r="N232" s="21"/>
      <c r="O232" s="71" t="e">
        <f>+'Base EXPO TL2'!V231</f>
        <v>#DIV/0!</v>
      </c>
      <c r="P232" s="259"/>
      <c r="Q232" s="259"/>
      <c r="R232" s="259"/>
      <c r="S232" s="101"/>
      <c r="T232" s="102"/>
      <c r="U232" s="102"/>
      <c r="V232" s="102"/>
      <c r="W232" s="102"/>
      <c r="X232" s="102"/>
      <c r="Y232" s="102"/>
      <c r="Z232" s="102"/>
      <c r="AA232" s="234"/>
      <c r="AB232" s="234"/>
    </row>
    <row r="233" spans="1:28" ht="15" customHeight="1" x14ac:dyDescent="0.2">
      <c r="A233" s="24" t="s">
        <v>36</v>
      </c>
      <c r="B233" s="23" t="s">
        <v>36</v>
      </c>
      <c r="C233" s="23" t="s">
        <v>36</v>
      </c>
      <c r="D233" s="23" t="s">
        <v>36</v>
      </c>
      <c r="E233" s="22" t="s">
        <v>36</v>
      </c>
      <c r="F233" s="17" t="s">
        <v>36</v>
      </c>
      <c r="G233" s="17" t="s">
        <v>36</v>
      </c>
      <c r="H233" s="18" t="s">
        <v>36</v>
      </c>
      <c r="I233" s="19" t="s">
        <v>36</v>
      </c>
      <c r="J233" s="49" t="e">
        <f>+'Base EXPO TL2'!C232</f>
        <v>#DIV/0!</v>
      </c>
      <c r="K233" s="50">
        <f>+'Base EXPO TL2'!D232</f>
        <v>0</v>
      </c>
      <c r="L233" s="19" t="s">
        <v>36</v>
      </c>
      <c r="M233" s="21" t="s">
        <v>36</v>
      </c>
      <c r="N233" s="21"/>
      <c r="O233" s="71" t="e">
        <f>+'Base EXPO TL2'!V232</f>
        <v>#DIV/0!</v>
      </c>
      <c r="P233" s="259"/>
      <c r="Q233" s="259"/>
      <c r="R233" s="259"/>
      <c r="S233" s="101"/>
      <c r="T233" s="102"/>
      <c r="U233" s="102"/>
      <c r="V233" s="102"/>
      <c r="W233" s="102"/>
      <c r="X233" s="102"/>
      <c r="Y233" s="102"/>
      <c r="Z233" s="102"/>
      <c r="AA233" s="234"/>
      <c r="AB233" s="234"/>
    </row>
    <row r="234" spans="1:28" ht="15" customHeight="1" x14ac:dyDescent="0.2">
      <c r="A234" s="24" t="s">
        <v>36</v>
      </c>
      <c r="B234" s="23" t="s">
        <v>36</v>
      </c>
      <c r="C234" s="23" t="s">
        <v>36</v>
      </c>
      <c r="D234" s="23" t="s">
        <v>36</v>
      </c>
      <c r="E234" s="22" t="s">
        <v>36</v>
      </c>
      <c r="F234" s="17" t="s">
        <v>36</v>
      </c>
      <c r="G234" s="17" t="s">
        <v>36</v>
      </c>
      <c r="H234" s="18" t="s">
        <v>36</v>
      </c>
      <c r="I234" s="19" t="s">
        <v>36</v>
      </c>
      <c r="J234" s="49" t="e">
        <f>+'Base EXPO TL2'!C233</f>
        <v>#DIV/0!</v>
      </c>
      <c r="K234" s="50">
        <f>+'Base EXPO TL2'!D233</f>
        <v>0</v>
      </c>
      <c r="L234" s="19" t="s">
        <v>36</v>
      </c>
      <c r="M234" s="21" t="s">
        <v>36</v>
      </c>
      <c r="N234" s="21"/>
      <c r="O234" s="71" t="e">
        <f>+'Base EXPO TL2'!V233</f>
        <v>#DIV/0!</v>
      </c>
      <c r="P234" s="259"/>
      <c r="Q234" s="259"/>
      <c r="R234" s="259"/>
      <c r="S234" s="101"/>
      <c r="T234" s="102"/>
      <c r="U234" s="102"/>
      <c r="V234" s="102"/>
      <c r="W234" s="102"/>
      <c r="X234" s="102"/>
      <c r="Y234" s="102"/>
      <c r="Z234" s="102"/>
      <c r="AA234" s="234"/>
      <c r="AB234" s="234"/>
    </row>
    <row r="235" spans="1:28" ht="15" customHeight="1" x14ac:dyDescent="0.2">
      <c r="A235" s="24" t="s">
        <v>36</v>
      </c>
      <c r="B235" s="23" t="s">
        <v>36</v>
      </c>
      <c r="C235" s="23" t="s">
        <v>36</v>
      </c>
      <c r="D235" s="23" t="s">
        <v>36</v>
      </c>
      <c r="E235" s="22" t="s">
        <v>36</v>
      </c>
      <c r="F235" s="17" t="s">
        <v>36</v>
      </c>
      <c r="G235" s="17" t="s">
        <v>36</v>
      </c>
      <c r="H235" s="18" t="s">
        <v>36</v>
      </c>
      <c r="I235" s="19" t="s">
        <v>36</v>
      </c>
      <c r="J235" s="49" t="e">
        <f>+'Base EXPO TL2'!C234</f>
        <v>#DIV/0!</v>
      </c>
      <c r="K235" s="50">
        <f>+'Base EXPO TL2'!D234</f>
        <v>0</v>
      </c>
      <c r="L235" s="19" t="s">
        <v>36</v>
      </c>
      <c r="M235" s="21" t="s">
        <v>36</v>
      </c>
      <c r="N235" s="21"/>
      <c r="O235" s="71" t="e">
        <f>+'Base EXPO TL2'!V234</f>
        <v>#DIV/0!</v>
      </c>
      <c r="P235" s="259"/>
      <c r="Q235" s="259"/>
      <c r="R235" s="259"/>
      <c r="S235" s="101"/>
      <c r="T235" s="102"/>
      <c r="U235" s="102"/>
      <c r="V235" s="102"/>
      <c r="W235" s="102"/>
      <c r="X235" s="102"/>
      <c r="Y235" s="102"/>
      <c r="Z235" s="102"/>
      <c r="AA235" s="234"/>
      <c r="AB235" s="234"/>
    </row>
    <row r="236" spans="1:28" ht="15" customHeight="1" x14ac:dyDescent="0.2">
      <c r="A236" s="24" t="s">
        <v>36</v>
      </c>
      <c r="B236" s="23" t="s">
        <v>36</v>
      </c>
      <c r="C236" s="23" t="s">
        <v>36</v>
      </c>
      <c r="D236" s="23" t="s">
        <v>36</v>
      </c>
      <c r="E236" s="22" t="s">
        <v>36</v>
      </c>
      <c r="F236" s="17" t="s">
        <v>36</v>
      </c>
      <c r="G236" s="17" t="s">
        <v>36</v>
      </c>
      <c r="H236" s="18" t="s">
        <v>36</v>
      </c>
      <c r="I236" s="19" t="s">
        <v>36</v>
      </c>
      <c r="J236" s="49" t="e">
        <f>+'Base EXPO TL2'!C235</f>
        <v>#DIV/0!</v>
      </c>
      <c r="K236" s="50">
        <f>+'Base EXPO TL2'!D235</f>
        <v>0</v>
      </c>
      <c r="L236" s="19" t="s">
        <v>36</v>
      </c>
      <c r="M236" s="21" t="s">
        <v>36</v>
      </c>
      <c r="N236" s="21"/>
      <c r="O236" s="71" t="e">
        <f>+'Base EXPO TL2'!V235</f>
        <v>#DIV/0!</v>
      </c>
      <c r="P236" s="259"/>
      <c r="Q236" s="259"/>
      <c r="R236" s="259"/>
      <c r="S236" s="101"/>
      <c r="T236" s="102"/>
      <c r="U236" s="102"/>
      <c r="V236" s="102"/>
      <c r="W236" s="102"/>
      <c r="X236" s="102"/>
      <c r="Y236" s="102"/>
      <c r="Z236" s="102"/>
      <c r="AA236" s="234"/>
      <c r="AB236" s="234"/>
    </row>
    <row r="237" spans="1:28" ht="15" customHeight="1" x14ac:dyDescent="0.2">
      <c r="A237" s="24" t="s">
        <v>36</v>
      </c>
      <c r="B237" s="23" t="s">
        <v>36</v>
      </c>
      <c r="C237" s="23" t="s">
        <v>36</v>
      </c>
      <c r="D237" s="23" t="s">
        <v>36</v>
      </c>
      <c r="E237" s="22" t="s">
        <v>36</v>
      </c>
      <c r="F237" s="17" t="s">
        <v>36</v>
      </c>
      <c r="G237" s="17" t="s">
        <v>36</v>
      </c>
      <c r="H237" s="18" t="s">
        <v>36</v>
      </c>
      <c r="I237" s="19" t="s">
        <v>36</v>
      </c>
      <c r="J237" s="49" t="e">
        <f>+'Base EXPO TL2'!C236</f>
        <v>#DIV/0!</v>
      </c>
      <c r="K237" s="50">
        <f>+'Base EXPO TL2'!D236</f>
        <v>0</v>
      </c>
      <c r="L237" s="19" t="s">
        <v>36</v>
      </c>
      <c r="M237" s="21" t="s">
        <v>36</v>
      </c>
      <c r="N237" s="21"/>
      <c r="O237" s="71" t="e">
        <f>+'Base EXPO TL2'!V236</f>
        <v>#DIV/0!</v>
      </c>
      <c r="P237" s="259"/>
      <c r="Q237" s="259"/>
      <c r="R237" s="259"/>
      <c r="S237" s="101"/>
      <c r="T237" s="102"/>
      <c r="U237" s="102"/>
      <c r="V237" s="102"/>
      <c r="W237" s="102"/>
      <c r="X237" s="102"/>
      <c r="Y237" s="102"/>
      <c r="Z237" s="102"/>
      <c r="AA237" s="234"/>
      <c r="AB237" s="234"/>
    </row>
    <row r="238" spans="1:28" ht="15" customHeight="1" x14ac:dyDescent="0.2">
      <c r="A238" s="24" t="s">
        <v>36</v>
      </c>
      <c r="B238" s="23" t="s">
        <v>36</v>
      </c>
      <c r="C238" s="23" t="s">
        <v>36</v>
      </c>
      <c r="D238" s="23" t="s">
        <v>36</v>
      </c>
      <c r="E238" s="22" t="s">
        <v>36</v>
      </c>
      <c r="F238" s="17" t="s">
        <v>36</v>
      </c>
      <c r="G238" s="17" t="s">
        <v>36</v>
      </c>
      <c r="H238" s="18" t="s">
        <v>36</v>
      </c>
      <c r="I238" s="19" t="s">
        <v>36</v>
      </c>
      <c r="J238" s="49" t="e">
        <f>+'Base EXPO TL2'!C237</f>
        <v>#DIV/0!</v>
      </c>
      <c r="K238" s="50">
        <f>+'Base EXPO TL2'!D237</f>
        <v>0</v>
      </c>
      <c r="L238" s="19" t="s">
        <v>36</v>
      </c>
      <c r="M238" s="21" t="s">
        <v>36</v>
      </c>
      <c r="N238" s="21"/>
      <c r="O238" s="71" t="e">
        <f>+'Base EXPO TL2'!V237</f>
        <v>#DIV/0!</v>
      </c>
      <c r="P238" s="259"/>
      <c r="Q238" s="259"/>
      <c r="R238" s="259"/>
      <c r="S238" s="101"/>
      <c r="T238" s="102"/>
      <c r="U238" s="102"/>
      <c r="V238" s="102"/>
      <c r="W238" s="102"/>
      <c r="X238" s="102"/>
      <c r="Y238" s="102"/>
      <c r="Z238" s="102"/>
      <c r="AA238" s="234"/>
      <c r="AB238" s="234"/>
    </row>
    <row r="239" spans="1:28" ht="15" customHeight="1" x14ac:dyDescent="0.2">
      <c r="A239" s="24" t="s">
        <v>36</v>
      </c>
      <c r="B239" s="23" t="s">
        <v>36</v>
      </c>
      <c r="C239" s="23" t="s">
        <v>36</v>
      </c>
      <c r="D239" s="23" t="s">
        <v>36</v>
      </c>
      <c r="E239" s="22" t="s">
        <v>36</v>
      </c>
      <c r="F239" s="17" t="s">
        <v>36</v>
      </c>
      <c r="G239" s="17" t="s">
        <v>36</v>
      </c>
      <c r="H239" s="18" t="s">
        <v>36</v>
      </c>
      <c r="I239" s="19" t="s">
        <v>36</v>
      </c>
      <c r="J239" s="49" t="e">
        <f>+'Base EXPO TL2'!C238</f>
        <v>#DIV/0!</v>
      </c>
      <c r="K239" s="50">
        <f>+'Base EXPO TL2'!D238</f>
        <v>0</v>
      </c>
      <c r="L239" s="19" t="s">
        <v>36</v>
      </c>
      <c r="M239" s="21" t="s">
        <v>36</v>
      </c>
      <c r="N239" s="21"/>
      <c r="O239" s="71" t="e">
        <f>+'Base EXPO TL2'!V238</f>
        <v>#DIV/0!</v>
      </c>
      <c r="P239" s="259"/>
      <c r="Q239" s="259"/>
      <c r="R239" s="259"/>
      <c r="S239" s="101"/>
      <c r="T239" s="102"/>
      <c r="U239" s="102"/>
      <c r="V239" s="102"/>
      <c r="W239" s="102"/>
      <c r="X239" s="102"/>
      <c r="Y239" s="102"/>
      <c r="Z239" s="102"/>
      <c r="AA239" s="234"/>
      <c r="AB239" s="234"/>
    </row>
    <row r="240" spans="1:28" ht="15" customHeight="1" x14ac:dyDescent="0.2">
      <c r="A240" s="24" t="s">
        <v>36</v>
      </c>
      <c r="B240" s="23" t="s">
        <v>36</v>
      </c>
      <c r="C240" s="23" t="s">
        <v>36</v>
      </c>
      <c r="D240" s="23" t="s">
        <v>36</v>
      </c>
      <c r="E240" s="22" t="s">
        <v>36</v>
      </c>
      <c r="F240" s="17" t="s">
        <v>36</v>
      </c>
      <c r="G240" s="17" t="s">
        <v>36</v>
      </c>
      <c r="H240" s="18" t="s">
        <v>36</v>
      </c>
      <c r="I240" s="19" t="s">
        <v>36</v>
      </c>
      <c r="J240" s="49" t="e">
        <f>+'Base EXPO TL2'!C239</f>
        <v>#DIV/0!</v>
      </c>
      <c r="K240" s="50">
        <f>+'Base EXPO TL2'!D239</f>
        <v>0</v>
      </c>
      <c r="L240" s="19" t="s">
        <v>36</v>
      </c>
      <c r="M240" s="21" t="s">
        <v>36</v>
      </c>
      <c r="N240" s="21"/>
      <c r="O240" s="71" t="e">
        <f>+'Base EXPO TL2'!V239</f>
        <v>#DIV/0!</v>
      </c>
      <c r="P240" s="259"/>
      <c r="Q240" s="259"/>
      <c r="R240" s="259"/>
      <c r="S240" s="101"/>
      <c r="T240" s="102"/>
      <c r="U240" s="102"/>
      <c r="V240" s="102"/>
      <c r="W240" s="102"/>
      <c r="X240" s="102"/>
      <c r="Y240" s="102"/>
      <c r="Z240" s="102"/>
      <c r="AA240" s="234"/>
      <c r="AB240" s="234"/>
    </row>
    <row r="241" spans="1:28" ht="15" customHeight="1" x14ac:dyDescent="0.2">
      <c r="A241" s="24" t="s">
        <v>36</v>
      </c>
      <c r="B241" s="23" t="s">
        <v>36</v>
      </c>
      <c r="C241" s="23" t="s">
        <v>36</v>
      </c>
      <c r="D241" s="23" t="s">
        <v>36</v>
      </c>
      <c r="E241" s="22" t="s">
        <v>36</v>
      </c>
      <c r="F241" s="17" t="s">
        <v>36</v>
      </c>
      <c r="G241" s="17" t="s">
        <v>36</v>
      </c>
      <c r="H241" s="18" t="s">
        <v>36</v>
      </c>
      <c r="I241" s="19" t="s">
        <v>36</v>
      </c>
      <c r="J241" s="49" t="e">
        <f>+'Base EXPO TL2'!C240</f>
        <v>#DIV/0!</v>
      </c>
      <c r="K241" s="50">
        <f>+'Base EXPO TL2'!D240</f>
        <v>0</v>
      </c>
      <c r="L241" s="19" t="s">
        <v>36</v>
      </c>
      <c r="M241" s="21" t="s">
        <v>36</v>
      </c>
      <c r="N241" s="21"/>
      <c r="O241" s="71" t="e">
        <f>+'Base EXPO TL2'!V240</f>
        <v>#DIV/0!</v>
      </c>
      <c r="P241" s="259"/>
      <c r="Q241" s="259"/>
      <c r="R241" s="259"/>
      <c r="S241" s="101"/>
      <c r="T241" s="102"/>
      <c r="U241" s="102"/>
      <c r="V241" s="102"/>
      <c r="W241" s="102"/>
      <c r="X241" s="102"/>
      <c r="Y241" s="102"/>
      <c r="Z241" s="102"/>
      <c r="AA241" s="234"/>
      <c r="AB241" s="234"/>
    </row>
    <row r="242" spans="1:28" ht="15" customHeight="1" x14ac:dyDescent="0.2">
      <c r="A242" s="24" t="s">
        <v>36</v>
      </c>
      <c r="B242" s="23" t="s">
        <v>36</v>
      </c>
      <c r="C242" s="23" t="s">
        <v>36</v>
      </c>
      <c r="D242" s="23" t="s">
        <v>36</v>
      </c>
      <c r="E242" s="22" t="s">
        <v>36</v>
      </c>
      <c r="F242" s="17" t="s">
        <v>36</v>
      </c>
      <c r="G242" s="17" t="s">
        <v>36</v>
      </c>
      <c r="H242" s="18" t="s">
        <v>36</v>
      </c>
      <c r="I242" s="19" t="s">
        <v>36</v>
      </c>
      <c r="J242" s="49" t="e">
        <f>+'Base EXPO TL2'!C241</f>
        <v>#DIV/0!</v>
      </c>
      <c r="K242" s="50">
        <f>+'Base EXPO TL2'!D241</f>
        <v>0</v>
      </c>
      <c r="L242" s="19" t="s">
        <v>36</v>
      </c>
      <c r="M242" s="21" t="s">
        <v>36</v>
      </c>
      <c r="N242" s="21"/>
      <c r="O242" s="71" t="e">
        <f>+'Base EXPO TL2'!V241</f>
        <v>#DIV/0!</v>
      </c>
      <c r="P242" s="259"/>
      <c r="Q242" s="259"/>
      <c r="R242" s="259"/>
      <c r="S242" s="101"/>
      <c r="T242" s="102"/>
      <c r="U242" s="102"/>
      <c r="V242" s="102"/>
      <c r="W242" s="102"/>
      <c r="X242" s="102"/>
      <c r="Y242" s="102"/>
      <c r="Z242" s="102"/>
      <c r="AA242" s="234"/>
      <c r="AB242" s="234"/>
    </row>
    <row r="243" spans="1:28" ht="15" customHeight="1" x14ac:dyDescent="0.2">
      <c r="A243" s="24" t="s">
        <v>36</v>
      </c>
      <c r="B243" s="23" t="s">
        <v>36</v>
      </c>
      <c r="C243" s="23" t="s">
        <v>36</v>
      </c>
      <c r="D243" s="23" t="s">
        <v>36</v>
      </c>
      <c r="E243" s="22" t="s">
        <v>36</v>
      </c>
      <c r="F243" s="17" t="s">
        <v>36</v>
      </c>
      <c r="G243" s="17" t="s">
        <v>36</v>
      </c>
      <c r="H243" s="18" t="s">
        <v>36</v>
      </c>
      <c r="I243" s="19" t="s">
        <v>36</v>
      </c>
      <c r="J243" s="49" t="e">
        <f>+'Base EXPO TL2'!C242</f>
        <v>#DIV/0!</v>
      </c>
      <c r="K243" s="50">
        <f>+'Base EXPO TL2'!D242</f>
        <v>0</v>
      </c>
      <c r="L243" s="19" t="s">
        <v>36</v>
      </c>
      <c r="M243" s="21" t="s">
        <v>36</v>
      </c>
      <c r="N243" s="21"/>
      <c r="O243" s="71" t="e">
        <f>+'Base EXPO TL2'!V242</f>
        <v>#DIV/0!</v>
      </c>
      <c r="P243" s="259"/>
      <c r="Q243" s="259"/>
      <c r="R243" s="259"/>
      <c r="S243" s="101"/>
      <c r="T243" s="102"/>
      <c r="U243" s="102"/>
      <c r="V243" s="102"/>
      <c r="W243" s="102"/>
      <c r="X243" s="102"/>
      <c r="Y243" s="102"/>
      <c r="Z243" s="102"/>
      <c r="AA243" s="234"/>
      <c r="AB243" s="234"/>
    </row>
    <row r="244" spans="1:28" ht="15" customHeight="1" x14ac:dyDescent="0.2">
      <c r="A244" s="24" t="s">
        <v>36</v>
      </c>
      <c r="B244" s="23" t="s">
        <v>36</v>
      </c>
      <c r="C244" s="23" t="s">
        <v>36</v>
      </c>
      <c r="D244" s="23" t="s">
        <v>36</v>
      </c>
      <c r="E244" s="22" t="s">
        <v>36</v>
      </c>
      <c r="F244" s="17" t="s">
        <v>36</v>
      </c>
      <c r="G244" s="17" t="s">
        <v>36</v>
      </c>
      <c r="H244" s="18" t="s">
        <v>36</v>
      </c>
      <c r="I244" s="19" t="s">
        <v>36</v>
      </c>
      <c r="J244" s="49" t="e">
        <f>+'Base EXPO TL2'!C243</f>
        <v>#DIV/0!</v>
      </c>
      <c r="K244" s="50">
        <f>+'Base EXPO TL2'!D243</f>
        <v>0</v>
      </c>
      <c r="L244" s="19" t="s">
        <v>36</v>
      </c>
      <c r="M244" s="21" t="s">
        <v>36</v>
      </c>
      <c r="N244" s="21"/>
      <c r="O244" s="71" t="e">
        <f>+'Base EXPO TL2'!V243</f>
        <v>#DIV/0!</v>
      </c>
      <c r="P244" s="259"/>
      <c r="Q244" s="259"/>
      <c r="R244" s="259"/>
      <c r="S244" s="101"/>
      <c r="T244" s="102"/>
      <c r="U244" s="102"/>
      <c r="V244" s="102"/>
      <c r="W244" s="102"/>
      <c r="X244" s="102"/>
      <c r="Y244" s="102"/>
      <c r="Z244" s="102"/>
      <c r="AA244" s="234"/>
      <c r="AB244" s="234"/>
    </row>
    <row r="245" spans="1:28" ht="15" customHeight="1" x14ac:dyDescent="0.2">
      <c r="A245" s="24" t="s">
        <v>36</v>
      </c>
      <c r="B245" s="23" t="s">
        <v>36</v>
      </c>
      <c r="C245" s="23" t="s">
        <v>36</v>
      </c>
      <c r="D245" s="23" t="s">
        <v>36</v>
      </c>
      <c r="E245" s="22" t="s">
        <v>36</v>
      </c>
      <c r="F245" s="17" t="s">
        <v>36</v>
      </c>
      <c r="G245" s="17" t="s">
        <v>36</v>
      </c>
      <c r="H245" s="18" t="s">
        <v>36</v>
      </c>
      <c r="I245" s="19" t="s">
        <v>36</v>
      </c>
      <c r="J245" s="49" t="e">
        <f>+'Base EXPO TL2'!C244</f>
        <v>#DIV/0!</v>
      </c>
      <c r="K245" s="50">
        <f>+'Base EXPO TL2'!D244</f>
        <v>0</v>
      </c>
      <c r="L245" s="19" t="s">
        <v>36</v>
      </c>
      <c r="M245" s="21" t="s">
        <v>36</v>
      </c>
      <c r="N245" s="21"/>
      <c r="O245" s="71" t="e">
        <f>+'Base EXPO TL2'!V244</f>
        <v>#DIV/0!</v>
      </c>
      <c r="P245" s="259"/>
      <c r="Q245" s="259"/>
      <c r="R245" s="259"/>
      <c r="S245" s="101"/>
      <c r="T245" s="102"/>
      <c r="U245" s="102"/>
      <c r="V245" s="102"/>
      <c r="W245" s="102"/>
      <c r="X245" s="102"/>
      <c r="Y245" s="102"/>
      <c r="Z245" s="102"/>
      <c r="AA245" s="234"/>
      <c r="AB245" s="234"/>
    </row>
    <row r="246" spans="1:28" ht="15" customHeight="1" x14ac:dyDescent="0.2">
      <c r="A246" s="24" t="s">
        <v>36</v>
      </c>
      <c r="B246" s="23" t="s">
        <v>36</v>
      </c>
      <c r="C246" s="23" t="s">
        <v>36</v>
      </c>
      <c r="D246" s="23" t="s">
        <v>36</v>
      </c>
      <c r="E246" s="22" t="s">
        <v>36</v>
      </c>
      <c r="F246" s="17" t="s">
        <v>36</v>
      </c>
      <c r="G246" s="17" t="s">
        <v>36</v>
      </c>
      <c r="H246" s="18" t="s">
        <v>36</v>
      </c>
      <c r="I246" s="19" t="s">
        <v>36</v>
      </c>
      <c r="J246" s="49" t="e">
        <f>+'Base EXPO TL2'!C245</f>
        <v>#DIV/0!</v>
      </c>
      <c r="K246" s="50">
        <f>+'Base EXPO TL2'!D245</f>
        <v>0</v>
      </c>
      <c r="L246" s="19" t="s">
        <v>36</v>
      </c>
      <c r="M246" s="21" t="s">
        <v>36</v>
      </c>
      <c r="N246" s="21"/>
      <c r="O246" s="71" t="e">
        <f>+'Base EXPO TL2'!V245</f>
        <v>#DIV/0!</v>
      </c>
      <c r="P246" s="259"/>
      <c r="Q246" s="259"/>
      <c r="R246" s="259"/>
      <c r="S246" s="101"/>
      <c r="T246" s="102"/>
      <c r="U246" s="102"/>
      <c r="V246" s="102"/>
      <c r="W246" s="102"/>
      <c r="X246" s="102"/>
      <c r="Y246" s="102"/>
      <c r="Z246" s="102"/>
      <c r="AA246" s="234"/>
      <c r="AB246" s="234"/>
    </row>
    <row r="247" spans="1:28" ht="15" customHeight="1" x14ac:dyDescent="0.2">
      <c r="A247" s="24" t="s">
        <v>36</v>
      </c>
      <c r="B247" s="23" t="s">
        <v>36</v>
      </c>
      <c r="C247" s="23" t="s">
        <v>36</v>
      </c>
      <c r="D247" s="23" t="s">
        <v>36</v>
      </c>
      <c r="E247" s="22" t="s">
        <v>36</v>
      </c>
      <c r="F247" s="17" t="s">
        <v>36</v>
      </c>
      <c r="G247" s="17" t="s">
        <v>36</v>
      </c>
      <c r="H247" s="18" t="s">
        <v>36</v>
      </c>
      <c r="I247" s="19" t="s">
        <v>36</v>
      </c>
      <c r="J247" s="49" t="e">
        <f>+'Base EXPO TL2'!C246</f>
        <v>#DIV/0!</v>
      </c>
      <c r="K247" s="50">
        <f>+'Base EXPO TL2'!D246</f>
        <v>0</v>
      </c>
      <c r="L247" s="19" t="s">
        <v>36</v>
      </c>
      <c r="M247" s="21" t="s">
        <v>36</v>
      </c>
      <c r="N247" s="21"/>
      <c r="O247" s="71" t="e">
        <f>+'Base EXPO TL2'!V246</f>
        <v>#DIV/0!</v>
      </c>
      <c r="P247" s="259"/>
      <c r="Q247" s="259"/>
      <c r="R247" s="259"/>
      <c r="S247" s="101"/>
      <c r="T247" s="102"/>
      <c r="U247" s="102"/>
      <c r="V247" s="102"/>
      <c r="W247" s="102"/>
      <c r="X247" s="102"/>
      <c r="Y247" s="102"/>
      <c r="Z247" s="102"/>
      <c r="AA247" s="234"/>
      <c r="AB247" s="234"/>
    </row>
    <row r="248" spans="1:28" ht="15" customHeight="1" x14ac:dyDescent="0.2">
      <c r="A248" s="24" t="s">
        <v>36</v>
      </c>
      <c r="B248" s="23" t="s">
        <v>36</v>
      </c>
      <c r="C248" s="23" t="s">
        <v>36</v>
      </c>
      <c r="D248" s="23" t="s">
        <v>36</v>
      </c>
      <c r="E248" s="22" t="s">
        <v>36</v>
      </c>
      <c r="F248" s="17" t="s">
        <v>36</v>
      </c>
      <c r="G248" s="17" t="s">
        <v>36</v>
      </c>
      <c r="H248" s="18" t="s">
        <v>36</v>
      </c>
      <c r="I248" s="19" t="s">
        <v>36</v>
      </c>
      <c r="J248" s="49" t="e">
        <f>+'Base EXPO TL2'!C247</f>
        <v>#DIV/0!</v>
      </c>
      <c r="K248" s="50">
        <f>+'Base EXPO TL2'!D247</f>
        <v>0</v>
      </c>
      <c r="L248" s="19" t="s">
        <v>36</v>
      </c>
      <c r="M248" s="21" t="s">
        <v>36</v>
      </c>
      <c r="N248" s="21"/>
      <c r="O248" s="71" t="e">
        <f>+'Base EXPO TL2'!V247</f>
        <v>#DIV/0!</v>
      </c>
      <c r="P248" s="259"/>
      <c r="Q248" s="259"/>
      <c r="R248" s="259"/>
      <c r="S248" s="101"/>
      <c r="T248" s="102"/>
      <c r="U248" s="102"/>
      <c r="V248" s="102"/>
      <c r="W248" s="102"/>
      <c r="X248" s="102"/>
      <c r="Y248" s="102"/>
      <c r="Z248" s="102"/>
      <c r="AA248" s="234"/>
      <c r="AB248" s="234"/>
    </row>
    <row r="249" spans="1:28" ht="15" customHeight="1" x14ac:dyDescent="0.2">
      <c r="A249" s="24" t="s">
        <v>36</v>
      </c>
      <c r="B249" s="23" t="s">
        <v>36</v>
      </c>
      <c r="C249" s="23" t="s">
        <v>36</v>
      </c>
      <c r="D249" s="23" t="s">
        <v>36</v>
      </c>
      <c r="E249" s="22" t="s">
        <v>36</v>
      </c>
      <c r="F249" s="17" t="s">
        <v>36</v>
      </c>
      <c r="G249" s="17" t="s">
        <v>36</v>
      </c>
      <c r="H249" s="18" t="s">
        <v>36</v>
      </c>
      <c r="I249" s="19" t="s">
        <v>36</v>
      </c>
      <c r="J249" s="49" t="e">
        <f>+'Base EXPO TL2'!C248</f>
        <v>#DIV/0!</v>
      </c>
      <c r="K249" s="50">
        <f>+'Base EXPO TL2'!D248</f>
        <v>0</v>
      </c>
      <c r="L249" s="19" t="s">
        <v>36</v>
      </c>
      <c r="M249" s="21" t="s">
        <v>36</v>
      </c>
      <c r="N249" s="21"/>
      <c r="O249" s="71" t="e">
        <f>+'Base EXPO TL2'!V248</f>
        <v>#DIV/0!</v>
      </c>
      <c r="P249" s="259"/>
      <c r="Q249" s="259"/>
      <c r="R249" s="259"/>
      <c r="S249" s="101"/>
      <c r="T249" s="102"/>
      <c r="U249" s="102"/>
      <c r="V249" s="102"/>
      <c r="W249" s="102"/>
      <c r="X249" s="102"/>
      <c r="Y249" s="102"/>
      <c r="Z249" s="102"/>
      <c r="AA249" s="234"/>
      <c r="AB249" s="234"/>
    </row>
    <row r="250" spans="1:28" ht="15" customHeight="1" x14ac:dyDescent="0.2">
      <c r="A250" s="24" t="s">
        <v>36</v>
      </c>
      <c r="B250" s="23" t="s">
        <v>36</v>
      </c>
      <c r="C250" s="23" t="s">
        <v>36</v>
      </c>
      <c r="D250" s="23" t="s">
        <v>36</v>
      </c>
      <c r="E250" s="22" t="s">
        <v>36</v>
      </c>
      <c r="F250" s="17" t="s">
        <v>36</v>
      </c>
      <c r="G250" s="17" t="s">
        <v>36</v>
      </c>
      <c r="H250" s="18" t="s">
        <v>36</v>
      </c>
      <c r="I250" s="19" t="s">
        <v>36</v>
      </c>
      <c r="J250" s="49" t="e">
        <f>+'Base EXPO TL2'!C249</f>
        <v>#DIV/0!</v>
      </c>
      <c r="K250" s="50">
        <f>+'Base EXPO TL2'!D249</f>
        <v>0</v>
      </c>
      <c r="L250" s="19" t="s">
        <v>36</v>
      </c>
      <c r="M250" s="21" t="s">
        <v>36</v>
      </c>
      <c r="N250" s="21"/>
      <c r="O250" s="71" t="e">
        <f>+'Base EXPO TL2'!V249</f>
        <v>#DIV/0!</v>
      </c>
      <c r="P250" s="259"/>
      <c r="Q250" s="259"/>
      <c r="R250" s="259"/>
      <c r="S250" s="101"/>
      <c r="T250" s="102"/>
      <c r="U250" s="102"/>
      <c r="V250" s="102"/>
      <c r="W250" s="102"/>
      <c r="X250" s="102"/>
      <c r="Y250" s="102"/>
      <c r="Z250" s="102"/>
      <c r="AA250" s="234"/>
      <c r="AB250" s="234"/>
    </row>
    <row r="251" spans="1:28" ht="15" customHeight="1" x14ac:dyDescent="0.2">
      <c r="A251" s="24" t="s">
        <v>36</v>
      </c>
      <c r="B251" s="23" t="s">
        <v>36</v>
      </c>
      <c r="C251" s="23" t="s">
        <v>36</v>
      </c>
      <c r="D251" s="23" t="s">
        <v>36</v>
      </c>
      <c r="E251" s="22" t="s">
        <v>36</v>
      </c>
      <c r="F251" s="17" t="s">
        <v>36</v>
      </c>
      <c r="G251" s="17" t="s">
        <v>36</v>
      </c>
      <c r="H251" s="18" t="s">
        <v>36</v>
      </c>
      <c r="I251" s="19" t="s">
        <v>36</v>
      </c>
      <c r="J251" s="49" t="e">
        <f>+'Base EXPO TL2'!C250</f>
        <v>#DIV/0!</v>
      </c>
      <c r="K251" s="50">
        <f>+'Base EXPO TL2'!D250</f>
        <v>0</v>
      </c>
      <c r="L251" s="19" t="s">
        <v>36</v>
      </c>
      <c r="M251" s="21" t="s">
        <v>36</v>
      </c>
      <c r="N251" s="21"/>
      <c r="O251" s="71" t="e">
        <f>+'Base EXPO TL2'!V250</f>
        <v>#DIV/0!</v>
      </c>
      <c r="P251" s="259"/>
      <c r="Q251" s="259"/>
      <c r="R251" s="259"/>
      <c r="S251" s="101"/>
      <c r="T251" s="102"/>
      <c r="U251" s="102"/>
      <c r="V251" s="102"/>
      <c r="W251" s="102"/>
      <c r="X251" s="102"/>
      <c r="Y251" s="102"/>
      <c r="Z251" s="102"/>
      <c r="AA251" s="234"/>
      <c r="AB251" s="234"/>
    </row>
    <row r="252" spans="1:28" ht="15" customHeight="1" x14ac:dyDescent="0.2">
      <c r="A252" s="24" t="s">
        <v>36</v>
      </c>
      <c r="B252" s="23" t="s">
        <v>36</v>
      </c>
      <c r="C252" s="23" t="s">
        <v>36</v>
      </c>
      <c r="D252" s="23" t="s">
        <v>36</v>
      </c>
      <c r="E252" s="22" t="s">
        <v>36</v>
      </c>
      <c r="F252" s="17" t="s">
        <v>36</v>
      </c>
      <c r="G252" s="17" t="s">
        <v>36</v>
      </c>
      <c r="H252" s="18" t="s">
        <v>36</v>
      </c>
      <c r="I252" s="19" t="s">
        <v>36</v>
      </c>
      <c r="J252" s="49" t="e">
        <f>+'Base EXPO TL2'!C251</f>
        <v>#DIV/0!</v>
      </c>
      <c r="K252" s="50">
        <f>+'Base EXPO TL2'!D251</f>
        <v>0</v>
      </c>
      <c r="L252" s="19" t="s">
        <v>36</v>
      </c>
      <c r="M252" s="21" t="s">
        <v>36</v>
      </c>
      <c r="N252" s="21"/>
      <c r="O252" s="71" t="e">
        <f>+'Base EXPO TL2'!V251</f>
        <v>#DIV/0!</v>
      </c>
      <c r="P252" s="259"/>
      <c r="Q252" s="259"/>
      <c r="R252" s="259"/>
      <c r="S252" s="101"/>
      <c r="T252" s="102"/>
      <c r="U252" s="102"/>
      <c r="V252" s="102"/>
      <c r="W252" s="102"/>
      <c r="X252" s="102"/>
      <c r="Y252" s="102"/>
      <c r="Z252" s="102"/>
      <c r="AA252" s="234"/>
      <c r="AB252" s="234"/>
    </row>
    <row r="253" spans="1:28" ht="15" customHeight="1" x14ac:dyDescent="0.2">
      <c r="A253" s="24" t="s">
        <v>36</v>
      </c>
      <c r="B253" s="23" t="s">
        <v>36</v>
      </c>
      <c r="C253" s="23" t="s">
        <v>36</v>
      </c>
      <c r="D253" s="23" t="s">
        <v>36</v>
      </c>
      <c r="E253" s="22" t="s">
        <v>36</v>
      </c>
      <c r="F253" s="17" t="s">
        <v>36</v>
      </c>
      <c r="G253" s="17" t="s">
        <v>36</v>
      </c>
      <c r="H253" s="18" t="s">
        <v>36</v>
      </c>
      <c r="I253" s="19" t="s">
        <v>36</v>
      </c>
      <c r="J253" s="49" t="e">
        <f>+'Base EXPO TL2'!C252</f>
        <v>#DIV/0!</v>
      </c>
      <c r="K253" s="50">
        <f>+'Base EXPO TL2'!D252</f>
        <v>0</v>
      </c>
      <c r="L253" s="19" t="s">
        <v>36</v>
      </c>
      <c r="M253" s="21" t="s">
        <v>36</v>
      </c>
      <c r="N253" s="21"/>
      <c r="O253" s="71" t="e">
        <f>+'Base EXPO TL2'!V252</f>
        <v>#DIV/0!</v>
      </c>
      <c r="P253" s="259"/>
      <c r="Q253" s="259"/>
      <c r="R253" s="259"/>
      <c r="S253" s="101"/>
      <c r="T253" s="102"/>
      <c r="U253" s="102"/>
      <c r="V253" s="102"/>
      <c r="W253" s="102"/>
      <c r="X253" s="102"/>
      <c r="Y253" s="102"/>
      <c r="Z253" s="102"/>
      <c r="AA253" s="234"/>
      <c r="AB253" s="234"/>
    </row>
    <row r="254" spans="1:28" ht="15" customHeight="1" x14ac:dyDescent="0.2">
      <c r="A254" s="24" t="s">
        <v>36</v>
      </c>
      <c r="B254" s="23" t="s">
        <v>36</v>
      </c>
      <c r="C254" s="23" t="s">
        <v>36</v>
      </c>
      <c r="D254" s="23" t="s">
        <v>36</v>
      </c>
      <c r="E254" s="22" t="s">
        <v>36</v>
      </c>
      <c r="F254" s="17" t="s">
        <v>36</v>
      </c>
      <c r="G254" s="17" t="s">
        <v>36</v>
      </c>
      <c r="H254" s="18" t="s">
        <v>36</v>
      </c>
      <c r="I254" s="19" t="s">
        <v>36</v>
      </c>
      <c r="J254" s="49" t="e">
        <f>+'Base EXPO TL2'!C253</f>
        <v>#DIV/0!</v>
      </c>
      <c r="K254" s="50">
        <f>+'Base EXPO TL2'!D253</f>
        <v>0</v>
      </c>
      <c r="L254" s="19" t="s">
        <v>36</v>
      </c>
      <c r="M254" s="21" t="s">
        <v>36</v>
      </c>
      <c r="N254" s="21"/>
      <c r="O254" s="71" t="e">
        <f>+'Base EXPO TL2'!V253</f>
        <v>#DIV/0!</v>
      </c>
      <c r="P254" s="259"/>
      <c r="Q254" s="259"/>
      <c r="R254" s="259"/>
      <c r="S254" s="101"/>
      <c r="T254" s="102"/>
      <c r="U254" s="102"/>
      <c r="V254" s="102"/>
      <c r="W254" s="102"/>
      <c r="X254" s="102"/>
      <c r="Y254" s="102"/>
      <c r="Z254" s="102"/>
      <c r="AA254" s="234"/>
      <c r="AB254" s="234"/>
    </row>
    <row r="255" spans="1:28" ht="15" customHeight="1" x14ac:dyDescent="0.2">
      <c r="A255" s="24" t="s">
        <v>36</v>
      </c>
      <c r="B255" s="23" t="s">
        <v>36</v>
      </c>
      <c r="C255" s="23" t="s">
        <v>36</v>
      </c>
      <c r="D255" s="23" t="s">
        <v>36</v>
      </c>
      <c r="E255" s="22" t="s">
        <v>36</v>
      </c>
      <c r="F255" s="17" t="s">
        <v>36</v>
      </c>
      <c r="G255" s="17" t="s">
        <v>36</v>
      </c>
      <c r="H255" s="18" t="s">
        <v>36</v>
      </c>
      <c r="I255" s="19" t="s">
        <v>36</v>
      </c>
      <c r="J255" s="49" t="e">
        <f>+'Base EXPO TL2'!C254</f>
        <v>#DIV/0!</v>
      </c>
      <c r="K255" s="50">
        <f>+'Base EXPO TL2'!D254</f>
        <v>0</v>
      </c>
      <c r="L255" s="19" t="s">
        <v>36</v>
      </c>
      <c r="M255" s="21" t="s">
        <v>36</v>
      </c>
      <c r="N255" s="21"/>
      <c r="O255" s="71" t="e">
        <f>+'Base EXPO TL2'!V254</f>
        <v>#DIV/0!</v>
      </c>
      <c r="P255" s="259"/>
      <c r="Q255" s="259"/>
      <c r="R255" s="259"/>
      <c r="S255" s="101"/>
      <c r="T255" s="102"/>
      <c r="U255" s="102"/>
      <c r="V255" s="102"/>
      <c r="W255" s="102"/>
      <c r="X255" s="102"/>
      <c r="Y255" s="102"/>
      <c r="Z255" s="102"/>
      <c r="AA255" s="234"/>
      <c r="AB255" s="234"/>
    </row>
    <row r="256" spans="1:28" ht="15" customHeight="1" x14ac:dyDescent="0.2">
      <c r="A256" s="24" t="s">
        <v>36</v>
      </c>
      <c r="B256" s="23" t="s">
        <v>36</v>
      </c>
      <c r="C256" s="23" t="s">
        <v>36</v>
      </c>
      <c r="D256" s="23" t="s">
        <v>36</v>
      </c>
      <c r="E256" s="22" t="s">
        <v>36</v>
      </c>
      <c r="F256" s="17" t="s">
        <v>36</v>
      </c>
      <c r="G256" s="17" t="s">
        <v>36</v>
      </c>
      <c r="H256" s="18" t="s">
        <v>36</v>
      </c>
      <c r="I256" s="19" t="s">
        <v>36</v>
      </c>
      <c r="J256" s="49" t="e">
        <f>+'Base EXPO TL2'!C255</f>
        <v>#DIV/0!</v>
      </c>
      <c r="K256" s="50">
        <f>+'Base EXPO TL2'!D255</f>
        <v>0</v>
      </c>
      <c r="L256" s="19" t="s">
        <v>36</v>
      </c>
      <c r="M256" s="21" t="s">
        <v>36</v>
      </c>
      <c r="N256" s="21"/>
      <c r="O256" s="71" t="e">
        <f>+'Base EXPO TL2'!V255</f>
        <v>#DIV/0!</v>
      </c>
      <c r="P256" s="259"/>
      <c r="Q256" s="259"/>
      <c r="R256" s="259"/>
      <c r="S256" s="101"/>
      <c r="T256" s="102"/>
      <c r="U256" s="102"/>
      <c r="V256" s="102"/>
      <c r="W256" s="102"/>
      <c r="X256" s="102"/>
      <c r="Y256" s="102"/>
      <c r="Z256" s="102"/>
      <c r="AA256" s="234"/>
      <c r="AB256" s="234"/>
    </row>
    <row r="257" spans="1:28" ht="15" customHeight="1" x14ac:dyDescent="0.2">
      <c r="A257" s="24" t="s">
        <v>36</v>
      </c>
      <c r="B257" s="23" t="s">
        <v>36</v>
      </c>
      <c r="C257" s="23" t="s">
        <v>36</v>
      </c>
      <c r="D257" s="23" t="s">
        <v>36</v>
      </c>
      <c r="E257" s="22" t="s">
        <v>36</v>
      </c>
      <c r="F257" s="17" t="s">
        <v>36</v>
      </c>
      <c r="G257" s="17" t="s">
        <v>36</v>
      </c>
      <c r="H257" s="18" t="s">
        <v>36</v>
      </c>
      <c r="I257" s="19" t="s">
        <v>36</v>
      </c>
      <c r="J257" s="49" t="e">
        <f>+'Base EXPO TL2'!C256</f>
        <v>#DIV/0!</v>
      </c>
      <c r="K257" s="50">
        <f>+'Base EXPO TL2'!D256</f>
        <v>0</v>
      </c>
      <c r="L257" s="19" t="s">
        <v>36</v>
      </c>
      <c r="M257" s="21" t="s">
        <v>36</v>
      </c>
      <c r="N257" s="21"/>
      <c r="O257" s="71" t="e">
        <f>+'Base EXPO TL2'!V256</f>
        <v>#DIV/0!</v>
      </c>
      <c r="P257" s="259"/>
      <c r="Q257" s="259"/>
      <c r="R257" s="259"/>
      <c r="S257" s="101"/>
      <c r="T257" s="102"/>
      <c r="U257" s="102"/>
      <c r="V257" s="102"/>
      <c r="W257" s="102"/>
      <c r="X257" s="102"/>
      <c r="Y257" s="102"/>
      <c r="Z257" s="102"/>
      <c r="AA257" s="234"/>
      <c r="AB257" s="234"/>
    </row>
    <row r="258" spans="1:28" ht="15" customHeight="1" x14ac:dyDescent="0.2">
      <c r="A258" s="24" t="s">
        <v>36</v>
      </c>
      <c r="B258" s="23" t="s">
        <v>36</v>
      </c>
      <c r="C258" s="23" t="s">
        <v>36</v>
      </c>
      <c r="D258" s="23" t="s">
        <v>36</v>
      </c>
      <c r="E258" s="22" t="s">
        <v>36</v>
      </c>
      <c r="F258" s="17" t="s">
        <v>36</v>
      </c>
      <c r="G258" s="17" t="s">
        <v>36</v>
      </c>
      <c r="H258" s="18" t="s">
        <v>36</v>
      </c>
      <c r="I258" s="19" t="s">
        <v>36</v>
      </c>
      <c r="J258" s="49" t="e">
        <f>+'Base EXPO TL2'!C257</f>
        <v>#DIV/0!</v>
      </c>
      <c r="K258" s="50">
        <f>+'Base EXPO TL2'!D257</f>
        <v>0</v>
      </c>
      <c r="L258" s="19" t="s">
        <v>36</v>
      </c>
      <c r="M258" s="21" t="s">
        <v>36</v>
      </c>
      <c r="N258" s="21"/>
      <c r="O258" s="71" t="e">
        <f>+'Base EXPO TL2'!V257</f>
        <v>#DIV/0!</v>
      </c>
      <c r="P258" s="259"/>
      <c r="Q258" s="259"/>
      <c r="R258" s="259"/>
      <c r="S258" s="101"/>
      <c r="T258" s="102"/>
      <c r="U258" s="102"/>
      <c r="V258" s="102"/>
      <c r="W258" s="102"/>
      <c r="X258" s="102"/>
      <c r="Y258" s="102"/>
      <c r="Z258" s="102"/>
      <c r="AA258" s="234"/>
      <c r="AB258" s="234"/>
    </row>
    <row r="259" spans="1:28" ht="15" customHeight="1" x14ac:dyDescent="0.2">
      <c r="A259" s="24" t="s">
        <v>36</v>
      </c>
      <c r="B259" s="23" t="s">
        <v>36</v>
      </c>
      <c r="C259" s="23" t="s">
        <v>36</v>
      </c>
      <c r="D259" s="23" t="s">
        <v>36</v>
      </c>
      <c r="E259" s="22" t="s">
        <v>36</v>
      </c>
      <c r="F259" s="17" t="s">
        <v>36</v>
      </c>
      <c r="G259" s="17" t="s">
        <v>36</v>
      </c>
      <c r="H259" s="18" t="s">
        <v>36</v>
      </c>
      <c r="I259" s="19" t="s">
        <v>36</v>
      </c>
      <c r="J259" s="49" t="e">
        <f>+'Base EXPO TL2'!C258</f>
        <v>#DIV/0!</v>
      </c>
      <c r="K259" s="50">
        <f>+'Base EXPO TL2'!D258</f>
        <v>0</v>
      </c>
      <c r="L259" s="19" t="s">
        <v>36</v>
      </c>
      <c r="M259" s="21" t="s">
        <v>36</v>
      </c>
      <c r="N259" s="21"/>
      <c r="O259" s="71" t="e">
        <f>+'Base EXPO TL2'!V258</f>
        <v>#DIV/0!</v>
      </c>
      <c r="P259" s="259"/>
      <c r="Q259" s="259"/>
      <c r="R259" s="259"/>
      <c r="S259" s="101"/>
      <c r="T259" s="102"/>
      <c r="U259" s="102"/>
      <c r="V259" s="102"/>
      <c r="W259" s="102"/>
      <c r="X259" s="102"/>
      <c r="Y259" s="102"/>
      <c r="Z259" s="102"/>
      <c r="AA259" s="234"/>
      <c r="AB259" s="234"/>
    </row>
    <row r="260" spans="1:28" ht="15" customHeight="1" x14ac:dyDescent="0.2">
      <c r="A260" s="24" t="s">
        <v>36</v>
      </c>
      <c r="B260" s="23" t="s">
        <v>36</v>
      </c>
      <c r="C260" s="23" t="s">
        <v>36</v>
      </c>
      <c r="D260" s="23" t="s">
        <v>36</v>
      </c>
      <c r="E260" s="22" t="s">
        <v>36</v>
      </c>
      <c r="F260" s="17" t="s">
        <v>36</v>
      </c>
      <c r="G260" s="17" t="s">
        <v>36</v>
      </c>
      <c r="H260" s="18" t="s">
        <v>36</v>
      </c>
      <c r="I260" s="19" t="s">
        <v>36</v>
      </c>
      <c r="J260" s="49" t="e">
        <f>+'Base EXPO TL2'!C259</f>
        <v>#DIV/0!</v>
      </c>
      <c r="K260" s="50">
        <f>+'Base EXPO TL2'!D259</f>
        <v>0</v>
      </c>
      <c r="L260" s="19" t="s">
        <v>36</v>
      </c>
      <c r="M260" s="21" t="s">
        <v>36</v>
      </c>
      <c r="N260" s="21"/>
      <c r="O260" s="71" t="e">
        <f>+'Base EXPO TL2'!V259</f>
        <v>#DIV/0!</v>
      </c>
      <c r="P260" s="259"/>
      <c r="Q260" s="259"/>
      <c r="R260" s="259"/>
      <c r="S260" s="101"/>
      <c r="T260" s="102"/>
      <c r="U260" s="102"/>
      <c r="V260" s="102"/>
      <c r="W260" s="102"/>
      <c r="X260" s="102"/>
      <c r="Y260" s="102"/>
      <c r="Z260" s="102"/>
      <c r="AA260" s="234"/>
      <c r="AB260" s="234"/>
    </row>
    <row r="261" spans="1:28" ht="15" customHeight="1" x14ac:dyDescent="0.2">
      <c r="A261" s="24" t="s">
        <v>36</v>
      </c>
      <c r="B261" s="23" t="s">
        <v>36</v>
      </c>
      <c r="C261" s="23" t="s">
        <v>36</v>
      </c>
      <c r="D261" s="23" t="s">
        <v>36</v>
      </c>
      <c r="E261" s="22" t="s">
        <v>36</v>
      </c>
      <c r="F261" s="17" t="s">
        <v>36</v>
      </c>
      <c r="G261" s="17" t="s">
        <v>36</v>
      </c>
      <c r="H261" s="18" t="s">
        <v>36</v>
      </c>
      <c r="I261" s="19" t="s">
        <v>36</v>
      </c>
      <c r="J261" s="49" t="e">
        <f>+'Base EXPO TL2'!C260</f>
        <v>#DIV/0!</v>
      </c>
      <c r="K261" s="50">
        <f>+'Base EXPO TL2'!D260</f>
        <v>0</v>
      </c>
      <c r="L261" s="19" t="s">
        <v>36</v>
      </c>
      <c r="M261" s="21" t="s">
        <v>36</v>
      </c>
      <c r="N261" s="21"/>
      <c r="O261" s="71" t="e">
        <f>+'Base EXPO TL2'!V260</f>
        <v>#DIV/0!</v>
      </c>
      <c r="P261" s="259"/>
      <c r="Q261" s="259"/>
      <c r="R261" s="259"/>
      <c r="S261" s="101"/>
      <c r="T261" s="102"/>
      <c r="U261" s="102"/>
      <c r="V261" s="102"/>
      <c r="W261" s="102"/>
      <c r="X261" s="102"/>
      <c r="Y261" s="102"/>
      <c r="Z261" s="102"/>
      <c r="AA261" s="234"/>
      <c r="AB261" s="234"/>
    </row>
    <row r="262" spans="1:28" ht="15" customHeight="1" x14ac:dyDescent="0.2">
      <c r="A262" s="24" t="s">
        <v>36</v>
      </c>
      <c r="B262" s="23" t="s">
        <v>36</v>
      </c>
      <c r="C262" s="23" t="s">
        <v>36</v>
      </c>
      <c r="D262" s="23" t="s">
        <v>36</v>
      </c>
      <c r="E262" s="22" t="s">
        <v>36</v>
      </c>
      <c r="F262" s="17" t="s">
        <v>36</v>
      </c>
      <c r="G262" s="17" t="s">
        <v>36</v>
      </c>
      <c r="H262" s="18" t="s">
        <v>36</v>
      </c>
      <c r="I262" s="19" t="s">
        <v>36</v>
      </c>
      <c r="J262" s="49" t="e">
        <f>+'Base EXPO TL2'!C261</f>
        <v>#DIV/0!</v>
      </c>
      <c r="K262" s="50">
        <f>+'Base EXPO TL2'!D261</f>
        <v>0</v>
      </c>
      <c r="L262" s="19" t="s">
        <v>36</v>
      </c>
      <c r="M262" s="21" t="s">
        <v>36</v>
      </c>
      <c r="N262" s="21"/>
      <c r="O262" s="71" t="e">
        <f>+'Base EXPO TL2'!V261</f>
        <v>#DIV/0!</v>
      </c>
      <c r="P262" s="259"/>
      <c r="Q262" s="259"/>
      <c r="R262" s="259"/>
      <c r="S262" s="101"/>
      <c r="T262" s="102"/>
      <c r="U262" s="102"/>
      <c r="V262" s="102"/>
      <c r="W262" s="102"/>
      <c r="X262" s="102"/>
      <c r="Y262" s="102"/>
      <c r="Z262" s="102"/>
      <c r="AA262" s="234"/>
      <c r="AB262" s="234"/>
    </row>
    <row r="263" spans="1:28" ht="15" customHeight="1" x14ac:dyDescent="0.2">
      <c r="A263" s="24" t="s">
        <v>36</v>
      </c>
      <c r="B263" s="23" t="s">
        <v>36</v>
      </c>
      <c r="C263" s="23" t="s">
        <v>36</v>
      </c>
      <c r="D263" s="23" t="s">
        <v>36</v>
      </c>
      <c r="E263" s="22" t="s">
        <v>36</v>
      </c>
      <c r="F263" s="17" t="s">
        <v>36</v>
      </c>
      <c r="G263" s="17" t="s">
        <v>36</v>
      </c>
      <c r="H263" s="18" t="s">
        <v>36</v>
      </c>
      <c r="I263" s="19" t="s">
        <v>36</v>
      </c>
      <c r="J263" s="49" t="e">
        <f>+'Base EXPO TL2'!C262</f>
        <v>#DIV/0!</v>
      </c>
      <c r="K263" s="50">
        <f>+'Base EXPO TL2'!D262</f>
        <v>0</v>
      </c>
      <c r="L263" s="19" t="s">
        <v>36</v>
      </c>
      <c r="M263" s="21" t="s">
        <v>36</v>
      </c>
      <c r="N263" s="21"/>
      <c r="O263" s="71" t="e">
        <f>+'Base EXPO TL2'!V262</f>
        <v>#DIV/0!</v>
      </c>
      <c r="P263" s="259"/>
      <c r="Q263" s="259"/>
      <c r="R263" s="259"/>
      <c r="S263" s="101"/>
      <c r="T263" s="102"/>
      <c r="U263" s="102"/>
      <c r="V263" s="102"/>
      <c r="W263" s="102"/>
      <c r="X263" s="102"/>
      <c r="Y263" s="102"/>
      <c r="Z263" s="102"/>
      <c r="AA263" s="234"/>
      <c r="AB263" s="234"/>
    </row>
    <row r="264" spans="1:28" ht="15" customHeight="1" x14ac:dyDescent="0.2">
      <c r="A264" s="24" t="s">
        <v>36</v>
      </c>
      <c r="B264" s="23" t="s">
        <v>36</v>
      </c>
      <c r="C264" s="23" t="s">
        <v>36</v>
      </c>
      <c r="D264" s="23" t="s">
        <v>36</v>
      </c>
      <c r="E264" s="22" t="s">
        <v>36</v>
      </c>
      <c r="F264" s="17" t="s">
        <v>36</v>
      </c>
      <c r="G264" s="17" t="s">
        <v>36</v>
      </c>
      <c r="H264" s="18" t="s">
        <v>36</v>
      </c>
      <c r="I264" s="19" t="s">
        <v>36</v>
      </c>
      <c r="J264" s="49" t="e">
        <f>+'Base EXPO TL2'!C263</f>
        <v>#DIV/0!</v>
      </c>
      <c r="K264" s="50">
        <f>+'Base EXPO TL2'!D263</f>
        <v>0</v>
      </c>
      <c r="L264" s="19" t="s">
        <v>36</v>
      </c>
      <c r="M264" s="21" t="s">
        <v>36</v>
      </c>
      <c r="N264" s="21"/>
      <c r="O264" s="71" t="e">
        <f>+'Base EXPO TL2'!V263</f>
        <v>#DIV/0!</v>
      </c>
      <c r="P264" s="259"/>
      <c r="Q264" s="259"/>
      <c r="R264" s="259"/>
      <c r="S264" s="101"/>
      <c r="T264" s="102"/>
      <c r="U264" s="102"/>
      <c r="V264" s="102"/>
      <c r="W264" s="102"/>
      <c r="X264" s="102"/>
      <c r="Y264" s="102"/>
      <c r="Z264" s="102"/>
      <c r="AA264" s="234"/>
      <c r="AB264" s="234"/>
    </row>
    <row r="265" spans="1:28" ht="15" customHeight="1" x14ac:dyDescent="0.2">
      <c r="A265" s="24" t="s">
        <v>36</v>
      </c>
      <c r="B265" s="23" t="s">
        <v>36</v>
      </c>
      <c r="C265" s="23" t="s">
        <v>36</v>
      </c>
      <c r="D265" s="23" t="s">
        <v>36</v>
      </c>
      <c r="E265" s="22" t="s">
        <v>36</v>
      </c>
      <c r="F265" s="17" t="s">
        <v>36</v>
      </c>
      <c r="G265" s="17" t="s">
        <v>36</v>
      </c>
      <c r="H265" s="18" t="s">
        <v>36</v>
      </c>
      <c r="I265" s="19" t="s">
        <v>36</v>
      </c>
      <c r="J265" s="49" t="e">
        <f>+'Base EXPO TL2'!C264</f>
        <v>#DIV/0!</v>
      </c>
      <c r="K265" s="50">
        <f>+'Base EXPO TL2'!D264</f>
        <v>0</v>
      </c>
      <c r="L265" s="19" t="s">
        <v>36</v>
      </c>
      <c r="M265" s="21" t="s">
        <v>36</v>
      </c>
      <c r="N265" s="21"/>
      <c r="O265" s="71" t="e">
        <f>+'Base EXPO TL2'!V264</f>
        <v>#DIV/0!</v>
      </c>
      <c r="P265" s="259"/>
      <c r="Q265" s="259"/>
      <c r="R265" s="259"/>
      <c r="S265" s="101"/>
      <c r="T265" s="102"/>
      <c r="U265" s="102"/>
      <c r="V265" s="102"/>
      <c r="W265" s="102"/>
      <c r="X265" s="102"/>
      <c r="Y265" s="102"/>
      <c r="Z265" s="102"/>
      <c r="AA265" s="234"/>
      <c r="AB265" s="234"/>
    </row>
    <row r="266" spans="1:28" ht="15" customHeight="1" x14ac:dyDescent="0.2">
      <c r="A266" s="24" t="s">
        <v>36</v>
      </c>
      <c r="B266" s="23" t="s">
        <v>36</v>
      </c>
      <c r="C266" s="23" t="s">
        <v>36</v>
      </c>
      <c r="D266" s="23" t="s">
        <v>36</v>
      </c>
      <c r="E266" s="22" t="s">
        <v>36</v>
      </c>
      <c r="F266" s="17" t="s">
        <v>36</v>
      </c>
      <c r="G266" s="17" t="s">
        <v>36</v>
      </c>
      <c r="H266" s="18" t="s">
        <v>36</v>
      </c>
      <c r="I266" s="19" t="s">
        <v>36</v>
      </c>
      <c r="J266" s="49" t="e">
        <f>+'Base EXPO TL2'!C265</f>
        <v>#DIV/0!</v>
      </c>
      <c r="K266" s="50">
        <f>+'Base EXPO TL2'!D265</f>
        <v>0</v>
      </c>
      <c r="L266" s="19" t="s">
        <v>36</v>
      </c>
      <c r="M266" s="21" t="s">
        <v>36</v>
      </c>
      <c r="N266" s="21"/>
      <c r="O266" s="71" t="e">
        <f>+'Base EXPO TL2'!V265</f>
        <v>#DIV/0!</v>
      </c>
      <c r="P266" s="259"/>
      <c r="Q266" s="259"/>
      <c r="R266" s="259"/>
      <c r="S266" s="101"/>
      <c r="T266" s="102"/>
      <c r="U266" s="102"/>
      <c r="V266" s="102"/>
      <c r="W266" s="102"/>
      <c r="X266" s="102"/>
      <c r="Y266" s="102"/>
      <c r="Z266" s="102"/>
      <c r="AA266" s="234"/>
      <c r="AB266" s="234"/>
    </row>
    <row r="267" spans="1:28" ht="15" customHeight="1" x14ac:dyDescent="0.2">
      <c r="A267" s="24" t="s">
        <v>36</v>
      </c>
      <c r="B267" s="23" t="s">
        <v>36</v>
      </c>
      <c r="C267" s="23" t="s">
        <v>36</v>
      </c>
      <c r="D267" s="23" t="s">
        <v>36</v>
      </c>
      <c r="E267" s="22" t="s">
        <v>36</v>
      </c>
      <c r="F267" s="17" t="s">
        <v>36</v>
      </c>
      <c r="G267" s="17" t="s">
        <v>36</v>
      </c>
      <c r="H267" s="18" t="s">
        <v>36</v>
      </c>
      <c r="I267" s="19" t="s">
        <v>36</v>
      </c>
      <c r="J267" s="49" t="e">
        <f>+'Base EXPO TL2'!C266</f>
        <v>#DIV/0!</v>
      </c>
      <c r="K267" s="50">
        <f>+'Base EXPO TL2'!D266</f>
        <v>0</v>
      </c>
      <c r="L267" s="19" t="s">
        <v>36</v>
      </c>
      <c r="M267" s="21" t="s">
        <v>36</v>
      </c>
      <c r="N267" s="21"/>
      <c r="O267" s="71" t="e">
        <f>+'Base EXPO TL2'!V266</f>
        <v>#DIV/0!</v>
      </c>
      <c r="P267" s="259"/>
      <c r="Q267" s="259"/>
      <c r="R267" s="259"/>
      <c r="S267" s="101"/>
      <c r="T267" s="102"/>
      <c r="U267" s="102"/>
      <c r="V267" s="102"/>
      <c r="W267" s="102"/>
      <c r="X267" s="102"/>
      <c r="Y267" s="102"/>
      <c r="Z267" s="102"/>
      <c r="AA267" s="234"/>
      <c r="AB267" s="234"/>
    </row>
    <row r="268" spans="1:28" ht="15" customHeight="1" x14ac:dyDescent="0.2">
      <c r="A268" s="24" t="s">
        <v>36</v>
      </c>
      <c r="B268" s="23" t="s">
        <v>36</v>
      </c>
      <c r="C268" s="23" t="s">
        <v>36</v>
      </c>
      <c r="D268" s="23" t="s">
        <v>36</v>
      </c>
      <c r="E268" s="22" t="s">
        <v>36</v>
      </c>
      <c r="F268" s="17" t="s">
        <v>36</v>
      </c>
      <c r="G268" s="17" t="s">
        <v>36</v>
      </c>
      <c r="H268" s="18" t="s">
        <v>36</v>
      </c>
      <c r="I268" s="19" t="s">
        <v>36</v>
      </c>
      <c r="J268" s="49" t="e">
        <f>+'Base EXPO TL2'!C267</f>
        <v>#DIV/0!</v>
      </c>
      <c r="K268" s="50">
        <f>+'Base EXPO TL2'!D267</f>
        <v>0</v>
      </c>
      <c r="L268" s="19" t="s">
        <v>36</v>
      </c>
      <c r="M268" s="21" t="s">
        <v>36</v>
      </c>
      <c r="N268" s="21"/>
      <c r="O268" s="71" t="e">
        <f>+'Base EXPO TL2'!V267</f>
        <v>#DIV/0!</v>
      </c>
      <c r="P268" s="259"/>
      <c r="Q268" s="259"/>
      <c r="R268" s="259"/>
      <c r="S268" s="101"/>
      <c r="T268" s="102"/>
      <c r="U268" s="102"/>
      <c r="V268" s="102"/>
      <c r="W268" s="102"/>
      <c r="X268" s="102"/>
      <c r="Y268" s="102"/>
      <c r="Z268" s="102"/>
      <c r="AA268" s="234"/>
      <c r="AB268" s="234"/>
    </row>
    <row r="269" spans="1:28" ht="15" customHeight="1" x14ac:dyDescent="0.2">
      <c r="A269" s="24" t="s">
        <v>36</v>
      </c>
      <c r="B269" s="23" t="s">
        <v>36</v>
      </c>
      <c r="C269" s="23" t="s">
        <v>36</v>
      </c>
      <c r="D269" s="23" t="s">
        <v>36</v>
      </c>
      <c r="E269" s="22" t="s">
        <v>36</v>
      </c>
      <c r="F269" s="17" t="s">
        <v>36</v>
      </c>
      <c r="G269" s="17" t="s">
        <v>36</v>
      </c>
      <c r="H269" s="18" t="s">
        <v>36</v>
      </c>
      <c r="I269" s="19" t="s">
        <v>36</v>
      </c>
      <c r="J269" s="49" t="e">
        <f>+'Base EXPO TL2'!C268</f>
        <v>#DIV/0!</v>
      </c>
      <c r="K269" s="50">
        <f>+'Base EXPO TL2'!D268</f>
        <v>0</v>
      </c>
      <c r="L269" s="19" t="s">
        <v>36</v>
      </c>
      <c r="M269" s="21" t="s">
        <v>36</v>
      </c>
      <c r="N269" s="21"/>
      <c r="O269" s="71" t="e">
        <f>+'Base EXPO TL2'!V268</f>
        <v>#DIV/0!</v>
      </c>
      <c r="P269" s="259"/>
      <c r="Q269" s="259"/>
      <c r="R269" s="259"/>
      <c r="S269" s="101"/>
      <c r="T269" s="102"/>
      <c r="U269" s="102"/>
      <c r="V269" s="102"/>
      <c r="W269" s="102"/>
      <c r="X269" s="102"/>
      <c r="Y269" s="102"/>
      <c r="Z269" s="102"/>
      <c r="AA269" s="234"/>
      <c r="AB269" s="234"/>
    </row>
    <row r="270" spans="1:28" ht="15" customHeight="1" x14ac:dyDescent="0.2">
      <c r="A270" s="24" t="s">
        <v>36</v>
      </c>
      <c r="B270" s="23" t="s">
        <v>36</v>
      </c>
      <c r="C270" s="23" t="s">
        <v>36</v>
      </c>
      <c r="D270" s="23" t="s">
        <v>36</v>
      </c>
      <c r="E270" s="22" t="s">
        <v>36</v>
      </c>
      <c r="F270" s="17" t="s">
        <v>36</v>
      </c>
      <c r="G270" s="17" t="s">
        <v>36</v>
      </c>
      <c r="H270" s="18" t="s">
        <v>36</v>
      </c>
      <c r="I270" s="19" t="s">
        <v>36</v>
      </c>
      <c r="J270" s="49" t="e">
        <f>+'Base EXPO TL2'!C269</f>
        <v>#DIV/0!</v>
      </c>
      <c r="K270" s="50">
        <f>+'Base EXPO TL2'!D269</f>
        <v>0</v>
      </c>
      <c r="L270" s="19" t="s">
        <v>36</v>
      </c>
      <c r="M270" s="21" t="s">
        <v>36</v>
      </c>
      <c r="N270" s="21"/>
      <c r="O270" s="71" t="e">
        <f>+'Base EXPO TL2'!V269</f>
        <v>#DIV/0!</v>
      </c>
      <c r="P270" s="259"/>
      <c r="Q270" s="259"/>
      <c r="R270" s="259"/>
      <c r="S270" s="101"/>
      <c r="T270" s="102"/>
      <c r="U270" s="102"/>
      <c r="V270" s="102"/>
      <c r="W270" s="102"/>
      <c r="X270" s="102"/>
      <c r="Y270" s="102"/>
      <c r="Z270" s="102"/>
      <c r="AA270" s="234"/>
      <c r="AB270" s="234"/>
    </row>
    <row r="271" spans="1:28" ht="15" customHeight="1" x14ac:dyDescent="0.2">
      <c r="A271" s="24" t="s">
        <v>36</v>
      </c>
      <c r="B271" s="23" t="s">
        <v>36</v>
      </c>
      <c r="C271" s="23" t="s">
        <v>36</v>
      </c>
      <c r="D271" s="23" t="s">
        <v>36</v>
      </c>
      <c r="E271" s="22" t="s">
        <v>36</v>
      </c>
      <c r="F271" s="17" t="s">
        <v>36</v>
      </c>
      <c r="G271" s="17" t="s">
        <v>36</v>
      </c>
      <c r="H271" s="18" t="s">
        <v>36</v>
      </c>
      <c r="I271" s="19" t="s">
        <v>36</v>
      </c>
      <c r="J271" s="49" t="e">
        <f>+'Base EXPO TL2'!C270</f>
        <v>#DIV/0!</v>
      </c>
      <c r="K271" s="50">
        <f>+'Base EXPO TL2'!D270</f>
        <v>0</v>
      </c>
      <c r="L271" s="19" t="s">
        <v>36</v>
      </c>
      <c r="M271" s="21" t="s">
        <v>36</v>
      </c>
      <c r="N271" s="21"/>
      <c r="O271" s="71" t="e">
        <f>+'Base EXPO TL2'!V270</f>
        <v>#DIV/0!</v>
      </c>
      <c r="P271" s="259"/>
      <c r="Q271" s="259"/>
      <c r="R271" s="259"/>
      <c r="S271" s="101"/>
      <c r="T271" s="102"/>
      <c r="U271" s="102"/>
      <c r="V271" s="102"/>
      <c r="W271" s="102"/>
      <c r="X271" s="102"/>
      <c r="Y271" s="102"/>
      <c r="Z271" s="102"/>
      <c r="AA271" s="234"/>
      <c r="AB271" s="234"/>
    </row>
    <row r="272" spans="1:28" ht="15" customHeight="1" x14ac:dyDescent="0.2">
      <c r="A272" s="24" t="s">
        <v>36</v>
      </c>
      <c r="B272" s="23" t="s">
        <v>36</v>
      </c>
      <c r="C272" s="23" t="s">
        <v>36</v>
      </c>
      <c r="D272" s="23" t="s">
        <v>36</v>
      </c>
      <c r="E272" s="22" t="s">
        <v>36</v>
      </c>
      <c r="F272" s="17" t="s">
        <v>36</v>
      </c>
      <c r="G272" s="17" t="s">
        <v>36</v>
      </c>
      <c r="H272" s="18" t="s">
        <v>36</v>
      </c>
      <c r="I272" s="19" t="s">
        <v>36</v>
      </c>
      <c r="J272" s="49" t="e">
        <f>+'Base EXPO TL2'!C271</f>
        <v>#DIV/0!</v>
      </c>
      <c r="K272" s="50">
        <f>+'Base EXPO TL2'!D271</f>
        <v>0</v>
      </c>
      <c r="L272" s="19" t="s">
        <v>36</v>
      </c>
      <c r="M272" s="21" t="s">
        <v>36</v>
      </c>
      <c r="N272" s="21"/>
      <c r="O272" s="71" t="e">
        <f>+'Base EXPO TL2'!V271</f>
        <v>#DIV/0!</v>
      </c>
      <c r="P272" s="259"/>
      <c r="Q272" s="259"/>
      <c r="R272" s="259"/>
      <c r="S272" s="101"/>
      <c r="T272" s="102"/>
      <c r="U272" s="102"/>
      <c r="V272" s="102"/>
      <c r="W272" s="102"/>
      <c r="X272" s="102"/>
      <c r="Y272" s="102"/>
      <c r="Z272" s="102"/>
      <c r="AA272" s="234"/>
      <c r="AB272" s="234"/>
    </row>
    <row r="273" spans="1:28" ht="15" customHeight="1" x14ac:dyDescent="0.2">
      <c r="A273" s="24" t="s">
        <v>36</v>
      </c>
      <c r="B273" s="23" t="s">
        <v>36</v>
      </c>
      <c r="C273" s="23" t="s">
        <v>36</v>
      </c>
      <c r="D273" s="23" t="s">
        <v>36</v>
      </c>
      <c r="E273" s="22" t="s">
        <v>36</v>
      </c>
      <c r="F273" s="17" t="s">
        <v>36</v>
      </c>
      <c r="G273" s="17" t="s">
        <v>36</v>
      </c>
      <c r="H273" s="18" t="s">
        <v>36</v>
      </c>
      <c r="I273" s="19" t="s">
        <v>36</v>
      </c>
      <c r="J273" s="49" t="e">
        <f>+'Base EXPO TL2'!C272</f>
        <v>#DIV/0!</v>
      </c>
      <c r="K273" s="50">
        <f>+'Base EXPO TL2'!D272</f>
        <v>0</v>
      </c>
      <c r="L273" s="19" t="s">
        <v>36</v>
      </c>
      <c r="M273" s="21" t="s">
        <v>36</v>
      </c>
      <c r="N273" s="21"/>
      <c r="O273" s="71" t="e">
        <f>+'Base EXPO TL2'!V272</f>
        <v>#DIV/0!</v>
      </c>
      <c r="P273" s="259"/>
      <c r="Q273" s="259"/>
      <c r="R273" s="259"/>
      <c r="S273" s="101"/>
      <c r="T273" s="102"/>
      <c r="U273" s="102"/>
      <c r="V273" s="102"/>
      <c r="W273" s="102"/>
      <c r="X273" s="102"/>
      <c r="Y273" s="102"/>
      <c r="Z273" s="102"/>
      <c r="AA273" s="234"/>
      <c r="AB273" s="234"/>
    </row>
    <row r="274" spans="1:28" ht="15" customHeight="1" x14ac:dyDescent="0.2">
      <c r="A274" s="24" t="s">
        <v>36</v>
      </c>
      <c r="B274" s="23" t="s">
        <v>36</v>
      </c>
      <c r="C274" s="23" t="s">
        <v>36</v>
      </c>
      <c r="D274" s="23" t="s">
        <v>36</v>
      </c>
      <c r="E274" s="22" t="s">
        <v>36</v>
      </c>
      <c r="F274" s="17" t="s">
        <v>36</v>
      </c>
      <c r="G274" s="17" t="s">
        <v>36</v>
      </c>
      <c r="H274" s="18" t="s">
        <v>36</v>
      </c>
      <c r="I274" s="19" t="s">
        <v>36</v>
      </c>
      <c r="J274" s="49" t="e">
        <f>+'Base EXPO TL2'!C273</f>
        <v>#DIV/0!</v>
      </c>
      <c r="K274" s="50">
        <f>+'Base EXPO TL2'!D273</f>
        <v>0</v>
      </c>
      <c r="L274" s="19" t="s">
        <v>36</v>
      </c>
      <c r="M274" s="21" t="s">
        <v>36</v>
      </c>
      <c r="N274" s="21"/>
      <c r="O274" s="71" t="e">
        <f>+'Base EXPO TL2'!V273</f>
        <v>#DIV/0!</v>
      </c>
      <c r="P274" s="259"/>
      <c r="Q274" s="259"/>
      <c r="R274" s="259"/>
      <c r="S274" s="101"/>
      <c r="T274" s="102"/>
      <c r="U274" s="102"/>
      <c r="V274" s="102"/>
      <c r="W274" s="102"/>
      <c r="X274" s="102"/>
      <c r="Y274" s="102"/>
      <c r="Z274" s="102"/>
      <c r="AA274" s="234"/>
      <c r="AB274" s="234"/>
    </row>
    <row r="275" spans="1:28" ht="15" customHeight="1" x14ac:dyDescent="0.2">
      <c r="A275" s="24" t="s">
        <v>36</v>
      </c>
      <c r="B275" s="23" t="s">
        <v>36</v>
      </c>
      <c r="C275" s="23" t="s">
        <v>36</v>
      </c>
      <c r="D275" s="23" t="s">
        <v>36</v>
      </c>
      <c r="E275" s="22" t="s">
        <v>36</v>
      </c>
      <c r="F275" s="17" t="s">
        <v>36</v>
      </c>
      <c r="G275" s="17" t="s">
        <v>36</v>
      </c>
      <c r="H275" s="18" t="s">
        <v>36</v>
      </c>
      <c r="I275" s="19" t="s">
        <v>36</v>
      </c>
      <c r="J275" s="49" t="e">
        <f>+'Base EXPO TL2'!C274</f>
        <v>#DIV/0!</v>
      </c>
      <c r="K275" s="50">
        <f>+'Base EXPO TL2'!D274</f>
        <v>0</v>
      </c>
      <c r="L275" s="19" t="s">
        <v>36</v>
      </c>
      <c r="M275" s="21" t="s">
        <v>36</v>
      </c>
      <c r="N275" s="21"/>
      <c r="O275" s="71" t="e">
        <f>+'Base EXPO TL2'!V274</f>
        <v>#DIV/0!</v>
      </c>
      <c r="P275" s="259"/>
      <c r="Q275" s="259"/>
      <c r="R275" s="259"/>
      <c r="S275" s="101"/>
      <c r="T275" s="102"/>
      <c r="U275" s="102"/>
      <c r="V275" s="102"/>
      <c r="W275" s="102"/>
      <c r="X275" s="102"/>
      <c r="Y275" s="102"/>
      <c r="Z275" s="102"/>
      <c r="AA275" s="234"/>
      <c r="AB275" s="234"/>
    </row>
    <row r="276" spans="1:28" ht="15" customHeight="1" x14ac:dyDescent="0.2">
      <c r="A276" s="24" t="s">
        <v>36</v>
      </c>
      <c r="B276" s="23" t="s">
        <v>36</v>
      </c>
      <c r="C276" s="23" t="s">
        <v>36</v>
      </c>
      <c r="D276" s="23" t="s">
        <v>36</v>
      </c>
      <c r="E276" s="22" t="s">
        <v>36</v>
      </c>
      <c r="F276" s="17" t="s">
        <v>36</v>
      </c>
      <c r="G276" s="17" t="s">
        <v>36</v>
      </c>
      <c r="H276" s="18" t="s">
        <v>36</v>
      </c>
      <c r="I276" s="19" t="s">
        <v>36</v>
      </c>
      <c r="J276" s="49" t="e">
        <f>+'Base EXPO TL2'!C275</f>
        <v>#DIV/0!</v>
      </c>
      <c r="K276" s="50">
        <f>+'Base EXPO TL2'!D275</f>
        <v>0</v>
      </c>
      <c r="L276" s="19" t="s">
        <v>36</v>
      </c>
      <c r="M276" s="21" t="s">
        <v>36</v>
      </c>
      <c r="N276" s="21"/>
      <c r="O276" s="71" t="e">
        <f>+'Base EXPO TL2'!V275</f>
        <v>#DIV/0!</v>
      </c>
      <c r="P276" s="259"/>
      <c r="Q276" s="259"/>
      <c r="R276" s="259"/>
      <c r="S276" s="101"/>
      <c r="T276" s="102"/>
      <c r="U276" s="102"/>
      <c r="V276" s="102"/>
      <c r="W276" s="102"/>
      <c r="X276" s="102"/>
      <c r="Y276" s="102"/>
      <c r="Z276" s="102"/>
      <c r="AA276" s="234"/>
      <c r="AB276" s="234"/>
    </row>
    <row r="277" spans="1:28" ht="15" customHeight="1" x14ac:dyDescent="0.2">
      <c r="A277" s="24" t="s">
        <v>36</v>
      </c>
      <c r="B277" s="23" t="s">
        <v>36</v>
      </c>
      <c r="C277" s="23" t="s">
        <v>36</v>
      </c>
      <c r="D277" s="23" t="s">
        <v>36</v>
      </c>
      <c r="E277" s="22" t="s">
        <v>36</v>
      </c>
      <c r="F277" s="17" t="s">
        <v>36</v>
      </c>
      <c r="G277" s="17" t="s">
        <v>36</v>
      </c>
      <c r="H277" s="18" t="s">
        <v>36</v>
      </c>
      <c r="I277" s="19" t="s">
        <v>36</v>
      </c>
      <c r="J277" s="49" t="e">
        <f>+'Base EXPO TL2'!C276</f>
        <v>#DIV/0!</v>
      </c>
      <c r="K277" s="50">
        <f>+'Base EXPO TL2'!D276</f>
        <v>0</v>
      </c>
      <c r="L277" s="19" t="s">
        <v>36</v>
      </c>
      <c r="M277" s="21" t="s">
        <v>36</v>
      </c>
      <c r="N277" s="21"/>
      <c r="O277" s="71" t="e">
        <f>+'Base EXPO TL2'!V276</f>
        <v>#DIV/0!</v>
      </c>
      <c r="P277" s="259"/>
      <c r="Q277" s="259"/>
      <c r="R277" s="259"/>
      <c r="S277" s="101"/>
      <c r="T277" s="102"/>
      <c r="U277" s="102"/>
      <c r="V277" s="102"/>
      <c r="W277" s="102"/>
      <c r="X277" s="102"/>
      <c r="Y277" s="102"/>
      <c r="Z277" s="102"/>
      <c r="AA277" s="234"/>
      <c r="AB277" s="234"/>
    </row>
    <row r="278" spans="1:28" ht="15" customHeight="1" x14ac:dyDescent="0.2">
      <c r="A278" s="24" t="s">
        <v>36</v>
      </c>
      <c r="B278" s="23" t="s">
        <v>36</v>
      </c>
      <c r="C278" s="23" t="s">
        <v>36</v>
      </c>
      <c r="D278" s="23" t="s">
        <v>36</v>
      </c>
      <c r="E278" s="22" t="s">
        <v>36</v>
      </c>
      <c r="F278" s="17" t="s">
        <v>36</v>
      </c>
      <c r="G278" s="17" t="s">
        <v>36</v>
      </c>
      <c r="H278" s="18" t="s">
        <v>36</v>
      </c>
      <c r="I278" s="19" t="s">
        <v>36</v>
      </c>
      <c r="J278" s="49" t="e">
        <f>+'Base EXPO TL2'!C277</f>
        <v>#DIV/0!</v>
      </c>
      <c r="K278" s="50">
        <f>+'Base EXPO TL2'!D277</f>
        <v>0</v>
      </c>
      <c r="L278" s="19" t="s">
        <v>36</v>
      </c>
      <c r="M278" s="21" t="s">
        <v>36</v>
      </c>
      <c r="N278" s="21"/>
      <c r="O278" s="71" t="e">
        <f>+'Base EXPO TL2'!V277</f>
        <v>#DIV/0!</v>
      </c>
      <c r="P278" s="259"/>
      <c r="Q278" s="259"/>
      <c r="R278" s="259"/>
      <c r="S278" s="101"/>
      <c r="T278" s="102"/>
      <c r="U278" s="102"/>
      <c r="V278" s="102"/>
      <c r="W278" s="102"/>
      <c r="X278" s="102"/>
      <c r="Y278" s="102"/>
      <c r="Z278" s="102"/>
      <c r="AA278" s="234"/>
      <c r="AB278" s="234"/>
    </row>
    <row r="279" spans="1:28" ht="15" customHeight="1" x14ac:dyDescent="0.2">
      <c r="A279" s="24" t="s">
        <v>36</v>
      </c>
      <c r="B279" s="23" t="s">
        <v>36</v>
      </c>
      <c r="C279" s="23" t="s">
        <v>36</v>
      </c>
      <c r="D279" s="23" t="s">
        <v>36</v>
      </c>
      <c r="E279" s="22" t="s">
        <v>36</v>
      </c>
      <c r="F279" s="17" t="s">
        <v>36</v>
      </c>
      <c r="G279" s="17" t="s">
        <v>36</v>
      </c>
      <c r="H279" s="18" t="s">
        <v>36</v>
      </c>
      <c r="I279" s="19" t="s">
        <v>36</v>
      </c>
      <c r="J279" s="49" t="e">
        <f>+'Base EXPO TL2'!C278</f>
        <v>#DIV/0!</v>
      </c>
      <c r="K279" s="50">
        <f>+'Base EXPO TL2'!D278</f>
        <v>0</v>
      </c>
      <c r="L279" s="19" t="s">
        <v>36</v>
      </c>
      <c r="M279" s="21" t="s">
        <v>36</v>
      </c>
      <c r="N279" s="21"/>
      <c r="O279" s="71" t="e">
        <f>+'Base EXPO TL2'!V278</f>
        <v>#DIV/0!</v>
      </c>
      <c r="P279" s="259"/>
      <c r="Q279" s="259"/>
      <c r="R279" s="259"/>
      <c r="S279" s="101"/>
      <c r="T279" s="102"/>
      <c r="U279" s="102"/>
      <c r="V279" s="102"/>
      <c r="W279" s="102"/>
      <c r="X279" s="102"/>
      <c r="Y279" s="102"/>
      <c r="Z279" s="102"/>
      <c r="AA279" s="234"/>
      <c r="AB279" s="234"/>
    </row>
    <row r="280" spans="1:28" ht="15" customHeight="1" x14ac:dyDescent="0.2">
      <c r="A280" s="24" t="s">
        <v>36</v>
      </c>
      <c r="B280" s="23" t="s">
        <v>36</v>
      </c>
      <c r="C280" s="23" t="s">
        <v>36</v>
      </c>
      <c r="D280" s="23" t="s">
        <v>36</v>
      </c>
      <c r="E280" s="22" t="s">
        <v>36</v>
      </c>
      <c r="F280" s="17" t="s">
        <v>36</v>
      </c>
      <c r="G280" s="17" t="s">
        <v>36</v>
      </c>
      <c r="H280" s="18" t="s">
        <v>36</v>
      </c>
      <c r="I280" s="19" t="s">
        <v>36</v>
      </c>
      <c r="J280" s="49" t="e">
        <f>+'Base EXPO TL2'!C279</f>
        <v>#DIV/0!</v>
      </c>
      <c r="K280" s="50">
        <f>+'Base EXPO TL2'!D279</f>
        <v>0</v>
      </c>
      <c r="L280" s="19" t="s">
        <v>36</v>
      </c>
      <c r="M280" s="21" t="s">
        <v>36</v>
      </c>
      <c r="N280" s="21"/>
      <c r="O280" s="71" t="e">
        <f>+'Base EXPO TL2'!V279</f>
        <v>#DIV/0!</v>
      </c>
      <c r="P280" s="259"/>
      <c r="Q280" s="259"/>
      <c r="R280" s="259"/>
      <c r="S280" s="101"/>
      <c r="T280" s="102"/>
      <c r="U280" s="102"/>
      <c r="V280" s="102"/>
      <c r="W280" s="102"/>
      <c r="X280" s="102"/>
      <c r="Y280" s="102"/>
      <c r="Z280" s="102"/>
      <c r="AA280" s="234"/>
      <c r="AB280" s="234"/>
    </row>
    <row r="281" spans="1:28" ht="15" customHeight="1" x14ac:dyDescent="0.2">
      <c r="A281" s="24" t="s">
        <v>36</v>
      </c>
      <c r="B281" s="23" t="s">
        <v>36</v>
      </c>
      <c r="C281" s="23" t="s">
        <v>36</v>
      </c>
      <c r="D281" s="23" t="s">
        <v>36</v>
      </c>
      <c r="E281" s="22" t="s">
        <v>36</v>
      </c>
      <c r="F281" s="17" t="s">
        <v>36</v>
      </c>
      <c r="G281" s="17" t="s">
        <v>36</v>
      </c>
      <c r="H281" s="18" t="s">
        <v>36</v>
      </c>
      <c r="I281" s="19" t="s">
        <v>36</v>
      </c>
      <c r="J281" s="49" t="e">
        <f>+'Base EXPO TL2'!C280</f>
        <v>#DIV/0!</v>
      </c>
      <c r="K281" s="50">
        <f>+'Base EXPO TL2'!D280</f>
        <v>0</v>
      </c>
      <c r="L281" s="19" t="s">
        <v>36</v>
      </c>
      <c r="M281" s="21" t="s">
        <v>36</v>
      </c>
      <c r="N281" s="21"/>
      <c r="O281" s="71" t="e">
        <f>+'Base EXPO TL2'!V280</f>
        <v>#DIV/0!</v>
      </c>
      <c r="P281" s="259"/>
      <c r="Q281" s="259"/>
      <c r="R281" s="259"/>
      <c r="S281" s="101"/>
      <c r="T281" s="102"/>
      <c r="U281" s="102"/>
      <c r="V281" s="102"/>
      <c r="W281" s="102"/>
      <c r="X281" s="102"/>
      <c r="Y281" s="102"/>
      <c r="Z281" s="102"/>
      <c r="AA281" s="234"/>
      <c r="AB281" s="234"/>
    </row>
    <row r="282" spans="1:28" ht="15" customHeight="1" x14ac:dyDescent="0.2">
      <c r="A282" s="24" t="s">
        <v>36</v>
      </c>
      <c r="B282" s="23" t="s">
        <v>36</v>
      </c>
      <c r="C282" s="23" t="s">
        <v>36</v>
      </c>
      <c r="D282" s="23" t="s">
        <v>36</v>
      </c>
      <c r="E282" s="22" t="s">
        <v>36</v>
      </c>
      <c r="F282" s="17" t="s">
        <v>36</v>
      </c>
      <c r="G282" s="17" t="s">
        <v>36</v>
      </c>
      <c r="H282" s="18" t="s">
        <v>36</v>
      </c>
      <c r="I282" s="19" t="s">
        <v>36</v>
      </c>
      <c r="J282" s="49" t="e">
        <f>+'Base EXPO TL2'!C281</f>
        <v>#DIV/0!</v>
      </c>
      <c r="K282" s="50">
        <f>+'Base EXPO TL2'!D281</f>
        <v>0</v>
      </c>
      <c r="L282" s="19" t="s">
        <v>36</v>
      </c>
      <c r="M282" s="21" t="s">
        <v>36</v>
      </c>
      <c r="N282" s="21"/>
      <c r="O282" s="71" t="e">
        <f>+'Base EXPO TL2'!V281</f>
        <v>#DIV/0!</v>
      </c>
      <c r="P282" s="259"/>
      <c r="Q282" s="259"/>
      <c r="R282" s="259"/>
      <c r="S282" s="101"/>
      <c r="T282" s="102"/>
      <c r="U282" s="102"/>
      <c r="V282" s="102"/>
      <c r="W282" s="102"/>
      <c r="X282" s="102"/>
      <c r="Y282" s="102"/>
      <c r="Z282" s="102"/>
      <c r="AA282" s="234"/>
      <c r="AB282" s="234"/>
    </row>
    <row r="283" spans="1:28" ht="15" customHeight="1" x14ac:dyDescent="0.2">
      <c r="A283" s="24" t="s">
        <v>36</v>
      </c>
      <c r="B283" s="23" t="s">
        <v>36</v>
      </c>
      <c r="C283" s="23" t="s">
        <v>36</v>
      </c>
      <c r="D283" s="23" t="s">
        <v>36</v>
      </c>
      <c r="E283" s="22" t="s">
        <v>36</v>
      </c>
      <c r="F283" s="17" t="s">
        <v>36</v>
      </c>
      <c r="G283" s="17" t="s">
        <v>36</v>
      </c>
      <c r="H283" s="18" t="s">
        <v>36</v>
      </c>
      <c r="I283" s="19" t="s">
        <v>36</v>
      </c>
      <c r="J283" s="49" t="e">
        <f>+'Base EXPO TL2'!C282</f>
        <v>#DIV/0!</v>
      </c>
      <c r="K283" s="50">
        <f>+'Base EXPO TL2'!D282</f>
        <v>0</v>
      </c>
      <c r="L283" s="19" t="s">
        <v>36</v>
      </c>
      <c r="M283" s="21" t="s">
        <v>36</v>
      </c>
      <c r="N283" s="21"/>
      <c r="O283" s="71" t="e">
        <f>+'Base EXPO TL2'!V282</f>
        <v>#DIV/0!</v>
      </c>
      <c r="P283" s="259"/>
      <c r="Q283" s="259"/>
      <c r="R283" s="259"/>
      <c r="S283" s="101"/>
      <c r="T283" s="102"/>
      <c r="U283" s="102"/>
      <c r="V283" s="102"/>
      <c r="W283" s="102"/>
      <c r="X283" s="102"/>
      <c r="Y283" s="102"/>
      <c r="Z283" s="102"/>
      <c r="AA283" s="234"/>
      <c r="AB283" s="234"/>
    </row>
    <row r="284" spans="1:28" ht="15" customHeight="1" x14ac:dyDescent="0.2">
      <c r="A284" s="24" t="s">
        <v>36</v>
      </c>
      <c r="B284" s="23" t="s">
        <v>36</v>
      </c>
      <c r="C284" s="23" t="s">
        <v>36</v>
      </c>
      <c r="D284" s="23" t="s">
        <v>36</v>
      </c>
      <c r="E284" s="22" t="s">
        <v>36</v>
      </c>
      <c r="F284" s="17" t="s">
        <v>36</v>
      </c>
      <c r="G284" s="17" t="s">
        <v>36</v>
      </c>
      <c r="H284" s="18" t="s">
        <v>36</v>
      </c>
      <c r="I284" s="19" t="s">
        <v>36</v>
      </c>
      <c r="J284" s="49" t="e">
        <f>+'Base EXPO TL2'!C283</f>
        <v>#DIV/0!</v>
      </c>
      <c r="K284" s="50">
        <f>+'Base EXPO TL2'!D283</f>
        <v>0</v>
      </c>
      <c r="L284" s="19" t="s">
        <v>36</v>
      </c>
      <c r="M284" s="21" t="s">
        <v>36</v>
      </c>
      <c r="N284" s="21"/>
      <c r="O284" s="71" t="e">
        <f>+'Base EXPO TL2'!V283</f>
        <v>#DIV/0!</v>
      </c>
      <c r="P284" s="259"/>
      <c r="Q284" s="259"/>
      <c r="R284" s="259"/>
      <c r="S284" s="101"/>
      <c r="T284" s="102"/>
      <c r="U284" s="102"/>
      <c r="V284" s="102"/>
      <c r="W284" s="102"/>
      <c r="X284" s="102"/>
      <c r="Y284" s="102"/>
      <c r="Z284" s="102"/>
      <c r="AA284" s="234"/>
      <c r="AB284" s="234"/>
    </row>
    <row r="285" spans="1:28" ht="15" customHeight="1" x14ac:dyDescent="0.2">
      <c r="A285" s="24" t="s">
        <v>36</v>
      </c>
      <c r="B285" s="23" t="s">
        <v>36</v>
      </c>
      <c r="C285" s="23" t="s">
        <v>36</v>
      </c>
      <c r="D285" s="23" t="s">
        <v>36</v>
      </c>
      <c r="E285" s="22" t="s">
        <v>36</v>
      </c>
      <c r="F285" s="17" t="s">
        <v>36</v>
      </c>
      <c r="G285" s="17" t="s">
        <v>36</v>
      </c>
      <c r="H285" s="18" t="s">
        <v>36</v>
      </c>
      <c r="I285" s="19" t="s">
        <v>36</v>
      </c>
      <c r="J285" s="49" t="e">
        <f>+'Base EXPO TL2'!C284</f>
        <v>#DIV/0!</v>
      </c>
      <c r="K285" s="50">
        <f>+'Base EXPO TL2'!D284</f>
        <v>0</v>
      </c>
      <c r="L285" s="19" t="s">
        <v>36</v>
      </c>
      <c r="M285" s="21" t="s">
        <v>36</v>
      </c>
      <c r="N285" s="21"/>
      <c r="O285" s="71" t="e">
        <f>+'Base EXPO TL2'!V284</f>
        <v>#DIV/0!</v>
      </c>
      <c r="P285" s="259"/>
      <c r="Q285" s="259"/>
      <c r="R285" s="259"/>
      <c r="S285" s="101"/>
      <c r="T285" s="102"/>
      <c r="U285" s="102"/>
      <c r="V285" s="102"/>
      <c r="W285" s="102"/>
      <c r="X285" s="102"/>
      <c r="Y285" s="102"/>
      <c r="Z285" s="102"/>
      <c r="AA285" s="234"/>
      <c r="AB285" s="234"/>
    </row>
    <row r="286" spans="1:28" ht="15" customHeight="1" x14ac:dyDescent="0.2">
      <c r="A286" s="24" t="s">
        <v>36</v>
      </c>
      <c r="B286" s="23" t="s">
        <v>36</v>
      </c>
      <c r="C286" s="23" t="s">
        <v>36</v>
      </c>
      <c r="D286" s="23" t="s">
        <v>36</v>
      </c>
      <c r="E286" s="22" t="s">
        <v>36</v>
      </c>
      <c r="F286" s="17" t="s">
        <v>36</v>
      </c>
      <c r="G286" s="17" t="s">
        <v>36</v>
      </c>
      <c r="H286" s="18" t="s">
        <v>36</v>
      </c>
      <c r="I286" s="19" t="s">
        <v>36</v>
      </c>
      <c r="J286" s="49" t="e">
        <f>+'Base EXPO TL2'!C285</f>
        <v>#DIV/0!</v>
      </c>
      <c r="K286" s="50">
        <f>+'Base EXPO TL2'!D285</f>
        <v>0</v>
      </c>
      <c r="L286" s="19" t="s">
        <v>36</v>
      </c>
      <c r="M286" s="21" t="s">
        <v>36</v>
      </c>
      <c r="N286" s="21"/>
      <c r="O286" s="71" t="e">
        <f>+'Base EXPO TL2'!V285</f>
        <v>#DIV/0!</v>
      </c>
      <c r="P286" s="259"/>
      <c r="Q286" s="259"/>
      <c r="R286" s="259"/>
      <c r="S286" s="101"/>
      <c r="T286" s="102"/>
      <c r="U286" s="102"/>
      <c r="V286" s="102"/>
      <c r="W286" s="102"/>
      <c r="X286" s="102"/>
      <c r="Y286" s="102"/>
      <c r="Z286" s="102"/>
      <c r="AA286" s="234"/>
      <c r="AB286" s="234"/>
    </row>
    <row r="287" spans="1:28" ht="15" customHeight="1" x14ac:dyDescent="0.2">
      <c r="A287" s="24" t="s">
        <v>36</v>
      </c>
      <c r="B287" s="23" t="s">
        <v>36</v>
      </c>
      <c r="C287" s="23" t="s">
        <v>36</v>
      </c>
      <c r="D287" s="23" t="s">
        <v>36</v>
      </c>
      <c r="E287" s="22" t="s">
        <v>36</v>
      </c>
      <c r="F287" s="17" t="s">
        <v>36</v>
      </c>
      <c r="G287" s="17" t="s">
        <v>36</v>
      </c>
      <c r="H287" s="18" t="s">
        <v>36</v>
      </c>
      <c r="I287" s="19" t="s">
        <v>36</v>
      </c>
      <c r="J287" s="49" t="e">
        <f>+'Base EXPO TL2'!C286</f>
        <v>#DIV/0!</v>
      </c>
      <c r="K287" s="50">
        <f>+'Base EXPO TL2'!D286</f>
        <v>0</v>
      </c>
      <c r="L287" s="19" t="s">
        <v>36</v>
      </c>
      <c r="M287" s="21" t="s">
        <v>36</v>
      </c>
      <c r="N287" s="21"/>
      <c r="O287" s="71" t="e">
        <f>+'Base EXPO TL2'!V286</f>
        <v>#DIV/0!</v>
      </c>
      <c r="P287" s="259"/>
      <c r="Q287" s="259"/>
      <c r="R287" s="259"/>
      <c r="S287" s="101"/>
      <c r="T287" s="102"/>
      <c r="U287" s="102"/>
      <c r="V287" s="102"/>
      <c r="W287" s="102"/>
      <c r="X287" s="102"/>
      <c r="Y287" s="102"/>
      <c r="Z287" s="102"/>
      <c r="AA287" s="234"/>
      <c r="AB287" s="234"/>
    </row>
    <row r="288" spans="1:28" ht="15" customHeight="1" x14ac:dyDescent="0.2">
      <c r="A288" s="24" t="s">
        <v>36</v>
      </c>
      <c r="B288" s="23" t="s">
        <v>36</v>
      </c>
      <c r="C288" s="23" t="s">
        <v>36</v>
      </c>
      <c r="D288" s="23" t="s">
        <v>36</v>
      </c>
      <c r="E288" s="22" t="s">
        <v>36</v>
      </c>
      <c r="F288" s="17" t="s">
        <v>36</v>
      </c>
      <c r="G288" s="17" t="s">
        <v>36</v>
      </c>
      <c r="H288" s="18" t="s">
        <v>36</v>
      </c>
      <c r="I288" s="19" t="s">
        <v>36</v>
      </c>
      <c r="J288" s="49" t="e">
        <f>+'Base EXPO TL2'!C287</f>
        <v>#DIV/0!</v>
      </c>
      <c r="K288" s="50">
        <f>+'Base EXPO TL2'!D287</f>
        <v>0</v>
      </c>
      <c r="L288" s="19" t="s">
        <v>36</v>
      </c>
      <c r="M288" s="21" t="s">
        <v>36</v>
      </c>
      <c r="N288" s="21"/>
      <c r="O288" s="71" t="e">
        <f>+'Base EXPO TL2'!V287</f>
        <v>#DIV/0!</v>
      </c>
      <c r="P288" s="259"/>
      <c r="Q288" s="259"/>
      <c r="R288" s="259"/>
      <c r="S288" s="101"/>
      <c r="T288" s="102"/>
      <c r="U288" s="102"/>
      <c r="V288" s="102"/>
      <c r="W288" s="102"/>
      <c r="X288" s="102"/>
      <c r="Y288" s="102"/>
      <c r="Z288" s="102"/>
      <c r="AA288" s="234"/>
      <c r="AB288" s="234"/>
    </row>
    <row r="289" spans="1:28" ht="15" customHeight="1" x14ac:dyDescent="0.2">
      <c r="A289" s="24" t="s">
        <v>36</v>
      </c>
      <c r="B289" s="23" t="s">
        <v>36</v>
      </c>
      <c r="C289" s="23" t="s">
        <v>36</v>
      </c>
      <c r="D289" s="23" t="s">
        <v>36</v>
      </c>
      <c r="E289" s="22" t="s">
        <v>36</v>
      </c>
      <c r="F289" s="17" t="s">
        <v>36</v>
      </c>
      <c r="G289" s="17" t="s">
        <v>36</v>
      </c>
      <c r="H289" s="18" t="s">
        <v>36</v>
      </c>
      <c r="I289" s="19" t="s">
        <v>36</v>
      </c>
      <c r="J289" s="49" t="e">
        <f>+'Base EXPO TL2'!C288</f>
        <v>#DIV/0!</v>
      </c>
      <c r="K289" s="50">
        <f>+'Base EXPO TL2'!D288</f>
        <v>0</v>
      </c>
      <c r="L289" s="19" t="s">
        <v>36</v>
      </c>
      <c r="M289" s="21" t="s">
        <v>36</v>
      </c>
      <c r="N289" s="21"/>
      <c r="O289" s="71" t="e">
        <f>+'Base EXPO TL2'!V288</f>
        <v>#DIV/0!</v>
      </c>
      <c r="P289" s="259"/>
      <c r="Q289" s="259"/>
      <c r="R289" s="259"/>
      <c r="S289" s="101"/>
      <c r="T289" s="102"/>
      <c r="U289" s="102"/>
      <c r="V289" s="102"/>
      <c r="W289" s="102"/>
      <c r="X289" s="102"/>
      <c r="Y289" s="102"/>
      <c r="Z289" s="102"/>
      <c r="AA289" s="234"/>
      <c r="AB289" s="234"/>
    </row>
    <row r="290" spans="1:28" ht="15" customHeight="1" x14ac:dyDescent="0.2">
      <c r="A290" s="24" t="s">
        <v>36</v>
      </c>
      <c r="B290" s="23" t="s">
        <v>36</v>
      </c>
      <c r="C290" s="23" t="s">
        <v>36</v>
      </c>
      <c r="D290" s="23" t="s">
        <v>36</v>
      </c>
      <c r="E290" s="22" t="s">
        <v>36</v>
      </c>
      <c r="F290" s="17" t="s">
        <v>36</v>
      </c>
      <c r="G290" s="17" t="s">
        <v>36</v>
      </c>
      <c r="H290" s="18" t="s">
        <v>36</v>
      </c>
      <c r="I290" s="19" t="s">
        <v>36</v>
      </c>
      <c r="J290" s="49" t="e">
        <f>+'Base EXPO TL2'!C289</f>
        <v>#DIV/0!</v>
      </c>
      <c r="K290" s="50">
        <f>+'Base EXPO TL2'!D289</f>
        <v>0</v>
      </c>
      <c r="L290" s="19" t="s">
        <v>36</v>
      </c>
      <c r="M290" s="21" t="s">
        <v>36</v>
      </c>
      <c r="N290" s="21"/>
      <c r="O290" s="71" t="e">
        <f>+'Base EXPO TL2'!V289</f>
        <v>#DIV/0!</v>
      </c>
      <c r="P290" s="259"/>
      <c r="Q290" s="259"/>
      <c r="R290" s="259"/>
      <c r="S290" s="101"/>
      <c r="T290" s="102"/>
      <c r="U290" s="102"/>
      <c r="V290" s="102"/>
      <c r="W290" s="102"/>
      <c r="X290" s="102"/>
      <c r="Y290" s="102"/>
      <c r="Z290" s="102"/>
      <c r="AA290" s="234"/>
      <c r="AB290" s="234"/>
    </row>
    <row r="291" spans="1:28" ht="15" customHeight="1" x14ac:dyDescent="0.2">
      <c r="A291" s="24" t="s">
        <v>36</v>
      </c>
      <c r="B291" s="23" t="s">
        <v>36</v>
      </c>
      <c r="C291" s="23" t="s">
        <v>36</v>
      </c>
      <c r="D291" s="23" t="s">
        <v>36</v>
      </c>
      <c r="E291" s="22" t="s">
        <v>36</v>
      </c>
      <c r="F291" s="17" t="s">
        <v>36</v>
      </c>
      <c r="G291" s="17" t="s">
        <v>36</v>
      </c>
      <c r="H291" s="18" t="s">
        <v>36</v>
      </c>
      <c r="I291" s="19" t="s">
        <v>36</v>
      </c>
      <c r="J291" s="49" t="e">
        <f>+'Base EXPO TL2'!C290</f>
        <v>#DIV/0!</v>
      </c>
      <c r="K291" s="50">
        <f>+'Base EXPO TL2'!D290</f>
        <v>0</v>
      </c>
      <c r="L291" s="19" t="s">
        <v>36</v>
      </c>
      <c r="M291" s="21" t="s">
        <v>36</v>
      </c>
      <c r="N291" s="21"/>
      <c r="O291" s="71" t="e">
        <f>+'Base EXPO TL2'!V290</f>
        <v>#DIV/0!</v>
      </c>
      <c r="P291" s="259"/>
      <c r="Q291" s="259"/>
      <c r="R291" s="259"/>
      <c r="S291" s="101"/>
      <c r="T291" s="102"/>
      <c r="U291" s="102"/>
      <c r="V291" s="102"/>
      <c r="W291" s="102"/>
      <c r="X291" s="102"/>
      <c r="Y291" s="102"/>
      <c r="Z291" s="102"/>
      <c r="AA291" s="234"/>
      <c r="AB291" s="234"/>
    </row>
    <row r="292" spans="1:28" ht="15" customHeight="1" x14ac:dyDescent="0.2">
      <c r="A292" s="24" t="s">
        <v>36</v>
      </c>
      <c r="B292" s="23" t="s">
        <v>36</v>
      </c>
      <c r="C292" s="23" t="s">
        <v>36</v>
      </c>
      <c r="D292" s="23" t="s">
        <v>36</v>
      </c>
      <c r="E292" s="22" t="s">
        <v>36</v>
      </c>
      <c r="F292" s="17" t="s">
        <v>36</v>
      </c>
      <c r="G292" s="17" t="s">
        <v>36</v>
      </c>
      <c r="H292" s="18" t="s">
        <v>36</v>
      </c>
      <c r="I292" s="19" t="s">
        <v>36</v>
      </c>
      <c r="J292" s="49" t="e">
        <f>+'Base EXPO TL2'!C291</f>
        <v>#DIV/0!</v>
      </c>
      <c r="K292" s="50">
        <f>+'Base EXPO TL2'!D291</f>
        <v>0</v>
      </c>
      <c r="L292" s="19" t="s">
        <v>36</v>
      </c>
      <c r="M292" s="21" t="s">
        <v>36</v>
      </c>
      <c r="N292" s="21"/>
      <c r="O292" s="71" t="e">
        <f>+'Base EXPO TL2'!V291</f>
        <v>#DIV/0!</v>
      </c>
      <c r="P292" s="259"/>
      <c r="Q292" s="259"/>
      <c r="R292" s="259"/>
      <c r="S292" s="101"/>
      <c r="T292" s="102"/>
      <c r="U292" s="102"/>
      <c r="V292" s="102"/>
      <c r="W292" s="102"/>
      <c r="X292" s="102"/>
      <c r="Y292" s="102"/>
      <c r="Z292" s="102"/>
      <c r="AA292" s="234"/>
      <c r="AB292" s="234"/>
    </row>
    <row r="293" spans="1:28" ht="15" customHeight="1" x14ac:dyDescent="0.2">
      <c r="A293" s="24" t="s">
        <v>36</v>
      </c>
      <c r="B293" s="23" t="s">
        <v>36</v>
      </c>
      <c r="C293" s="23" t="s">
        <v>36</v>
      </c>
      <c r="D293" s="23" t="s">
        <v>36</v>
      </c>
      <c r="E293" s="22" t="s">
        <v>36</v>
      </c>
      <c r="F293" s="17" t="s">
        <v>36</v>
      </c>
      <c r="G293" s="17" t="s">
        <v>36</v>
      </c>
      <c r="H293" s="18" t="s">
        <v>36</v>
      </c>
      <c r="I293" s="19" t="s">
        <v>36</v>
      </c>
      <c r="J293" s="49" t="e">
        <f>+'Base EXPO TL2'!C292</f>
        <v>#DIV/0!</v>
      </c>
      <c r="K293" s="50">
        <f>+'Base EXPO TL2'!D292</f>
        <v>0</v>
      </c>
      <c r="L293" s="19" t="s">
        <v>36</v>
      </c>
      <c r="M293" s="21" t="s">
        <v>36</v>
      </c>
      <c r="N293" s="21"/>
      <c r="O293" s="71" t="e">
        <f>+'Base EXPO TL2'!V292</f>
        <v>#DIV/0!</v>
      </c>
      <c r="P293" s="259"/>
      <c r="Q293" s="259"/>
      <c r="R293" s="259"/>
      <c r="S293" s="101"/>
      <c r="T293" s="102"/>
      <c r="U293" s="102"/>
      <c r="V293" s="102"/>
      <c r="W293" s="102"/>
      <c r="X293" s="102"/>
      <c r="Y293" s="102"/>
      <c r="Z293" s="102"/>
      <c r="AA293" s="234"/>
      <c r="AB293" s="234"/>
    </row>
    <row r="294" spans="1:28" ht="15" customHeight="1" x14ac:dyDescent="0.2">
      <c r="A294" s="24" t="s">
        <v>36</v>
      </c>
      <c r="B294" s="23" t="s">
        <v>36</v>
      </c>
      <c r="C294" s="23" t="s">
        <v>36</v>
      </c>
      <c r="D294" s="23" t="s">
        <v>36</v>
      </c>
      <c r="E294" s="22" t="s">
        <v>36</v>
      </c>
      <c r="F294" s="17" t="s">
        <v>36</v>
      </c>
      <c r="G294" s="17" t="s">
        <v>36</v>
      </c>
      <c r="H294" s="18" t="s">
        <v>36</v>
      </c>
      <c r="I294" s="19" t="s">
        <v>36</v>
      </c>
      <c r="J294" s="49" t="e">
        <f>+'Base EXPO TL2'!C293</f>
        <v>#DIV/0!</v>
      </c>
      <c r="K294" s="50">
        <f>+'Base EXPO TL2'!D293</f>
        <v>0</v>
      </c>
      <c r="L294" s="19" t="s">
        <v>36</v>
      </c>
      <c r="M294" s="21" t="s">
        <v>36</v>
      </c>
      <c r="N294" s="21"/>
      <c r="O294" s="71" t="e">
        <f>+'Base EXPO TL2'!V293</f>
        <v>#DIV/0!</v>
      </c>
      <c r="P294" s="259"/>
      <c r="Q294" s="259"/>
      <c r="R294" s="259"/>
      <c r="S294" s="101"/>
      <c r="T294" s="102"/>
      <c r="U294" s="102"/>
      <c r="V294" s="102"/>
      <c r="W294" s="102"/>
      <c r="X294" s="102"/>
      <c r="Y294" s="102"/>
      <c r="Z294" s="102"/>
      <c r="AA294" s="234"/>
      <c r="AB294" s="234"/>
    </row>
    <row r="295" spans="1:28" ht="15" customHeight="1" x14ac:dyDescent="0.2">
      <c r="A295" s="24" t="s">
        <v>36</v>
      </c>
      <c r="B295" s="23" t="s">
        <v>36</v>
      </c>
      <c r="C295" s="23" t="s">
        <v>36</v>
      </c>
      <c r="D295" s="23" t="s">
        <v>36</v>
      </c>
      <c r="E295" s="22" t="s">
        <v>36</v>
      </c>
      <c r="F295" s="17" t="s">
        <v>36</v>
      </c>
      <c r="G295" s="17" t="s">
        <v>36</v>
      </c>
      <c r="H295" s="18" t="s">
        <v>36</v>
      </c>
      <c r="I295" s="19" t="s">
        <v>36</v>
      </c>
      <c r="J295" s="49" t="e">
        <f>+'Base EXPO TL2'!C294</f>
        <v>#DIV/0!</v>
      </c>
      <c r="K295" s="50">
        <f>+'Base EXPO TL2'!D294</f>
        <v>0</v>
      </c>
      <c r="L295" s="19" t="s">
        <v>36</v>
      </c>
      <c r="M295" s="21" t="s">
        <v>36</v>
      </c>
      <c r="N295" s="21"/>
      <c r="O295" s="71" t="e">
        <f>+'Base EXPO TL2'!V294</f>
        <v>#DIV/0!</v>
      </c>
      <c r="P295" s="259"/>
      <c r="Q295" s="259"/>
      <c r="R295" s="259"/>
      <c r="S295" s="101"/>
      <c r="T295" s="102"/>
      <c r="U295" s="102"/>
      <c r="V295" s="102"/>
      <c r="W295" s="102"/>
      <c r="X295" s="102"/>
      <c r="Y295" s="102"/>
      <c r="Z295" s="102"/>
      <c r="AA295" s="234"/>
      <c r="AB295" s="234"/>
    </row>
    <row r="296" spans="1:28" ht="15" customHeight="1" x14ac:dyDescent="0.2">
      <c r="A296" s="24" t="s">
        <v>36</v>
      </c>
      <c r="B296" s="23" t="s">
        <v>36</v>
      </c>
      <c r="C296" s="23" t="s">
        <v>36</v>
      </c>
      <c r="D296" s="23" t="s">
        <v>36</v>
      </c>
      <c r="E296" s="22" t="s">
        <v>36</v>
      </c>
      <c r="F296" s="17" t="s">
        <v>36</v>
      </c>
      <c r="G296" s="17" t="s">
        <v>36</v>
      </c>
      <c r="H296" s="18" t="s">
        <v>36</v>
      </c>
      <c r="I296" s="19" t="s">
        <v>36</v>
      </c>
      <c r="J296" s="49" t="e">
        <f>+'Base EXPO TL2'!C295</f>
        <v>#DIV/0!</v>
      </c>
      <c r="K296" s="50">
        <f>+'Base EXPO TL2'!D295</f>
        <v>0</v>
      </c>
      <c r="L296" s="19" t="s">
        <v>36</v>
      </c>
      <c r="M296" s="21" t="s">
        <v>36</v>
      </c>
      <c r="N296" s="21"/>
      <c r="O296" s="71" t="e">
        <f>+'Base EXPO TL2'!V295</f>
        <v>#DIV/0!</v>
      </c>
      <c r="P296" s="259"/>
      <c r="Q296" s="259"/>
      <c r="R296" s="259"/>
      <c r="S296" s="101"/>
      <c r="T296" s="102"/>
      <c r="U296" s="102"/>
      <c r="V296" s="102"/>
      <c r="W296" s="102"/>
      <c r="X296" s="102"/>
      <c r="Y296" s="102"/>
      <c r="Z296" s="102"/>
      <c r="AA296" s="234"/>
      <c r="AB296" s="234"/>
    </row>
    <row r="297" spans="1:28" ht="15" customHeight="1" x14ac:dyDescent="0.2">
      <c r="A297" s="24" t="s">
        <v>36</v>
      </c>
      <c r="B297" s="23" t="s">
        <v>36</v>
      </c>
      <c r="C297" s="23" t="s">
        <v>36</v>
      </c>
      <c r="D297" s="23" t="s">
        <v>36</v>
      </c>
      <c r="E297" s="22" t="s">
        <v>36</v>
      </c>
      <c r="F297" s="17" t="s">
        <v>36</v>
      </c>
      <c r="G297" s="17" t="s">
        <v>36</v>
      </c>
      <c r="H297" s="18" t="s">
        <v>36</v>
      </c>
      <c r="I297" s="19" t="s">
        <v>36</v>
      </c>
      <c r="J297" s="49" t="e">
        <f>+'Base EXPO TL2'!C296</f>
        <v>#DIV/0!</v>
      </c>
      <c r="K297" s="50">
        <f>+'Base EXPO TL2'!D296</f>
        <v>0</v>
      </c>
      <c r="L297" s="19" t="s">
        <v>36</v>
      </c>
      <c r="M297" s="21" t="s">
        <v>36</v>
      </c>
      <c r="N297" s="21"/>
      <c r="O297" s="71" t="e">
        <f>+'Base EXPO TL2'!V296</f>
        <v>#DIV/0!</v>
      </c>
      <c r="P297" s="259"/>
      <c r="Q297" s="259"/>
      <c r="R297" s="259"/>
      <c r="S297" s="101"/>
      <c r="T297" s="102"/>
      <c r="U297" s="102"/>
      <c r="V297" s="102"/>
      <c r="W297" s="102"/>
      <c r="X297" s="102"/>
      <c r="Y297" s="102"/>
      <c r="Z297" s="102"/>
      <c r="AA297" s="234"/>
      <c r="AB297" s="234"/>
    </row>
    <row r="298" spans="1:28" ht="15" customHeight="1" x14ac:dyDescent="0.2">
      <c r="A298" s="24" t="s">
        <v>36</v>
      </c>
      <c r="B298" s="23" t="s">
        <v>36</v>
      </c>
      <c r="C298" s="23" t="s">
        <v>36</v>
      </c>
      <c r="D298" s="23" t="s">
        <v>36</v>
      </c>
      <c r="E298" s="22" t="s">
        <v>36</v>
      </c>
      <c r="F298" s="17" t="s">
        <v>36</v>
      </c>
      <c r="G298" s="17" t="s">
        <v>36</v>
      </c>
      <c r="H298" s="18" t="s">
        <v>36</v>
      </c>
      <c r="I298" s="19" t="s">
        <v>36</v>
      </c>
      <c r="J298" s="49" t="e">
        <f>+'Base EXPO TL2'!C297</f>
        <v>#DIV/0!</v>
      </c>
      <c r="K298" s="50">
        <f>+'Base EXPO TL2'!D297</f>
        <v>0</v>
      </c>
      <c r="L298" s="19" t="s">
        <v>36</v>
      </c>
      <c r="M298" s="21" t="s">
        <v>36</v>
      </c>
      <c r="N298" s="21"/>
      <c r="O298" s="71" t="e">
        <f>+'Base EXPO TL2'!V297</f>
        <v>#DIV/0!</v>
      </c>
      <c r="P298" s="259"/>
      <c r="Q298" s="259"/>
      <c r="R298" s="259"/>
      <c r="S298" s="101"/>
      <c r="T298" s="102"/>
      <c r="U298" s="102"/>
      <c r="V298" s="102"/>
      <c r="W298" s="102"/>
      <c r="X298" s="102"/>
      <c r="Y298" s="102"/>
      <c r="Z298" s="102"/>
      <c r="AA298" s="234"/>
      <c r="AB298" s="234"/>
    </row>
    <row r="299" spans="1:28" ht="15" customHeight="1" x14ac:dyDescent="0.2">
      <c r="A299" s="24" t="s">
        <v>36</v>
      </c>
      <c r="B299" s="23" t="s">
        <v>36</v>
      </c>
      <c r="C299" s="23" t="s">
        <v>36</v>
      </c>
      <c r="D299" s="23" t="s">
        <v>36</v>
      </c>
      <c r="E299" s="22" t="s">
        <v>36</v>
      </c>
      <c r="F299" s="17" t="s">
        <v>36</v>
      </c>
      <c r="G299" s="17" t="s">
        <v>36</v>
      </c>
      <c r="H299" s="18" t="s">
        <v>36</v>
      </c>
      <c r="I299" s="19" t="s">
        <v>36</v>
      </c>
      <c r="J299" s="49" t="e">
        <f>+'Base EXPO TL2'!C298</f>
        <v>#DIV/0!</v>
      </c>
      <c r="K299" s="50">
        <f>+'Base EXPO TL2'!D298</f>
        <v>0</v>
      </c>
      <c r="L299" s="19" t="s">
        <v>36</v>
      </c>
      <c r="M299" s="21" t="s">
        <v>36</v>
      </c>
      <c r="N299" s="21"/>
      <c r="O299" s="71" t="e">
        <f>+'Base EXPO TL2'!V298</f>
        <v>#DIV/0!</v>
      </c>
      <c r="P299" s="259"/>
      <c r="Q299" s="259"/>
      <c r="R299" s="259"/>
      <c r="S299" s="101"/>
      <c r="T299" s="102"/>
      <c r="U299" s="102"/>
      <c r="V299" s="102"/>
      <c r="W299" s="102"/>
      <c r="X299" s="102"/>
      <c r="Y299" s="102"/>
      <c r="Z299" s="102"/>
      <c r="AA299" s="234"/>
      <c r="AB299" s="234"/>
    </row>
    <row r="300" spans="1:28" ht="15" customHeight="1" x14ac:dyDescent="0.2">
      <c r="A300" s="24" t="s">
        <v>36</v>
      </c>
      <c r="B300" s="23" t="s">
        <v>36</v>
      </c>
      <c r="C300" s="23" t="s">
        <v>36</v>
      </c>
      <c r="D300" s="23" t="s">
        <v>36</v>
      </c>
      <c r="E300" s="22" t="s">
        <v>36</v>
      </c>
      <c r="F300" s="17" t="s">
        <v>36</v>
      </c>
      <c r="G300" s="17" t="s">
        <v>36</v>
      </c>
      <c r="H300" s="18" t="s">
        <v>36</v>
      </c>
      <c r="I300" s="19" t="s">
        <v>36</v>
      </c>
      <c r="J300" s="49" t="e">
        <f>+'Base EXPO TL2'!C299</f>
        <v>#DIV/0!</v>
      </c>
      <c r="K300" s="50">
        <f>+'Base EXPO TL2'!D299</f>
        <v>0</v>
      </c>
      <c r="L300" s="19" t="s">
        <v>36</v>
      </c>
      <c r="M300" s="21" t="s">
        <v>36</v>
      </c>
      <c r="N300" s="21"/>
      <c r="O300" s="71" t="e">
        <f>+'Base EXPO TL2'!V299</f>
        <v>#DIV/0!</v>
      </c>
      <c r="P300" s="259"/>
      <c r="Q300" s="259"/>
      <c r="R300" s="259"/>
      <c r="S300" s="101"/>
      <c r="T300" s="102"/>
      <c r="U300" s="102"/>
      <c r="V300" s="102"/>
      <c r="W300" s="102"/>
      <c r="X300" s="102"/>
      <c r="Y300" s="102"/>
      <c r="Z300" s="102"/>
      <c r="AA300" s="234"/>
      <c r="AB300" s="234"/>
    </row>
    <row r="301" spans="1:28" ht="15" customHeight="1" x14ac:dyDescent="0.2">
      <c r="A301" s="24" t="s">
        <v>36</v>
      </c>
      <c r="B301" s="23" t="s">
        <v>36</v>
      </c>
      <c r="C301" s="23" t="s">
        <v>36</v>
      </c>
      <c r="D301" s="23" t="s">
        <v>36</v>
      </c>
      <c r="E301" s="22" t="s">
        <v>36</v>
      </c>
      <c r="F301" s="17" t="s">
        <v>36</v>
      </c>
      <c r="G301" s="17" t="s">
        <v>36</v>
      </c>
      <c r="H301" s="18" t="s">
        <v>36</v>
      </c>
      <c r="I301" s="19" t="s">
        <v>36</v>
      </c>
      <c r="J301" s="49" t="e">
        <f>+'Base EXPO TL2'!C300</f>
        <v>#DIV/0!</v>
      </c>
      <c r="K301" s="50">
        <f>+'Base EXPO TL2'!D300</f>
        <v>0</v>
      </c>
      <c r="L301" s="19" t="s">
        <v>36</v>
      </c>
      <c r="M301" s="21" t="s">
        <v>36</v>
      </c>
      <c r="N301" s="21"/>
      <c r="O301" s="71" t="e">
        <f>+'Base EXPO TL2'!V300</f>
        <v>#DIV/0!</v>
      </c>
      <c r="P301" s="259"/>
      <c r="Q301" s="259"/>
      <c r="R301" s="259"/>
      <c r="S301" s="101"/>
      <c r="T301" s="102"/>
      <c r="U301" s="102"/>
      <c r="V301" s="102"/>
      <c r="W301" s="102"/>
      <c r="X301" s="102"/>
      <c r="Y301" s="102"/>
      <c r="Z301" s="102"/>
      <c r="AA301" s="234"/>
      <c r="AB301" s="234"/>
    </row>
    <row r="302" spans="1:28" ht="15" customHeight="1" x14ac:dyDescent="0.2">
      <c r="A302" s="24" t="s">
        <v>36</v>
      </c>
      <c r="B302" s="23" t="s">
        <v>36</v>
      </c>
      <c r="C302" s="23" t="s">
        <v>36</v>
      </c>
      <c r="D302" s="23" t="s">
        <v>36</v>
      </c>
      <c r="E302" s="22" t="s">
        <v>36</v>
      </c>
      <c r="F302" s="17" t="s">
        <v>36</v>
      </c>
      <c r="G302" s="17" t="s">
        <v>36</v>
      </c>
      <c r="H302" s="18" t="s">
        <v>36</v>
      </c>
      <c r="I302" s="19" t="s">
        <v>36</v>
      </c>
      <c r="J302" s="49" t="e">
        <f>+'Base EXPO TL2'!C301</f>
        <v>#DIV/0!</v>
      </c>
      <c r="K302" s="50">
        <f>+'Base EXPO TL2'!D301</f>
        <v>0</v>
      </c>
      <c r="L302" s="19" t="s">
        <v>36</v>
      </c>
      <c r="M302" s="21" t="s">
        <v>36</v>
      </c>
      <c r="N302" s="21"/>
      <c r="O302" s="71" t="e">
        <f>+'Base EXPO TL2'!V301</f>
        <v>#DIV/0!</v>
      </c>
      <c r="P302" s="259"/>
      <c r="Q302" s="259"/>
      <c r="R302" s="259"/>
      <c r="S302" s="101"/>
      <c r="T302" s="102"/>
      <c r="U302" s="102"/>
      <c r="V302" s="102"/>
      <c r="W302" s="102"/>
      <c r="X302" s="102"/>
      <c r="Y302" s="102"/>
      <c r="Z302" s="102"/>
      <c r="AA302" s="234"/>
      <c r="AB302" s="234"/>
    </row>
    <row r="303" spans="1:28" ht="15" customHeight="1" x14ac:dyDescent="0.2">
      <c r="A303" s="24" t="s">
        <v>36</v>
      </c>
      <c r="B303" s="23" t="s">
        <v>36</v>
      </c>
      <c r="C303" s="23" t="s">
        <v>36</v>
      </c>
      <c r="D303" s="23" t="s">
        <v>36</v>
      </c>
      <c r="E303" s="22" t="s">
        <v>36</v>
      </c>
      <c r="F303" s="17" t="s">
        <v>36</v>
      </c>
      <c r="G303" s="17" t="s">
        <v>36</v>
      </c>
      <c r="H303" s="18" t="s">
        <v>36</v>
      </c>
      <c r="I303" s="19" t="s">
        <v>36</v>
      </c>
      <c r="J303" s="49" t="e">
        <f>+'Base EXPO TL2'!C302</f>
        <v>#DIV/0!</v>
      </c>
      <c r="K303" s="50">
        <f>+'Base EXPO TL2'!D302</f>
        <v>0</v>
      </c>
      <c r="L303" s="19" t="s">
        <v>36</v>
      </c>
      <c r="M303" s="21" t="s">
        <v>36</v>
      </c>
      <c r="N303" s="21"/>
      <c r="O303" s="71" t="e">
        <f>+'Base EXPO TL2'!V302</f>
        <v>#DIV/0!</v>
      </c>
      <c r="P303" s="259"/>
      <c r="Q303" s="259"/>
      <c r="R303" s="259"/>
      <c r="S303" s="101"/>
      <c r="T303" s="102"/>
      <c r="U303" s="102"/>
      <c r="V303" s="102"/>
      <c r="W303" s="102"/>
      <c r="X303" s="102"/>
      <c r="Y303" s="102"/>
      <c r="Z303" s="102"/>
      <c r="AA303" s="234"/>
      <c r="AB303" s="234"/>
    </row>
    <row r="304" spans="1:28" ht="15" customHeight="1" x14ac:dyDescent="0.2">
      <c r="A304" s="24" t="s">
        <v>36</v>
      </c>
      <c r="B304" s="23" t="s">
        <v>36</v>
      </c>
      <c r="C304" s="23" t="s">
        <v>36</v>
      </c>
      <c r="D304" s="23" t="s">
        <v>36</v>
      </c>
      <c r="E304" s="22" t="s">
        <v>36</v>
      </c>
      <c r="F304" s="17" t="s">
        <v>36</v>
      </c>
      <c r="G304" s="17" t="s">
        <v>36</v>
      </c>
      <c r="H304" s="18" t="s">
        <v>36</v>
      </c>
      <c r="I304" s="19" t="s">
        <v>36</v>
      </c>
      <c r="J304" s="49" t="e">
        <f>+'Base EXPO TL2'!C303</f>
        <v>#DIV/0!</v>
      </c>
      <c r="K304" s="50">
        <f>+'Base EXPO TL2'!D303</f>
        <v>0</v>
      </c>
      <c r="L304" s="19" t="s">
        <v>36</v>
      </c>
      <c r="M304" s="21" t="s">
        <v>36</v>
      </c>
      <c r="N304" s="21"/>
      <c r="O304" s="71" t="e">
        <f>+'Base EXPO TL2'!V303</f>
        <v>#DIV/0!</v>
      </c>
      <c r="P304" s="259"/>
      <c r="Q304" s="259"/>
      <c r="R304" s="259"/>
      <c r="S304" s="101"/>
      <c r="T304" s="102"/>
      <c r="U304" s="102"/>
      <c r="V304" s="102"/>
      <c r="W304" s="102"/>
      <c r="X304" s="102"/>
      <c r="Y304" s="102"/>
      <c r="Z304" s="102"/>
      <c r="AA304" s="234"/>
      <c r="AB304" s="234"/>
    </row>
    <row r="305" spans="1:28" ht="15" customHeight="1" x14ac:dyDescent="0.2">
      <c r="A305" s="24" t="s">
        <v>36</v>
      </c>
      <c r="B305" s="23" t="s">
        <v>36</v>
      </c>
      <c r="C305" s="23" t="s">
        <v>36</v>
      </c>
      <c r="D305" s="23" t="s">
        <v>36</v>
      </c>
      <c r="E305" s="22" t="s">
        <v>36</v>
      </c>
      <c r="F305" s="17" t="s">
        <v>36</v>
      </c>
      <c r="G305" s="17" t="s">
        <v>36</v>
      </c>
      <c r="H305" s="18" t="s">
        <v>36</v>
      </c>
      <c r="I305" s="19" t="s">
        <v>36</v>
      </c>
      <c r="J305" s="49" t="e">
        <f>+'Base EXPO TL2'!C304</f>
        <v>#DIV/0!</v>
      </c>
      <c r="K305" s="50">
        <f>+'Base EXPO TL2'!D304</f>
        <v>0</v>
      </c>
      <c r="L305" s="19" t="s">
        <v>36</v>
      </c>
      <c r="M305" s="21" t="s">
        <v>36</v>
      </c>
      <c r="N305" s="21"/>
      <c r="O305" s="71" t="e">
        <f>+'Base EXPO TL2'!V304</f>
        <v>#DIV/0!</v>
      </c>
      <c r="P305" s="259"/>
      <c r="Q305" s="259"/>
      <c r="R305" s="259"/>
      <c r="S305" s="101"/>
      <c r="T305" s="102"/>
      <c r="U305" s="102"/>
      <c r="V305" s="102"/>
      <c r="W305" s="102"/>
      <c r="X305" s="102"/>
      <c r="Y305" s="102"/>
      <c r="Z305" s="102"/>
      <c r="AA305" s="234"/>
      <c r="AB305" s="234"/>
    </row>
    <row r="306" spans="1:28" ht="15" customHeight="1" x14ac:dyDescent="0.2">
      <c r="A306" s="24" t="s">
        <v>36</v>
      </c>
      <c r="B306" s="23" t="s">
        <v>36</v>
      </c>
      <c r="C306" s="23" t="s">
        <v>36</v>
      </c>
      <c r="D306" s="23" t="s">
        <v>36</v>
      </c>
      <c r="E306" s="22" t="s">
        <v>36</v>
      </c>
      <c r="F306" s="17" t="s">
        <v>36</v>
      </c>
      <c r="G306" s="17" t="s">
        <v>36</v>
      </c>
      <c r="H306" s="18" t="s">
        <v>36</v>
      </c>
      <c r="I306" s="19" t="s">
        <v>36</v>
      </c>
      <c r="J306" s="49" t="e">
        <f>+'Base EXPO TL2'!C305</f>
        <v>#DIV/0!</v>
      </c>
      <c r="K306" s="50">
        <f>+'Base EXPO TL2'!D305</f>
        <v>0</v>
      </c>
      <c r="L306" s="19" t="s">
        <v>36</v>
      </c>
      <c r="M306" s="21" t="s">
        <v>36</v>
      </c>
      <c r="N306" s="21"/>
      <c r="O306" s="71" t="e">
        <f>+'Base EXPO TL2'!V305</f>
        <v>#DIV/0!</v>
      </c>
      <c r="P306" s="259"/>
      <c r="Q306" s="259"/>
      <c r="R306" s="259"/>
      <c r="S306" s="101"/>
      <c r="T306" s="102"/>
      <c r="U306" s="102"/>
      <c r="V306" s="102"/>
      <c r="W306" s="102"/>
      <c r="X306" s="102"/>
      <c r="Y306" s="102"/>
      <c r="Z306" s="102"/>
      <c r="AA306" s="234"/>
      <c r="AB306" s="234"/>
    </row>
    <row r="307" spans="1:28" ht="15" customHeight="1" x14ac:dyDescent="0.2">
      <c r="A307" s="24" t="s">
        <v>36</v>
      </c>
      <c r="B307" s="23" t="s">
        <v>36</v>
      </c>
      <c r="C307" s="23" t="s">
        <v>36</v>
      </c>
      <c r="D307" s="23" t="s">
        <v>36</v>
      </c>
      <c r="E307" s="22" t="s">
        <v>36</v>
      </c>
      <c r="F307" s="17" t="s">
        <v>36</v>
      </c>
      <c r="G307" s="17" t="s">
        <v>36</v>
      </c>
      <c r="H307" s="18" t="s">
        <v>36</v>
      </c>
      <c r="I307" s="19" t="s">
        <v>36</v>
      </c>
      <c r="J307" s="49" t="e">
        <f>+'Base EXPO TL2'!C306</f>
        <v>#DIV/0!</v>
      </c>
      <c r="K307" s="50">
        <f>+'Base EXPO TL2'!D306</f>
        <v>0</v>
      </c>
      <c r="L307" s="19" t="s">
        <v>36</v>
      </c>
      <c r="M307" s="21" t="s">
        <v>36</v>
      </c>
      <c r="N307" s="21"/>
      <c r="O307" s="71" t="e">
        <f>+'Base EXPO TL2'!V306</f>
        <v>#DIV/0!</v>
      </c>
      <c r="P307" s="259"/>
      <c r="Q307" s="259"/>
      <c r="R307" s="259"/>
      <c r="S307" s="101"/>
      <c r="T307" s="102"/>
      <c r="U307" s="102"/>
      <c r="V307" s="102"/>
      <c r="W307" s="102"/>
      <c r="X307" s="102"/>
      <c r="Y307" s="102"/>
      <c r="Z307" s="102"/>
      <c r="AA307" s="234"/>
      <c r="AB307" s="234"/>
    </row>
    <row r="308" spans="1:28" ht="15" customHeight="1" x14ac:dyDescent="0.2">
      <c r="A308" s="24" t="s">
        <v>36</v>
      </c>
      <c r="B308" s="23" t="s">
        <v>36</v>
      </c>
      <c r="C308" s="23" t="s">
        <v>36</v>
      </c>
      <c r="D308" s="23" t="s">
        <v>36</v>
      </c>
      <c r="E308" s="22" t="s">
        <v>36</v>
      </c>
      <c r="F308" s="17" t="s">
        <v>36</v>
      </c>
      <c r="G308" s="17" t="s">
        <v>36</v>
      </c>
      <c r="H308" s="18" t="s">
        <v>36</v>
      </c>
      <c r="I308" s="19" t="s">
        <v>36</v>
      </c>
      <c r="J308" s="49" t="e">
        <f>+'Base EXPO TL2'!C307</f>
        <v>#DIV/0!</v>
      </c>
      <c r="K308" s="50">
        <f>+'Base EXPO TL2'!D307</f>
        <v>0</v>
      </c>
      <c r="L308" s="19" t="s">
        <v>36</v>
      </c>
      <c r="M308" s="21" t="s">
        <v>36</v>
      </c>
      <c r="N308" s="21"/>
      <c r="O308" s="71" t="e">
        <f>+'Base EXPO TL2'!V307</f>
        <v>#DIV/0!</v>
      </c>
      <c r="P308" s="259"/>
      <c r="Q308" s="259"/>
      <c r="R308" s="259"/>
      <c r="S308" s="101"/>
      <c r="T308" s="102"/>
      <c r="U308" s="102"/>
      <c r="V308" s="102"/>
      <c r="W308" s="102"/>
      <c r="X308" s="102"/>
      <c r="Y308" s="102"/>
      <c r="Z308" s="102"/>
      <c r="AA308" s="234"/>
      <c r="AB308" s="234"/>
    </row>
    <row r="309" spans="1:28" ht="15" customHeight="1" x14ac:dyDescent="0.2">
      <c r="A309" s="24" t="s">
        <v>36</v>
      </c>
      <c r="B309" s="23" t="s">
        <v>36</v>
      </c>
      <c r="C309" s="23" t="s">
        <v>36</v>
      </c>
      <c r="D309" s="23" t="s">
        <v>36</v>
      </c>
      <c r="E309" s="22" t="s">
        <v>36</v>
      </c>
      <c r="F309" s="17" t="s">
        <v>36</v>
      </c>
      <c r="G309" s="17" t="s">
        <v>36</v>
      </c>
      <c r="H309" s="18" t="s">
        <v>36</v>
      </c>
      <c r="I309" s="19" t="s">
        <v>36</v>
      </c>
      <c r="J309" s="49" t="e">
        <f>+'Base EXPO TL2'!C308</f>
        <v>#DIV/0!</v>
      </c>
      <c r="K309" s="50">
        <f>+'Base EXPO TL2'!D308</f>
        <v>0</v>
      </c>
      <c r="L309" s="19" t="s">
        <v>36</v>
      </c>
      <c r="M309" s="21" t="s">
        <v>36</v>
      </c>
      <c r="N309" s="21"/>
      <c r="O309" s="71" t="e">
        <f>+'Base EXPO TL2'!V308</f>
        <v>#DIV/0!</v>
      </c>
      <c r="P309" s="259"/>
      <c r="Q309" s="259"/>
      <c r="R309" s="259"/>
      <c r="S309" s="101"/>
      <c r="T309" s="102"/>
      <c r="U309" s="102"/>
      <c r="V309" s="102"/>
      <c r="W309" s="102"/>
      <c r="X309" s="102"/>
      <c r="Y309" s="102"/>
      <c r="Z309" s="102"/>
      <c r="AA309" s="234"/>
      <c r="AB309" s="234"/>
    </row>
    <row r="310" spans="1:28" ht="15" customHeight="1" x14ac:dyDescent="0.2">
      <c r="A310" s="24" t="s">
        <v>36</v>
      </c>
      <c r="B310" s="23" t="s">
        <v>36</v>
      </c>
      <c r="C310" s="23" t="s">
        <v>36</v>
      </c>
      <c r="D310" s="23" t="s">
        <v>36</v>
      </c>
      <c r="E310" s="22" t="s">
        <v>36</v>
      </c>
      <c r="F310" s="17" t="s">
        <v>36</v>
      </c>
      <c r="G310" s="17" t="s">
        <v>36</v>
      </c>
      <c r="H310" s="18" t="s">
        <v>36</v>
      </c>
      <c r="I310" s="19" t="s">
        <v>36</v>
      </c>
      <c r="J310" s="49" t="e">
        <f>+'Base EXPO TL2'!C309</f>
        <v>#DIV/0!</v>
      </c>
      <c r="K310" s="50">
        <f>+'Base EXPO TL2'!D309</f>
        <v>0</v>
      </c>
      <c r="L310" s="19" t="s">
        <v>36</v>
      </c>
      <c r="M310" s="21" t="s">
        <v>36</v>
      </c>
      <c r="N310" s="21"/>
      <c r="O310" s="71" t="e">
        <f>+'Base EXPO TL2'!V309</f>
        <v>#DIV/0!</v>
      </c>
      <c r="P310" s="259"/>
      <c r="Q310" s="259"/>
      <c r="R310" s="259"/>
      <c r="S310" s="101"/>
      <c r="T310" s="102"/>
      <c r="U310" s="102"/>
      <c r="V310" s="102"/>
      <c r="W310" s="102"/>
      <c r="X310" s="102"/>
      <c r="Y310" s="102"/>
      <c r="Z310" s="102"/>
      <c r="AA310" s="234"/>
      <c r="AB310" s="234"/>
    </row>
    <row r="311" spans="1:28" ht="15" customHeight="1" x14ac:dyDescent="0.2">
      <c r="A311" s="24" t="s">
        <v>36</v>
      </c>
      <c r="B311" s="23" t="s">
        <v>36</v>
      </c>
      <c r="C311" s="23" t="s">
        <v>36</v>
      </c>
      <c r="D311" s="23" t="s">
        <v>36</v>
      </c>
      <c r="E311" s="22" t="s">
        <v>36</v>
      </c>
      <c r="F311" s="17" t="s">
        <v>36</v>
      </c>
      <c r="G311" s="17" t="s">
        <v>36</v>
      </c>
      <c r="H311" s="18" t="s">
        <v>36</v>
      </c>
      <c r="I311" s="19" t="s">
        <v>36</v>
      </c>
      <c r="J311" s="49" t="e">
        <f>+'Base EXPO TL2'!C310</f>
        <v>#DIV/0!</v>
      </c>
      <c r="K311" s="50">
        <f>+'Base EXPO TL2'!D310</f>
        <v>0</v>
      </c>
      <c r="L311" s="19" t="s">
        <v>36</v>
      </c>
      <c r="M311" s="21" t="s">
        <v>36</v>
      </c>
      <c r="N311" s="21"/>
      <c r="O311" s="71" t="e">
        <f>+'Base EXPO TL2'!V310</f>
        <v>#DIV/0!</v>
      </c>
      <c r="P311" s="259"/>
      <c r="Q311" s="259"/>
      <c r="R311" s="259"/>
      <c r="S311" s="101"/>
      <c r="T311" s="102"/>
      <c r="U311" s="102"/>
      <c r="V311" s="102"/>
      <c r="W311" s="102"/>
      <c r="X311" s="102"/>
      <c r="Y311" s="102"/>
      <c r="Z311" s="102"/>
      <c r="AA311" s="234"/>
      <c r="AB311" s="234"/>
    </row>
    <row r="312" spans="1:28" ht="15" customHeight="1" x14ac:dyDescent="0.2">
      <c r="A312" s="24" t="s">
        <v>36</v>
      </c>
      <c r="B312" s="23" t="s">
        <v>36</v>
      </c>
      <c r="C312" s="23" t="s">
        <v>36</v>
      </c>
      <c r="D312" s="23" t="s">
        <v>36</v>
      </c>
      <c r="E312" s="22" t="s">
        <v>36</v>
      </c>
      <c r="F312" s="17" t="s">
        <v>36</v>
      </c>
      <c r="G312" s="17" t="s">
        <v>36</v>
      </c>
      <c r="H312" s="18" t="s">
        <v>36</v>
      </c>
      <c r="I312" s="19" t="s">
        <v>36</v>
      </c>
      <c r="J312" s="49" t="e">
        <f>+'Base EXPO TL2'!C311</f>
        <v>#DIV/0!</v>
      </c>
      <c r="K312" s="50">
        <f>+'Base EXPO TL2'!D311</f>
        <v>0</v>
      </c>
      <c r="L312" s="19" t="s">
        <v>36</v>
      </c>
      <c r="M312" s="21" t="s">
        <v>36</v>
      </c>
      <c r="N312" s="21"/>
      <c r="O312" s="71" t="e">
        <f>+'Base EXPO TL2'!V311</f>
        <v>#DIV/0!</v>
      </c>
      <c r="P312" s="259"/>
      <c r="Q312" s="259"/>
      <c r="R312" s="259"/>
      <c r="S312" s="101"/>
      <c r="T312" s="102"/>
      <c r="U312" s="102"/>
      <c r="V312" s="102"/>
      <c r="W312" s="102"/>
      <c r="X312" s="102"/>
      <c r="Y312" s="102"/>
      <c r="Z312" s="102"/>
      <c r="AA312" s="234"/>
      <c r="AB312" s="234"/>
    </row>
    <row r="313" spans="1:28" ht="15" customHeight="1" x14ac:dyDescent="0.2">
      <c r="A313" s="24" t="s">
        <v>36</v>
      </c>
      <c r="B313" s="23" t="s">
        <v>36</v>
      </c>
      <c r="C313" s="23" t="s">
        <v>36</v>
      </c>
      <c r="D313" s="23" t="s">
        <v>36</v>
      </c>
      <c r="E313" s="22" t="s">
        <v>36</v>
      </c>
      <c r="F313" s="17" t="s">
        <v>36</v>
      </c>
      <c r="G313" s="17" t="s">
        <v>36</v>
      </c>
      <c r="H313" s="18" t="s">
        <v>36</v>
      </c>
      <c r="I313" s="19" t="s">
        <v>36</v>
      </c>
      <c r="J313" s="49" t="e">
        <f>+'Base EXPO TL2'!C312</f>
        <v>#DIV/0!</v>
      </c>
      <c r="K313" s="50">
        <f>+'Base EXPO TL2'!D312</f>
        <v>0</v>
      </c>
      <c r="L313" s="19" t="s">
        <v>36</v>
      </c>
      <c r="M313" s="21" t="s">
        <v>36</v>
      </c>
      <c r="N313" s="21"/>
      <c r="O313" s="71" t="e">
        <f>+'Base EXPO TL2'!V312</f>
        <v>#DIV/0!</v>
      </c>
      <c r="P313" s="259"/>
      <c r="Q313" s="259"/>
      <c r="R313" s="259"/>
      <c r="S313" s="101"/>
      <c r="T313" s="102"/>
      <c r="U313" s="102"/>
      <c r="V313" s="102"/>
      <c r="W313" s="102"/>
      <c r="X313" s="102"/>
      <c r="Y313" s="102"/>
      <c r="Z313" s="102"/>
      <c r="AA313" s="234"/>
      <c r="AB313" s="234"/>
    </row>
    <row r="314" spans="1:28" ht="15" customHeight="1" x14ac:dyDescent="0.2">
      <c r="A314" s="24" t="s">
        <v>36</v>
      </c>
      <c r="B314" s="23" t="s">
        <v>36</v>
      </c>
      <c r="C314" s="23" t="s">
        <v>36</v>
      </c>
      <c r="D314" s="23" t="s">
        <v>36</v>
      </c>
      <c r="E314" s="22" t="s">
        <v>36</v>
      </c>
      <c r="F314" s="17" t="s">
        <v>36</v>
      </c>
      <c r="G314" s="17" t="s">
        <v>36</v>
      </c>
      <c r="H314" s="18" t="s">
        <v>36</v>
      </c>
      <c r="I314" s="19" t="s">
        <v>36</v>
      </c>
      <c r="J314" s="49" t="e">
        <f>+'Base EXPO TL2'!C313</f>
        <v>#DIV/0!</v>
      </c>
      <c r="K314" s="50">
        <f>+'Base EXPO TL2'!D313</f>
        <v>0</v>
      </c>
      <c r="L314" s="19" t="s">
        <v>36</v>
      </c>
      <c r="M314" s="21" t="s">
        <v>36</v>
      </c>
      <c r="N314" s="21"/>
      <c r="O314" s="71" t="e">
        <f>+'Base EXPO TL2'!V313</f>
        <v>#DIV/0!</v>
      </c>
      <c r="P314" s="259"/>
      <c r="Q314" s="259"/>
      <c r="R314" s="259"/>
      <c r="S314" s="101"/>
      <c r="T314" s="102"/>
      <c r="U314" s="102"/>
      <c r="V314" s="102"/>
      <c r="W314" s="102"/>
      <c r="X314" s="102"/>
      <c r="Y314" s="102"/>
      <c r="Z314" s="102"/>
      <c r="AA314" s="234"/>
      <c r="AB314" s="234"/>
    </row>
    <row r="315" spans="1:28" ht="15" customHeight="1" x14ac:dyDescent="0.2">
      <c r="A315" s="24" t="s">
        <v>36</v>
      </c>
      <c r="B315" s="23" t="s">
        <v>36</v>
      </c>
      <c r="C315" s="23" t="s">
        <v>36</v>
      </c>
      <c r="D315" s="23" t="s">
        <v>36</v>
      </c>
      <c r="E315" s="22" t="s">
        <v>36</v>
      </c>
      <c r="F315" s="17" t="s">
        <v>36</v>
      </c>
      <c r="G315" s="17" t="s">
        <v>36</v>
      </c>
      <c r="H315" s="18" t="s">
        <v>36</v>
      </c>
      <c r="I315" s="19" t="s">
        <v>36</v>
      </c>
      <c r="J315" s="49" t="e">
        <f>+'Base EXPO TL2'!C314</f>
        <v>#DIV/0!</v>
      </c>
      <c r="K315" s="50">
        <f>+'Base EXPO TL2'!D314</f>
        <v>0</v>
      </c>
      <c r="L315" s="19" t="s">
        <v>36</v>
      </c>
      <c r="M315" s="21" t="s">
        <v>36</v>
      </c>
      <c r="N315" s="21"/>
      <c r="O315" s="71" t="e">
        <f>+'Base EXPO TL2'!V314</f>
        <v>#DIV/0!</v>
      </c>
      <c r="P315" s="259"/>
      <c r="Q315" s="259"/>
      <c r="R315" s="259"/>
      <c r="S315" s="101"/>
      <c r="T315" s="102"/>
      <c r="U315" s="102"/>
      <c r="V315" s="102"/>
      <c r="W315" s="102"/>
      <c r="X315" s="102"/>
      <c r="Y315" s="102"/>
      <c r="Z315" s="102"/>
      <c r="AA315" s="234"/>
      <c r="AB315" s="234"/>
    </row>
    <row r="316" spans="1:28" ht="15" customHeight="1" x14ac:dyDescent="0.2">
      <c r="A316" s="24" t="s">
        <v>36</v>
      </c>
      <c r="B316" s="23" t="s">
        <v>36</v>
      </c>
      <c r="C316" s="23" t="s">
        <v>36</v>
      </c>
      <c r="D316" s="23" t="s">
        <v>36</v>
      </c>
      <c r="E316" s="22" t="s">
        <v>36</v>
      </c>
      <c r="F316" s="17" t="s">
        <v>36</v>
      </c>
      <c r="G316" s="17" t="s">
        <v>36</v>
      </c>
      <c r="H316" s="18" t="s">
        <v>36</v>
      </c>
      <c r="I316" s="19" t="s">
        <v>36</v>
      </c>
      <c r="J316" s="49" t="e">
        <f>+'Base EXPO TL2'!C315</f>
        <v>#DIV/0!</v>
      </c>
      <c r="K316" s="50">
        <f>+'Base EXPO TL2'!D315</f>
        <v>0</v>
      </c>
      <c r="L316" s="19" t="s">
        <v>36</v>
      </c>
      <c r="M316" s="21" t="s">
        <v>36</v>
      </c>
      <c r="N316" s="21"/>
      <c r="O316" s="71" t="e">
        <f>+'Base EXPO TL2'!V315</f>
        <v>#DIV/0!</v>
      </c>
      <c r="P316" s="259"/>
      <c r="Q316" s="259"/>
      <c r="R316" s="259"/>
      <c r="S316" s="101"/>
      <c r="T316" s="102"/>
      <c r="U316" s="102"/>
      <c r="V316" s="102"/>
      <c r="W316" s="102"/>
      <c r="X316" s="102"/>
      <c r="Y316" s="102"/>
      <c r="Z316" s="102"/>
      <c r="AA316" s="234"/>
      <c r="AB316" s="234"/>
    </row>
    <row r="317" spans="1:28" ht="15" customHeight="1" x14ac:dyDescent="0.2">
      <c r="A317" s="24" t="s">
        <v>36</v>
      </c>
      <c r="B317" s="23" t="s">
        <v>36</v>
      </c>
      <c r="C317" s="23" t="s">
        <v>36</v>
      </c>
      <c r="D317" s="23" t="s">
        <v>36</v>
      </c>
      <c r="E317" s="22" t="s">
        <v>36</v>
      </c>
      <c r="F317" s="17" t="s">
        <v>36</v>
      </c>
      <c r="G317" s="17" t="s">
        <v>36</v>
      </c>
      <c r="H317" s="18" t="s">
        <v>36</v>
      </c>
      <c r="I317" s="19" t="s">
        <v>36</v>
      </c>
      <c r="J317" s="49" t="e">
        <f>+'Base EXPO TL2'!C316</f>
        <v>#DIV/0!</v>
      </c>
      <c r="K317" s="50">
        <f>+'Base EXPO TL2'!D316</f>
        <v>0</v>
      </c>
      <c r="L317" s="19" t="s">
        <v>36</v>
      </c>
      <c r="M317" s="21" t="s">
        <v>36</v>
      </c>
      <c r="N317" s="21"/>
      <c r="O317" s="71" t="e">
        <f>+'Base EXPO TL2'!V316</f>
        <v>#DIV/0!</v>
      </c>
      <c r="P317" s="259"/>
      <c r="Q317" s="259"/>
      <c r="R317" s="259"/>
      <c r="S317" s="101"/>
      <c r="T317" s="102"/>
      <c r="U317" s="102"/>
      <c r="V317" s="102"/>
      <c r="W317" s="102"/>
      <c r="X317" s="102"/>
      <c r="Y317" s="102"/>
      <c r="Z317" s="102"/>
      <c r="AA317" s="234"/>
      <c r="AB317" s="234"/>
    </row>
    <row r="318" spans="1:28" ht="15" customHeight="1" x14ac:dyDescent="0.2">
      <c r="A318" s="24" t="s">
        <v>36</v>
      </c>
      <c r="B318" s="23" t="s">
        <v>36</v>
      </c>
      <c r="C318" s="23" t="s">
        <v>36</v>
      </c>
      <c r="D318" s="23" t="s">
        <v>36</v>
      </c>
      <c r="E318" s="22" t="s">
        <v>36</v>
      </c>
      <c r="F318" s="17" t="s">
        <v>36</v>
      </c>
      <c r="G318" s="17" t="s">
        <v>36</v>
      </c>
      <c r="H318" s="18" t="s">
        <v>36</v>
      </c>
      <c r="I318" s="19" t="s">
        <v>36</v>
      </c>
      <c r="J318" s="49" t="e">
        <f>+'Base EXPO TL2'!C317</f>
        <v>#DIV/0!</v>
      </c>
      <c r="K318" s="50">
        <f>+'Base EXPO TL2'!D317</f>
        <v>0</v>
      </c>
      <c r="L318" s="19" t="s">
        <v>36</v>
      </c>
      <c r="M318" s="21" t="s">
        <v>36</v>
      </c>
      <c r="N318" s="21"/>
      <c r="O318" s="71" t="e">
        <f>+'Base EXPO TL2'!V317</f>
        <v>#DIV/0!</v>
      </c>
      <c r="P318" s="259"/>
      <c r="Q318" s="259"/>
      <c r="R318" s="259"/>
      <c r="S318" s="101"/>
      <c r="T318" s="102"/>
      <c r="U318" s="102"/>
      <c r="V318" s="102"/>
      <c r="W318" s="102"/>
      <c r="X318" s="102"/>
      <c r="Y318" s="102"/>
      <c r="Z318" s="102"/>
      <c r="AA318" s="234"/>
      <c r="AB318" s="234"/>
    </row>
    <row r="319" spans="1:28" ht="15" customHeight="1" x14ac:dyDescent="0.2">
      <c r="A319" s="24" t="s">
        <v>36</v>
      </c>
      <c r="B319" s="23" t="s">
        <v>36</v>
      </c>
      <c r="C319" s="23" t="s">
        <v>36</v>
      </c>
      <c r="D319" s="23" t="s">
        <v>36</v>
      </c>
      <c r="E319" s="22" t="s">
        <v>36</v>
      </c>
      <c r="F319" s="17" t="s">
        <v>36</v>
      </c>
      <c r="G319" s="17" t="s">
        <v>36</v>
      </c>
      <c r="H319" s="18" t="s">
        <v>36</v>
      </c>
      <c r="I319" s="19" t="s">
        <v>36</v>
      </c>
      <c r="J319" s="49" t="e">
        <f>+'Base EXPO TL2'!C318</f>
        <v>#DIV/0!</v>
      </c>
      <c r="K319" s="50">
        <f>+'Base EXPO TL2'!D318</f>
        <v>0</v>
      </c>
      <c r="L319" s="19" t="s">
        <v>36</v>
      </c>
      <c r="M319" s="21" t="s">
        <v>36</v>
      </c>
      <c r="N319" s="21"/>
      <c r="O319" s="71" t="e">
        <f>+'Base EXPO TL2'!V318</f>
        <v>#DIV/0!</v>
      </c>
      <c r="P319" s="259"/>
      <c r="Q319" s="259"/>
      <c r="R319" s="259"/>
      <c r="S319" s="101"/>
      <c r="T319" s="102"/>
      <c r="U319" s="102"/>
      <c r="V319" s="102"/>
      <c r="W319" s="102"/>
      <c r="X319" s="102"/>
      <c r="Y319" s="102"/>
      <c r="Z319" s="102"/>
      <c r="AA319" s="234"/>
      <c r="AB319" s="234"/>
    </row>
    <row r="320" spans="1:28" ht="15" customHeight="1" x14ac:dyDescent="0.2">
      <c r="A320" s="24" t="s">
        <v>36</v>
      </c>
      <c r="B320" s="23" t="s">
        <v>36</v>
      </c>
      <c r="C320" s="23" t="s">
        <v>36</v>
      </c>
      <c r="D320" s="23" t="s">
        <v>36</v>
      </c>
      <c r="E320" s="22" t="s">
        <v>36</v>
      </c>
      <c r="F320" s="17" t="s">
        <v>36</v>
      </c>
      <c r="G320" s="17" t="s">
        <v>36</v>
      </c>
      <c r="H320" s="18" t="s">
        <v>36</v>
      </c>
      <c r="I320" s="19" t="s">
        <v>36</v>
      </c>
      <c r="J320" s="49" t="e">
        <f>+'Base EXPO TL2'!C319</f>
        <v>#DIV/0!</v>
      </c>
      <c r="K320" s="50">
        <f>+'Base EXPO TL2'!D319</f>
        <v>0</v>
      </c>
      <c r="L320" s="19" t="s">
        <v>36</v>
      </c>
      <c r="M320" s="21" t="s">
        <v>36</v>
      </c>
      <c r="N320" s="21"/>
      <c r="O320" s="71" t="e">
        <f>+'Base EXPO TL2'!V319</f>
        <v>#DIV/0!</v>
      </c>
      <c r="P320" s="259"/>
      <c r="Q320" s="259"/>
      <c r="R320" s="259"/>
      <c r="S320" s="101"/>
      <c r="T320" s="102"/>
      <c r="U320" s="102"/>
      <c r="V320" s="102"/>
      <c r="W320" s="102"/>
      <c r="X320" s="102"/>
      <c r="Y320" s="102"/>
      <c r="Z320" s="102"/>
      <c r="AA320" s="234"/>
      <c r="AB320" s="234"/>
    </row>
    <row r="321" spans="1:28" ht="15" customHeight="1" x14ac:dyDescent="0.2">
      <c r="A321" s="24" t="s">
        <v>36</v>
      </c>
      <c r="B321" s="23" t="s">
        <v>36</v>
      </c>
      <c r="C321" s="23" t="s">
        <v>36</v>
      </c>
      <c r="D321" s="23" t="s">
        <v>36</v>
      </c>
      <c r="E321" s="22" t="s">
        <v>36</v>
      </c>
      <c r="F321" s="17" t="s">
        <v>36</v>
      </c>
      <c r="G321" s="17" t="s">
        <v>36</v>
      </c>
      <c r="H321" s="18" t="s">
        <v>36</v>
      </c>
      <c r="I321" s="19" t="s">
        <v>36</v>
      </c>
      <c r="J321" s="49" t="e">
        <f>+'Base EXPO TL2'!C320</f>
        <v>#DIV/0!</v>
      </c>
      <c r="K321" s="50">
        <f>+'Base EXPO TL2'!D320</f>
        <v>0</v>
      </c>
      <c r="L321" s="19" t="s">
        <v>36</v>
      </c>
      <c r="M321" s="21" t="s">
        <v>36</v>
      </c>
      <c r="N321" s="21"/>
      <c r="O321" s="71" t="e">
        <f>+'Base EXPO TL2'!V320</f>
        <v>#DIV/0!</v>
      </c>
      <c r="P321" s="259"/>
      <c r="Q321" s="259"/>
      <c r="R321" s="259"/>
      <c r="S321" s="101"/>
      <c r="T321" s="102"/>
      <c r="U321" s="102"/>
      <c r="V321" s="102"/>
      <c r="W321" s="102"/>
      <c r="X321" s="102"/>
      <c r="Y321" s="102"/>
      <c r="Z321" s="102"/>
      <c r="AA321" s="234"/>
      <c r="AB321" s="234"/>
    </row>
    <row r="322" spans="1:28" ht="15" customHeight="1" x14ac:dyDescent="0.2">
      <c r="A322" s="24" t="s">
        <v>36</v>
      </c>
      <c r="B322" s="23" t="s">
        <v>36</v>
      </c>
      <c r="C322" s="23" t="s">
        <v>36</v>
      </c>
      <c r="D322" s="23" t="s">
        <v>36</v>
      </c>
      <c r="E322" s="22" t="s">
        <v>36</v>
      </c>
      <c r="F322" s="17" t="s">
        <v>36</v>
      </c>
      <c r="G322" s="17" t="s">
        <v>36</v>
      </c>
      <c r="H322" s="18" t="s">
        <v>36</v>
      </c>
      <c r="I322" s="19" t="s">
        <v>36</v>
      </c>
      <c r="J322" s="49" t="e">
        <f>+'Base EXPO TL2'!C321</f>
        <v>#DIV/0!</v>
      </c>
      <c r="K322" s="50">
        <f>+'Base EXPO TL2'!D321</f>
        <v>0</v>
      </c>
      <c r="L322" s="19" t="s">
        <v>36</v>
      </c>
      <c r="M322" s="21" t="s">
        <v>36</v>
      </c>
      <c r="N322" s="21"/>
      <c r="O322" s="71" t="e">
        <f>+'Base EXPO TL2'!V321</f>
        <v>#DIV/0!</v>
      </c>
      <c r="P322" s="259"/>
      <c r="Q322" s="259"/>
      <c r="R322" s="259"/>
      <c r="S322" s="101"/>
      <c r="T322" s="102"/>
      <c r="U322" s="102"/>
      <c r="V322" s="102"/>
      <c r="W322" s="102"/>
      <c r="X322" s="102"/>
      <c r="Y322" s="102"/>
      <c r="Z322" s="102"/>
      <c r="AA322" s="234"/>
      <c r="AB322" s="234"/>
    </row>
    <row r="323" spans="1:28" ht="15" customHeight="1" x14ac:dyDescent="0.2">
      <c r="A323" s="24" t="s">
        <v>36</v>
      </c>
      <c r="B323" s="23" t="s">
        <v>36</v>
      </c>
      <c r="C323" s="23" t="s">
        <v>36</v>
      </c>
      <c r="D323" s="23" t="s">
        <v>36</v>
      </c>
      <c r="E323" s="22" t="s">
        <v>36</v>
      </c>
      <c r="F323" s="17" t="s">
        <v>36</v>
      </c>
      <c r="G323" s="17" t="s">
        <v>36</v>
      </c>
      <c r="H323" s="18" t="s">
        <v>36</v>
      </c>
      <c r="I323" s="19" t="s">
        <v>36</v>
      </c>
      <c r="J323" s="49" t="e">
        <f>+'Base EXPO TL2'!C322</f>
        <v>#DIV/0!</v>
      </c>
      <c r="K323" s="50">
        <f>+'Base EXPO TL2'!D322</f>
        <v>0</v>
      </c>
      <c r="L323" s="19" t="s">
        <v>36</v>
      </c>
      <c r="M323" s="21" t="s">
        <v>36</v>
      </c>
      <c r="N323" s="21"/>
      <c r="O323" s="71" t="e">
        <f>+'Base EXPO TL2'!V322</f>
        <v>#DIV/0!</v>
      </c>
      <c r="P323" s="259"/>
      <c r="Q323" s="259"/>
      <c r="R323" s="259"/>
      <c r="S323" s="101"/>
      <c r="T323" s="102"/>
      <c r="U323" s="102"/>
      <c r="V323" s="102"/>
      <c r="W323" s="102"/>
      <c r="X323" s="102"/>
      <c r="Y323" s="102"/>
      <c r="Z323" s="102"/>
      <c r="AA323" s="234"/>
      <c r="AB323" s="234"/>
    </row>
    <row r="324" spans="1:28" ht="15" customHeight="1" x14ac:dyDescent="0.2">
      <c r="A324" s="24" t="s">
        <v>36</v>
      </c>
      <c r="B324" s="23" t="s">
        <v>36</v>
      </c>
      <c r="C324" s="23" t="s">
        <v>36</v>
      </c>
      <c r="D324" s="23" t="s">
        <v>36</v>
      </c>
      <c r="E324" s="22" t="s">
        <v>36</v>
      </c>
      <c r="F324" s="17" t="s">
        <v>36</v>
      </c>
      <c r="G324" s="17" t="s">
        <v>36</v>
      </c>
      <c r="H324" s="18" t="s">
        <v>36</v>
      </c>
      <c r="I324" s="19" t="s">
        <v>36</v>
      </c>
      <c r="J324" s="49" t="e">
        <f>+'Base EXPO TL2'!C323</f>
        <v>#DIV/0!</v>
      </c>
      <c r="K324" s="50">
        <f>+'Base EXPO TL2'!D323</f>
        <v>0</v>
      </c>
      <c r="L324" s="19" t="s">
        <v>36</v>
      </c>
      <c r="M324" s="21" t="s">
        <v>36</v>
      </c>
      <c r="N324" s="21"/>
      <c r="O324" s="71" t="e">
        <f>+'Base EXPO TL2'!V323</f>
        <v>#DIV/0!</v>
      </c>
      <c r="P324" s="259"/>
      <c r="Q324" s="259"/>
      <c r="R324" s="259"/>
      <c r="S324" s="101"/>
      <c r="T324" s="102"/>
      <c r="U324" s="102"/>
      <c r="V324" s="102"/>
      <c r="W324" s="102"/>
      <c r="X324" s="102"/>
      <c r="Y324" s="102"/>
      <c r="Z324" s="102"/>
      <c r="AA324" s="234"/>
      <c r="AB324" s="234"/>
    </row>
    <row r="325" spans="1:28" ht="15" customHeight="1" x14ac:dyDescent="0.2">
      <c r="A325" s="24" t="s">
        <v>36</v>
      </c>
      <c r="B325" s="23" t="s">
        <v>36</v>
      </c>
      <c r="C325" s="23" t="s">
        <v>36</v>
      </c>
      <c r="D325" s="23" t="s">
        <v>36</v>
      </c>
      <c r="E325" s="22" t="s">
        <v>36</v>
      </c>
      <c r="F325" s="17" t="s">
        <v>36</v>
      </c>
      <c r="G325" s="17" t="s">
        <v>36</v>
      </c>
      <c r="H325" s="18" t="s">
        <v>36</v>
      </c>
      <c r="I325" s="19" t="s">
        <v>36</v>
      </c>
      <c r="J325" s="49" t="e">
        <f>+'Base EXPO TL2'!C324</f>
        <v>#DIV/0!</v>
      </c>
      <c r="K325" s="50">
        <f>+'Base EXPO TL2'!D324</f>
        <v>0</v>
      </c>
      <c r="L325" s="19" t="s">
        <v>36</v>
      </c>
      <c r="M325" s="21" t="s">
        <v>36</v>
      </c>
      <c r="N325" s="21"/>
      <c r="O325" s="71" t="e">
        <f>+'Base EXPO TL2'!V324</f>
        <v>#DIV/0!</v>
      </c>
      <c r="P325" s="259"/>
      <c r="Q325" s="259"/>
      <c r="R325" s="259"/>
      <c r="S325" s="101"/>
      <c r="T325" s="102"/>
      <c r="U325" s="102"/>
      <c r="V325" s="102"/>
      <c r="W325" s="102"/>
      <c r="X325" s="102"/>
      <c r="Y325" s="102"/>
      <c r="Z325" s="102"/>
      <c r="AA325" s="234"/>
      <c r="AB325" s="234"/>
    </row>
    <row r="326" spans="1:28" ht="15" customHeight="1" x14ac:dyDescent="0.2">
      <c r="A326" s="24" t="s">
        <v>36</v>
      </c>
      <c r="B326" s="23" t="s">
        <v>36</v>
      </c>
      <c r="C326" s="23" t="s">
        <v>36</v>
      </c>
      <c r="D326" s="23" t="s">
        <v>36</v>
      </c>
      <c r="E326" s="22" t="s">
        <v>36</v>
      </c>
      <c r="F326" s="17" t="s">
        <v>36</v>
      </c>
      <c r="G326" s="17" t="s">
        <v>36</v>
      </c>
      <c r="H326" s="18" t="s">
        <v>36</v>
      </c>
      <c r="I326" s="19" t="s">
        <v>36</v>
      </c>
      <c r="J326" s="49" t="e">
        <f>+'Base EXPO TL2'!C325</f>
        <v>#DIV/0!</v>
      </c>
      <c r="K326" s="50">
        <f>+'Base EXPO TL2'!D325</f>
        <v>0</v>
      </c>
      <c r="L326" s="19" t="s">
        <v>36</v>
      </c>
      <c r="M326" s="21" t="s">
        <v>36</v>
      </c>
      <c r="N326" s="21"/>
      <c r="O326" s="71" t="e">
        <f>+'Base EXPO TL2'!V325</f>
        <v>#DIV/0!</v>
      </c>
      <c r="P326" s="259"/>
      <c r="Q326" s="259"/>
      <c r="R326" s="259"/>
      <c r="S326" s="101"/>
      <c r="T326" s="102"/>
      <c r="U326" s="102"/>
      <c r="V326" s="102"/>
      <c r="W326" s="102"/>
      <c r="X326" s="102"/>
      <c r="Y326" s="102"/>
      <c r="Z326" s="102"/>
      <c r="AA326" s="234"/>
      <c r="AB326" s="234"/>
    </row>
    <row r="327" spans="1:28" ht="15" customHeight="1" x14ac:dyDescent="0.2">
      <c r="A327" s="24" t="s">
        <v>36</v>
      </c>
      <c r="B327" s="23" t="s">
        <v>36</v>
      </c>
      <c r="C327" s="23" t="s">
        <v>36</v>
      </c>
      <c r="D327" s="23" t="s">
        <v>36</v>
      </c>
      <c r="E327" s="22" t="s">
        <v>36</v>
      </c>
      <c r="F327" s="17" t="s">
        <v>36</v>
      </c>
      <c r="G327" s="17" t="s">
        <v>36</v>
      </c>
      <c r="H327" s="18" t="s">
        <v>36</v>
      </c>
      <c r="I327" s="19" t="s">
        <v>36</v>
      </c>
      <c r="J327" s="49" t="e">
        <f>+'Base EXPO TL2'!C326</f>
        <v>#DIV/0!</v>
      </c>
      <c r="K327" s="50">
        <f>+'Base EXPO TL2'!D326</f>
        <v>0</v>
      </c>
      <c r="L327" s="19" t="s">
        <v>36</v>
      </c>
      <c r="M327" s="21" t="s">
        <v>36</v>
      </c>
      <c r="N327" s="21"/>
      <c r="O327" s="71" t="e">
        <f>+'Base EXPO TL2'!V326</f>
        <v>#DIV/0!</v>
      </c>
      <c r="P327" s="259"/>
      <c r="Q327" s="259"/>
      <c r="R327" s="259"/>
      <c r="S327" s="101"/>
      <c r="T327" s="102"/>
      <c r="U327" s="102"/>
      <c r="V327" s="102"/>
      <c r="W327" s="102"/>
      <c r="X327" s="102"/>
      <c r="Y327" s="102"/>
      <c r="Z327" s="102"/>
      <c r="AA327" s="234"/>
      <c r="AB327" s="234"/>
    </row>
    <row r="328" spans="1:28" ht="15" customHeight="1" x14ac:dyDescent="0.2">
      <c r="A328" s="24" t="s">
        <v>36</v>
      </c>
      <c r="B328" s="23" t="s">
        <v>36</v>
      </c>
      <c r="C328" s="23" t="s">
        <v>36</v>
      </c>
      <c r="D328" s="23" t="s">
        <v>36</v>
      </c>
      <c r="E328" s="22" t="s">
        <v>36</v>
      </c>
      <c r="F328" s="17" t="s">
        <v>36</v>
      </c>
      <c r="G328" s="17" t="s">
        <v>36</v>
      </c>
      <c r="H328" s="18" t="s">
        <v>36</v>
      </c>
      <c r="I328" s="19" t="s">
        <v>36</v>
      </c>
      <c r="J328" s="49" t="e">
        <f>+'Base EXPO TL2'!C327</f>
        <v>#DIV/0!</v>
      </c>
      <c r="K328" s="50">
        <f>+'Base EXPO TL2'!D327</f>
        <v>0</v>
      </c>
      <c r="L328" s="19" t="s">
        <v>36</v>
      </c>
      <c r="M328" s="21" t="s">
        <v>36</v>
      </c>
      <c r="N328" s="21"/>
      <c r="O328" s="71" t="e">
        <f>+'Base EXPO TL2'!V327</f>
        <v>#DIV/0!</v>
      </c>
      <c r="P328" s="259"/>
      <c r="Q328" s="259"/>
      <c r="R328" s="259"/>
      <c r="S328" s="101"/>
      <c r="T328" s="102"/>
      <c r="U328" s="102"/>
      <c r="V328" s="102"/>
      <c r="W328" s="102"/>
      <c r="X328" s="102"/>
      <c r="Y328" s="102"/>
      <c r="Z328" s="102"/>
      <c r="AA328" s="234"/>
      <c r="AB328" s="234"/>
    </row>
    <row r="329" spans="1:28" ht="15" customHeight="1" x14ac:dyDescent="0.2">
      <c r="A329" s="24" t="s">
        <v>36</v>
      </c>
      <c r="B329" s="23" t="s">
        <v>36</v>
      </c>
      <c r="C329" s="23" t="s">
        <v>36</v>
      </c>
      <c r="D329" s="23" t="s">
        <v>36</v>
      </c>
      <c r="E329" s="22" t="s">
        <v>36</v>
      </c>
      <c r="F329" s="17" t="s">
        <v>36</v>
      </c>
      <c r="G329" s="17" t="s">
        <v>36</v>
      </c>
      <c r="H329" s="18" t="s">
        <v>36</v>
      </c>
      <c r="I329" s="19" t="s">
        <v>36</v>
      </c>
      <c r="J329" s="49" t="e">
        <f>+'Base EXPO TL2'!C328</f>
        <v>#DIV/0!</v>
      </c>
      <c r="K329" s="50">
        <f>+'Base EXPO TL2'!D328</f>
        <v>0</v>
      </c>
      <c r="L329" s="19" t="s">
        <v>36</v>
      </c>
      <c r="M329" s="21" t="s">
        <v>36</v>
      </c>
      <c r="N329" s="21"/>
      <c r="O329" s="71" t="e">
        <f>+'Base EXPO TL2'!V328</f>
        <v>#DIV/0!</v>
      </c>
      <c r="P329" s="259"/>
      <c r="Q329" s="259"/>
      <c r="R329" s="259"/>
      <c r="S329" s="101"/>
      <c r="T329" s="102"/>
      <c r="U329" s="102"/>
      <c r="V329" s="102"/>
      <c r="W329" s="102"/>
      <c r="X329" s="102"/>
      <c r="Y329" s="102"/>
      <c r="Z329" s="102"/>
      <c r="AA329" s="234"/>
      <c r="AB329" s="234"/>
    </row>
    <row r="330" spans="1:28" ht="15" customHeight="1" x14ac:dyDescent="0.2">
      <c r="A330" s="24" t="s">
        <v>36</v>
      </c>
      <c r="B330" s="23" t="s">
        <v>36</v>
      </c>
      <c r="C330" s="23" t="s">
        <v>36</v>
      </c>
      <c r="D330" s="23" t="s">
        <v>36</v>
      </c>
      <c r="E330" s="22" t="s">
        <v>36</v>
      </c>
      <c r="F330" s="17" t="s">
        <v>36</v>
      </c>
      <c r="G330" s="17" t="s">
        <v>36</v>
      </c>
      <c r="H330" s="18" t="s">
        <v>36</v>
      </c>
      <c r="I330" s="19" t="s">
        <v>36</v>
      </c>
      <c r="J330" s="49" t="e">
        <f>+'Base EXPO TL2'!C329</f>
        <v>#DIV/0!</v>
      </c>
      <c r="K330" s="50">
        <f>+'Base EXPO TL2'!D329</f>
        <v>0</v>
      </c>
      <c r="L330" s="19" t="s">
        <v>36</v>
      </c>
      <c r="M330" s="21" t="s">
        <v>36</v>
      </c>
      <c r="N330" s="21"/>
      <c r="O330" s="71" t="e">
        <f>+'Base EXPO TL2'!V329</f>
        <v>#DIV/0!</v>
      </c>
      <c r="P330" s="259"/>
      <c r="Q330" s="259"/>
      <c r="R330" s="259"/>
      <c r="S330" s="101"/>
      <c r="T330" s="102"/>
      <c r="U330" s="102"/>
      <c r="V330" s="102"/>
      <c r="W330" s="102"/>
      <c r="X330" s="102"/>
      <c r="Y330" s="102"/>
      <c r="Z330" s="102"/>
      <c r="AA330" s="234"/>
      <c r="AB330" s="234"/>
    </row>
    <row r="331" spans="1:28" ht="15" customHeight="1" x14ac:dyDescent="0.2">
      <c r="A331" s="24" t="s">
        <v>36</v>
      </c>
      <c r="B331" s="23" t="s">
        <v>36</v>
      </c>
      <c r="C331" s="23" t="s">
        <v>36</v>
      </c>
      <c r="D331" s="23" t="s">
        <v>36</v>
      </c>
      <c r="E331" s="22" t="s">
        <v>36</v>
      </c>
      <c r="F331" s="17" t="s">
        <v>36</v>
      </c>
      <c r="G331" s="17" t="s">
        <v>36</v>
      </c>
      <c r="H331" s="18" t="s">
        <v>36</v>
      </c>
      <c r="I331" s="19" t="s">
        <v>36</v>
      </c>
      <c r="J331" s="49" t="e">
        <f>+'Base EXPO TL2'!C330</f>
        <v>#DIV/0!</v>
      </c>
      <c r="K331" s="50">
        <f>+'Base EXPO TL2'!D330</f>
        <v>0</v>
      </c>
      <c r="L331" s="19" t="s">
        <v>36</v>
      </c>
      <c r="M331" s="21" t="s">
        <v>36</v>
      </c>
      <c r="N331" s="21"/>
      <c r="O331" s="71" t="e">
        <f>+'Base EXPO TL2'!V330</f>
        <v>#DIV/0!</v>
      </c>
      <c r="P331" s="259"/>
      <c r="Q331" s="259"/>
      <c r="R331" s="259"/>
      <c r="S331" s="101"/>
      <c r="T331" s="102"/>
      <c r="U331" s="102"/>
      <c r="V331" s="102"/>
      <c r="W331" s="102"/>
      <c r="X331" s="102"/>
      <c r="Y331" s="102"/>
      <c r="Z331" s="102"/>
      <c r="AA331" s="234"/>
      <c r="AB331" s="234"/>
    </row>
    <row r="332" spans="1:28" ht="15" customHeight="1" x14ac:dyDescent="0.2">
      <c r="A332" s="24" t="s">
        <v>36</v>
      </c>
      <c r="B332" s="23" t="s">
        <v>36</v>
      </c>
      <c r="C332" s="23" t="s">
        <v>36</v>
      </c>
      <c r="D332" s="23" t="s">
        <v>36</v>
      </c>
      <c r="E332" s="22" t="s">
        <v>36</v>
      </c>
      <c r="F332" s="17" t="s">
        <v>36</v>
      </c>
      <c r="G332" s="17" t="s">
        <v>36</v>
      </c>
      <c r="H332" s="18" t="s">
        <v>36</v>
      </c>
      <c r="I332" s="19" t="s">
        <v>36</v>
      </c>
      <c r="J332" s="49" t="e">
        <f>+'Base EXPO TL2'!C331</f>
        <v>#DIV/0!</v>
      </c>
      <c r="K332" s="50">
        <f>+'Base EXPO TL2'!D331</f>
        <v>0</v>
      </c>
      <c r="L332" s="19" t="s">
        <v>36</v>
      </c>
      <c r="M332" s="21" t="s">
        <v>36</v>
      </c>
      <c r="N332" s="21"/>
      <c r="O332" s="71" t="e">
        <f>+'Base EXPO TL2'!V331</f>
        <v>#DIV/0!</v>
      </c>
      <c r="P332" s="259"/>
      <c r="Q332" s="259"/>
      <c r="R332" s="259"/>
      <c r="S332" s="101"/>
      <c r="T332" s="102"/>
      <c r="U332" s="102"/>
      <c r="V332" s="102"/>
      <c r="W332" s="102"/>
      <c r="X332" s="102"/>
      <c r="Y332" s="102"/>
      <c r="Z332" s="102"/>
      <c r="AA332" s="234"/>
      <c r="AB332" s="234"/>
    </row>
    <row r="333" spans="1:28" ht="15" customHeight="1" x14ac:dyDescent="0.2">
      <c r="A333" s="24" t="s">
        <v>36</v>
      </c>
      <c r="B333" s="23" t="s">
        <v>36</v>
      </c>
      <c r="C333" s="23" t="s">
        <v>36</v>
      </c>
      <c r="D333" s="23" t="s">
        <v>36</v>
      </c>
      <c r="E333" s="22" t="s">
        <v>36</v>
      </c>
      <c r="F333" s="17" t="s">
        <v>36</v>
      </c>
      <c r="G333" s="17" t="s">
        <v>36</v>
      </c>
      <c r="H333" s="18" t="s">
        <v>36</v>
      </c>
      <c r="I333" s="19" t="s">
        <v>36</v>
      </c>
      <c r="J333" s="49" t="e">
        <f>+'Base EXPO TL2'!C332</f>
        <v>#DIV/0!</v>
      </c>
      <c r="K333" s="50">
        <f>+'Base EXPO TL2'!D332</f>
        <v>0</v>
      </c>
      <c r="L333" s="19" t="s">
        <v>36</v>
      </c>
      <c r="M333" s="21" t="s">
        <v>36</v>
      </c>
      <c r="N333" s="21"/>
      <c r="O333" s="71" t="e">
        <f>+'Base EXPO TL2'!V332</f>
        <v>#DIV/0!</v>
      </c>
      <c r="P333" s="259"/>
      <c r="Q333" s="259"/>
      <c r="R333" s="259"/>
      <c r="S333" s="101"/>
      <c r="T333" s="102"/>
      <c r="U333" s="102"/>
      <c r="V333" s="102"/>
      <c r="W333" s="102"/>
      <c r="X333" s="102"/>
      <c r="Y333" s="102"/>
      <c r="Z333" s="102"/>
      <c r="AA333" s="234"/>
      <c r="AB333" s="234"/>
    </row>
    <row r="334" spans="1:28" ht="15" customHeight="1" x14ac:dyDescent="0.2">
      <c r="A334" s="24" t="s">
        <v>36</v>
      </c>
      <c r="B334" s="23" t="s">
        <v>36</v>
      </c>
      <c r="C334" s="23" t="s">
        <v>36</v>
      </c>
      <c r="D334" s="23" t="s">
        <v>36</v>
      </c>
      <c r="E334" s="22" t="s">
        <v>36</v>
      </c>
      <c r="F334" s="17" t="s">
        <v>36</v>
      </c>
      <c r="G334" s="17" t="s">
        <v>36</v>
      </c>
      <c r="H334" s="18" t="s">
        <v>36</v>
      </c>
      <c r="I334" s="19" t="s">
        <v>36</v>
      </c>
      <c r="J334" s="49" t="e">
        <f>+'Base EXPO TL2'!C333</f>
        <v>#DIV/0!</v>
      </c>
      <c r="K334" s="50">
        <f>+'Base EXPO TL2'!D333</f>
        <v>0</v>
      </c>
      <c r="L334" s="19" t="s">
        <v>36</v>
      </c>
      <c r="M334" s="21" t="s">
        <v>36</v>
      </c>
      <c r="N334" s="21"/>
      <c r="O334" s="71" t="e">
        <f>+'Base EXPO TL2'!V333</f>
        <v>#DIV/0!</v>
      </c>
      <c r="P334" s="259"/>
      <c r="Q334" s="259"/>
      <c r="R334" s="259"/>
      <c r="S334" s="101"/>
      <c r="T334" s="102"/>
      <c r="U334" s="102"/>
      <c r="V334" s="102"/>
      <c r="W334" s="102"/>
      <c r="X334" s="102"/>
      <c r="Y334" s="102"/>
      <c r="Z334" s="102"/>
      <c r="AA334" s="234"/>
      <c r="AB334" s="234"/>
    </row>
    <row r="335" spans="1:28" ht="15" customHeight="1" x14ac:dyDescent="0.2">
      <c r="A335" s="24" t="s">
        <v>36</v>
      </c>
      <c r="B335" s="23" t="s">
        <v>36</v>
      </c>
      <c r="C335" s="23" t="s">
        <v>36</v>
      </c>
      <c r="D335" s="23" t="s">
        <v>36</v>
      </c>
      <c r="E335" s="22" t="s">
        <v>36</v>
      </c>
      <c r="F335" s="17" t="s">
        <v>36</v>
      </c>
      <c r="G335" s="17" t="s">
        <v>36</v>
      </c>
      <c r="H335" s="18" t="s">
        <v>36</v>
      </c>
      <c r="I335" s="19" t="s">
        <v>36</v>
      </c>
      <c r="J335" s="49" t="e">
        <f>+'Base EXPO TL2'!C334</f>
        <v>#DIV/0!</v>
      </c>
      <c r="K335" s="50">
        <f>+'Base EXPO TL2'!D334</f>
        <v>0</v>
      </c>
      <c r="L335" s="19" t="s">
        <v>36</v>
      </c>
      <c r="M335" s="21" t="s">
        <v>36</v>
      </c>
      <c r="N335" s="21"/>
      <c r="O335" s="71" t="e">
        <f>+'Base EXPO TL2'!V334</f>
        <v>#DIV/0!</v>
      </c>
      <c r="P335" s="259"/>
      <c r="Q335" s="259"/>
      <c r="R335" s="259"/>
      <c r="S335" s="101"/>
      <c r="T335" s="102"/>
      <c r="U335" s="102"/>
      <c r="V335" s="102"/>
      <c r="W335" s="102"/>
      <c r="X335" s="102"/>
      <c r="Y335" s="102"/>
      <c r="Z335" s="102"/>
      <c r="AA335" s="234"/>
      <c r="AB335" s="234"/>
    </row>
    <row r="336" spans="1:28" ht="15" customHeight="1" x14ac:dyDescent="0.2">
      <c r="A336" s="24" t="s">
        <v>36</v>
      </c>
      <c r="B336" s="23" t="s">
        <v>36</v>
      </c>
      <c r="C336" s="23" t="s">
        <v>36</v>
      </c>
      <c r="D336" s="23" t="s">
        <v>36</v>
      </c>
      <c r="E336" s="22" t="s">
        <v>36</v>
      </c>
      <c r="F336" s="17" t="s">
        <v>36</v>
      </c>
      <c r="G336" s="17" t="s">
        <v>36</v>
      </c>
      <c r="H336" s="18" t="s">
        <v>36</v>
      </c>
      <c r="I336" s="19" t="s">
        <v>36</v>
      </c>
      <c r="J336" s="49" t="e">
        <f>+'Base EXPO TL2'!C335</f>
        <v>#DIV/0!</v>
      </c>
      <c r="K336" s="50">
        <f>+'Base EXPO TL2'!D335</f>
        <v>0</v>
      </c>
      <c r="L336" s="19" t="s">
        <v>36</v>
      </c>
      <c r="M336" s="21" t="s">
        <v>36</v>
      </c>
      <c r="N336" s="21"/>
      <c r="O336" s="71" t="e">
        <f>+'Base EXPO TL2'!V335</f>
        <v>#DIV/0!</v>
      </c>
      <c r="P336" s="259"/>
      <c r="Q336" s="259"/>
      <c r="R336" s="259"/>
      <c r="S336" s="101"/>
      <c r="T336" s="102"/>
      <c r="U336" s="102"/>
      <c r="V336" s="102"/>
      <c r="W336" s="102"/>
      <c r="X336" s="102"/>
      <c r="Y336" s="102"/>
      <c r="Z336" s="102"/>
      <c r="AA336" s="234"/>
      <c r="AB336" s="234"/>
    </row>
    <row r="337" spans="1:28" ht="15" customHeight="1" x14ac:dyDescent="0.2">
      <c r="A337" s="24" t="s">
        <v>36</v>
      </c>
      <c r="B337" s="23" t="s">
        <v>36</v>
      </c>
      <c r="C337" s="23" t="s">
        <v>36</v>
      </c>
      <c r="D337" s="23" t="s">
        <v>36</v>
      </c>
      <c r="E337" s="22" t="s">
        <v>36</v>
      </c>
      <c r="F337" s="17" t="s">
        <v>36</v>
      </c>
      <c r="G337" s="17" t="s">
        <v>36</v>
      </c>
      <c r="H337" s="18" t="s">
        <v>36</v>
      </c>
      <c r="I337" s="19" t="s">
        <v>36</v>
      </c>
      <c r="J337" s="49" t="e">
        <f>+'Base EXPO TL2'!C336</f>
        <v>#DIV/0!</v>
      </c>
      <c r="K337" s="50">
        <f>+'Base EXPO TL2'!D336</f>
        <v>0</v>
      </c>
      <c r="L337" s="19" t="s">
        <v>36</v>
      </c>
      <c r="M337" s="21" t="s">
        <v>36</v>
      </c>
      <c r="N337" s="21"/>
      <c r="O337" s="71" t="e">
        <f>+'Base EXPO TL2'!V336</f>
        <v>#DIV/0!</v>
      </c>
      <c r="P337" s="259"/>
      <c r="Q337" s="259"/>
      <c r="R337" s="259"/>
      <c r="S337" s="101"/>
      <c r="T337" s="102"/>
      <c r="U337" s="102"/>
      <c r="V337" s="102"/>
      <c r="W337" s="102"/>
      <c r="X337" s="102"/>
      <c r="Y337" s="102"/>
      <c r="Z337" s="102"/>
      <c r="AA337" s="234"/>
      <c r="AB337" s="234"/>
    </row>
    <row r="338" spans="1:28" ht="15" customHeight="1" x14ac:dyDescent="0.2">
      <c r="A338" s="24" t="s">
        <v>36</v>
      </c>
      <c r="B338" s="23" t="s">
        <v>36</v>
      </c>
      <c r="C338" s="23" t="s">
        <v>36</v>
      </c>
      <c r="D338" s="23" t="s">
        <v>36</v>
      </c>
      <c r="E338" s="22" t="s">
        <v>36</v>
      </c>
      <c r="F338" s="17" t="s">
        <v>36</v>
      </c>
      <c r="G338" s="17" t="s">
        <v>36</v>
      </c>
      <c r="H338" s="18" t="s">
        <v>36</v>
      </c>
      <c r="I338" s="19" t="s">
        <v>36</v>
      </c>
      <c r="J338" s="49" t="e">
        <f>+'Base EXPO TL2'!C337</f>
        <v>#DIV/0!</v>
      </c>
      <c r="K338" s="50">
        <f>+'Base EXPO TL2'!D337</f>
        <v>0</v>
      </c>
      <c r="L338" s="19" t="s">
        <v>36</v>
      </c>
      <c r="M338" s="21" t="s">
        <v>36</v>
      </c>
      <c r="N338" s="21"/>
      <c r="O338" s="71" t="e">
        <f>+'Base EXPO TL2'!V337</f>
        <v>#DIV/0!</v>
      </c>
      <c r="P338" s="259"/>
      <c r="Q338" s="259"/>
      <c r="R338" s="259"/>
      <c r="S338" s="101"/>
      <c r="T338" s="102"/>
      <c r="U338" s="102"/>
      <c r="V338" s="102"/>
      <c r="W338" s="102"/>
      <c r="X338" s="102"/>
      <c r="Y338" s="102"/>
      <c r="Z338" s="102"/>
      <c r="AA338" s="234"/>
      <c r="AB338" s="234"/>
    </row>
    <row r="339" spans="1:28" ht="15" customHeight="1" x14ac:dyDescent="0.2">
      <c r="A339" s="24" t="s">
        <v>36</v>
      </c>
      <c r="B339" s="23" t="s">
        <v>36</v>
      </c>
      <c r="C339" s="23" t="s">
        <v>36</v>
      </c>
      <c r="D339" s="23" t="s">
        <v>36</v>
      </c>
      <c r="E339" s="22" t="s">
        <v>36</v>
      </c>
      <c r="F339" s="17" t="s">
        <v>36</v>
      </c>
      <c r="G339" s="17" t="s">
        <v>36</v>
      </c>
      <c r="H339" s="18" t="s">
        <v>36</v>
      </c>
      <c r="I339" s="19" t="s">
        <v>36</v>
      </c>
      <c r="J339" s="49" t="e">
        <f>+'Base EXPO TL2'!C338</f>
        <v>#DIV/0!</v>
      </c>
      <c r="K339" s="50">
        <f>+'Base EXPO TL2'!D338</f>
        <v>0</v>
      </c>
      <c r="L339" s="19" t="s">
        <v>36</v>
      </c>
      <c r="M339" s="21" t="s">
        <v>36</v>
      </c>
      <c r="N339" s="21"/>
      <c r="O339" s="71" t="e">
        <f>+'Base EXPO TL2'!V338</f>
        <v>#DIV/0!</v>
      </c>
      <c r="P339" s="259"/>
      <c r="Q339" s="259"/>
      <c r="R339" s="259"/>
      <c r="S339" s="101"/>
      <c r="T339" s="102"/>
      <c r="U339" s="102"/>
      <c r="V339" s="102"/>
      <c r="W339" s="102"/>
      <c r="X339" s="102"/>
      <c r="Y339" s="102"/>
      <c r="Z339" s="102"/>
      <c r="AA339" s="234"/>
      <c r="AB339" s="234"/>
    </row>
    <row r="340" spans="1:28" ht="15" customHeight="1" x14ac:dyDescent="0.2">
      <c r="A340" s="24" t="s">
        <v>36</v>
      </c>
      <c r="B340" s="23" t="s">
        <v>36</v>
      </c>
      <c r="C340" s="23" t="s">
        <v>36</v>
      </c>
      <c r="D340" s="23" t="s">
        <v>36</v>
      </c>
      <c r="E340" s="22" t="s">
        <v>36</v>
      </c>
      <c r="F340" s="17" t="s">
        <v>36</v>
      </c>
      <c r="G340" s="17" t="s">
        <v>36</v>
      </c>
      <c r="H340" s="18" t="s">
        <v>36</v>
      </c>
      <c r="I340" s="19" t="s">
        <v>36</v>
      </c>
      <c r="J340" s="49" t="e">
        <f>+'Base EXPO TL2'!C339</f>
        <v>#DIV/0!</v>
      </c>
      <c r="K340" s="50">
        <f>+'Base EXPO TL2'!D339</f>
        <v>0</v>
      </c>
      <c r="L340" s="19" t="s">
        <v>36</v>
      </c>
      <c r="M340" s="21" t="s">
        <v>36</v>
      </c>
      <c r="N340" s="21"/>
      <c r="O340" s="71" t="e">
        <f>+'Base EXPO TL2'!V339</f>
        <v>#DIV/0!</v>
      </c>
      <c r="P340" s="259"/>
      <c r="Q340" s="259"/>
      <c r="R340" s="259"/>
      <c r="S340" s="101"/>
      <c r="T340" s="102"/>
      <c r="U340" s="102"/>
      <c r="V340" s="102"/>
      <c r="W340" s="102"/>
      <c r="X340" s="102"/>
      <c r="Y340" s="102"/>
      <c r="Z340" s="102"/>
      <c r="AA340" s="234"/>
      <c r="AB340" s="234"/>
    </row>
    <row r="341" spans="1:28" ht="15" customHeight="1" x14ac:dyDescent="0.2">
      <c r="A341" s="24" t="s">
        <v>36</v>
      </c>
      <c r="B341" s="23" t="s">
        <v>36</v>
      </c>
      <c r="C341" s="23" t="s">
        <v>36</v>
      </c>
      <c r="D341" s="23" t="s">
        <v>36</v>
      </c>
      <c r="E341" s="22" t="s">
        <v>36</v>
      </c>
      <c r="F341" s="17" t="s">
        <v>36</v>
      </c>
      <c r="G341" s="17" t="s">
        <v>36</v>
      </c>
      <c r="H341" s="18" t="s">
        <v>36</v>
      </c>
      <c r="I341" s="19" t="s">
        <v>36</v>
      </c>
      <c r="J341" s="49" t="e">
        <f>+'Base EXPO TL2'!C340</f>
        <v>#DIV/0!</v>
      </c>
      <c r="K341" s="50">
        <f>+'Base EXPO TL2'!D340</f>
        <v>0</v>
      </c>
      <c r="L341" s="19" t="s">
        <v>36</v>
      </c>
      <c r="M341" s="21" t="s">
        <v>36</v>
      </c>
      <c r="N341" s="21"/>
      <c r="O341" s="71" t="e">
        <f>+'Base EXPO TL2'!V340</f>
        <v>#DIV/0!</v>
      </c>
      <c r="P341" s="259"/>
      <c r="Q341" s="259"/>
      <c r="R341" s="259"/>
      <c r="S341" s="101"/>
      <c r="T341" s="102"/>
      <c r="U341" s="102"/>
      <c r="V341" s="102"/>
      <c r="W341" s="102"/>
      <c r="X341" s="102"/>
      <c r="Y341" s="102"/>
      <c r="Z341" s="102"/>
      <c r="AA341" s="234"/>
      <c r="AB341" s="234"/>
    </row>
    <row r="342" spans="1:28" ht="15" customHeight="1" x14ac:dyDescent="0.2">
      <c r="A342" s="24" t="s">
        <v>36</v>
      </c>
      <c r="B342" s="23" t="s">
        <v>36</v>
      </c>
      <c r="C342" s="23" t="s">
        <v>36</v>
      </c>
      <c r="D342" s="23" t="s">
        <v>36</v>
      </c>
      <c r="E342" s="22" t="s">
        <v>36</v>
      </c>
      <c r="F342" s="17" t="s">
        <v>36</v>
      </c>
      <c r="G342" s="17" t="s">
        <v>36</v>
      </c>
      <c r="H342" s="18" t="s">
        <v>36</v>
      </c>
      <c r="I342" s="19" t="s">
        <v>36</v>
      </c>
      <c r="J342" s="49" t="e">
        <f>+'Base EXPO TL2'!C341</f>
        <v>#DIV/0!</v>
      </c>
      <c r="K342" s="50">
        <f>+'Base EXPO TL2'!D341</f>
        <v>0</v>
      </c>
      <c r="L342" s="19" t="s">
        <v>36</v>
      </c>
      <c r="M342" s="21" t="s">
        <v>36</v>
      </c>
      <c r="N342" s="21"/>
      <c r="O342" s="71" t="e">
        <f>+'Base EXPO TL2'!V341</f>
        <v>#DIV/0!</v>
      </c>
      <c r="P342" s="259"/>
      <c r="Q342" s="259"/>
      <c r="R342" s="259"/>
      <c r="S342" s="101"/>
      <c r="T342" s="102"/>
      <c r="U342" s="102"/>
      <c r="V342" s="102"/>
      <c r="W342" s="102"/>
      <c r="X342" s="102"/>
      <c r="Y342" s="102"/>
      <c r="Z342" s="102"/>
      <c r="AA342" s="234"/>
      <c r="AB342" s="234"/>
    </row>
    <row r="343" spans="1:28" ht="15" customHeight="1" x14ac:dyDescent="0.2">
      <c r="A343" s="24" t="s">
        <v>36</v>
      </c>
      <c r="B343" s="23" t="s">
        <v>36</v>
      </c>
      <c r="C343" s="23" t="s">
        <v>36</v>
      </c>
      <c r="D343" s="23" t="s">
        <v>36</v>
      </c>
      <c r="E343" s="22" t="s">
        <v>36</v>
      </c>
      <c r="F343" s="17" t="s">
        <v>36</v>
      </c>
      <c r="G343" s="17" t="s">
        <v>36</v>
      </c>
      <c r="H343" s="18" t="s">
        <v>36</v>
      </c>
      <c r="I343" s="19" t="s">
        <v>36</v>
      </c>
      <c r="J343" s="49" t="e">
        <f>+'Base EXPO TL2'!C342</f>
        <v>#DIV/0!</v>
      </c>
      <c r="K343" s="50">
        <f>+'Base EXPO TL2'!D342</f>
        <v>0</v>
      </c>
      <c r="L343" s="19" t="s">
        <v>36</v>
      </c>
      <c r="M343" s="21" t="s">
        <v>36</v>
      </c>
      <c r="N343" s="21"/>
      <c r="O343" s="71" t="e">
        <f>+'Base EXPO TL2'!V342</f>
        <v>#DIV/0!</v>
      </c>
      <c r="P343" s="259"/>
      <c r="Q343" s="259"/>
      <c r="R343" s="259"/>
      <c r="S343" s="101"/>
      <c r="T343" s="102"/>
      <c r="U343" s="102"/>
      <c r="V343" s="102"/>
      <c r="W343" s="102"/>
      <c r="X343" s="102"/>
      <c r="Y343" s="102"/>
      <c r="Z343" s="102"/>
      <c r="AA343" s="234"/>
      <c r="AB343" s="234"/>
    </row>
    <row r="344" spans="1:28" ht="15" customHeight="1" x14ac:dyDescent="0.2">
      <c r="A344" s="24" t="s">
        <v>36</v>
      </c>
      <c r="B344" s="23" t="s">
        <v>36</v>
      </c>
      <c r="C344" s="23" t="s">
        <v>36</v>
      </c>
      <c r="D344" s="23" t="s">
        <v>36</v>
      </c>
      <c r="E344" s="22" t="s">
        <v>36</v>
      </c>
      <c r="F344" s="17" t="s">
        <v>36</v>
      </c>
      <c r="G344" s="17" t="s">
        <v>36</v>
      </c>
      <c r="H344" s="18" t="s">
        <v>36</v>
      </c>
      <c r="I344" s="19" t="s">
        <v>36</v>
      </c>
      <c r="J344" s="49" t="e">
        <f>+'Base EXPO TL2'!C343</f>
        <v>#DIV/0!</v>
      </c>
      <c r="K344" s="50">
        <f>+'Base EXPO TL2'!D343</f>
        <v>0</v>
      </c>
      <c r="L344" s="19" t="s">
        <v>36</v>
      </c>
      <c r="M344" s="21" t="s">
        <v>36</v>
      </c>
      <c r="N344" s="21"/>
      <c r="O344" s="71" t="e">
        <f>+'Base EXPO TL2'!V343</f>
        <v>#DIV/0!</v>
      </c>
      <c r="P344" s="259"/>
      <c r="Q344" s="259"/>
      <c r="R344" s="259"/>
      <c r="S344" s="101"/>
      <c r="T344" s="102"/>
      <c r="U344" s="102"/>
      <c r="V344" s="102"/>
      <c r="W344" s="102"/>
      <c r="X344" s="102"/>
      <c r="Y344" s="102"/>
      <c r="Z344" s="102"/>
      <c r="AA344" s="234"/>
      <c r="AB344" s="234"/>
    </row>
    <row r="345" spans="1:28" ht="15" customHeight="1" x14ac:dyDescent="0.2">
      <c r="A345" s="24" t="s">
        <v>36</v>
      </c>
      <c r="B345" s="23" t="s">
        <v>36</v>
      </c>
      <c r="C345" s="23" t="s">
        <v>36</v>
      </c>
      <c r="D345" s="23" t="s">
        <v>36</v>
      </c>
      <c r="E345" s="22" t="s">
        <v>36</v>
      </c>
      <c r="F345" s="17" t="s">
        <v>36</v>
      </c>
      <c r="G345" s="17" t="s">
        <v>36</v>
      </c>
      <c r="H345" s="18" t="s">
        <v>36</v>
      </c>
      <c r="I345" s="19" t="s">
        <v>36</v>
      </c>
      <c r="J345" s="49" t="e">
        <f>+'Base EXPO TL2'!C344</f>
        <v>#DIV/0!</v>
      </c>
      <c r="K345" s="50">
        <f>+'Base EXPO TL2'!D344</f>
        <v>0</v>
      </c>
      <c r="L345" s="19" t="s">
        <v>36</v>
      </c>
      <c r="M345" s="21" t="s">
        <v>36</v>
      </c>
      <c r="N345" s="21"/>
      <c r="O345" s="71" t="e">
        <f>+'Base EXPO TL2'!V344</f>
        <v>#DIV/0!</v>
      </c>
      <c r="P345" s="259"/>
      <c r="Q345" s="259"/>
      <c r="R345" s="259"/>
      <c r="S345" s="101"/>
      <c r="T345" s="102"/>
      <c r="U345" s="102"/>
      <c r="V345" s="102"/>
      <c r="W345" s="102"/>
      <c r="X345" s="102"/>
      <c r="Y345" s="102"/>
      <c r="Z345" s="102"/>
      <c r="AA345" s="234"/>
      <c r="AB345" s="234"/>
    </row>
    <row r="346" spans="1:28" ht="15" customHeight="1" x14ac:dyDescent="0.2">
      <c r="A346" s="24" t="s">
        <v>36</v>
      </c>
      <c r="B346" s="23" t="s">
        <v>36</v>
      </c>
      <c r="C346" s="23" t="s">
        <v>36</v>
      </c>
      <c r="D346" s="23" t="s">
        <v>36</v>
      </c>
      <c r="E346" s="22" t="s">
        <v>36</v>
      </c>
      <c r="F346" s="17" t="s">
        <v>36</v>
      </c>
      <c r="G346" s="17" t="s">
        <v>36</v>
      </c>
      <c r="H346" s="18" t="s">
        <v>36</v>
      </c>
      <c r="I346" s="19" t="s">
        <v>36</v>
      </c>
      <c r="J346" s="49" t="e">
        <f>+'Base EXPO TL2'!C345</f>
        <v>#DIV/0!</v>
      </c>
      <c r="K346" s="50">
        <f>+'Base EXPO TL2'!D345</f>
        <v>0</v>
      </c>
      <c r="L346" s="19" t="s">
        <v>36</v>
      </c>
      <c r="M346" s="21" t="s">
        <v>36</v>
      </c>
      <c r="N346" s="21"/>
      <c r="O346" s="71" t="e">
        <f>+'Base EXPO TL2'!V345</f>
        <v>#DIV/0!</v>
      </c>
      <c r="P346" s="259"/>
      <c r="Q346" s="259"/>
      <c r="R346" s="259"/>
      <c r="S346" s="101"/>
      <c r="T346" s="102"/>
      <c r="U346" s="102"/>
      <c r="V346" s="102"/>
      <c r="W346" s="102"/>
      <c r="X346" s="102"/>
      <c r="Y346" s="102"/>
      <c r="Z346" s="102"/>
      <c r="AA346" s="234"/>
      <c r="AB346" s="234"/>
    </row>
    <row r="347" spans="1:28" ht="15" customHeight="1" x14ac:dyDescent="0.2">
      <c r="A347" s="24" t="s">
        <v>36</v>
      </c>
      <c r="B347" s="23" t="s">
        <v>36</v>
      </c>
      <c r="C347" s="23" t="s">
        <v>36</v>
      </c>
      <c r="D347" s="23" t="s">
        <v>36</v>
      </c>
      <c r="E347" s="22" t="s">
        <v>36</v>
      </c>
      <c r="F347" s="17" t="s">
        <v>36</v>
      </c>
      <c r="G347" s="17" t="s">
        <v>36</v>
      </c>
      <c r="H347" s="18" t="s">
        <v>36</v>
      </c>
      <c r="I347" s="19" t="s">
        <v>36</v>
      </c>
      <c r="J347" s="49" t="e">
        <f>+'Base EXPO TL2'!C346</f>
        <v>#DIV/0!</v>
      </c>
      <c r="K347" s="50">
        <f>+'Base EXPO TL2'!D346</f>
        <v>0</v>
      </c>
      <c r="L347" s="19" t="s">
        <v>36</v>
      </c>
      <c r="M347" s="21" t="s">
        <v>36</v>
      </c>
      <c r="N347" s="21"/>
      <c r="O347" s="71" t="e">
        <f>+'Base EXPO TL2'!V346</f>
        <v>#DIV/0!</v>
      </c>
      <c r="P347" s="259"/>
      <c r="Q347" s="259"/>
      <c r="R347" s="259"/>
      <c r="S347" s="101"/>
      <c r="T347" s="102"/>
      <c r="U347" s="102"/>
      <c r="V347" s="102"/>
      <c r="W347" s="102"/>
      <c r="X347" s="102"/>
      <c r="Y347" s="102"/>
      <c r="Z347" s="102"/>
      <c r="AA347" s="234"/>
      <c r="AB347" s="234"/>
    </row>
    <row r="348" spans="1:28" ht="15" customHeight="1" x14ac:dyDescent="0.2">
      <c r="A348" s="24" t="s">
        <v>36</v>
      </c>
      <c r="B348" s="23" t="s">
        <v>36</v>
      </c>
      <c r="C348" s="23" t="s">
        <v>36</v>
      </c>
      <c r="D348" s="23" t="s">
        <v>36</v>
      </c>
      <c r="E348" s="22" t="s">
        <v>36</v>
      </c>
      <c r="F348" s="17" t="s">
        <v>36</v>
      </c>
      <c r="G348" s="17" t="s">
        <v>36</v>
      </c>
      <c r="H348" s="18" t="s">
        <v>36</v>
      </c>
      <c r="I348" s="19" t="s">
        <v>36</v>
      </c>
      <c r="J348" s="49" t="e">
        <f>+'Base EXPO TL2'!C347</f>
        <v>#DIV/0!</v>
      </c>
      <c r="K348" s="50">
        <f>+'Base EXPO TL2'!D347</f>
        <v>0</v>
      </c>
      <c r="L348" s="19" t="s">
        <v>36</v>
      </c>
      <c r="M348" s="21" t="s">
        <v>36</v>
      </c>
      <c r="N348" s="21"/>
      <c r="O348" s="71" t="e">
        <f>+'Base EXPO TL2'!V347</f>
        <v>#DIV/0!</v>
      </c>
      <c r="P348" s="259"/>
      <c r="Q348" s="259"/>
      <c r="R348" s="259"/>
      <c r="S348" s="101"/>
      <c r="T348" s="102"/>
      <c r="U348" s="102"/>
      <c r="V348" s="102"/>
      <c r="W348" s="102"/>
      <c r="X348" s="102"/>
      <c r="Y348" s="102"/>
      <c r="Z348" s="102"/>
      <c r="AA348" s="234"/>
      <c r="AB348" s="234"/>
    </row>
    <row r="349" spans="1:28" ht="15" customHeight="1" x14ac:dyDescent="0.2">
      <c r="A349" s="24" t="s">
        <v>36</v>
      </c>
      <c r="B349" s="23" t="s">
        <v>36</v>
      </c>
      <c r="C349" s="23" t="s">
        <v>36</v>
      </c>
      <c r="D349" s="23" t="s">
        <v>36</v>
      </c>
      <c r="E349" s="22" t="s">
        <v>36</v>
      </c>
      <c r="F349" s="17" t="s">
        <v>36</v>
      </c>
      <c r="G349" s="17" t="s">
        <v>36</v>
      </c>
      <c r="H349" s="18" t="s">
        <v>36</v>
      </c>
      <c r="I349" s="19" t="s">
        <v>36</v>
      </c>
      <c r="J349" s="49" t="e">
        <f>+'Base EXPO TL2'!C348</f>
        <v>#DIV/0!</v>
      </c>
      <c r="K349" s="50">
        <f>+'Base EXPO TL2'!D348</f>
        <v>0</v>
      </c>
      <c r="L349" s="19" t="s">
        <v>36</v>
      </c>
      <c r="M349" s="21" t="s">
        <v>36</v>
      </c>
      <c r="N349" s="21"/>
      <c r="O349" s="71" t="e">
        <f>+'Base EXPO TL2'!V348</f>
        <v>#DIV/0!</v>
      </c>
      <c r="P349" s="259"/>
      <c r="Q349" s="259"/>
      <c r="R349" s="259"/>
      <c r="S349" s="101"/>
      <c r="T349" s="102"/>
      <c r="U349" s="102"/>
      <c r="V349" s="102"/>
      <c r="W349" s="102"/>
      <c r="X349" s="102"/>
      <c r="Y349" s="102"/>
      <c r="Z349" s="102"/>
      <c r="AA349" s="234"/>
      <c r="AB349" s="234"/>
    </row>
    <row r="350" spans="1:28" ht="15" customHeight="1" x14ac:dyDescent="0.2">
      <c r="A350" s="24" t="s">
        <v>36</v>
      </c>
      <c r="B350" s="23" t="s">
        <v>36</v>
      </c>
      <c r="C350" s="23" t="s">
        <v>36</v>
      </c>
      <c r="D350" s="23" t="s">
        <v>36</v>
      </c>
      <c r="E350" s="22" t="s">
        <v>36</v>
      </c>
      <c r="F350" s="17" t="s">
        <v>36</v>
      </c>
      <c r="G350" s="17" t="s">
        <v>36</v>
      </c>
      <c r="H350" s="18" t="s">
        <v>36</v>
      </c>
      <c r="I350" s="19" t="s">
        <v>36</v>
      </c>
      <c r="J350" s="49" t="e">
        <f>+'Base EXPO TL2'!C349</f>
        <v>#DIV/0!</v>
      </c>
      <c r="K350" s="50">
        <f>+'Base EXPO TL2'!D349</f>
        <v>0</v>
      </c>
      <c r="L350" s="19" t="s">
        <v>36</v>
      </c>
      <c r="M350" s="21" t="s">
        <v>36</v>
      </c>
      <c r="N350" s="21"/>
      <c r="O350" s="71" t="e">
        <f>+'Base EXPO TL2'!V349</f>
        <v>#DIV/0!</v>
      </c>
      <c r="P350" s="259"/>
      <c r="Q350" s="259"/>
      <c r="R350" s="259"/>
      <c r="S350" s="101"/>
      <c r="T350" s="102"/>
      <c r="U350" s="102"/>
      <c r="V350" s="102"/>
      <c r="W350" s="102"/>
      <c r="X350" s="102"/>
      <c r="Y350" s="102"/>
      <c r="Z350" s="102"/>
      <c r="AA350" s="234"/>
      <c r="AB350" s="234"/>
    </row>
    <row r="351" spans="1:28" ht="15" customHeight="1" x14ac:dyDescent="0.2">
      <c r="A351" s="24" t="s">
        <v>36</v>
      </c>
      <c r="B351" s="23" t="s">
        <v>36</v>
      </c>
      <c r="C351" s="23" t="s">
        <v>36</v>
      </c>
      <c r="D351" s="23" t="s">
        <v>36</v>
      </c>
      <c r="E351" s="22" t="s">
        <v>36</v>
      </c>
      <c r="F351" s="17" t="s">
        <v>36</v>
      </c>
      <c r="G351" s="17" t="s">
        <v>36</v>
      </c>
      <c r="H351" s="18" t="s">
        <v>36</v>
      </c>
      <c r="I351" s="19" t="s">
        <v>36</v>
      </c>
      <c r="J351" s="49" t="e">
        <f>+'Base EXPO TL2'!C350</f>
        <v>#DIV/0!</v>
      </c>
      <c r="K351" s="50">
        <f>+'Base EXPO TL2'!D350</f>
        <v>0</v>
      </c>
      <c r="L351" s="19" t="s">
        <v>36</v>
      </c>
      <c r="M351" s="21" t="s">
        <v>36</v>
      </c>
      <c r="N351" s="21"/>
      <c r="O351" s="71" t="e">
        <f>+'Base EXPO TL2'!V350</f>
        <v>#DIV/0!</v>
      </c>
      <c r="P351" s="259"/>
      <c r="Q351" s="259"/>
      <c r="R351" s="259"/>
      <c r="S351" s="101"/>
      <c r="T351" s="102"/>
      <c r="U351" s="102"/>
      <c r="V351" s="102"/>
      <c r="W351" s="102"/>
      <c r="X351" s="102"/>
      <c r="Y351" s="102"/>
      <c r="Z351" s="102"/>
      <c r="AA351" s="234"/>
      <c r="AB351" s="234"/>
    </row>
    <row r="352" spans="1:28" ht="15" customHeight="1" x14ac:dyDescent="0.2">
      <c r="A352" s="24" t="s">
        <v>36</v>
      </c>
      <c r="B352" s="23" t="s">
        <v>36</v>
      </c>
      <c r="C352" s="23" t="s">
        <v>36</v>
      </c>
      <c r="D352" s="23" t="s">
        <v>36</v>
      </c>
      <c r="E352" s="22" t="s">
        <v>36</v>
      </c>
      <c r="F352" s="17" t="s">
        <v>36</v>
      </c>
      <c r="G352" s="17" t="s">
        <v>36</v>
      </c>
      <c r="H352" s="18" t="s">
        <v>36</v>
      </c>
      <c r="I352" s="19" t="s">
        <v>36</v>
      </c>
      <c r="J352" s="49" t="e">
        <f>+'Base EXPO TL2'!C351</f>
        <v>#DIV/0!</v>
      </c>
      <c r="K352" s="50">
        <f>+'Base EXPO TL2'!D351</f>
        <v>0</v>
      </c>
      <c r="L352" s="19" t="s">
        <v>36</v>
      </c>
      <c r="M352" s="21" t="s">
        <v>36</v>
      </c>
      <c r="N352" s="21"/>
      <c r="O352" s="71" t="e">
        <f>+'Base EXPO TL2'!V351</f>
        <v>#DIV/0!</v>
      </c>
      <c r="P352" s="259"/>
      <c r="Q352" s="259"/>
      <c r="R352" s="259"/>
      <c r="S352" s="101"/>
      <c r="T352" s="102"/>
      <c r="U352" s="102"/>
      <c r="V352" s="102"/>
      <c r="W352" s="102"/>
      <c r="X352" s="102"/>
      <c r="Y352" s="102"/>
      <c r="Z352" s="102"/>
      <c r="AA352" s="234"/>
      <c r="AB352" s="234"/>
    </row>
    <row r="353" spans="1:28" ht="15" customHeight="1" x14ac:dyDescent="0.2">
      <c r="A353" s="24" t="s">
        <v>36</v>
      </c>
      <c r="B353" s="23" t="s">
        <v>36</v>
      </c>
      <c r="C353" s="23" t="s">
        <v>36</v>
      </c>
      <c r="D353" s="23" t="s">
        <v>36</v>
      </c>
      <c r="E353" s="22" t="s">
        <v>36</v>
      </c>
      <c r="F353" s="17" t="s">
        <v>36</v>
      </c>
      <c r="G353" s="17" t="s">
        <v>36</v>
      </c>
      <c r="H353" s="18" t="s">
        <v>36</v>
      </c>
      <c r="I353" s="19" t="s">
        <v>36</v>
      </c>
      <c r="J353" s="49" t="e">
        <f>+'Base EXPO TL2'!C352</f>
        <v>#DIV/0!</v>
      </c>
      <c r="K353" s="50">
        <f>+'Base EXPO TL2'!D352</f>
        <v>0</v>
      </c>
      <c r="L353" s="19" t="s">
        <v>36</v>
      </c>
      <c r="M353" s="21" t="s">
        <v>36</v>
      </c>
      <c r="N353" s="21"/>
      <c r="O353" s="71" t="e">
        <f>+'Base EXPO TL2'!V352</f>
        <v>#DIV/0!</v>
      </c>
      <c r="P353" s="259"/>
      <c r="Q353" s="259"/>
      <c r="R353" s="259"/>
      <c r="S353" s="101"/>
      <c r="T353" s="102"/>
      <c r="U353" s="102"/>
      <c r="V353" s="102"/>
      <c r="W353" s="102"/>
      <c r="X353" s="102"/>
      <c r="Y353" s="102"/>
      <c r="Z353" s="102"/>
      <c r="AA353" s="234"/>
      <c r="AB353" s="234"/>
    </row>
    <row r="354" spans="1:28" ht="15" customHeight="1" x14ac:dyDescent="0.2">
      <c r="A354" s="24" t="s">
        <v>36</v>
      </c>
      <c r="B354" s="23" t="s">
        <v>36</v>
      </c>
      <c r="C354" s="23" t="s">
        <v>36</v>
      </c>
      <c r="D354" s="23" t="s">
        <v>36</v>
      </c>
      <c r="E354" s="22" t="s">
        <v>36</v>
      </c>
      <c r="F354" s="17" t="s">
        <v>36</v>
      </c>
      <c r="G354" s="17" t="s">
        <v>36</v>
      </c>
      <c r="H354" s="18" t="s">
        <v>36</v>
      </c>
      <c r="I354" s="19" t="s">
        <v>36</v>
      </c>
      <c r="J354" s="49" t="e">
        <f>+'Base EXPO TL2'!C353</f>
        <v>#DIV/0!</v>
      </c>
      <c r="K354" s="50">
        <f>+'Base EXPO TL2'!D353</f>
        <v>0</v>
      </c>
      <c r="L354" s="19" t="s">
        <v>36</v>
      </c>
      <c r="M354" s="21" t="s">
        <v>36</v>
      </c>
      <c r="N354" s="21"/>
      <c r="O354" s="71" t="e">
        <f>+'Base EXPO TL2'!V353</f>
        <v>#DIV/0!</v>
      </c>
      <c r="P354" s="259"/>
      <c r="Q354" s="259"/>
      <c r="R354" s="259"/>
      <c r="S354" s="101"/>
      <c r="T354" s="102"/>
      <c r="U354" s="102"/>
      <c r="V354" s="102"/>
      <c r="W354" s="102"/>
      <c r="X354" s="102"/>
      <c r="Y354" s="102"/>
      <c r="Z354" s="102"/>
      <c r="AA354" s="234"/>
      <c r="AB354" s="234"/>
    </row>
    <row r="355" spans="1:28" ht="15" customHeight="1" x14ac:dyDescent="0.2">
      <c r="A355" s="24" t="s">
        <v>36</v>
      </c>
      <c r="B355" s="23" t="s">
        <v>36</v>
      </c>
      <c r="C355" s="23" t="s">
        <v>36</v>
      </c>
      <c r="D355" s="23" t="s">
        <v>36</v>
      </c>
      <c r="E355" s="22" t="s">
        <v>36</v>
      </c>
      <c r="F355" s="17" t="s">
        <v>36</v>
      </c>
      <c r="G355" s="17" t="s">
        <v>36</v>
      </c>
      <c r="H355" s="18" t="s">
        <v>36</v>
      </c>
      <c r="I355" s="19" t="s">
        <v>36</v>
      </c>
      <c r="J355" s="49" t="e">
        <f>+'Base EXPO TL2'!C354</f>
        <v>#DIV/0!</v>
      </c>
      <c r="K355" s="50">
        <f>+'Base EXPO TL2'!D354</f>
        <v>0</v>
      </c>
      <c r="L355" s="19" t="s">
        <v>36</v>
      </c>
      <c r="M355" s="21" t="s">
        <v>36</v>
      </c>
      <c r="N355" s="21"/>
      <c r="O355" s="71" t="e">
        <f>+'Base EXPO TL2'!V354</f>
        <v>#DIV/0!</v>
      </c>
      <c r="P355" s="259"/>
      <c r="Q355" s="259"/>
      <c r="R355" s="259"/>
      <c r="S355" s="101"/>
      <c r="T355" s="102"/>
      <c r="U355" s="102"/>
      <c r="V355" s="102"/>
      <c r="W355" s="102"/>
      <c r="X355" s="102"/>
      <c r="Y355" s="102"/>
      <c r="Z355" s="102"/>
      <c r="AA355" s="234"/>
      <c r="AB355" s="234"/>
    </row>
    <row r="356" spans="1:28" ht="15" customHeight="1" x14ac:dyDescent="0.2">
      <c r="A356" s="24" t="s">
        <v>36</v>
      </c>
      <c r="B356" s="23" t="s">
        <v>36</v>
      </c>
      <c r="C356" s="23" t="s">
        <v>36</v>
      </c>
      <c r="D356" s="23" t="s">
        <v>36</v>
      </c>
      <c r="E356" s="22" t="s">
        <v>36</v>
      </c>
      <c r="F356" s="17" t="s">
        <v>36</v>
      </c>
      <c r="G356" s="17" t="s">
        <v>36</v>
      </c>
      <c r="H356" s="18" t="s">
        <v>36</v>
      </c>
      <c r="I356" s="19" t="s">
        <v>36</v>
      </c>
      <c r="J356" s="49" t="e">
        <f>+'Base EXPO TL2'!C355</f>
        <v>#DIV/0!</v>
      </c>
      <c r="K356" s="50">
        <f>+'Base EXPO TL2'!D355</f>
        <v>0</v>
      </c>
      <c r="L356" s="19" t="s">
        <v>36</v>
      </c>
      <c r="M356" s="21" t="s">
        <v>36</v>
      </c>
      <c r="N356" s="21"/>
      <c r="O356" s="71" t="e">
        <f>+'Base EXPO TL2'!V355</f>
        <v>#DIV/0!</v>
      </c>
      <c r="P356" s="259"/>
      <c r="Q356" s="259"/>
      <c r="R356" s="259"/>
      <c r="S356" s="101"/>
      <c r="T356" s="102"/>
      <c r="U356" s="102"/>
      <c r="V356" s="102"/>
      <c r="W356" s="102"/>
      <c r="X356" s="102"/>
      <c r="Y356" s="102"/>
      <c r="Z356" s="102"/>
      <c r="AA356" s="234"/>
      <c r="AB356" s="234"/>
    </row>
    <row r="357" spans="1:28" ht="15" customHeight="1" x14ac:dyDescent="0.2">
      <c r="A357" s="24" t="s">
        <v>36</v>
      </c>
      <c r="B357" s="23" t="s">
        <v>36</v>
      </c>
      <c r="C357" s="23" t="s">
        <v>36</v>
      </c>
      <c r="D357" s="23" t="s">
        <v>36</v>
      </c>
      <c r="E357" s="22" t="s">
        <v>36</v>
      </c>
      <c r="F357" s="17" t="s">
        <v>36</v>
      </c>
      <c r="G357" s="17" t="s">
        <v>36</v>
      </c>
      <c r="H357" s="18" t="s">
        <v>36</v>
      </c>
      <c r="I357" s="19" t="s">
        <v>36</v>
      </c>
      <c r="J357" s="49" t="e">
        <f>+'Base EXPO TL2'!C356</f>
        <v>#DIV/0!</v>
      </c>
      <c r="K357" s="50">
        <f>+'Base EXPO TL2'!D356</f>
        <v>0</v>
      </c>
      <c r="L357" s="19" t="s">
        <v>36</v>
      </c>
      <c r="M357" s="21" t="s">
        <v>36</v>
      </c>
      <c r="N357" s="21"/>
      <c r="O357" s="71" t="e">
        <f>+'Base EXPO TL2'!V356</f>
        <v>#DIV/0!</v>
      </c>
      <c r="P357" s="259"/>
      <c r="Q357" s="259"/>
      <c r="R357" s="259"/>
      <c r="S357" s="101"/>
      <c r="T357" s="102"/>
      <c r="U357" s="102"/>
      <c r="V357" s="102"/>
      <c r="W357" s="102"/>
      <c r="X357" s="102"/>
      <c r="Y357" s="102"/>
      <c r="Z357" s="102"/>
      <c r="AA357" s="234"/>
      <c r="AB357" s="234"/>
    </row>
    <row r="358" spans="1:28" ht="15" customHeight="1" x14ac:dyDescent="0.2">
      <c r="A358" s="24" t="s">
        <v>36</v>
      </c>
      <c r="B358" s="23" t="s">
        <v>36</v>
      </c>
      <c r="C358" s="23" t="s">
        <v>36</v>
      </c>
      <c r="D358" s="23" t="s">
        <v>36</v>
      </c>
      <c r="E358" s="22" t="s">
        <v>36</v>
      </c>
      <c r="F358" s="17" t="s">
        <v>36</v>
      </c>
      <c r="G358" s="17" t="s">
        <v>36</v>
      </c>
      <c r="H358" s="18" t="s">
        <v>36</v>
      </c>
      <c r="I358" s="19" t="s">
        <v>36</v>
      </c>
      <c r="J358" s="49" t="e">
        <f>+'Base EXPO TL2'!C357</f>
        <v>#DIV/0!</v>
      </c>
      <c r="K358" s="50">
        <f>+'Base EXPO TL2'!D357</f>
        <v>0</v>
      </c>
      <c r="L358" s="19" t="s">
        <v>36</v>
      </c>
      <c r="M358" s="21" t="s">
        <v>36</v>
      </c>
      <c r="N358" s="21"/>
      <c r="O358" s="71" t="e">
        <f>+'Base EXPO TL2'!V357</f>
        <v>#DIV/0!</v>
      </c>
      <c r="P358" s="259"/>
      <c r="Q358" s="259"/>
      <c r="R358" s="259"/>
      <c r="S358" s="101"/>
      <c r="T358" s="102"/>
      <c r="U358" s="102"/>
      <c r="V358" s="102"/>
      <c r="W358" s="102"/>
      <c r="X358" s="102"/>
      <c r="Y358" s="102"/>
      <c r="Z358" s="102"/>
      <c r="AA358" s="234"/>
      <c r="AB358" s="234"/>
    </row>
    <row r="359" spans="1:28" ht="15" customHeight="1" x14ac:dyDescent="0.2">
      <c r="A359" s="24" t="s">
        <v>36</v>
      </c>
      <c r="B359" s="23" t="s">
        <v>36</v>
      </c>
      <c r="C359" s="23" t="s">
        <v>36</v>
      </c>
      <c r="D359" s="23" t="s">
        <v>36</v>
      </c>
      <c r="E359" s="22" t="s">
        <v>36</v>
      </c>
      <c r="F359" s="17" t="s">
        <v>36</v>
      </c>
      <c r="G359" s="17" t="s">
        <v>36</v>
      </c>
      <c r="H359" s="18" t="s">
        <v>36</v>
      </c>
      <c r="I359" s="19" t="s">
        <v>36</v>
      </c>
      <c r="J359" s="49" t="e">
        <f>+'Base EXPO TL2'!C358</f>
        <v>#DIV/0!</v>
      </c>
      <c r="K359" s="50">
        <f>+'Base EXPO TL2'!D358</f>
        <v>0</v>
      </c>
      <c r="L359" s="19" t="s">
        <v>36</v>
      </c>
      <c r="M359" s="21" t="s">
        <v>36</v>
      </c>
      <c r="N359" s="21"/>
      <c r="O359" s="71" t="e">
        <f>+'Base EXPO TL2'!V358</f>
        <v>#DIV/0!</v>
      </c>
      <c r="P359" s="259"/>
      <c r="Q359" s="259"/>
      <c r="R359" s="259"/>
      <c r="S359" s="101"/>
      <c r="T359" s="102"/>
      <c r="U359" s="102"/>
      <c r="V359" s="102"/>
      <c r="W359" s="102"/>
      <c r="X359" s="102"/>
      <c r="Y359" s="102"/>
      <c r="Z359" s="102"/>
      <c r="AA359" s="234"/>
      <c r="AB359" s="234"/>
    </row>
    <row r="360" spans="1:28" ht="15" customHeight="1" x14ac:dyDescent="0.2">
      <c r="A360" s="24" t="s">
        <v>36</v>
      </c>
      <c r="B360" s="23" t="s">
        <v>36</v>
      </c>
      <c r="C360" s="23" t="s">
        <v>36</v>
      </c>
      <c r="D360" s="23" t="s">
        <v>36</v>
      </c>
      <c r="E360" s="22" t="s">
        <v>36</v>
      </c>
      <c r="F360" s="17" t="s">
        <v>36</v>
      </c>
      <c r="G360" s="17" t="s">
        <v>36</v>
      </c>
      <c r="H360" s="18" t="s">
        <v>36</v>
      </c>
      <c r="I360" s="19" t="s">
        <v>36</v>
      </c>
      <c r="J360" s="49" t="e">
        <f>+'Base EXPO TL2'!C359</f>
        <v>#DIV/0!</v>
      </c>
      <c r="K360" s="50">
        <f>+'Base EXPO TL2'!D359</f>
        <v>0</v>
      </c>
      <c r="L360" s="19" t="s">
        <v>36</v>
      </c>
      <c r="M360" s="21" t="s">
        <v>36</v>
      </c>
      <c r="N360" s="21"/>
      <c r="O360" s="71" t="e">
        <f>+'Base EXPO TL2'!V359</f>
        <v>#DIV/0!</v>
      </c>
      <c r="P360" s="259"/>
      <c r="Q360" s="259"/>
      <c r="R360" s="259"/>
      <c r="S360" s="101"/>
      <c r="T360" s="102"/>
      <c r="U360" s="102"/>
      <c r="V360" s="102"/>
      <c r="W360" s="102"/>
      <c r="X360" s="102"/>
      <c r="Y360" s="102"/>
      <c r="Z360" s="102"/>
      <c r="AA360" s="234"/>
      <c r="AB360" s="234"/>
    </row>
    <row r="361" spans="1:28" ht="15" customHeight="1" x14ac:dyDescent="0.2">
      <c r="A361" s="24" t="s">
        <v>36</v>
      </c>
      <c r="B361" s="23" t="s">
        <v>36</v>
      </c>
      <c r="C361" s="23" t="s">
        <v>36</v>
      </c>
      <c r="D361" s="23" t="s">
        <v>36</v>
      </c>
      <c r="E361" s="22" t="s">
        <v>36</v>
      </c>
      <c r="F361" s="17" t="s">
        <v>36</v>
      </c>
      <c r="G361" s="17" t="s">
        <v>36</v>
      </c>
      <c r="H361" s="18" t="s">
        <v>36</v>
      </c>
      <c r="I361" s="19" t="s">
        <v>36</v>
      </c>
      <c r="J361" s="49" t="e">
        <f>+'Base EXPO TL2'!C360</f>
        <v>#DIV/0!</v>
      </c>
      <c r="K361" s="50">
        <f>+'Base EXPO TL2'!D360</f>
        <v>0</v>
      </c>
      <c r="L361" s="19" t="s">
        <v>36</v>
      </c>
      <c r="M361" s="21" t="s">
        <v>36</v>
      </c>
      <c r="N361" s="21"/>
      <c r="O361" s="71" t="e">
        <f>+'Base EXPO TL2'!V360</f>
        <v>#DIV/0!</v>
      </c>
      <c r="P361" s="259"/>
      <c r="Q361" s="259"/>
      <c r="R361" s="259"/>
      <c r="S361" s="101"/>
      <c r="T361" s="102"/>
      <c r="U361" s="102"/>
      <c r="V361" s="102"/>
      <c r="W361" s="102"/>
      <c r="X361" s="102"/>
      <c r="Y361" s="102"/>
      <c r="Z361" s="102"/>
      <c r="AA361" s="234"/>
      <c r="AB361" s="234"/>
    </row>
    <row r="362" spans="1:28" ht="15" customHeight="1" x14ac:dyDescent="0.2">
      <c r="A362" s="24" t="s">
        <v>36</v>
      </c>
      <c r="B362" s="23" t="s">
        <v>36</v>
      </c>
      <c r="C362" s="23" t="s">
        <v>36</v>
      </c>
      <c r="D362" s="23" t="s">
        <v>36</v>
      </c>
      <c r="E362" s="22" t="s">
        <v>36</v>
      </c>
      <c r="F362" s="17" t="s">
        <v>36</v>
      </c>
      <c r="G362" s="17" t="s">
        <v>36</v>
      </c>
      <c r="H362" s="18" t="s">
        <v>36</v>
      </c>
      <c r="I362" s="19" t="s">
        <v>36</v>
      </c>
      <c r="J362" s="49" t="e">
        <f>+'Base EXPO TL2'!C361</f>
        <v>#DIV/0!</v>
      </c>
      <c r="K362" s="50">
        <f>+'Base EXPO TL2'!D361</f>
        <v>0</v>
      </c>
      <c r="L362" s="19" t="s">
        <v>36</v>
      </c>
      <c r="M362" s="21" t="s">
        <v>36</v>
      </c>
      <c r="N362" s="21"/>
      <c r="O362" s="71" t="e">
        <f>+'Base EXPO TL2'!V361</f>
        <v>#DIV/0!</v>
      </c>
      <c r="P362" s="259"/>
      <c r="Q362" s="259"/>
      <c r="R362" s="259"/>
      <c r="S362" s="101"/>
      <c r="T362" s="102"/>
      <c r="U362" s="102"/>
      <c r="V362" s="102"/>
      <c r="W362" s="102"/>
      <c r="X362" s="102"/>
      <c r="Y362" s="102"/>
      <c r="Z362" s="102"/>
      <c r="AA362" s="234"/>
      <c r="AB362" s="234"/>
    </row>
    <row r="363" spans="1:28" ht="15" customHeight="1" x14ac:dyDescent="0.2">
      <c r="A363" s="24" t="s">
        <v>36</v>
      </c>
      <c r="B363" s="23" t="s">
        <v>36</v>
      </c>
      <c r="C363" s="23" t="s">
        <v>36</v>
      </c>
      <c r="D363" s="23" t="s">
        <v>36</v>
      </c>
      <c r="E363" s="22" t="s">
        <v>36</v>
      </c>
      <c r="F363" s="17" t="s">
        <v>36</v>
      </c>
      <c r="G363" s="17" t="s">
        <v>36</v>
      </c>
      <c r="H363" s="18" t="s">
        <v>36</v>
      </c>
      <c r="I363" s="19" t="s">
        <v>36</v>
      </c>
      <c r="J363" s="49" t="e">
        <f>+'Base EXPO TL2'!C362</f>
        <v>#DIV/0!</v>
      </c>
      <c r="K363" s="50">
        <f>+'Base EXPO TL2'!D362</f>
        <v>0</v>
      </c>
      <c r="L363" s="19" t="s">
        <v>36</v>
      </c>
      <c r="M363" s="21" t="s">
        <v>36</v>
      </c>
      <c r="N363" s="21"/>
      <c r="O363" s="71" t="e">
        <f>+'Base EXPO TL2'!V362</f>
        <v>#DIV/0!</v>
      </c>
      <c r="P363" s="259"/>
      <c r="Q363" s="259"/>
      <c r="R363" s="259"/>
      <c r="S363" s="101"/>
      <c r="T363" s="102"/>
      <c r="U363" s="102"/>
      <c r="V363" s="102"/>
      <c r="W363" s="102"/>
      <c r="X363" s="102"/>
      <c r="Y363" s="102"/>
      <c r="Z363" s="102"/>
      <c r="AA363" s="234"/>
      <c r="AB363" s="234"/>
    </row>
    <row r="364" spans="1:28" ht="15" customHeight="1" x14ac:dyDescent="0.2">
      <c r="A364" s="24" t="s">
        <v>36</v>
      </c>
      <c r="B364" s="23" t="s">
        <v>36</v>
      </c>
      <c r="C364" s="23" t="s">
        <v>36</v>
      </c>
      <c r="D364" s="23" t="s">
        <v>36</v>
      </c>
      <c r="E364" s="22" t="s">
        <v>36</v>
      </c>
      <c r="F364" s="17" t="s">
        <v>36</v>
      </c>
      <c r="G364" s="17" t="s">
        <v>36</v>
      </c>
      <c r="H364" s="18" t="s">
        <v>36</v>
      </c>
      <c r="I364" s="19" t="s">
        <v>36</v>
      </c>
      <c r="J364" s="49" t="e">
        <f>+'Base EXPO TL2'!C363</f>
        <v>#DIV/0!</v>
      </c>
      <c r="K364" s="50">
        <f>+'Base EXPO TL2'!D363</f>
        <v>0</v>
      </c>
      <c r="L364" s="19" t="s">
        <v>36</v>
      </c>
      <c r="M364" s="21" t="s">
        <v>36</v>
      </c>
      <c r="N364" s="21"/>
      <c r="O364" s="71" t="e">
        <f>+'Base EXPO TL2'!V363</f>
        <v>#DIV/0!</v>
      </c>
      <c r="P364" s="259"/>
      <c r="Q364" s="259"/>
      <c r="R364" s="259"/>
      <c r="S364" s="101"/>
      <c r="T364" s="102"/>
      <c r="U364" s="102"/>
      <c r="V364" s="102"/>
      <c r="W364" s="102"/>
      <c r="X364" s="102"/>
      <c r="Y364" s="102"/>
      <c r="Z364" s="102"/>
      <c r="AA364" s="234"/>
      <c r="AB364" s="234"/>
    </row>
    <row r="365" spans="1:28" ht="15" customHeight="1" x14ac:dyDescent="0.2">
      <c r="A365" s="24" t="s">
        <v>36</v>
      </c>
      <c r="B365" s="23" t="s">
        <v>36</v>
      </c>
      <c r="C365" s="23" t="s">
        <v>36</v>
      </c>
      <c r="D365" s="23" t="s">
        <v>36</v>
      </c>
      <c r="E365" s="22" t="s">
        <v>36</v>
      </c>
      <c r="F365" s="17" t="s">
        <v>36</v>
      </c>
      <c r="G365" s="17" t="s">
        <v>36</v>
      </c>
      <c r="H365" s="18" t="s">
        <v>36</v>
      </c>
      <c r="I365" s="19" t="s">
        <v>36</v>
      </c>
      <c r="J365" s="49" t="e">
        <f>+'Base EXPO TL2'!C364</f>
        <v>#DIV/0!</v>
      </c>
      <c r="K365" s="50">
        <f>+'Base EXPO TL2'!D364</f>
        <v>0</v>
      </c>
      <c r="L365" s="19" t="s">
        <v>36</v>
      </c>
      <c r="M365" s="21" t="s">
        <v>36</v>
      </c>
      <c r="N365" s="21"/>
      <c r="O365" s="71" t="e">
        <f>+'Base EXPO TL2'!V364</f>
        <v>#DIV/0!</v>
      </c>
      <c r="P365" s="259"/>
      <c r="Q365" s="259"/>
      <c r="R365" s="259"/>
      <c r="S365" s="101"/>
      <c r="T365" s="102"/>
      <c r="U365" s="102"/>
      <c r="V365" s="102"/>
      <c r="W365" s="102"/>
      <c r="X365" s="102"/>
      <c r="Y365" s="102"/>
      <c r="Z365" s="102"/>
      <c r="AA365" s="234"/>
      <c r="AB365" s="234"/>
    </row>
    <row r="366" spans="1:28" ht="15" customHeight="1" x14ac:dyDescent="0.2">
      <c r="A366" s="24" t="s">
        <v>36</v>
      </c>
      <c r="B366" s="23" t="s">
        <v>36</v>
      </c>
      <c r="C366" s="23" t="s">
        <v>36</v>
      </c>
      <c r="D366" s="23" t="s">
        <v>36</v>
      </c>
      <c r="E366" s="22" t="s">
        <v>36</v>
      </c>
      <c r="F366" s="17" t="s">
        <v>36</v>
      </c>
      <c r="G366" s="17" t="s">
        <v>36</v>
      </c>
      <c r="H366" s="18" t="s">
        <v>36</v>
      </c>
      <c r="I366" s="19" t="s">
        <v>36</v>
      </c>
      <c r="J366" s="49" t="e">
        <f>+'Base EXPO TL2'!C365</f>
        <v>#DIV/0!</v>
      </c>
      <c r="K366" s="50">
        <f>+'Base EXPO TL2'!D365</f>
        <v>0</v>
      </c>
      <c r="L366" s="19" t="s">
        <v>36</v>
      </c>
      <c r="M366" s="21" t="s">
        <v>36</v>
      </c>
      <c r="N366" s="21"/>
      <c r="O366" s="71" t="e">
        <f>+'Base EXPO TL2'!V365</f>
        <v>#DIV/0!</v>
      </c>
      <c r="P366" s="259"/>
      <c r="Q366" s="259"/>
      <c r="R366" s="259"/>
      <c r="S366" s="101"/>
      <c r="T366" s="102"/>
      <c r="U366" s="102"/>
      <c r="V366" s="102"/>
      <c r="W366" s="102"/>
      <c r="X366" s="102"/>
      <c r="Y366" s="102"/>
      <c r="Z366" s="102"/>
      <c r="AA366" s="234"/>
      <c r="AB366" s="234"/>
    </row>
    <row r="367" spans="1:28" ht="15" customHeight="1" x14ac:dyDescent="0.2">
      <c r="A367" s="24" t="s">
        <v>36</v>
      </c>
      <c r="B367" s="23" t="s">
        <v>36</v>
      </c>
      <c r="C367" s="23" t="s">
        <v>36</v>
      </c>
      <c r="D367" s="23" t="s">
        <v>36</v>
      </c>
      <c r="E367" s="22" t="s">
        <v>36</v>
      </c>
      <c r="F367" s="17" t="s">
        <v>36</v>
      </c>
      <c r="G367" s="17" t="s">
        <v>36</v>
      </c>
      <c r="H367" s="18" t="s">
        <v>36</v>
      </c>
      <c r="I367" s="19" t="s">
        <v>36</v>
      </c>
      <c r="J367" s="49" t="e">
        <f>+'Base EXPO TL2'!C366</f>
        <v>#DIV/0!</v>
      </c>
      <c r="K367" s="50">
        <f>+'Base EXPO TL2'!D366</f>
        <v>0</v>
      </c>
      <c r="L367" s="19" t="s">
        <v>36</v>
      </c>
      <c r="M367" s="21" t="s">
        <v>36</v>
      </c>
      <c r="N367" s="21"/>
      <c r="O367" s="71" t="e">
        <f>+'Base EXPO TL2'!V366</f>
        <v>#DIV/0!</v>
      </c>
      <c r="P367" s="259"/>
      <c r="Q367" s="259"/>
      <c r="R367" s="259"/>
      <c r="S367" s="101"/>
      <c r="T367" s="102"/>
      <c r="U367" s="102"/>
      <c r="V367" s="102"/>
      <c r="W367" s="102"/>
      <c r="X367" s="102"/>
      <c r="Y367" s="102"/>
      <c r="Z367" s="102"/>
      <c r="AA367" s="234"/>
      <c r="AB367" s="234"/>
    </row>
    <row r="368" spans="1:28" ht="15" customHeight="1" x14ac:dyDescent="0.2">
      <c r="A368" s="24" t="s">
        <v>36</v>
      </c>
      <c r="B368" s="23" t="s">
        <v>36</v>
      </c>
      <c r="C368" s="23" t="s">
        <v>36</v>
      </c>
      <c r="D368" s="23" t="s">
        <v>36</v>
      </c>
      <c r="E368" s="22" t="s">
        <v>36</v>
      </c>
      <c r="F368" s="17" t="s">
        <v>36</v>
      </c>
      <c r="G368" s="17" t="s">
        <v>36</v>
      </c>
      <c r="H368" s="18" t="s">
        <v>36</v>
      </c>
      <c r="I368" s="19" t="s">
        <v>36</v>
      </c>
      <c r="J368" s="49" t="e">
        <f>+'Base EXPO TL2'!C367</f>
        <v>#DIV/0!</v>
      </c>
      <c r="K368" s="50">
        <f>+'Base EXPO TL2'!D367</f>
        <v>0</v>
      </c>
      <c r="L368" s="19" t="s">
        <v>36</v>
      </c>
      <c r="M368" s="21" t="s">
        <v>36</v>
      </c>
      <c r="N368" s="21"/>
      <c r="O368" s="71" t="e">
        <f>+'Base EXPO TL2'!V367</f>
        <v>#DIV/0!</v>
      </c>
      <c r="P368" s="259"/>
      <c r="Q368" s="259"/>
      <c r="R368" s="259"/>
      <c r="S368" s="101"/>
      <c r="T368" s="102"/>
      <c r="U368" s="102"/>
      <c r="V368" s="102"/>
      <c r="W368" s="102"/>
      <c r="X368" s="102"/>
      <c r="Y368" s="102"/>
      <c r="Z368" s="102"/>
      <c r="AA368" s="234"/>
      <c r="AB368" s="234"/>
    </row>
    <row r="369" spans="1:28" ht="15" customHeight="1" x14ac:dyDescent="0.2">
      <c r="A369" s="24" t="s">
        <v>36</v>
      </c>
      <c r="B369" s="23" t="s">
        <v>36</v>
      </c>
      <c r="C369" s="23" t="s">
        <v>36</v>
      </c>
      <c r="D369" s="23" t="s">
        <v>36</v>
      </c>
      <c r="E369" s="22" t="s">
        <v>36</v>
      </c>
      <c r="F369" s="17" t="s">
        <v>36</v>
      </c>
      <c r="G369" s="17" t="s">
        <v>36</v>
      </c>
      <c r="H369" s="18" t="s">
        <v>36</v>
      </c>
      <c r="I369" s="19" t="s">
        <v>36</v>
      </c>
      <c r="J369" s="49" t="e">
        <f>+'Base EXPO TL2'!C368</f>
        <v>#DIV/0!</v>
      </c>
      <c r="K369" s="50">
        <f>+'Base EXPO TL2'!D368</f>
        <v>0</v>
      </c>
      <c r="L369" s="19" t="s">
        <v>36</v>
      </c>
      <c r="M369" s="21" t="s">
        <v>36</v>
      </c>
      <c r="N369" s="21"/>
      <c r="O369" s="71" t="e">
        <f>+'Base EXPO TL2'!V368</f>
        <v>#DIV/0!</v>
      </c>
      <c r="P369" s="259"/>
      <c r="Q369" s="259"/>
      <c r="R369" s="259"/>
      <c r="S369" s="101"/>
      <c r="T369" s="102"/>
      <c r="U369" s="102"/>
      <c r="V369" s="102"/>
      <c r="W369" s="102"/>
      <c r="X369" s="102"/>
      <c r="Y369" s="102"/>
      <c r="Z369" s="102"/>
      <c r="AA369" s="234"/>
      <c r="AB369" s="234"/>
    </row>
    <row r="370" spans="1:28" ht="15" customHeight="1" x14ac:dyDescent="0.2">
      <c r="A370" s="24" t="s">
        <v>36</v>
      </c>
      <c r="B370" s="23" t="s">
        <v>36</v>
      </c>
      <c r="C370" s="23" t="s">
        <v>36</v>
      </c>
      <c r="D370" s="23" t="s">
        <v>36</v>
      </c>
      <c r="E370" s="22" t="s">
        <v>36</v>
      </c>
      <c r="F370" s="17" t="s">
        <v>36</v>
      </c>
      <c r="G370" s="17" t="s">
        <v>36</v>
      </c>
      <c r="H370" s="18" t="s">
        <v>36</v>
      </c>
      <c r="I370" s="19" t="s">
        <v>36</v>
      </c>
      <c r="J370" s="49" t="e">
        <f>+'Base EXPO TL2'!C369</f>
        <v>#DIV/0!</v>
      </c>
      <c r="K370" s="50">
        <f>+'Base EXPO TL2'!D369</f>
        <v>0</v>
      </c>
      <c r="L370" s="19" t="s">
        <v>36</v>
      </c>
      <c r="M370" s="21" t="s">
        <v>36</v>
      </c>
      <c r="N370" s="21"/>
      <c r="O370" s="71" t="e">
        <f>+'Base EXPO TL2'!V369</f>
        <v>#DIV/0!</v>
      </c>
      <c r="P370" s="259"/>
      <c r="Q370" s="259"/>
      <c r="R370" s="259"/>
      <c r="S370" s="101"/>
      <c r="T370" s="102"/>
      <c r="U370" s="102"/>
      <c r="V370" s="102"/>
      <c r="W370" s="102"/>
      <c r="X370" s="102"/>
      <c r="Y370" s="102"/>
      <c r="Z370" s="102"/>
      <c r="AA370" s="234"/>
      <c r="AB370" s="234"/>
    </row>
    <row r="371" spans="1:28" ht="15" customHeight="1" x14ac:dyDescent="0.2">
      <c r="A371" s="24" t="s">
        <v>36</v>
      </c>
      <c r="B371" s="23" t="s">
        <v>36</v>
      </c>
      <c r="C371" s="23" t="s">
        <v>36</v>
      </c>
      <c r="D371" s="23" t="s">
        <v>36</v>
      </c>
      <c r="E371" s="22" t="s">
        <v>36</v>
      </c>
      <c r="F371" s="17" t="s">
        <v>36</v>
      </c>
      <c r="G371" s="17" t="s">
        <v>36</v>
      </c>
      <c r="H371" s="18" t="s">
        <v>36</v>
      </c>
      <c r="I371" s="19" t="s">
        <v>36</v>
      </c>
      <c r="J371" s="49" t="e">
        <f>+'Base EXPO TL2'!C370</f>
        <v>#DIV/0!</v>
      </c>
      <c r="K371" s="50">
        <f>+'Base EXPO TL2'!D370</f>
        <v>0</v>
      </c>
      <c r="L371" s="19" t="s">
        <v>36</v>
      </c>
      <c r="M371" s="21" t="s">
        <v>36</v>
      </c>
      <c r="N371" s="21"/>
      <c r="O371" s="71" t="e">
        <f>+'Base EXPO TL2'!V370</f>
        <v>#DIV/0!</v>
      </c>
      <c r="P371" s="259"/>
      <c r="Q371" s="259"/>
      <c r="R371" s="259"/>
      <c r="S371" s="101"/>
      <c r="T371" s="102"/>
      <c r="U371" s="102"/>
      <c r="V371" s="102"/>
      <c r="W371" s="102"/>
      <c r="X371" s="102"/>
      <c r="Y371" s="102"/>
      <c r="Z371" s="102"/>
      <c r="AA371" s="234"/>
      <c r="AB371" s="234"/>
    </row>
    <row r="372" spans="1:28" ht="15" customHeight="1" x14ac:dyDescent="0.2">
      <c r="A372" s="24" t="s">
        <v>36</v>
      </c>
      <c r="B372" s="23" t="s">
        <v>36</v>
      </c>
      <c r="C372" s="23" t="s">
        <v>36</v>
      </c>
      <c r="D372" s="23" t="s">
        <v>36</v>
      </c>
      <c r="E372" s="22" t="s">
        <v>36</v>
      </c>
      <c r="F372" s="17" t="s">
        <v>36</v>
      </c>
      <c r="G372" s="17" t="s">
        <v>36</v>
      </c>
      <c r="H372" s="18" t="s">
        <v>36</v>
      </c>
      <c r="I372" s="19" t="s">
        <v>36</v>
      </c>
      <c r="J372" s="49" t="e">
        <f>+'Base EXPO TL2'!C371</f>
        <v>#DIV/0!</v>
      </c>
      <c r="K372" s="50">
        <f>+'Base EXPO TL2'!D371</f>
        <v>0</v>
      </c>
      <c r="L372" s="19" t="s">
        <v>36</v>
      </c>
      <c r="M372" s="21" t="s">
        <v>36</v>
      </c>
      <c r="N372" s="21"/>
      <c r="O372" s="71" t="e">
        <f>+'Base EXPO TL2'!V371</f>
        <v>#DIV/0!</v>
      </c>
      <c r="P372" s="259"/>
      <c r="Q372" s="259"/>
      <c r="R372" s="259"/>
      <c r="S372" s="101"/>
      <c r="T372" s="102"/>
      <c r="U372" s="102"/>
      <c r="V372" s="102"/>
      <c r="W372" s="102"/>
      <c r="X372" s="102"/>
      <c r="Y372" s="102"/>
      <c r="Z372" s="102"/>
      <c r="AA372" s="234"/>
      <c r="AB372" s="234"/>
    </row>
    <row r="373" spans="1:28" ht="15" customHeight="1" x14ac:dyDescent="0.2">
      <c r="A373" s="24" t="s">
        <v>36</v>
      </c>
      <c r="B373" s="23" t="s">
        <v>36</v>
      </c>
      <c r="C373" s="23" t="s">
        <v>36</v>
      </c>
      <c r="D373" s="23" t="s">
        <v>36</v>
      </c>
      <c r="E373" s="22" t="s">
        <v>36</v>
      </c>
      <c r="F373" s="17" t="s">
        <v>36</v>
      </c>
      <c r="G373" s="17" t="s">
        <v>36</v>
      </c>
      <c r="H373" s="18" t="s">
        <v>36</v>
      </c>
      <c r="I373" s="19" t="s">
        <v>36</v>
      </c>
      <c r="J373" s="49" t="e">
        <f>+'Base EXPO TL2'!C372</f>
        <v>#DIV/0!</v>
      </c>
      <c r="K373" s="50">
        <f>+'Base EXPO TL2'!D372</f>
        <v>0</v>
      </c>
      <c r="L373" s="19" t="s">
        <v>36</v>
      </c>
      <c r="M373" s="21" t="s">
        <v>36</v>
      </c>
      <c r="N373" s="21"/>
      <c r="O373" s="71" t="e">
        <f>+'Base EXPO TL2'!V372</f>
        <v>#DIV/0!</v>
      </c>
      <c r="P373" s="259"/>
      <c r="Q373" s="259"/>
      <c r="R373" s="259"/>
      <c r="S373" s="101"/>
      <c r="T373" s="102"/>
      <c r="U373" s="102"/>
      <c r="V373" s="102"/>
      <c r="W373" s="102"/>
      <c r="X373" s="102"/>
      <c r="Y373" s="102"/>
      <c r="Z373" s="102"/>
      <c r="AA373" s="234"/>
      <c r="AB373" s="234"/>
    </row>
    <row r="374" spans="1:28" ht="15" customHeight="1" x14ac:dyDescent="0.2">
      <c r="A374" s="24" t="s">
        <v>36</v>
      </c>
      <c r="B374" s="23" t="s">
        <v>36</v>
      </c>
      <c r="C374" s="23" t="s">
        <v>36</v>
      </c>
      <c r="D374" s="23" t="s">
        <v>36</v>
      </c>
      <c r="E374" s="22" t="s">
        <v>36</v>
      </c>
      <c r="F374" s="17" t="s">
        <v>36</v>
      </c>
      <c r="G374" s="17" t="s">
        <v>36</v>
      </c>
      <c r="H374" s="18" t="s">
        <v>36</v>
      </c>
      <c r="I374" s="19" t="s">
        <v>36</v>
      </c>
      <c r="J374" s="49" t="e">
        <f>+'Base EXPO TL2'!C373</f>
        <v>#DIV/0!</v>
      </c>
      <c r="K374" s="50">
        <f>+'Base EXPO TL2'!D373</f>
        <v>0</v>
      </c>
      <c r="L374" s="19" t="s">
        <v>36</v>
      </c>
      <c r="M374" s="21" t="s">
        <v>36</v>
      </c>
      <c r="N374" s="21"/>
      <c r="O374" s="71" t="e">
        <f>+'Base EXPO TL2'!V373</f>
        <v>#DIV/0!</v>
      </c>
      <c r="P374" s="259"/>
      <c r="Q374" s="259"/>
      <c r="R374" s="259"/>
      <c r="S374" s="101"/>
      <c r="T374" s="102"/>
      <c r="U374" s="102"/>
      <c r="V374" s="102"/>
      <c r="W374" s="102"/>
      <c r="X374" s="102"/>
      <c r="Y374" s="102"/>
      <c r="Z374" s="102"/>
      <c r="AA374" s="234"/>
      <c r="AB374" s="234"/>
    </row>
    <row r="375" spans="1:28" ht="15" customHeight="1" x14ac:dyDescent="0.2">
      <c r="A375" s="24" t="s">
        <v>36</v>
      </c>
      <c r="B375" s="23" t="s">
        <v>36</v>
      </c>
      <c r="C375" s="23" t="s">
        <v>36</v>
      </c>
      <c r="D375" s="23" t="s">
        <v>36</v>
      </c>
      <c r="E375" s="22" t="s">
        <v>36</v>
      </c>
      <c r="F375" s="17" t="s">
        <v>36</v>
      </c>
      <c r="G375" s="17" t="s">
        <v>36</v>
      </c>
      <c r="H375" s="18" t="s">
        <v>36</v>
      </c>
      <c r="I375" s="19" t="s">
        <v>36</v>
      </c>
      <c r="J375" s="49" t="e">
        <f>+'Base EXPO TL2'!C374</f>
        <v>#DIV/0!</v>
      </c>
      <c r="K375" s="50">
        <f>+'Base EXPO TL2'!D374</f>
        <v>0</v>
      </c>
      <c r="L375" s="19" t="s">
        <v>36</v>
      </c>
      <c r="M375" s="21" t="s">
        <v>36</v>
      </c>
      <c r="N375" s="21"/>
      <c r="O375" s="71" t="e">
        <f>+'Base EXPO TL2'!V374</f>
        <v>#DIV/0!</v>
      </c>
      <c r="P375" s="259"/>
      <c r="Q375" s="259"/>
      <c r="R375" s="259"/>
      <c r="S375" s="101"/>
      <c r="T375" s="102"/>
      <c r="U375" s="102"/>
      <c r="V375" s="102"/>
      <c r="W375" s="102"/>
      <c r="X375" s="102"/>
      <c r="Y375" s="102"/>
      <c r="Z375" s="102"/>
      <c r="AA375" s="234"/>
      <c r="AB375" s="234"/>
    </row>
    <row r="376" spans="1:28" ht="15" customHeight="1" x14ac:dyDescent="0.2">
      <c r="A376" s="24" t="s">
        <v>36</v>
      </c>
      <c r="B376" s="23" t="s">
        <v>36</v>
      </c>
      <c r="C376" s="23" t="s">
        <v>36</v>
      </c>
      <c r="D376" s="23" t="s">
        <v>36</v>
      </c>
      <c r="E376" s="22" t="s">
        <v>36</v>
      </c>
      <c r="F376" s="17" t="s">
        <v>36</v>
      </c>
      <c r="G376" s="17" t="s">
        <v>36</v>
      </c>
      <c r="H376" s="18" t="s">
        <v>36</v>
      </c>
      <c r="I376" s="19" t="s">
        <v>36</v>
      </c>
      <c r="J376" s="49" t="e">
        <f>+'Base EXPO TL2'!C375</f>
        <v>#DIV/0!</v>
      </c>
      <c r="K376" s="50">
        <f>+'Base EXPO TL2'!D375</f>
        <v>0</v>
      </c>
      <c r="L376" s="19" t="s">
        <v>36</v>
      </c>
      <c r="M376" s="21" t="s">
        <v>36</v>
      </c>
      <c r="N376" s="21"/>
      <c r="O376" s="71" t="e">
        <f>+'Base EXPO TL2'!V375</f>
        <v>#DIV/0!</v>
      </c>
      <c r="P376" s="259"/>
      <c r="Q376" s="259"/>
      <c r="R376" s="259"/>
      <c r="S376" s="101"/>
      <c r="T376" s="102"/>
      <c r="U376" s="102"/>
      <c r="V376" s="102"/>
      <c r="W376" s="102"/>
      <c r="X376" s="102"/>
      <c r="Y376" s="102"/>
      <c r="Z376" s="102"/>
      <c r="AA376" s="234"/>
      <c r="AB376" s="234"/>
    </row>
    <row r="377" spans="1:28" ht="15" customHeight="1" x14ac:dyDescent="0.2">
      <c r="A377" s="24" t="s">
        <v>36</v>
      </c>
      <c r="B377" s="23" t="s">
        <v>36</v>
      </c>
      <c r="C377" s="23" t="s">
        <v>36</v>
      </c>
      <c r="D377" s="23" t="s">
        <v>36</v>
      </c>
      <c r="E377" s="22" t="s">
        <v>36</v>
      </c>
      <c r="F377" s="17" t="s">
        <v>36</v>
      </c>
      <c r="G377" s="17" t="s">
        <v>36</v>
      </c>
      <c r="H377" s="18" t="s">
        <v>36</v>
      </c>
      <c r="I377" s="19" t="s">
        <v>36</v>
      </c>
      <c r="J377" s="49" t="e">
        <f>+'Base EXPO TL2'!C376</f>
        <v>#DIV/0!</v>
      </c>
      <c r="K377" s="50">
        <f>+'Base EXPO TL2'!D376</f>
        <v>0</v>
      </c>
      <c r="L377" s="19" t="s">
        <v>36</v>
      </c>
      <c r="M377" s="21" t="s">
        <v>36</v>
      </c>
      <c r="N377" s="21"/>
      <c r="O377" s="71" t="e">
        <f>+'Base EXPO TL2'!V376</f>
        <v>#DIV/0!</v>
      </c>
      <c r="P377" s="259"/>
      <c r="Q377" s="259"/>
      <c r="R377" s="259"/>
      <c r="S377" s="101"/>
      <c r="T377" s="102"/>
      <c r="U377" s="102"/>
      <c r="V377" s="102"/>
      <c r="W377" s="102"/>
      <c r="X377" s="102"/>
      <c r="Y377" s="102"/>
      <c r="Z377" s="102"/>
      <c r="AA377" s="234"/>
      <c r="AB377" s="234"/>
    </row>
    <row r="378" spans="1:28" ht="15" customHeight="1" x14ac:dyDescent="0.2">
      <c r="A378" s="24" t="s">
        <v>36</v>
      </c>
      <c r="B378" s="23" t="s">
        <v>36</v>
      </c>
      <c r="C378" s="23" t="s">
        <v>36</v>
      </c>
      <c r="D378" s="23" t="s">
        <v>36</v>
      </c>
      <c r="E378" s="22" t="s">
        <v>36</v>
      </c>
      <c r="F378" s="17" t="s">
        <v>36</v>
      </c>
      <c r="G378" s="17" t="s">
        <v>36</v>
      </c>
      <c r="H378" s="18" t="s">
        <v>36</v>
      </c>
      <c r="I378" s="19" t="s">
        <v>36</v>
      </c>
      <c r="J378" s="49" t="e">
        <f>+'Base EXPO TL2'!C377</f>
        <v>#DIV/0!</v>
      </c>
      <c r="K378" s="50">
        <f>+'Base EXPO TL2'!D377</f>
        <v>0</v>
      </c>
      <c r="L378" s="19" t="s">
        <v>36</v>
      </c>
      <c r="M378" s="21" t="s">
        <v>36</v>
      </c>
      <c r="N378" s="21"/>
      <c r="O378" s="71" t="e">
        <f>+'Base EXPO TL2'!V377</f>
        <v>#DIV/0!</v>
      </c>
      <c r="P378" s="259"/>
      <c r="Q378" s="259"/>
      <c r="R378" s="259"/>
      <c r="S378" s="101"/>
      <c r="T378" s="102"/>
      <c r="U378" s="102"/>
      <c r="V378" s="102"/>
      <c r="W378" s="102"/>
      <c r="X378" s="102"/>
      <c r="Y378" s="102"/>
      <c r="Z378" s="102"/>
      <c r="AA378" s="234"/>
      <c r="AB378" s="234"/>
    </row>
    <row r="379" spans="1:28" ht="15" customHeight="1" x14ac:dyDescent="0.2">
      <c r="A379" s="24" t="s">
        <v>36</v>
      </c>
      <c r="B379" s="23" t="s">
        <v>36</v>
      </c>
      <c r="C379" s="23" t="s">
        <v>36</v>
      </c>
      <c r="D379" s="23" t="s">
        <v>36</v>
      </c>
      <c r="E379" s="22" t="s">
        <v>36</v>
      </c>
      <c r="F379" s="17" t="s">
        <v>36</v>
      </c>
      <c r="G379" s="17" t="s">
        <v>36</v>
      </c>
      <c r="H379" s="18" t="s">
        <v>36</v>
      </c>
      <c r="I379" s="19" t="s">
        <v>36</v>
      </c>
      <c r="J379" s="49" t="e">
        <f>+'Base EXPO TL2'!C378</f>
        <v>#DIV/0!</v>
      </c>
      <c r="K379" s="50">
        <f>+'Base EXPO TL2'!D378</f>
        <v>0</v>
      </c>
      <c r="L379" s="19" t="s">
        <v>36</v>
      </c>
      <c r="M379" s="21" t="s">
        <v>36</v>
      </c>
      <c r="N379" s="21"/>
      <c r="O379" s="71" t="e">
        <f>+'Base EXPO TL2'!V378</f>
        <v>#DIV/0!</v>
      </c>
      <c r="P379" s="259"/>
      <c r="Q379" s="259"/>
      <c r="R379" s="259"/>
      <c r="S379" s="101"/>
      <c r="T379" s="102"/>
      <c r="U379" s="102"/>
      <c r="V379" s="102"/>
      <c r="W379" s="102"/>
      <c r="X379" s="102"/>
      <c r="Y379" s="102"/>
      <c r="Z379" s="102"/>
      <c r="AA379" s="234"/>
      <c r="AB379" s="234"/>
    </row>
    <row r="380" spans="1:28" ht="15" customHeight="1" x14ac:dyDescent="0.2">
      <c r="A380" s="24" t="s">
        <v>36</v>
      </c>
      <c r="B380" s="23" t="s">
        <v>36</v>
      </c>
      <c r="C380" s="23" t="s">
        <v>36</v>
      </c>
      <c r="D380" s="23" t="s">
        <v>36</v>
      </c>
      <c r="E380" s="22" t="s">
        <v>36</v>
      </c>
      <c r="F380" s="17" t="s">
        <v>36</v>
      </c>
      <c r="G380" s="17" t="s">
        <v>36</v>
      </c>
      <c r="H380" s="18" t="s">
        <v>36</v>
      </c>
      <c r="I380" s="19" t="s">
        <v>36</v>
      </c>
      <c r="J380" s="49" t="e">
        <f>+'Base EXPO TL2'!C379</f>
        <v>#DIV/0!</v>
      </c>
      <c r="K380" s="50">
        <f>+'Base EXPO TL2'!D379</f>
        <v>0</v>
      </c>
      <c r="L380" s="19" t="s">
        <v>36</v>
      </c>
      <c r="M380" s="21" t="s">
        <v>36</v>
      </c>
      <c r="N380" s="21"/>
      <c r="O380" s="71" t="e">
        <f>+'Base EXPO TL2'!V379</f>
        <v>#DIV/0!</v>
      </c>
      <c r="P380" s="259"/>
      <c r="Q380" s="259"/>
      <c r="R380" s="259"/>
      <c r="S380" s="101"/>
      <c r="T380" s="102"/>
      <c r="U380" s="102"/>
      <c r="V380" s="102"/>
      <c r="W380" s="102"/>
      <c r="X380" s="102"/>
      <c r="Y380" s="102"/>
      <c r="Z380" s="102"/>
      <c r="AA380" s="234"/>
      <c r="AB380" s="234"/>
    </row>
    <row r="381" spans="1:28" ht="15" customHeight="1" x14ac:dyDescent="0.2">
      <c r="A381" s="24" t="s">
        <v>36</v>
      </c>
      <c r="B381" s="23" t="s">
        <v>36</v>
      </c>
      <c r="C381" s="23" t="s">
        <v>36</v>
      </c>
      <c r="D381" s="23" t="s">
        <v>36</v>
      </c>
      <c r="E381" s="22" t="s">
        <v>36</v>
      </c>
      <c r="F381" s="17" t="s">
        <v>36</v>
      </c>
      <c r="G381" s="17" t="s">
        <v>36</v>
      </c>
      <c r="H381" s="18" t="s">
        <v>36</v>
      </c>
      <c r="I381" s="19" t="s">
        <v>36</v>
      </c>
      <c r="J381" s="49" t="e">
        <f>+'Base EXPO TL2'!C380</f>
        <v>#DIV/0!</v>
      </c>
      <c r="K381" s="50">
        <f>+'Base EXPO TL2'!D380</f>
        <v>0</v>
      </c>
      <c r="L381" s="19" t="s">
        <v>36</v>
      </c>
      <c r="M381" s="21" t="s">
        <v>36</v>
      </c>
      <c r="N381" s="21"/>
      <c r="O381" s="71" t="e">
        <f>+'Base EXPO TL2'!V380</f>
        <v>#DIV/0!</v>
      </c>
      <c r="P381" s="259"/>
      <c r="Q381" s="259"/>
      <c r="R381" s="259"/>
      <c r="S381" s="101"/>
      <c r="T381" s="102"/>
      <c r="U381" s="102"/>
      <c r="V381" s="102"/>
      <c r="W381" s="102"/>
      <c r="X381" s="102"/>
      <c r="Y381" s="102"/>
      <c r="Z381" s="102"/>
      <c r="AA381" s="234"/>
      <c r="AB381" s="234"/>
    </row>
    <row r="382" spans="1:28" ht="15" customHeight="1" x14ac:dyDescent="0.2">
      <c r="A382" s="24" t="s">
        <v>36</v>
      </c>
      <c r="B382" s="23" t="s">
        <v>36</v>
      </c>
      <c r="C382" s="23" t="s">
        <v>36</v>
      </c>
      <c r="D382" s="23" t="s">
        <v>36</v>
      </c>
      <c r="E382" s="22" t="s">
        <v>36</v>
      </c>
      <c r="F382" s="17" t="s">
        <v>36</v>
      </c>
      <c r="G382" s="17" t="s">
        <v>36</v>
      </c>
      <c r="H382" s="18" t="s">
        <v>36</v>
      </c>
      <c r="I382" s="19" t="s">
        <v>36</v>
      </c>
      <c r="J382" s="49" t="e">
        <f>+'Base EXPO TL2'!C381</f>
        <v>#DIV/0!</v>
      </c>
      <c r="K382" s="50">
        <f>+'Base EXPO TL2'!D381</f>
        <v>0</v>
      </c>
      <c r="L382" s="19" t="s">
        <v>36</v>
      </c>
      <c r="M382" s="21" t="s">
        <v>36</v>
      </c>
      <c r="N382" s="21"/>
      <c r="O382" s="71" t="e">
        <f>+'Base EXPO TL2'!V381</f>
        <v>#DIV/0!</v>
      </c>
      <c r="P382" s="259"/>
      <c r="Q382" s="259"/>
      <c r="R382" s="259"/>
      <c r="S382" s="101"/>
      <c r="T382" s="102"/>
      <c r="U382" s="102"/>
      <c r="V382" s="102"/>
      <c r="W382" s="102"/>
      <c r="X382" s="102"/>
      <c r="Y382" s="102"/>
      <c r="Z382" s="102"/>
      <c r="AA382" s="234"/>
      <c r="AB382" s="234"/>
    </row>
    <row r="383" spans="1:28" ht="15" customHeight="1" x14ac:dyDescent="0.2">
      <c r="A383" s="24" t="s">
        <v>36</v>
      </c>
      <c r="B383" s="23" t="s">
        <v>36</v>
      </c>
      <c r="C383" s="23" t="s">
        <v>36</v>
      </c>
      <c r="D383" s="23" t="s">
        <v>36</v>
      </c>
      <c r="E383" s="22" t="s">
        <v>36</v>
      </c>
      <c r="F383" s="17" t="s">
        <v>36</v>
      </c>
      <c r="G383" s="17" t="s">
        <v>36</v>
      </c>
      <c r="H383" s="18" t="s">
        <v>36</v>
      </c>
      <c r="I383" s="19" t="s">
        <v>36</v>
      </c>
      <c r="J383" s="49" t="e">
        <f>+'Base EXPO TL2'!C382</f>
        <v>#DIV/0!</v>
      </c>
      <c r="K383" s="50">
        <f>+'Base EXPO TL2'!D382</f>
        <v>0</v>
      </c>
      <c r="L383" s="19" t="s">
        <v>36</v>
      </c>
      <c r="M383" s="21" t="s">
        <v>36</v>
      </c>
      <c r="N383" s="21"/>
      <c r="O383" s="71" t="e">
        <f>+'Base EXPO TL2'!V382</f>
        <v>#DIV/0!</v>
      </c>
      <c r="P383" s="259"/>
      <c r="Q383" s="259"/>
      <c r="R383" s="259"/>
      <c r="S383" s="101"/>
      <c r="T383" s="102"/>
      <c r="U383" s="102"/>
      <c r="V383" s="102"/>
      <c r="W383" s="102"/>
      <c r="X383" s="102"/>
      <c r="Y383" s="102"/>
      <c r="Z383" s="102"/>
      <c r="AA383" s="234"/>
      <c r="AB383" s="234"/>
    </row>
    <row r="384" spans="1:28" ht="15" customHeight="1" x14ac:dyDescent="0.2">
      <c r="A384" s="24" t="s">
        <v>36</v>
      </c>
      <c r="B384" s="23" t="s">
        <v>36</v>
      </c>
      <c r="C384" s="23" t="s">
        <v>36</v>
      </c>
      <c r="D384" s="23" t="s">
        <v>36</v>
      </c>
      <c r="E384" s="22" t="s">
        <v>36</v>
      </c>
      <c r="F384" s="17" t="s">
        <v>36</v>
      </c>
      <c r="G384" s="17" t="s">
        <v>36</v>
      </c>
      <c r="H384" s="18" t="s">
        <v>36</v>
      </c>
      <c r="I384" s="19" t="s">
        <v>36</v>
      </c>
      <c r="J384" s="49" t="e">
        <f>+'Base EXPO TL2'!C383</f>
        <v>#DIV/0!</v>
      </c>
      <c r="K384" s="50">
        <f>+'Base EXPO TL2'!D383</f>
        <v>0</v>
      </c>
      <c r="L384" s="19" t="s">
        <v>36</v>
      </c>
      <c r="M384" s="21" t="s">
        <v>36</v>
      </c>
      <c r="N384" s="21"/>
      <c r="O384" s="71" t="e">
        <f>+'Base EXPO TL2'!V383</f>
        <v>#DIV/0!</v>
      </c>
      <c r="P384" s="259"/>
      <c r="Q384" s="259"/>
      <c r="R384" s="259"/>
      <c r="S384" s="101"/>
      <c r="T384" s="102"/>
      <c r="U384" s="102"/>
      <c r="V384" s="102"/>
      <c r="W384" s="102"/>
      <c r="X384" s="102"/>
      <c r="Y384" s="102"/>
      <c r="Z384" s="102"/>
      <c r="AA384" s="234"/>
      <c r="AB384" s="234"/>
    </row>
    <row r="385" spans="1:28" ht="15" customHeight="1" x14ac:dyDescent="0.2">
      <c r="A385" s="24" t="s">
        <v>36</v>
      </c>
      <c r="B385" s="23" t="s">
        <v>36</v>
      </c>
      <c r="C385" s="23" t="s">
        <v>36</v>
      </c>
      <c r="D385" s="23" t="s">
        <v>36</v>
      </c>
      <c r="E385" s="22" t="s">
        <v>36</v>
      </c>
      <c r="F385" s="17" t="s">
        <v>36</v>
      </c>
      <c r="G385" s="17" t="s">
        <v>36</v>
      </c>
      <c r="H385" s="18" t="s">
        <v>36</v>
      </c>
      <c r="I385" s="19" t="s">
        <v>36</v>
      </c>
      <c r="J385" s="49" t="e">
        <f>+'Base EXPO TL2'!C384</f>
        <v>#DIV/0!</v>
      </c>
      <c r="K385" s="50">
        <f>+'Base EXPO TL2'!D384</f>
        <v>0</v>
      </c>
      <c r="L385" s="19" t="s">
        <v>36</v>
      </c>
      <c r="M385" s="21" t="s">
        <v>36</v>
      </c>
      <c r="N385" s="21"/>
      <c r="O385" s="71" t="e">
        <f>+'Base EXPO TL2'!V384</f>
        <v>#DIV/0!</v>
      </c>
      <c r="P385" s="259"/>
      <c r="Q385" s="259"/>
      <c r="R385" s="259"/>
      <c r="S385" s="101"/>
      <c r="T385" s="102"/>
      <c r="U385" s="102"/>
      <c r="V385" s="102"/>
      <c r="W385" s="102"/>
      <c r="X385" s="102"/>
      <c r="Y385" s="102"/>
      <c r="Z385" s="102"/>
      <c r="AA385" s="234"/>
      <c r="AB385" s="234"/>
    </row>
    <row r="386" spans="1:28" ht="15" customHeight="1" x14ac:dyDescent="0.2">
      <c r="A386" s="24" t="s">
        <v>36</v>
      </c>
      <c r="B386" s="23" t="s">
        <v>36</v>
      </c>
      <c r="C386" s="23" t="s">
        <v>36</v>
      </c>
      <c r="D386" s="23" t="s">
        <v>36</v>
      </c>
      <c r="E386" s="22" t="s">
        <v>36</v>
      </c>
      <c r="F386" s="17" t="s">
        <v>36</v>
      </c>
      <c r="G386" s="17" t="s">
        <v>36</v>
      </c>
      <c r="H386" s="18" t="s">
        <v>36</v>
      </c>
      <c r="I386" s="19" t="s">
        <v>36</v>
      </c>
      <c r="J386" s="49" t="e">
        <f>+'Base EXPO TL2'!C385</f>
        <v>#DIV/0!</v>
      </c>
      <c r="K386" s="50">
        <f>+'Base EXPO TL2'!D385</f>
        <v>0</v>
      </c>
      <c r="L386" s="19" t="s">
        <v>36</v>
      </c>
      <c r="M386" s="21" t="s">
        <v>36</v>
      </c>
      <c r="N386" s="21"/>
      <c r="O386" s="71" t="e">
        <f>+'Base EXPO TL2'!V385</f>
        <v>#DIV/0!</v>
      </c>
      <c r="P386" s="259"/>
      <c r="Q386" s="259"/>
      <c r="R386" s="259"/>
      <c r="S386" s="101"/>
      <c r="T386" s="102"/>
      <c r="U386" s="102"/>
      <c r="V386" s="102"/>
      <c r="W386" s="102"/>
      <c r="X386" s="102"/>
      <c r="Y386" s="102"/>
      <c r="Z386" s="102"/>
      <c r="AA386" s="234"/>
      <c r="AB386" s="234"/>
    </row>
    <row r="387" spans="1:28" ht="15" customHeight="1" x14ac:dyDescent="0.2">
      <c r="A387" s="24" t="s">
        <v>36</v>
      </c>
      <c r="B387" s="23" t="s">
        <v>36</v>
      </c>
      <c r="C387" s="23" t="s">
        <v>36</v>
      </c>
      <c r="D387" s="23" t="s">
        <v>36</v>
      </c>
      <c r="E387" s="22" t="s">
        <v>36</v>
      </c>
      <c r="F387" s="17" t="s">
        <v>36</v>
      </c>
      <c r="G387" s="17" t="s">
        <v>36</v>
      </c>
      <c r="H387" s="18" t="s">
        <v>36</v>
      </c>
      <c r="I387" s="19" t="s">
        <v>36</v>
      </c>
      <c r="J387" s="49" t="e">
        <f>+'Base EXPO TL2'!C386</f>
        <v>#DIV/0!</v>
      </c>
      <c r="K387" s="50">
        <f>+'Base EXPO TL2'!D386</f>
        <v>0</v>
      </c>
      <c r="L387" s="19" t="s">
        <v>36</v>
      </c>
      <c r="M387" s="21" t="s">
        <v>36</v>
      </c>
      <c r="N387" s="21"/>
      <c r="O387" s="71" t="e">
        <f>+'Base EXPO TL2'!V386</f>
        <v>#DIV/0!</v>
      </c>
      <c r="P387" s="259"/>
      <c r="Q387" s="259"/>
      <c r="R387" s="259"/>
      <c r="S387" s="101"/>
      <c r="T387" s="102"/>
      <c r="U387" s="102"/>
      <c r="V387" s="102"/>
      <c r="W387" s="102"/>
      <c r="X387" s="102"/>
      <c r="Y387" s="102"/>
      <c r="Z387" s="102"/>
      <c r="AA387" s="234"/>
      <c r="AB387" s="234"/>
    </row>
    <row r="388" spans="1:28" ht="15" customHeight="1" x14ac:dyDescent="0.2">
      <c r="A388" s="24" t="s">
        <v>36</v>
      </c>
      <c r="B388" s="23" t="s">
        <v>36</v>
      </c>
      <c r="C388" s="23" t="s">
        <v>36</v>
      </c>
      <c r="D388" s="23" t="s">
        <v>36</v>
      </c>
      <c r="E388" s="22" t="s">
        <v>36</v>
      </c>
      <c r="F388" s="17" t="s">
        <v>36</v>
      </c>
      <c r="G388" s="17" t="s">
        <v>36</v>
      </c>
      <c r="H388" s="18" t="s">
        <v>36</v>
      </c>
      <c r="I388" s="19" t="s">
        <v>36</v>
      </c>
      <c r="J388" s="49" t="e">
        <f>+'Base EXPO TL2'!C387</f>
        <v>#DIV/0!</v>
      </c>
      <c r="K388" s="50">
        <f>+'Base EXPO TL2'!D387</f>
        <v>0</v>
      </c>
      <c r="L388" s="19" t="s">
        <v>36</v>
      </c>
      <c r="M388" s="21" t="s">
        <v>36</v>
      </c>
      <c r="N388" s="21"/>
      <c r="O388" s="71" t="e">
        <f>+'Base EXPO TL2'!V387</f>
        <v>#DIV/0!</v>
      </c>
      <c r="P388" s="259"/>
      <c r="Q388" s="259"/>
      <c r="R388" s="259"/>
      <c r="S388" s="101"/>
      <c r="T388" s="102"/>
      <c r="U388" s="102"/>
      <c r="V388" s="102"/>
      <c r="W388" s="102"/>
      <c r="X388" s="102"/>
      <c r="Y388" s="102"/>
      <c r="Z388" s="102"/>
      <c r="AA388" s="234"/>
      <c r="AB388" s="234"/>
    </row>
    <row r="389" spans="1:28" ht="15" customHeight="1" x14ac:dyDescent="0.2">
      <c r="A389" s="24" t="s">
        <v>36</v>
      </c>
      <c r="B389" s="23" t="s">
        <v>36</v>
      </c>
      <c r="C389" s="23" t="s">
        <v>36</v>
      </c>
      <c r="D389" s="23" t="s">
        <v>36</v>
      </c>
      <c r="E389" s="22" t="s">
        <v>36</v>
      </c>
      <c r="F389" s="17" t="s">
        <v>36</v>
      </c>
      <c r="G389" s="17" t="s">
        <v>36</v>
      </c>
      <c r="H389" s="18" t="s">
        <v>36</v>
      </c>
      <c r="I389" s="19" t="s">
        <v>36</v>
      </c>
      <c r="J389" s="49" t="e">
        <f>+'Base EXPO TL2'!C388</f>
        <v>#DIV/0!</v>
      </c>
      <c r="K389" s="50">
        <f>+'Base EXPO TL2'!D388</f>
        <v>0</v>
      </c>
      <c r="L389" s="19" t="s">
        <v>36</v>
      </c>
      <c r="M389" s="21" t="s">
        <v>36</v>
      </c>
      <c r="N389" s="21"/>
      <c r="O389" s="71" t="e">
        <f>+'Base EXPO TL2'!V388</f>
        <v>#DIV/0!</v>
      </c>
      <c r="P389" s="259"/>
      <c r="Q389" s="259"/>
      <c r="R389" s="259"/>
      <c r="S389" s="101"/>
      <c r="T389" s="102"/>
      <c r="U389" s="102"/>
      <c r="V389" s="102"/>
      <c r="W389" s="102"/>
      <c r="X389" s="102"/>
      <c r="Y389" s="102"/>
      <c r="Z389" s="102"/>
      <c r="AA389" s="234"/>
      <c r="AB389" s="234"/>
    </row>
    <row r="390" spans="1:28" ht="15" customHeight="1" x14ac:dyDescent="0.2">
      <c r="A390" s="24" t="s">
        <v>36</v>
      </c>
      <c r="B390" s="23" t="s">
        <v>36</v>
      </c>
      <c r="C390" s="23" t="s">
        <v>36</v>
      </c>
      <c r="D390" s="23" t="s">
        <v>36</v>
      </c>
      <c r="E390" s="22" t="s">
        <v>36</v>
      </c>
      <c r="F390" s="17" t="s">
        <v>36</v>
      </c>
      <c r="G390" s="17" t="s">
        <v>36</v>
      </c>
      <c r="H390" s="18" t="s">
        <v>36</v>
      </c>
      <c r="I390" s="19" t="s">
        <v>36</v>
      </c>
      <c r="J390" s="49" t="e">
        <f>+'Base EXPO TL2'!C389</f>
        <v>#DIV/0!</v>
      </c>
      <c r="K390" s="50">
        <f>+'Base EXPO TL2'!D389</f>
        <v>0</v>
      </c>
      <c r="L390" s="19" t="s">
        <v>36</v>
      </c>
      <c r="M390" s="21" t="s">
        <v>36</v>
      </c>
      <c r="N390" s="21"/>
      <c r="O390" s="71" t="e">
        <f>+'Base EXPO TL2'!V389</f>
        <v>#DIV/0!</v>
      </c>
      <c r="P390" s="259"/>
      <c r="Q390" s="259"/>
      <c r="R390" s="259"/>
      <c r="S390" s="101"/>
      <c r="T390" s="102"/>
      <c r="U390" s="102"/>
      <c r="V390" s="102"/>
      <c r="W390" s="102"/>
      <c r="X390" s="102"/>
      <c r="Y390" s="102"/>
      <c r="Z390" s="102"/>
      <c r="AA390" s="234"/>
      <c r="AB390" s="234"/>
    </row>
    <row r="391" spans="1:28" ht="15" customHeight="1" x14ac:dyDescent="0.2">
      <c r="A391" s="24" t="s">
        <v>36</v>
      </c>
      <c r="B391" s="23" t="s">
        <v>36</v>
      </c>
      <c r="C391" s="23" t="s">
        <v>36</v>
      </c>
      <c r="D391" s="23" t="s">
        <v>36</v>
      </c>
      <c r="E391" s="22" t="s">
        <v>36</v>
      </c>
      <c r="F391" s="17" t="s">
        <v>36</v>
      </c>
      <c r="G391" s="17" t="s">
        <v>36</v>
      </c>
      <c r="H391" s="18" t="s">
        <v>36</v>
      </c>
      <c r="I391" s="19" t="s">
        <v>36</v>
      </c>
      <c r="J391" s="49" t="e">
        <f>+'Base EXPO TL2'!C390</f>
        <v>#DIV/0!</v>
      </c>
      <c r="K391" s="50">
        <f>+'Base EXPO TL2'!D390</f>
        <v>0</v>
      </c>
      <c r="L391" s="19" t="s">
        <v>36</v>
      </c>
      <c r="M391" s="21" t="s">
        <v>36</v>
      </c>
      <c r="N391" s="21"/>
      <c r="O391" s="71" t="e">
        <f>+'Base EXPO TL2'!V390</f>
        <v>#DIV/0!</v>
      </c>
      <c r="P391" s="259"/>
      <c r="Q391" s="259"/>
      <c r="R391" s="259"/>
      <c r="S391" s="101"/>
      <c r="T391" s="102"/>
      <c r="U391" s="102"/>
      <c r="V391" s="102"/>
      <c r="W391" s="102"/>
      <c r="X391" s="102"/>
      <c r="Y391" s="102"/>
      <c r="Z391" s="102"/>
      <c r="AA391" s="234"/>
      <c r="AB391" s="234"/>
    </row>
    <row r="392" spans="1:28" ht="15" customHeight="1" x14ac:dyDescent="0.2">
      <c r="A392" s="24" t="s">
        <v>36</v>
      </c>
      <c r="B392" s="23" t="s">
        <v>36</v>
      </c>
      <c r="C392" s="23" t="s">
        <v>36</v>
      </c>
      <c r="D392" s="23" t="s">
        <v>36</v>
      </c>
      <c r="E392" s="22" t="s">
        <v>36</v>
      </c>
      <c r="F392" s="17" t="s">
        <v>36</v>
      </c>
      <c r="G392" s="17" t="s">
        <v>36</v>
      </c>
      <c r="H392" s="18" t="s">
        <v>36</v>
      </c>
      <c r="I392" s="19" t="s">
        <v>36</v>
      </c>
      <c r="J392" s="49" t="e">
        <f>+'Base EXPO TL2'!C391</f>
        <v>#DIV/0!</v>
      </c>
      <c r="K392" s="50">
        <f>+'Base EXPO TL2'!D391</f>
        <v>0</v>
      </c>
      <c r="L392" s="19" t="s">
        <v>36</v>
      </c>
      <c r="M392" s="21" t="s">
        <v>36</v>
      </c>
      <c r="N392" s="21"/>
      <c r="O392" s="71" t="e">
        <f>+'Base EXPO TL2'!V391</f>
        <v>#DIV/0!</v>
      </c>
      <c r="P392" s="259"/>
      <c r="Q392" s="259"/>
      <c r="R392" s="259"/>
      <c r="S392" s="101"/>
      <c r="T392" s="102"/>
      <c r="U392" s="102"/>
      <c r="V392" s="102"/>
      <c r="W392" s="102"/>
      <c r="X392" s="102"/>
      <c r="Y392" s="102"/>
      <c r="Z392" s="102"/>
      <c r="AA392" s="234"/>
      <c r="AB392" s="234"/>
    </row>
    <row r="393" spans="1:28" ht="15" customHeight="1" x14ac:dyDescent="0.2">
      <c r="A393" s="24" t="s">
        <v>36</v>
      </c>
      <c r="B393" s="23" t="s">
        <v>36</v>
      </c>
      <c r="C393" s="23" t="s">
        <v>36</v>
      </c>
      <c r="D393" s="23" t="s">
        <v>36</v>
      </c>
      <c r="E393" s="22" t="s">
        <v>36</v>
      </c>
      <c r="F393" s="17" t="s">
        <v>36</v>
      </c>
      <c r="G393" s="17" t="s">
        <v>36</v>
      </c>
      <c r="H393" s="18" t="s">
        <v>36</v>
      </c>
      <c r="I393" s="19" t="s">
        <v>36</v>
      </c>
      <c r="J393" s="49" t="e">
        <f>+'Base EXPO TL2'!C392</f>
        <v>#DIV/0!</v>
      </c>
      <c r="K393" s="50">
        <f>+'Base EXPO TL2'!D392</f>
        <v>0</v>
      </c>
      <c r="L393" s="19" t="s">
        <v>36</v>
      </c>
      <c r="M393" s="21" t="s">
        <v>36</v>
      </c>
      <c r="N393" s="21"/>
      <c r="O393" s="71" t="e">
        <f>+'Base EXPO TL2'!V392</f>
        <v>#DIV/0!</v>
      </c>
      <c r="P393" s="259"/>
      <c r="Q393" s="259"/>
      <c r="R393" s="259"/>
      <c r="S393" s="101"/>
      <c r="T393" s="102"/>
      <c r="U393" s="102"/>
      <c r="V393" s="102"/>
      <c r="W393" s="102"/>
      <c r="X393" s="102"/>
      <c r="Y393" s="102"/>
      <c r="Z393" s="102"/>
      <c r="AA393" s="234"/>
      <c r="AB393" s="234"/>
    </row>
    <row r="394" spans="1:28" ht="15" customHeight="1" x14ac:dyDescent="0.2">
      <c r="A394" s="24" t="s">
        <v>36</v>
      </c>
      <c r="B394" s="23" t="s">
        <v>36</v>
      </c>
      <c r="C394" s="23" t="s">
        <v>36</v>
      </c>
      <c r="D394" s="23" t="s">
        <v>36</v>
      </c>
      <c r="E394" s="22" t="s">
        <v>36</v>
      </c>
      <c r="F394" s="17" t="s">
        <v>36</v>
      </c>
      <c r="G394" s="17" t="s">
        <v>36</v>
      </c>
      <c r="H394" s="18" t="s">
        <v>36</v>
      </c>
      <c r="I394" s="19" t="s">
        <v>36</v>
      </c>
      <c r="J394" s="49" t="e">
        <f>+'Base EXPO TL2'!C393</f>
        <v>#DIV/0!</v>
      </c>
      <c r="K394" s="50">
        <f>+'Base EXPO TL2'!D393</f>
        <v>0</v>
      </c>
      <c r="L394" s="19" t="s">
        <v>36</v>
      </c>
      <c r="M394" s="21" t="s">
        <v>36</v>
      </c>
      <c r="N394" s="21"/>
      <c r="O394" s="71" t="e">
        <f>+'Base EXPO TL2'!V393</f>
        <v>#DIV/0!</v>
      </c>
      <c r="P394" s="259"/>
      <c r="Q394" s="259"/>
      <c r="R394" s="259"/>
      <c r="S394" s="101"/>
      <c r="T394" s="102"/>
      <c r="U394" s="102"/>
      <c r="V394" s="102"/>
      <c r="W394" s="102"/>
      <c r="X394" s="102"/>
      <c r="Y394" s="102"/>
      <c r="Z394" s="102"/>
      <c r="AA394" s="234"/>
      <c r="AB394" s="234"/>
    </row>
    <row r="395" spans="1:28" ht="15" customHeight="1" x14ac:dyDescent="0.2">
      <c r="A395" s="24" t="s">
        <v>36</v>
      </c>
      <c r="B395" s="23" t="s">
        <v>36</v>
      </c>
      <c r="C395" s="23" t="s">
        <v>36</v>
      </c>
      <c r="D395" s="23" t="s">
        <v>36</v>
      </c>
      <c r="E395" s="22" t="s">
        <v>36</v>
      </c>
      <c r="F395" s="17" t="s">
        <v>36</v>
      </c>
      <c r="G395" s="17" t="s">
        <v>36</v>
      </c>
      <c r="H395" s="18" t="s">
        <v>36</v>
      </c>
      <c r="I395" s="19" t="s">
        <v>36</v>
      </c>
      <c r="J395" s="49" t="e">
        <f>+'Base EXPO TL2'!C394</f>
        <v>#DIV/0!</v>
      </c>
      <c r="K395" s="50">
        <f>+'Base EXPO TL2'!D394</f>
        <v>0</v>
      </c>
      <c r="L395" s="19" t="s">
        <v>36</v>
      </c>
      <c r="M395" s="21" t="s">
        <v>36</v>
      </c>
      <c r="N395" s="21"/>
      <c r="O395" s="71" t="e">
        <f>+'Base EXPO TL2'!V394</f>
        <v>#DIV/0!</v>
      </c>
      <c r="P395" s="259"/>
      <c r="Q395" s="259"/>
      <c r="R395" s="259"/>
      <c r="S395" s="101"/>
      <c r="T395" s="102"/>
      <c r="U395" s="102"/>
      <c r="V395" s="102"/>
      <c r="W395" s="102"/>
      <c r="X395" s="102"/>
      <c r="Y395" s="102"/>
      <c r="Z395" s="102"/>
      <c r="AA395" s="234"/>
      <c r="AB395" s="234"/>
    </row>
    <row r="396" spans="1:28" ht="15" customHeight="1" x14ac:dyDescent="0.2">
      <c r="A396" s="24" t="s">
        <v>36</v>
      </c>
      <c r="B396" s="23" t="s">
        <v>36</v>
      </c>
      <c r="C396" s="23" t="s">
        <v>36</v>
      </c>
      <c r="D396" s="23" t="s">
        <v>36</v>
      </c>
      <c r="E396" s="22" t="s">
        <v>36</v>
      </c>
      <c r="F396" s="17" t="s">
        <v>36</v>
      </c>
      <c r="G396" s="17" t="s">
        <v>36</v>
      </c>
      <c r="H396" s="18" t="s">
        <v>36</v>
      </c>
      <c r="I396" s="19" t="s">
        <v>36</v>
      </c>
      <c r="J396" s="49" t="e">
        <f>+'Base EXPO TL2'!C395</f>
        <v>#DIV/0!</v>
      </c>
      <c r="K396" s="50">
        <f>+'Base EXPO TL2'!D395</f>
        <v>0</v>
      </c>
      <c r="L396" s="19" t="s">
        <v>36</v>
      </c>
      <c r="M396" s="21" t="s">
        <v>36</v>
      </c>
      <c r="N396" s="21"/>
      <c r="O396" s="71" t="e">
        <f>+'Base EXPO TL2'!V395</f>
        <v>#DIV/0!</v>
      </c>
      <c r="P396" s="259"/>
      <c r="Q396" s="259"/>
      <c r="R396" s="259"/>
      <c r="S396" s="101"/>
      <c r="T396" s="102"/>
      <c r="U396" s="102"/>
      <c r="V396" s="102"/>
      <c r="W396" s="102"/>
      <c r="X396" s="102"/>
      <c r="Y396" s="102"/>
      <c r="Z396" s="102"/>
      <c r="AA396" s="234"/>
      <c r="AB396" s="234"/>
    </row>
    <row r="397" spans="1:28" ht="15" customHeight="1" x14ac:dyDescent="0.2">
      <c r="A397" s="24" t="s">
        <v>36</v>
      </c>
      <c r="B397" s="23" t="s">
        <v>36</v>
      </c>
      <c r="C397" s="23" t="s">
        <v>36</v>
      </c>
      <c r="D397" s="23" t="s">
        <v>36</v>
      </c>
      <c r="E397" s="22" t="s">
        <v>36</v>
      </c>
      <c r="F397" s="17" t="s">
        <v>36</v>
      </c>
      <c r="G397" s="17" t="s">
        <v>36</v>
      </c>
      <c r="H397" s="18" t="s">
        <v>36</v>
      </c>
      <c r="I397" s="19" t="s">
        <v>36</v>
      </c>
      <c r="J397" s="49" t="e">
        <f>+'Base EXPO TL2'!C396</f>
        <v>#DIV/0!</v>
      </c>
      <c r="K397" s="50">
        <f>+'Base EXPO TL2'!D396</f>
        <v>0</v>
      </c>
      <c r="L397" s="19" t="s">
        <v>36</v>
      </c>
      <c r="M397" s="21" t="s">
        <v>36</v>
      </c>
      <c r="N397" s="21"/>
      <c r="O397" s="71" t="e">
        <f>+'Base EXPO TL2'!V396</f>
        <v>#DIV/0!</v>
      </c>
      <c r="P397" s="259"/>
      <c r="Q397" s="259"/>
      <c r="R397" s="259"/>
      <c r="S397" s="101"/>
      <c r="T397" s="102"/>
      <c r="U397" s="102"/>
      <c r="V397" s="102"/>
      <c r="W397" s="102"/>
      <c r="X397" s="102"/>
      <c r="Y397" s="102"/>
      <c r="Z397" s="102"/>
      <c r="AA397" s="234"/>
      <c r="AB397" s="234"/>
    </row>
    <row r="398" spans="1:28" ht="15" customHeight="1" x14ac:dyDescent="0.2">
      <c r="A398" s="24" t="s">
        <v>36</v>
      </c>
      <c r="B398" s="23" t="s">
        <v>36</v>
      </c>
      <c r="C398" s="23" t="s">
        <v>36</v>
      </c>
      <c r="D398" s="23" t="s">
        <v>36</v>
      </c>
      <c r="E398" s="22" t="s">
        <v>36</v>
      </c>
      <c r="F398" s="17" t="s">
        <v>36</v>
      </c>
      <c r="G398" s="17" t="s">
        <v>36</v>
      </c>
      <c r="H398" s="18" t="s">
        <v>36</v>
      </c>
      <c r="I398" s="19" t="s">
        <v>36</v>
      </c>
      <c r="J398" s="49" t="e">
        <f>+'Base EXPO TL2'!C397</f>
        <v>#DIV/0!</v>
      </c>
      <c r="K398" s="50">
        <f>+'Base EXPO TL2'!D397</f>
        <v>0</v>
      </c>
      <c r="L398" s="19" t="s">
        <v>36</v>
      </c>
      <c r="M398" s="21" t="s">
        <v>36</v>
      </c>
      <c r="N398" s="21"/>
      <c r="O398" s="71" t="e">
        <f>+'Base EXPO TL2'!V397</f>
        <v>#DIV/0!</v>
      </c>
      <c r="P398" s="259"/>
      <c r="Q398" s="259"/>
      <c r="R398" s="259"/>
      <c r="S398" s="101"/>
      <c r="T398" s="102"/>
      <c r="U398" s="102"/>
      <c r="V398" s="102"/>
      <c r="W398" s="102"/>
      <c r="X398" s="102"/>
      <c r="Y398" s="102"/>
      <c r="Z398" s="102"/>
      <c r="AA398" s="234"/>
      <c r="AB398" s="234"/>
    </row>
    <row r="399" spans="1:28" ht="15" customHeight="1" x14ac:dyDescent="0.2">
      <c r="A399" s="24" t="s">
        <v>36</v>
      </c>
      <c r="B399" s="23" t="s">
        <v>36</v>
      </c>
      <c r="C399" s="23" t="s">
        <v>36</v>
      </c>
      <c r="D399" s="23" t="s">
        <v>36</v>
      </c>
      <c r="E399" s="22" t="s">
        <v>36</v>
      </c>
      <c r="F399" s="17" t="s">
        <v>36</v>
      </c>
      <c r="G399" s="17" t="s">
        <v>36</v>
      </c>
      <c r="H399" s="18" t="s">
        <v>36</v>
      </c>
      <c r="I399" s="19" t="s">
        <v>36</v>
      </c>
      <c r="J399" s="49" t="e">
        <f>+'Base EXPO TL2'!C398</f>
        <v>#DIV/0!</v>
      </c>
      <c r="K399" s="50">
        <f>+'Base EXPO TL2'!D398</f>
        <v>0</v>
      </c>
      <c r="L399" s="19" t="s">
        <v>36</v>
      </c>
      <c r="M399" s="21" t="s">
        <v>36</v>
      </c>
      <c r="N399" s="21"/>
      <c r="O399" s="71" t="e">
        <f>+'Base EXPO TL2'!V398</f>
        <v>#DIV/0!</v>
      </c>
      <c r="P399" s="259"/>
      <c r="Q399" s="259"/>
      <c r="R399" s="259"/>
      <c r="S399" s="101"/>
      <c r="T399" s="102"/>
      <c r="U399" s="102"/>
      <c r="V399" s="102"/>
      <c r="W399" s="102"/>
      <c r="X399" s="102"/>
      <c r="Y399" s="102"/>
      <c r="Z399" s="102"/>
      <c r="AA399" s="234"/>
      <c r="AB399" s="234"/>
    </row>
    <row r="400" spans="1:28" ht="15" customHeight="1" x14ac:dyDescent="0.2">
      <c r="A400" s="24" t="s">
        <v>36</v>
      </c>
      <c r="B400" s="23" t="s">
        <v>36</v>
      </c>
      <c r="C400" s="23" t="s">
        <v>36</v>
      </c>
      <c r="D400" s="23" t="s">
        <v>36</v>
      </c>
      <c r="E400" s="22" t="s">
        <v>36</v>
      </c>
      <c r="F400" s="17" t="s">
        <v>36</v>
      </c>
      <c r="G400" s="17" t="s">
        <v>36</v>
      </c>
      <c r="H400" s="18" t="s">
        <v>36</v>
      </c>
      <c r="I400" s="19" t="s">
        <v>36</v>
      </c>
      <c r="J400" s="49" t="e">
        <f>+'Base EXPO TL2'!C399</f>
        <v>#DIV/0!</v>
      </c>
      <c r="K400" s="50">
        <f>+'Base EXPO TL2'!D399</f>
        <v>0</v>
      </c>
      <c r="L400" s="19" t="s">
        <v>36</v>
      </c>
      <c r="M400" s="21" t="s">
        <v>36</v>
      </c>
      <c r="N400" s="21"/>
      <c r="O400" s="71" t="e">
        <f>+'Base EXPO TL2'!V399</f>
        <v>#DIV/0!</v>
      </c>
      <c r="P400" s="259"/>
      <c r="Q400" s="259"/>
      <c r="R400" s="259"/>
      <c r="S400" s="101"/>
      <c r="T400" s="102"/>
      <c r="U400" s="102"/>
      <c r="V400" s="102"/>
      <c r="W400" s="102"/>
      <c r="X400" s="102"/>
      <c r="Y400" s="102"/>
      <c r="Z400" s="102"/>
      <c r="AA400" s="234"/>
      <c r="AB400" s="234"/>
    </row>
    <row r="401" spans="1:28" ht="15" customHeight="1" x14ac:dyDescent="0.2">
      <c r="A401" s="24" t="s">
        <v>36</v>
      </c>
      <c r="B401" s="23" t="s">
        <v>36</v>
      </c>
      <c r="C401" s="23" t="s">
        <v>36</v>
      </c>
      <c r="D401" s="23" t="s">
        <v>36</v>
      </c>
      <c r="E401" s="22" t="s">
        <v>36</v>
      </c>
      <c r="F401" s="17" t="s">
        <v>36</v>
      </c>
      <c r="G401" s="17" t="s">
        <v>36</v>
      </c>
      <c r="H401" s="18" t="s">
        <v>36</v>
      </c>
      <c r="I401" s="19" t="s">
        <v>36</v>
      </c>
      <c r="J401" s="49" t="e">
        <f>+'Base EXPO TL2'!C400</f>
        <v>#DIV/0!</v>
      </c>
      <c r="K401" s="50">
        <f>+'Base EXPO TL2'!D400</f>
        <v>0</v>
      </c>
      <c r="L401" s="19" t="s">
        <v>36</v>
      </c>
      <c r="M401" s="21" t="s">
        <v>36</v>
      </c>
      <c r="N401" s="21"/>
      <c r="O401" s="71" t="e">
        <f>+'Base EXPO TL2'!V400</f>
        <v>#DIV/0!</v>
      </c>
      <c r="P401" s="259"/>
      <c r="Q401" s="259"/>
      <c r="R401" s="259"/>
      <c r="S401" s="101"/>
      <c r="T401" s="102"/>
      <c r="U401" s="102"/>
      <c r="V401" s="102"/>
      <c r="W401" s="102"/>
      <c r="X401" s="102"/>
      <c r="Y401" s="102"/>
      <c r="Z401" s="102"/>
      <c r="AA401" s="234"/>
      <c r="AB401" s="234"/>
    </row>
    <row r="402" spans="1:28" ht="15" customHeight="1" x14ac:dyDescent="0.2">
      <c r="A402" s="24" t="s">
        <v>36</v>
      </c>
      <c r="B402" s="23" t="s">
        <v>36</v>
      </c>
      <c r="C402" s="23" t="s">
        <v>36</v>
      </c>
      <c r="D402" s="23" t="s">
        <v>36</v>
      </c>
      <c r="E402" s="22" t="s">
        <v>36</v>
      </c>
      <c r="F402" s="17" t="s">
        <v>36</v>
      </c>
      <c r="G402" s="17" t="s">
        <v>36</v>
      </c>
      <c r="H402" s="18" t="s">
        <v>36</v>
      </c>
      <c r="I402" s="19" t="s">
        <v>36</v>
      </c>
      <c r="J402" s="49" t="e">
        <f>+'Base EXPO TL2'!C401</f>
        <v>#DIV/0!</v>
      </c>
      <c r="K402" s="50">
        <f>+'Base EXPO TL2'!D401</f>
        <v>0</v>
      </c>
      <c r="L402" s="19" t="s">
        <v>36</v>
      </c>
      <c r="M402" s="21" t="s">
        <v>36</v>
      </c>
      <c r="N402" s="21"/>
      <c r="O402" s="71" t="e">
        <f>+'Base EXPO TL2'!V401</f>
        <v>#DIV/0!</v>
      </c>
      <c r="P402" s="259"/>
      <c r="Q402" s="259"/>
      <c r="R402" s="259"/>
      <c r="S402" s="101"/>
      <c r="T402" s="102"/>
      <c r="U402" s="102"/>
      <c r="V402" s="102"/>
      <c r="W402" s="102"/>
      <c r="X402" s="102"/>
      <c r="Y402" s="102"/>
      <c r="Z402" s="102"/>
      <c r="AA402" s="234"/>
      <c r="AB402" s="234"/>
    </row>
    <row r="403" spans="1:28" ht="15" customHeight="1" x14ac:dyDescent="0.2">
      <c r="A403" s="24" t="s">
        <v>36</v>
      </c>
      <c r="B403" s="23" t="s">
        <v>36</v>
      </c>
      <c r="C403" s="23" t="s">
        <v>36</v>
      </c>
      <c r="D403" s="23" t="s">
        <v>36</v>
      </c>
      <c r="E403" s="22" t="s">
        <v>36</v>
      </c>
      <c r="F403" s="17" t="s">
        <v>36</v>
      </c>
      <c r="G403" s="17" t="s">
        <v>36</v>
      </c>
      <c r="H403" s="18" t="s">
        <v>36</v>
      </c>
      <c r="I403" s="19" t="s">
        <v>36</v>
      </c>
      <c r="J403" s="49" t="e">
        <f>+'Base EXPO TL2'!C402</f>
        <v>#DIV/0!</v>
      </c>
      <c r="K403" s="50">
        <f>+'Base EXPO TL2'!D402</f>
        <v>0</v>
      </c>
      <c r="L403" s="19" t="s">
        <v>36</v>
      </c>
      <c r="M403" s="21" t="s">
        <v>36</v>
      </c>
      <c r="N403" s="21"/>
      <c r="O403" s="71" t="e">
        <f>+'Base EXPO TL2'!V402</f>
        <v>#DIV/0!</v>
      </c>
      <c r="P403" s="259"/>
      <c r="Q403" s="259"/>
      <c r="R403" s="259"/>
      <c r="S403" s="101"/>
      <c r="T403" s="102"/>
      <c r="U403" s="102"/>
      <c r="V403" s="102"/>
      <c r="W403" s="102"/>
      <c r="X403" s="102"/>
      <c r="Y403" s="102"/>
      <c r="Z403" s="102"/>
      <c r="AA403" s="234"/>
      <c r="AB403" s="234"/>
    </row>
    <row r="404" spans="1:28" ht="15" customHeight="1" x14ac:dyDescent="0.2">
      <c r="A404" s="24" t="s">
        <v>36</v>
      </c>
      <c r="B404" s="23" t="s">
        <v>36</v>
      </c>
      <c r="C404" s="23" t="s">
        <v>36</v>
      </c>
      <c r="D404" s="23" t="s">
        <v>36</v>
      </c>
      <c r="E404" s="22" t="s">
        <v>36</v>
      </c>
      <c r="F404" s="17" t="s">
        <v>36</v>
      </c>
      <c r="G404" s="17" t="s">
        <v>36</v>
      </c>
      <c r="H404" s="18" t="s">
        <v>36</v>
      </c>
      <c r="I404" s="19" t="s">
        <v>36</v>
      </c>
      <c r="J404" s="49" t="e">
        <f>+'Base EXPO TL2'!C403</f>
        <v>#DIV/0!</v>
      </c>
      <c r="K404" s="50">
        <f>+'Base EXPO TL2'!D403</f>
        <v>0</v>
      </c>
      <c r="L404" s="19" t="s">
        <v>36</v>
      </c>
      <c r="M404" s="21" t="s">
        <v>36</v>
      </c>
      <c r="N404" s="21"/>
      <c r="O404" s="71" t="e">
        <f>+'Base EXPO TL2'!V403</f>
        <v>#DIV/0!</v>
      </c>
      <c r="P404" s="259"/>
      <c r="Q404" s="259"/>
      <c r="R404" s="259"/>
      <c r="S404" s="101"/>
      <c r="T404" s="102"/>
      <c r="U404" s="102"/>
      <c r="V404" s="102"/>
      <c r="W404" s="102"/>
      <c r="X404" s="102"/>
      <c r="Y404" s="102"/>
      <c r="Z404" s="102"/>
      <c r="AA404" s="234"/>
      <c r="AB404" s="234"/>
    </row>
    <row r="405" spans="1:28" ht="15" customHeight="1" x14ac:dyDescent="0.2">
      <c r="A405" s="24" t="s">
        <v>36</v>
      </c>
      <c r="B405" s="23" t="s">
        <v>36</v>
      </c>
      <c r="C405" s="23" t="s">
        <v>36</v>
      </c>
      <c r="D405" s="23" t="s">
        <v>36</v>
      </c>
      <c r="E405" s="22" t="s">
        <v>36</v>
      </c>
      <c r="F405" s="17" t="s">
        <v>36</v>
      </c>
      <c r="G405" s="17" t="s">
        <v>36</v>
      </c>
      <c r="H405" s="18" t="s">
        <v>36</v>
      </c>
      <c r="I405" s="19" t="s">
        <v>36</v>
      </c>
      <c r="J405" s="49" t="e">
        <f>+'Base EXPO TL2'!C404</f>
        <v>#DIV/0!</v>
      </c>
      <c r="K405" s="50">
        <f>+'Base EXPO TL2'!D404</f>
        <v>0</v>
      </c>
      <c r="L405" s="19" t="s">
        <v>36</v>
      </c>
      <c r="M405" s="21" t="s">
        <v>36</v>
      </c>
      <c r="N405" s="21"/>
      <c r="O405" s="71" t="e">
        <f>+'Base EXPO TL2'!V404</f>
        <v>#DIV/0!</v>
      </c>
      <c r="P405" s="259"/>
      <c r="Q405" s="259"/>
      <c r="R405" s="259"/>
      <c r="S405" s="101"/>
      <c r="T405" s="102"/>
      <c r="U405" s="102"/>
      <c r="V405" s="102"/>
      <c r="W405" s="102"/>
      <c r="X405" s="102"/>
      <c r="Y405" s="102"/>
      <c r="Z405" s="102"/>
      <c r="AA405" s="234"/>
      <c r="AB405" s="234"/>
    </row>
    <row r="406" spans="1:28" ht="15" customHeight="1" x14ac:dyDescent="0.2">
      <c r="A406" s="24" t="s">
        <v>36</v>
      </c>
      <c r="B406" s="23" t="s">
        <v>36</v>
      </c>
      <c r="C406" s="23" t="s">
        <v>36</v>
      </c>
      <c r="D406" s="23" t="s">
        <v>36</v>
      </c>
      <c r="E406" s="22" t="s">
        <v>36</v>
      </c>
      <c r="F406" s="17" t="s">
        <v>36</v>
      </c>
      <c r="G406" s="17" t="s">
        <v>36</v>
      </c>
      <c r="H406" s="18" t="s">
        <v>36</v>
      </c>
      <c r="I406" s="19" t="s">
        <v>36</v>
      </c>
      <c r="J406" s="49" t="e">
        <f>+'Base EXPO TL2'!C405</f>
        <v>#DIV/0!</v>
      </c>
      <c r="K406" s="50">
        <f>+'Base EXPO TL2'!D405</f>
        <v>0</v>
      </c>
      <c r="L406" s="19" t="s">
        <v>36</v>
      </c>
      <c r="M406" s="21" t="s">
        <v>36</v>
      </c>
      <c r="N406" s="21"/>
      <c r="O406" s="71" t="e">
        <f>+'Base EXPO TL2'!V405</f>
        <v>#DIV/0!</v>
      </c>
      <c r="P406" s="259"/>
      <c r="Q406" s="259"/>
      <c r="R406" s="259"/>
      <c r="S406" s="101"/>
      <c r="T406" s="102"/>
      <c r="U406" s="102"/>
      <c r="V406" s="102"/>
      <c r="W406" s="102"/>
      <c r="X406" s="102"/>
      <c r="Y406" s="102"/>
      <c r="Z406" s="102"/>
      <c r="AA406" s="234"/>
      <c r="AB406" s="234"/>
    </row>
    <row r="407" spans="1:28" ht="15" customHeight="1" x14ac:dyDescent="0.2">
      <c r="A407" s="24" t="s">
        <v>36</v>
      </c>
      <c r="B407" s="23" t="s">
        <v>36</v>
      </c>
      <c r="C407" s="23" t="s">
        <v>36</v>
      </c>
      <c r="D407" s="23" t="s">
        <v>36</v>
      </c>
      <c r="E407" s="22" t="s">
        <v>36</v>
      </c>
      <c r="F407" s="17" t="s">
        <v>36</v>
      </c>
      <c r="G407" s="17" t="s">
        <v>36</v>
      </c>
      <c r="H407" s="18" t="s">
        <v>36</v>
      </c>
      <c r="I407" s="19" t="s">
        <v>36</v>
      </c>
      <c r="J407" s="49" t="e">
        <f>+'Base EXPO TL2'!C406</f>
        <v>#DIV/0!</v>
      </c>
      <c r="K407" s="50">
        <f>+'Base EXPO TL2'!D406</f>
        <v>0</v>
      </c>
      <c r="L407" s="19" t="s">
        <v>36</v>
      </c>
      <c r="M407" s="21" t="s">
        <v>36</v>
      </c>
      <c r="N407" s="21"/>
      <c r="O407" s="71" t="e">
        <f>+'Base EXPO TL2'!V406</f>
        <v>#DIV/0!</v>
      </c>
      <c r="P407" s="259"/>
      <c r="Q407" s="259"/>
      <c r="R407" s="259"/>
      <c r="S407" s="101"/>
      <c r="T407" s="102"/>
      <c r="U407" s="102"/>
      <c r="V407" s="102"/>
      <c r="W407" s="102"/>
      <c r="X407" s="102"/>
      <c r="Y407" s="102"/>
      <c r="Z407" s="102"/>
      <c r="AA407" s="234"/>
      <c r="AB407" s="234"/>
    </row>
    <row r="408" spans="1:28" ht="15" customHeight="1" x14ac:dyDescent="0.2">
      <c r="A408" s="24" t="s">
        <v>36</v>
      </c>
      <c r="B408" s="23" t="s">
        <v>36</v>
      </c>
      <c r="C408" s="23" t="s">
        <v>36</v>
      </c>
      <c r="D408" s="23" t="s">
        <v>36</v>
      </c>
      <c r="E408" s="22" t="s">
        <v>36</v>
      </c>
      <c r="F408" s="17" t="s">
        <v>36</v>
      </c>
      <c r="G408" s="17" t="s">
        <v>36</v>
      </c>
      <c r="H408" s="18" t="s">
        <v>36</v>
      </c>
      <c r="I408" s="19" t="s">
        <v>36</v>
      </c>
      <c r="J408" s="49" t="e">
        <f>+'Base EXPO TL2'!C407</f>
        <v>#DIV/0!</v>
      </c>
      <c r="K408" s="50">
        <f>+'Base EXPO TL2'!D407</f>
        <v>0</v>
      </c>
      <c r="L408" s="19" t="s">
        <v>36</v>
      </c>
      <c r="M408" s="21" t="s">
        <v>36</v>
      </c>
      <c r="N408" s="21"/>
      <c r="O408" s="71" t="e">
        <f>+'Base EXPO TL2'!V407</f>
        <v>#DIV/0!</v>
      </c>
      <c r="P408" s="259"/>
      <c r="Q408" s="259"/>
      <c r="R408" s="259"/>
      <c r="S408" s="101"/>
      <c r="T408" s="102"/>
      <c r="U408" s="102"/>
      <c r="V408" s="102"/>
      <c r="W408" s="102"/>
      <c r="X408" s="102"/>
      <c r="Y408" s="102"/>
      <c r="Z408" s="102"/>
      <c r="AA408" s="234"/>
      <c r="AB408" s="234"/>
    </row>
    <row r="409" spans="1:28" ht="15" customHeight="1" x14ac:dyDescent="0.2">
      <c r="A409" s="24" t="s">
        <v>36</v>
      </c>
      <c r="B409" s="23" t="s">
        <v>36</v>
      </c>
      <c r="C409" s="23" t="s">
        <v>36</v>
      </c>
      <c r="D409" s="23" t="s">
        <v>36</v>
      </c>
      <c r="E409" s="22" t="s">
        <v>36</v>
      </c>
      <c r="F409" s="17" t="s">
        <v>36</v>
      </c>
      <c r="G409" s="17" t="s">
        <v>36</v>
      </c>
      <c r="H409" s="18" t="s">
        <v>36</v>
      </c>
      <c r="I409" s="19" t="s">
        <v>36</v>
      </c>
      <c r="J409" s="49" t="e">
        <f>+'Base EXPO TL2'!C408</f>
        <v>#DIV/0!</v>
      </c>
      <c r="K409" s="50">
        <f>+'Base EXPO TL2'!D408</f>
        <v>0</v>
      </c>
      <c r="L409" s="19" t="s">
        <v>36</v>
      </c>
      <c r="M409" s="21" t="s">
        <v>36</v>
      </c>
      <c r="N409" s="21"/>
      <c r="O409" s="71" t="e">
        <f>+'Base EXPO TL2'!V408</f>
        <v>#DIV/0!</v>
      </c>
      <c r="P409" s="259"/>
      <c r="Q409" s="259"/>
      <c r="R409" s="259"/>
      <c r="S409" s="101"/>
      <c r="T409" s="102"/>
      <c r="U409" s="102"/>
      <c r="V409" s="102"/>
      <c r="W409" s="102"/>
      <c r="X409" s="102"/>
      <c r="Y409" s="102"/>
      <c r="Z409" s="102"/>
      <c r="AA409" s="234"/>
      <c r="AB409" s="234"/>
    </row>
    <row r="410" spans="1:28" ht="15" customHeight="1" x14ac:dyDescent="0.2">
      <c r="A410" s="24" t="s">
        <v>36</v>
      </c>
      <c r="B410" s="23" t="s">
        <v>36</v>
      </c>
      <c r="C410" s="23" t="s">
        <v>36</v>
      </c>
      <c r="D410" s="23" t="s">
        <v>36</v>
      </c>
      <c r="E410" s="22" t="s">
        <v>36</v>
      </c>
      <c r="F410" s="17" t="s">
        <v>36</v>
      </c>
      <c r="G410" s="17" t="s">
        <v>36</v>
      </c>
      <c r="H410" s="18" t="s">
        <v>36</v>
      </c>
      <c r="I410" s="19" t="s">
        <v>36</v>
      </c>
      <c r="J410" s="49" t="e">
        <f>+'Base EXPO TL2'!C409</f>
        <v>#DIV/0!</v>
      </c>
      <c r="K410" s="50">
        <f>+'Base EXPO TL2'!D409</f>
        <v>0</v>
      </c>
      <c r="L410" s="19" t="s">
        <v>36</v>
      </c>
      <c r="M410" s="21" t="s">
        <v>36</v>
      </c>
      <c r="N410" s="21"/>
      <c r="O410" s="71" t="e">
        <f>+'Base EXPO TL2'!V409</f>
        <v>#DIV/0!</v>
      </c>
      <c r="P410" s="259"/>
      <c r="Q410" s="259"/>
      <c r="R410" s="259"/>
      <c r="S410" s="101"/>
      <c r="T410" s="102"/>
      <c r="U410" s="102"/>
      <c r="V410" s="102"/>
      <c r="W410" s="102"/>
      <c r="X410" s="102"/>
      <c r="Y410" s="102"/>
      <c r="Z410" s="102"/>
      <c r="AA410" s="234"/>
      <c r="AB410" s="234"/>
    </row>
    <row r="411" spans="1:28" ht="15" customHeight="1" x14ac:dyDescent="0.2">
      <c r="A411" s="24" t="s">
        <v>36</v>
      </c>
      <c r="B411" s="23" t="s">
        <v>36</v>
      </c>
      <c r="C411" s="23" t="s">
        <v>36</v>
      </c>
      <c r="D411" s="23" t="s">
        <v>36</v>
      </c>
      <c r="E411" s="22" t="s">
        <v>36</v>
      </c>
      <c r="F411" s="17" t="s">
        <v>36</v>
      </c>
      <c r="G411" s="17" t="s">
        <v>36</v>
      </c>
      <c r="H411" s="18" t="s">
        <v>36</v>
      </c>
      <c r="I411" s="19" t="s">
        <v>36</v>
      </c>
      <c r="J411" s="49" t="e">
        <f>+'Base EXPO TL2'!C410</f>
        <v>#DIV/0!</v>
      </c>
      <c r="K411" s="50">
        <f>+'Base EXPO TL2'!D410</f>
        <v>0</v>
      </c>
      <c r="L411" s="19" t="s">
        <v>36</v>
      </c>
      <c r="M411" s="21" t="s">
        <v>36</v>
      </c>
      <c r="N411" s="21"/>
      <c r="O411" s="71" t="e">
        <f>+'Base EXPO TL2'!V410</f>
        <v>#DIV/0!</v>
      </c>
      <c r="P411" s="259"/>
      <c r="Q411" s="259"/>
      <c r="R411" s="259"/>
      <c r="S411" s="101"/>
      <c r="T411" s="102"/>
      <c r="U411" s="102"/>
      <c r="V411" s="102"/>
      <c r="W411" s="102"/>
      <c r="X411" s="102"/>
      <c r="Y411" s="102"/>
      <c r="Z411" s="102"/>
      <c r="AA411" s="234"/>
      <c r="AB411" s="234"/>
    </row>
    <row r="412" spans="1:28" ht="15" customHeight="1" x14ac:dyDescent="0.2">
      <c r="A412" s="24" t="s">
        <v>36</v>
      </c>
      <c r="B412" s="23" t="s">
        <v>36</v>
      </c>
      <c r="C412" s="23" t="s">
        <v>36</v>
      </c>
      <c r="D412" s="23" t="s">
        <v>36</v>
      </c>
      <c r="E412" s="22" t="s">
        <v>36</v>
      </c>
      <c r="F412" s="17" t="s">
        <v>36</v>
      </c>
      <c r="G412" s="17" t="s">
        <v>36</v>
      </c>
      <c r="H412" s="18" t="s">
        <v>36</v>
      </c>
      <c r="I412" s="19" t="s">
        <v>36</v>
      </c>
      <c r="J412" s="49" t="e">
        <f>+'Base EXPO TL2'!C411</f>
        <v>#DIV/0!</v>
      </c>
      <c r="K412" s="50">
        <f>+'Base EXPO TL2'!D411</f>
        <v>0</v>
      </c>
      <c r="L412" s="19" t="s">
        <v>36</v>
      </c>
      <c r="M412" s="21" t="s">
        <v>36</v>
      </c>
      <c r="N412" s="21"/>
      <c r="O412" s="71" t="e">
        <f>+'Base EXPO TL2'!V411</f>
        <v>#DIV/0!</v>
      </c>
      <c r="P412" s="259"/>
      <c r="Q412" s="259"/>
      <c r="R412" s="259"/>
      <c r="S412" s="101"/>
      <c r="T412" s="102"/>
      <c r="U412" s="102"/>
      <c r="V412" s="102"/>
      <c r="W412" s="102"/>
      <c r="X412" s="102"/>
      <c r="Y412" s="102"/>
      <c r="Z412" s="102"/>
      <c r="AA412" s="234"/>
      <c r="AB412" s="234"/>
    </row>
    <row r="413" spans="1:28" ht="15" customHeight="1" x14ac:dyDescent="0.2">
      <c r="A413" s="24" t="s">
        <v>36</v>
      </c>
      <c r="B413" s="23" t="s">
        <v>36</v>
      </c>
      <c r="C413" s="23" t="s">
        <v>36</v>
      </c>
      <c r="D413" s="23" t="s">
        <v>36</v>
      </c>
      <c r="E413" s="22" t="s">
        <v>36</v>
      </c>
      <c r="F413" s="17" t="s">
        <v>36</v>
      </c>
      <c r="G413" s="17" t="s">
        <v>36</v>
      </c>
      <c r="H413" s="18" t="s">
        <v>36</v>
      </c>
      <c r="I413" s="19" t="s">
        <v>36</v>
      </c>
      <c r="J413" s="49" t="e">
        <f>+'Base EXPO TL2'!C412</f>
        <v>#DIV/0!</v>
      </c>
      <c r="K413" s="50">
        <f>+'Base EXPO TL2'!D412</f>
        <v>0</v>
      </c>
      <c r="L413" s="19" t="s">
        <v>36</v>
      </c>
      <c r="M413" s="21" t="s">
        <v>36</v>
      </c>
      <c r="N413" s="21"/>
      <c r="O413" s="71" t="e">
        <f>+'Base EXPO TL2'!V412</f>
        <v>#DIV/0!</v>
      </c>
      <c r="P413" s="259"/>
      <c r="Q413" s="259"/>
      <c r="R413" s="259"/>
      <c r="S413" s="101"/>
      <c r="T413" s="102"/>
      <c r="U413" s="102"/>
      <c r="V413" s="102"/>
      <c r="W413" s="102"/>
      <c r="X413" s="102"/>
      <c r="Y413" s="102"/>
      <c r="Z413" s="102"/>
      <c r="AA413" s="234"/>
      <c r="AB413" s="234"/>
    </row>
    <row r="414" spans="1:28" ht="15" customHeight="1" x14ac:dyDescent="0.2">
      <c r="A414" s="24" t="s">
        <v>36</v>
      </c>
      <c r="B414" s="23" t="s">
        <v>36</v>
      </c>
      <c r="C414" s="23" t="s">
        <v>36</v>
      </c>
      <c r="D414" s="23" t="s">
        <v>36</v>
      </c>
      <c r="E414" s="22" t="s">
        <v>36</v>
      </c>
      <c r="F414" s="17" t="s">
        <v>36</v>
      </c>
      <c r="G414" s="17" t="s">
        <v>36</v>
      </c>
      <c r="H414" s="18" t="s">
        <v>36</v>
      </c>
      <c r="I414" s="19" t="s">
        <v>36</v>
      </c>
      <c r="J414" s="49" t="e">
        <f>+'Base EXPO TL2'!C413</f>
        <v>#DIV/0!</v>
      </c>
      <c r="K414" s="50">
        <f>+'Base EXPO TL2'!D413</f>
        <v>0</v>
      </c>
      <c r="L414" s="19" t="s">
        <v>36</v>
      </c>
      <c r="M414" s="21" t="s">
        <v>36</v>
      </c>
      <c r="N414" s="21"/>
      <c r="O414" s="71" t="e">
        <f>+'Base EXPO TL2'!V413</f>
        <v>#DIV/0!</v>
      </c>
      <c r="P414" s="259"/>
      <c r="Q414" s="259"/>
      <c r="R414" s="259"/>
      <c r="S414" s="101"/>
      <c r="T414" s="102"/>
      <c r="U414" s="102"/>
      <c r="V414" s="102"/>
      <c r="W414" s="102"/>
      <c r="X414" s="102"/>
      <c r="Y414" s="102"/>
      <c r="Z414" s="102"/>
      <c r="AA414" s="234"/>
      <c r="AB414" s="234"/>
    </row>
    <row r="415" spans="1:28" ht="15" customHeight="1" x14ac:dyDescent="0.2">
      <c r="A415" s="24" t="s">
        <v>36</v>
      </c>
      <c r="B415" s="23" t="s">
        <v>36</v>
      </c>
      <c r="C415" s="23" t="s">
        <v>36</v>
      </c>
      <c r="D415" s="23" t="s">
        <v>36</v>
      </c>
      <c r="E415" s="22" t="s">
        <v>36</v>
      </c>
      <c r="F415" s="17" t="s">
        <v>36</v>
      </c>
      <c r="G415" s="17" t="s">
        <v>36</v>
      </c>
      <c r="H415" s="18" t="s">
        <v>36</v>
      </c>
      <c r="I415" s="19" t="s">
        <v>36</v>
      </c>
      <c r="J415" s="49" t="e">
        <f>+'Base EXPO TL2'!C414</f>
        <v>#DIV/0!</v>
      </c>
      <c r="K415" s="50">
        <f>+'Base EXPO TL2'!D414</f>
        <v>0</v>
      </c>
      <c r="L415" s="19" t="s">
        <v>36</v>
      </c>
      <c r="M415" s="21" t="s">
        <v>36</v>
      </c>
      <c r="N415" s="21"/>
      <c r="O415" s="71" t="e">
        <f>+'Base EXPO TL2'!V414</f>
        <v>#DIV/0!</v>
      </c>
      <c r="P415" s="259"/>
      <c r="Q415" s="259"/>
      <c r="R415" s="259"/>
      <c r="S415" s="101"/>
      <c r="T415" s="102"/>
      <c r="U415" s="102"/>
      <c r="V415" s="102"/>
      <c r="W415" s="102"/>
      <c r="X415" s="102"/>
      <c r="Y415" s="102"/>
      <c r="Z415" s="102"/>
      <c r="AA415" s="234"/>
      <c r="AB415" s="234"/>
    </row>
    <row r="416" spans="1:28" ht="15" customHeight="1" x14ac:dyDescent="0.2">
      <c r="A416" s="24" t="s">
        <v>36</v>
      </c>
      <c r="B416" s="23" t="s">
        <v>36</v>
      </c>
      <c r="C416" s="23" t="s">
        <v>36</v>
      </c>
      <c r="D416" s="23" t="s">
        <v>36</v>
      </c>
      <c r="E416" s="22" t="s">
        <v>36</v>
      </c>
      <c r="F416" s="17" t="s">
        <v>36</v>
      </c>
      <c r="G416" s="17" t="s">
        <v>36</v>
      </c>
      <c r="H416" s="18" t="s">
        <v>36</v>
      </c>
      <c r="I416" s="19" t="s">
        <v>36</v>
      </c>
      <c r="J416" s="49" t="e">
        <f>+'Base EXPO TL2'!C415</f>
        <v>#DIV/0!</v>
      </c>
      <c r="K416" s="50">
        <f>+'Base EXPO TL2'!D415</f>
        <v>0</v>
      </c>
      <c r="L416" s="19" t="s">
        <v>36</v>
      </c>
      <c r="M416" s="21" t="s">
        <v>36</v>
      </c>
      <c r="N416" s="21"/>
      <c r="O416" s="71" t="e">
        <f>+'Base EXPO TL2'!V415</f>
        <v>#DIV/0!</v>
      </c>
      <c r="P416" s="259"/>
      <c r="Q416" s="259"/>
      <c r="R416" s="259"/>
      <c r="S416" s="101"/>
      <c r="T416" s="102"/>
      <c r="U416" s="102"/>
      <c r="V416" s="102"/>
      <c r="W416" s="102"/>
      <c r="X416" s="102"/>
      <c r="Y416" s="102"/>
      <c r="Z416" s="102"/>
      <c r="AA416" s="234"/>
      <c r="AB416" s="234"/>
    </row>
    <row r="417" spans="1:28" ht="15" customHeight="1" x14ac:dyDescent="0.2">
      <c r="A417" s="24" t="s">
        <v>36</v>
      </c>
      <c r="B417" s="23" t="s">
        <v>36</v>
      </c>
      <c r="C417" s="23" t="s">
        <v>36</v>
      </c>
      <c r="D417" s="23" t="s">
        <v>36</v>
      </c>
      <c r="E417" s="22" t="s">
        <v>36</v>
      </c>
      <c r="F417" s="17" t="s">
        <v>36</v>
      </c>
      <c r="G417" s="17" t="s">
        <v>36</v>
      </c>
      <c r="H417" s="18" t="s">
        <v>36</v>
      </c>
      <c r="I417" s="19" t="s">
        <v>36</v>
      </c>
      <c r="J417" s="49" t="e">
        <f>+'Base EXPO TL2'!C416</f>
        <v>#DIV/0!</v>
      </c>
      <c r="K417" s="50">
        <f>+'Base EXPO TL2'!D416</f>
        <v>0</v>
      </c>
      <c r="L417" s="19" t="s">
        <v>36</v>
      </c>
      <c r="M417" s="21" t="s">
        <v>36</v>
      </c>
      <c r="N417" s="21"/>
      <c r="O417" s="71" t="e">
        <f>+'Base EXPO TL2'!V416</f>
        <v>#DIV/0!</v>
      </c>
      <c r="P417" s="259"/>
      <c r="Q417" s="259"/>
      <c r="R417" s="259"/>
      <c r="S417" s="101"/>
      <c r="T417" s="102"/>
      <c r="U417" s="102"/>
      <c r="V417" s="102"/>
      <c r="W417" s="102"/>
      <c r="X417" s="102"/>
      <c r="Y417" s="102"/>
      <c r="Z417" s="102"/>
      <c r="AA417" s="234"/>
      <c r="AB417" s="234"/>
    </row>
    <row r="418" spans="1:28" ht="15" customHeight="1" x14ac:dyDescent="0.2">
      <c r="A418" s="24" t="s">
        <v>36</v>
      </c>
      <c r="B418" s="23" t="s">
        <v>36</v>
      </c>
      <c r="C418" s="23" t="s">
        <v>36</v>
      </c>
      <c r="D418" s="23" t="s">
        <v>36</v>
      </c>
      <c r="E418" s="22" t="s">
        <v>36</v>
      </c>
      <c r="F418" s="17" t="s">
        <v>36</v>
      </c>
      <c r="G418" s="17" t="s">
        <v>36</v>
      </c>
      <c r="H418" s="18" t="s">
        <v>36</v>
      </c>
      <c r="I418" s="19" t="s">
        <v>36</v>
      </c>
      <c r="J418" s="49" t="e">
        <f>+'Base EXPO TL2'!C417</f>
        <v>#DIV/0!</v>
      </c>
      <c r="K418" s="50">
        <f>+'Base EXPO TL2'!D417</f>
        <v>0</v>
      </c>
      <c r="L418" s="19" t="s">
        <v>36</v>
      </c>
      <c r="M418" s="21" t="s">
        <v>36</v>
      </c>
      <c r="N418" s="21"/>
      <c r="O418" s="71" t="e">
        <f>+'Base EXPO TL2'!V417</f>
        <v>#DIV/0!</v>
      </c>
      <c r="P418" s="259"/>
      <c r="Q418" s="259"/>
      <c r="R418" s="259"/>
      <c r="S418" s="101"/>
      <c r="T418" s="102"/>
      <c r="U418" s="102"/>
      <c r="V418" s="102"/>
      <c r="W418" s="102"/>
      <c r="X418" s="102"/>
      <c r="Y418" s="102"/>
      <c r="Z418" s="102"/>
      <c r="AA418" s="234"/>
      <c r="AB418" s="234"/>
    </row>
    <row r="419" spans="1:28" ht="15" customHeight="1" x14ac:dyDescent="0.2">
      <c r="A419" s="24" t="s">
        <v>36</v>
      </c>
      <c r="B419" s="23" t="s">
        <v>36</v>
      </c>
      <c r="C419" s="23" t="s">
        <v>36</v>
      </c>
      <c r="D419" s="23" t="s">
        <v>36</v>
      </c>
      <c r="E419" s="22" t="s">
        <v>36</v>
      </c>
      <c r="F419" s="17" t="s">
        <v>36</v>
      </c>
      <c r="G419" s="17" t="s">
        <v>36</v>
      </c>
      <c r="H419" s="18" t="s">
        <v>36</v>
      </c>
      <c r="I419" s="19" t="s">
        <v>36</v>
      </c>
      <c r="J419" s="49" t="e">
        <f>+'Base EXPO TL2'!C418</f>
        <v>#DIV/0!</v>
      </c>
      <c r="K419" s="50">
        <f>+'Base EXPO TL2'!D418</f>
        <v>0</v>
      </c>
      <c r="L419" s="19" t="s">
        <v>36</v>
      </c>
      <c r="M419" s="21" t="s">
        <v>36</v>
      </c>
      <c r="N419" s="21"/>
      <c r="O419" s="71" t="e">
        <f>+'Base EXPO TL2'!V418</f>
        <v>#DIV/0!</v>
      </c>
      <c r="P419" s="259"/>
      <c r="Q419" s="259"/>
      <c r="R419" s="259"/>
      <c r="S419" s="101"/>
      <c r="T419" s="102"/>
      <c r="U419" s="102"/>
      <c r="V419" s="102"/>
      <c r="W419" s="102"/>
      <c r="X419" s="102"/>
      <c r="Y419" s="102"/>
      <c r="Z419" s="102"/>
      <c r="AA419" s="234"/>
      <c r="AB419" s="234"/>
    </row>
    <row r="420" spans="1:28" ht="15" customHeight="1" x14ac:dyDescent="0.2">
      <c r="A420" s="24" t="s">
        <v>36</v>
      </c>
      <c r="B420" s="23" t="s">
        <v>36</v>
      </c>
      <c r="C420" s="23" t="s">
        <v>36</v>
      </c>
      <c r="D420" s="23" t="s">
        <v>36</v>
      </c>
      <c r="E420" s="22" t="s">
        <v>36</v>
      </c>
      <c r="F420" s="17" t="s">
        <v>36</v>
      </c>
      <c r="G420" s="17" t="s">
        <v>36</v>
      </c>
      <c r="H420" s="18" t="s">
        <v>36</v>
      </c>
      <c r="I420" s="19" t="s">
        <v>36</v>
      </c>
      <c r="J420" s="49" t="e">
        <f>+'Base EXPO TL2'!C419</f>
        <v>#DIV/0!</v>
      </c>
      <c r="K420" s="50">
        <f>+'Base EXPO TL2'!D419</f>
        <v>0</v>
      </c>
      <c r="L420" s="19" t="s">
        <v>36</v>
      </c>
      <c r="M420" s="21" t="s">
        <v>36</v>
      </c>
      <c r="N420" s="21"/>
      <c r="O420" s="71" t="e">
        <f>+'Base EXPO TL2'!V419</f>
        <v>#DIV/0!</v>
      </c>
      <c r="P420" s="259"/>
      <c r="Q420" s="259"/>
      <c r="R420" s="259"/>
      <c r="S420" s="101"/>
      <c r="T420" s="102"/>
      <c r="U420" s="102"/>
      <c r="V420" s="102"/>
      <c r="W420" s="102"/>
      <c r="X420" s="102"/>
      <c r="Y420" s="102"/>
      <c r="Z420" s="102"/>
      <c r="AA420" s="234"/>
      <c r="AB420" s="234"/>
    </row>
    <row r="421" spans="1:28" ht="15" customHeight="1" x14ac:dyDescent="0.2">
      <c r="A421" s="24" t="s">
        <v>36</v>
      </c>
      <c r="B421" s="23" t="s">
        <v>36</v>
      </c>
      <c r="C421" s="23" t="s">
        <v>36</v>
      </c>
      <c r="D421" s="23" t="s">
        <v>36</v>
      </c>
      <c r="E421" s="22" t="s">
        <v>36</v>
      </c>
      <c r="F421" s="17" t="s">
        <v>36</v>
      </c>
      <c r="G421" s="17" t="s">
        <v>36</v>
      </c>
      <c r="H421" s="18" t="s">
        <v>36</v>
      </c>
      <c r="I421" s="19" t="s">
        <v>36</v>
      </c>
      <c r="J421" s="49" t="e">
        <f>+'Base EXPO TL2'!C420</f>
        <v>#DIV/0!</v>
      </c>
      <c r="K421" s="50">
        <f>+'Base EXPO TL2'!D420</f>
        <v>0</v>
      </c>
      <c r="L421" s="19" t="s">
        <v>36</v>
      </c>
      <c r="M421" s="21" t="s">
        <v>36</v>
      </c>
      <c r="N421" s="21"/>
      <c r="O421" s="71" t="e">
        <f>+'Base EXPO TL2'!V420</f>
        <v>#DIV/0!</v>
      </c>
      <c r="P421" s="259"/>
      <c r="Q421" s="259"/>
      <c r="R421" s="259"/>
      <c r="S421" s="101"/>
      <c r="T421" s="102"/>
      <c r="U421" s="102"/>
      <c r="V421" s="102"/>
      <c r="W421" s="102"/>
      <c r="X421" s="102"/>
      <c r="Y421" s="102"/>
      <c r="Z421" s="102"/>
      <c r="AA421" s="234"/>
      <c r="AB421" s="234"/>
    </row>
    <row r="422" spans="1:28" ht="15" customHeight="1" x14ac:dyDescent="0.2">
      <c r="A422" s="24" t="s">
        <v>36</v>
      </c>
      <c r="B422" s="23" t="s">
        <v>36</v>
      </c>
      <c r="C422" s="23" t="s">
        <v>36</v>
      </c>
      <c r="D422" s="23" t="s">
        <v>36</v>
      </c>
      <c r="E422" s="22" t="s">
        <v>36</v>
      </c>
      <c r="F422" s="17" t="s">
        <v>36</v>
      </c>
      <c r="G422" s="17" t="s">
        <v>36</v>
      </c>
      <c r="H422" s="18" t="s">
        <v>36</v>
      </c>
      <c r="I422" s="19" t="s">
        <v>36</v>
      </c>
      <c r="J422" s="49" t="e">
        <f>+'Base EXPO TL2'!C421</f>
        <v>#DIV/0!</v>
      </c>
      <c r="K422" s="50">
        <f>+'Base EXPO TL2'!D421</f>
        <v>0</v>
      </c>
      <c r="L422" s="19" t="s">
        <v>36</v>
      </c>
      <c r="M422" s="21" t="s">
        <v>36</v>
      </c>
      <c r="N422" s="21"/>
      <c r="O422" s="71" t="e">
        <f>+'Base EXPO TL2'!V421</f>
        <v>#DIV/0!</v>
      </c>
      <c r="P422" s="259"/>
      <c r="Q422" s="259"/>
      <c r="R422" s="259"/>
      <c r="S422" s="101"/>
      <c r="T422" s="102"/>
      <c r="U422" s="102"/>
      <c r="V422" s="102"/>
      <c r="W422" s="102"/>
      <c r="X422" s="102"/>
      <c r="Y422" s="102"/>
      <c r="Z422" s="102"/>
      <c r="AA422" s="234"/>
      <c r="AB422" s="234"/>
    </row>
    <row r="423" spans="1:28" ht="15" customHeight="1" x14ac:dyDescent="0.2">
      <c r="A423" s="24" t="s">
        <v>36</v>
      </c>
      <c r="B423" s="23" t="s">
        <v>36</v>
      </c>
      <c r="C423" s="23" t="s">
        <v>36</v>
      </c>
      <c r="D423" s="23" t="s">
        <v>36</v>
      </c>
      <c r="E423" s="22" t="s">
        <v>36</v>
      </c>
      <c r="F423" s="17" t="s">
        <v>36</v>
      </c>
      <c r="G423" s="17" t="s">
        <v>36</v>
      </c>
      <c r="H423" s="18" t="s">
        <v>36</v>
      </c>
      <c r="I423" s="19" t="s">
        <v>36</v>
      </c>
      <c r="J423" s="49" t="e">
        <f>+'Base EXPO TL2'!C422</f>
        <v>#DIV/0!</v>
      </c>
      <c r="K423" s="50">
        <f>+'Base EXPO TL2'!D422</f>
        <v>0</v>
      </c>
      <c r="L423" s="19" t="s">
        <v>36</v>
      </c>
      <c r="M423" s="21" t="s">
        <v>36</v>
      </c>
      <c r="N423" s="21"/>
      <c r="O423" s="71" t="e">
        <f>+'Base EXPO TL2'!V422</f>
        <v>#DIV/0!</v>
      </c>
      <c r="P423" s="259"/>
      <c r="Q423" s="259"/>
      <c r="R423" s="259"/>
      <c r="S423" s="101"/>
      <c r="T423" s="102"/>
      <c r="U423" s="102"/>
      <c r="V423" s="102"/>
      <c r="W423" s="102"/>
      <c r="X423" s="102"/>
      <c r="Y423" s="102"/>
      <c r="Z423" s="102"/>
      <c r="AA423" s="234"/>
      <c r="AB423" s="234"/>
    </row>
    <row r="424" spans="1:28" ht="15" customHeight="1" x14ac:dyDescent="0.2">
      <c r="A424" s="24" t="s">
        <v>36</v>
      </c>
      <c r="B424" s="23" t="s">
        <v>36</v>
      </c>
      <c r="C424" s="23" t="s">
        <v>36</v>
      </c>
      <c r="D424" s="23" t="s">
        <v>36</v>
      </c>
      <c r="E424" s="22" t="s">
        <v>36</v>
      </c>
      <c r="F424" s="17" t="s">
        <v>36</v>
      </c>
      <c r="G424" s="17" t="s">
        <v>36</v>
      </c>
      <c r="H424" s="18" t="s">
        <v>36</v>
      </c>
      <c r="I424" s="19" t="s">
        <v>36</v>
      </c>
      <c r="J424" s="49" t="e">
        <f>+'Base EXPO TL2'!C423</f>
        <v>#DIV/0!</v>
      </c>
      <c r="K424" s="50">
        <f>+'Base EXPO TL2'!D423</f>
        <v>0</v>
      </c>
      <c r="L424" s="19" t="s">
        <v>36</v>
      </c>
      <c r="M424" s="21" t="s">
        <v>36</v>
      </c>
      <c r="N424" s="21"/>
      <c r="O424" s="71" t="e">
        <f>+'Base EXPO TL2'!V423</f>
        <v>#DIV/0!</v>
      </c>
      <c r="P424" s="259"/>
      <c r="Q424" s="259"/>
      <c r="R424" s="259"/>
      <c r="S424" s="101"/>
      <c r="T424" s="102"/>
      <c r="U424" s="102"/>
      <c r="V424" s="102"/>
      <c r="W424" s="102"/>
      <c r="X424" s="102"/>
      <c r="Y424" s="102"/>
      <c r="Z424" s="102"/>
      <c r="AA424" s="234"/>
      <c r="AB424" s="234"/>
    </row>
    <row r="425" spans="1:28" ht="15" customHeight="1" x14ac:dyDescent="0.2">
      <c r="A425" s="24" t="s">
        <v>36</v>
      </c>
      <c r="B425" s="23" t="s">
        <v>36</v>
      </c>
      <c r="C425" s="23" t="s">
        <v>36</v>
      </c>
      <c r="D425" s="23" t="s">
        <v>36</v>
      </c>
      <c r="E425" s="22" t="s">
        <v>36</v>
      </c>
      <c r="F425" s="17" t="s">
        <v>36</v>
      </c>
      <c r="G425" s="17" t="s">
        <v>36</v>
      </c>
      <c r="H425" s="18" t="s">
        <v>36</v>
      </c>
      <c r="I425" s="19" t="s">
        <v>36</v>
      </c>
      <c r="J425" s="49" t="e">
        <f>+'Base EXPO TL2'!C424</f>
        <v>#DIV/0!</v>
      </c>
      <c r="K425" s="50">
        <f>+'Base EXPO TL2'!D424</f>
        <v>0</v>
      </c>
      <c r="L425" s="19" t="s">
        <v>36</v>
      </c>
      <c r="M425" s="21" t="s">
        <v>36</v>
      </c>
      <c r="N425" s="21"/>
      <c r="O425" s="71" t="e">
        <f>+'Base EXPO TL2'!V424</f>
        <v>#DIV/0!</v>
      </c>
      <c r="P425" s="259"/>
      <c r="Q425" s="259"/>
      <c r="R425" s="259"/>
      <c r="S425" s="101"/>
      <c r="T425" s="102"/>
      <c r="U425" s="102"/>
      <c r="V425" s="102"/>
      <c r="W425" s="102"/>
      <c r="X425" s="102"/>
      <c r="Y425" s="102"/>
      <c r="Z425" s="102"/>
      <c r="AA425" s="234"/>
      <c r="AB425" s="234"/>
    </row>
    <row r="426" spans="1:28" ht="15" customHeight="1" x14ac:dyDescent="0.2">
      <c r="A426" s="24" t="s">
        <v>36</v>
      </c>
      <c r="B426" s="23" t="s">
        <v>36</v>
      </c>
      <c r="C426" s="23" t="s">
        <v>36</v>
      </c>
      <c r="D426" s="23" t="s">
        <v>36</v>
      </c>
      <c r="E426" s="22" t="s">
        <v>36</v>
      </c>
      <c r="F426" s="17" t="s">
        <v>36</v>
      </c>
      <c r="G426" s="17" t="s">
        <v>36</v>
      </c>
      <c r="H426" s="18" t="s">
        <v>36</v>
      </c>
      <c r="I426" s="19" t="s">
        <v>36</v>
      </c>
      <c r="J426" s="49" t="e">
        <f>+'Base EXPO TL2'!C425</f>
        <v>#DIV/0!</v>
      </c>
      <c r="K426" s="50">
        <f>+'Base EXPO TL2'!D425</f>
        <v>0</v>
      </c>
      <c r="L426" s="19" t="s">
        <v>36</v>
      </c>
      <c r="M426" s="21" t="s">
        <v>36</v>
      </c>
      <c r="N426" s="21"/>
      <c r="O426" s="71" t="e">
        <f>+'Base EXPO TL2'!V425</f>
        <v>#DIV/0!</v>
      </c>
      <c r="P426" s="259"/>
      <c r="Q426" s="259"/>
      <c r="R426" s="259"/>
      <c r="S426" s="101"/>
      <c r="T426" s="102"/>
      <c r="U426" s="102"/>
      <c r="V426" s="102"/>
      <c r="W426" s="102"/>
      <c r="X426" s="102"/>
      <c r="Y426" s="102"/>
      <c r="Z426" s="102"/>
      <c r="AA426" s="234"/>
      <c r="AB426" s="234"/>
    </row>
    <row r="427" spans="1:28" ht="15" customHeight="1" x14ac:dyDescent="0.2">
      <c r="A427" s="24" t="s">
        <v>36</v>
      </c>
      <c r="B427" s="23" t="s">
        <v>36</v>
      </c>
      <c r="C427" s="23" t="s">
        <v>36</v>
      </c>
      <c r="D427" s="23" t="s">
        <v>36</v>
      </c>
      <c r="E427" s="22" t="s">
        <v>36</v>
      </c>
      <c r="F427" s="17" t="s">
        <v>36</v>
      </c>
      <c r="G427" s="17" t="s">
        <v>36</v>
      </c>
      <c r="H427" s="18" t="s">
        <v>36</v>
      </c>
      <c r="I427" s="19" t="s">
        <v>36</v>
      </c>
      <c r="J427" s="49" t="e">
        <f>+'Base EXPO TL2'!C426</f>
        <v>#DIV/0!</v>
      </c>
      <c r="K427" s="50">
        <f>+'Base EXPO TL2'!D426</f>
        <v>0</v>
      </c>
      <c r="L427" s="19" t="s">
        <v>36</v>
      </c>
      <c r="M427" s="21" t="s">
        <v>36</v>
      </c>
      <c r="N427" s="21"/>
      <c r="O427" s="71" t="e">
        <f>+'Base EXPO TL2'!V426</f>
        <v>#DIV/0!</v>
      </c>
      <c r="P427" s="259"/>
      <c r="Q427" s="259"/>
      <c r="R427" s="259"/>
      <c r="S427" s="101"/>
      <c r="T427" s="102"/>
      <c r="U427" s="102"/>
      <c r="V427" s="102"/>
      <c r="W427" s="102"/>
      <c r="X427" s="102"/>
      <c r="Y427" s="102"/>
      <c r="Z427" s="102"/>
      <c r="AA427" s="234"/>
      <c r="AB427" s="234"/>
    </row>
    <row r="428" spans="1:28" ht="15" customHeight="1" x14ac:dyDescent="0.2">
      <c r="A428" s="24" t="s">
        <v>36</v>
      </c>
      <c r="B428" s="23" t="s">
        <v>36</v>
      </c>
      <c r="C428" s="23" t="s">
        <v>36</v>
      </c>
      <c r="D428" s="23" t="s">
        <v>36</v>
      </c>
      <c r="E428" s="22" t="s">
        <v>36</v>
      </c>
      <c r="F428" s="17" t="s">
        <v>36</v>
      </c>
      <c r="G428" s="17" t="s">
        <v>36</v>
      </c>
      <c r="H428" s="18" t="s">
        <v>36</v>
      </c>
      <c r="I428" s="19" t="s">
        <v>36</v>
      </c>
      <c r="J428" s="49" t="e">
        <f>+'Base EXPO TL2'!C427</f>
        <v>#DIV/0!</v>
      </c>
      <c r="K428" s="50">
        <f>+'Base EXPO TL2'!D427</f>
        <v>0</v>
      </c>
      <c r="L428" s="19" t="s">
        <v>36</v>
      </c>
      <c r="M428" s="21" t="s">
        <v>36</v>
      </c>
      <c r="N428" s="21"/>
      <c r="O428" s="71" t="e">
        <f>+'Base EXPO TL2'!V427</f>
        <v>#DIV/0!</v>
      </c>
      <c r="P428" s="259"/>
      <c r="Q428" s="259"/>
      <c r="R428" s="259"/>
      <c r="S428" s="101"/>
      <c r="T428" s="102"/>
      <c r="U428" s="102"/>
      <c r="V428" s="102"/>
      <c r="W428" s="102"/>
      <c r="X428" s="102"/>
      <c r="Y428" s="102"/>
      <c r="Z428" s="102"/>
      <c r="AA428" s="234"/>
      <c r="AB428" s="234"/>
    </row>
    <row r="429" spans="1:28" ht="15" customHeight="1" x14ac:dyDescent="0.2">
      <c r="A429" s="24" t="s">
        <v>36</v>
      </c>
      <c r="B429" s="23" t="s">
        <v>36</v>
      </c>
      <c r="C429" s="23" t="s">
        <v>36</v>
      </c>
      <c r="D429" s="23" t="s">
        <v>36</v>
      </c>
      <c r="E429" s="22" t="s">
        <v>36</v>
      </c>
      <c r="F429" s="17" t="s">
        <v>36</v>
      </c>
      <c r="G429" s="17" t="s">
        <v>36</v>
      </c>
      <c r="H429" s="18" t="s">
        <v>36</v>
      </c>
      <c r="I429" s="19" t="s">
        <v>36</v>
      </c>
      <c r="J429" s="49" t="e">
        <f>+'Base EXPO TL2'!C428</f>
        <v>#DIV/0!</v>
      </c>
      <c r="K429" s="50">
        <f>+'Base EXPO TL2'!D428</f>
        <v>0</v>
      </c>
      <c r="L429" s="19" t="s">
        <v>36</v>
      </c>
      <c r="M429" s="21" t="s">
        <v>36</v>
      </c>
      <c r="N429" s="21"/>
      <c r="O429" s="71" t="e">
        <f>+'Base EXPO TL2'!V428</f>
        <v>#DIV/0!</v>
      </c>
      <c r="P429" s="259"/>
      <c r="Q429" s="259"/>
      <c r="R429" s="259"/>
      <c r="S429" s="101"/>
      <c r="T429" s="102"/>
      <c r="U429" s="102"/>
      <c r="V429" s="102"/>
      <c r="W429" s="102"/>
      <c r="X429" s="102"/>
      <c r="Y429" s="102"/>
      <c r="Z429" s="102"/>
      <c r="AA429" s="234"/>
      <c r="AB429" s="234"/>
    </row>
    <row r="430" spans="1:28" ht="15" customHeight="1" x14ac:dyDescent="0.2">
      <c r="A430" s="24" t="s">
        <v>36</v>
      </c>
      <c r="B430" s="23" t="s">
        <v>36</v>
      </c>
      <c r="C430" s="23" t="s">
        <v>36</v>
      </c>
      <c r="D430" s="23" t="s">
        <v>36</v>
      </c>
      <c r="E430" s="22" t="s">
        <v>36</v>
      </c>
      <c r="F430" s="17" t="s">
        <v>36</v>
      </c>
      <c r="G430" s="17" t="s">
        <v>36</v>
      </c>
      <c r="H430" s="18" t="s">
        <v>36</v>
      </c>
      <c r="I430" s="19" t="s">
        <v>36</v>
      </c>
      <c r="J430" s="49" t="e">
        <f>+'Base EXPO TL2'!C429</f>
        <v>#DIV/0!</v>
      </c>
      <c r="K430" s="50">
        <f>+'Base EXPO TL2'!D429</f>
        <v>0</v>
      </c>
      <c r="L430" s="19" t="s">
        <v>36</v>
      </c>
      <c r="M430" s="21" t="s">
        <v>36</v>
      </c>
      <c r="N430" s="21"/>
      <c r="O430" s="71" t="e">
        <f>+'Base EXPO TL2'!V429</f>
        <v>#DIV/0!</v>
      </c>
      <c r="P430" s="259"/>
      <c r="Q430" s="259"/>
      <c r="R430" s="259"/>
      <c r="S430" s="101"/>
      <c r="T430" s="102"/>
      <c r="U430" s="102"/>
      <c r="V430" s="102"/>
      <c r="W430" s="102"/>
      <c r="X430" s="102"/>
      <c r="Y430" s="102"/>
      <c r="Z430" s="102"/>
      <c r="AA430" s="234"/>
      <c r="AB430" s="234"/>
    </row>
    <row r="431" spans="1:28" ht="15" customHeight="1" x14ac:dyDescent="0.2">
      <c r="A431" s="24" t="s">
        <v>36</v>
      </c>
      <c r="B431" s="23" t="s">
        <v>36</v>
      </c>
      <c r="C431" s="23" t="s">
        <v>36</v>
      </c>
      <c r="D431" s="23" t="s">
        <v>36</v>
      </c>
      <c r="E431" s="22" t="s">
        <v>36</v>
      </c>
      <c r="F431" s="17" t="s">
        <v>36</v>
      </c>
      <c r="G431" s="17" t="s">
        <v>36</v>
      </c>
      <c r="H431" s="18" t="s">
        <v>36</v>
      </c>
      <c r="I431" s="19" t="s">
        <v>36</v>
      </c>
      <c r="J431" s="49" t="e">
        <f>+'Base EXPO TL2'!C430</f>
        <v>#DIV/0!</v>
      </c>
      <c r="K431" s="50">
        <f>+'Base EXPO TL2'!D430</f>
        <v>0</v>
      </c>
      <c r="L431" s="19" t="s">
        <v>36</v>
      </c>
      <c r="M431" s="21" t="s">
        <v>36</v>
      </c>
      <c r="N431" s="21"/>
      <c r="O431" s="71" t="e">
        <f>+'Base EXPO TL2'!V430</f>
        <v>#DIV/0!</v>
      </c>
      <c r="P431" s="259"/>
      <c r="Q431" s="259"/>
      <c r="R431" s="259"/>
      <c r="S431" s="101"/>
      <c r="T431" s="102"/>
      <c r="U431" s="102"/>
      <c r="V431" s="102"/>
      <c r="W431" s="102"/>
      <c r="X431" s="102"/>
      <c r="Y431" s="102"/>
      <c r="Z431" s="102"/>
      <c r="AA431" s="234"/>
      <c r="AB431" s="234"/>
    </row>
    <row r="432" spans="1:28" ht="15" customHeight="1" x14ac:dyDescent="0.2">
      <c r="A432" s="24" t="s">
        <v>36</v>
      </c>
      <c r="B432" s="23" t="s">
        <v>36</v>
      </c>
      <c r="C432" s="23" t="s">
        <v>36</v>
      </c>
      <c r="D432" s="23" t="s">
        <v>36</v>
      </c>
      <c r="E432" s="22" t="s">
        <v>36</v>
      </c>
      <c r="F432" s="17" t="s">
        <v>36</v>
      </c>
      <c r="G432" s="17" t="s">
        <v>36</v>
      </c>
      <c r="H432" s="18" t="s">
        <v>36</v>
      </c>
      <c r="I432" s="19" t="s">
        <v>36</v>
      </c>
      <c r="J432" s="49" t="e">
        <f>+'Base EXPO TL2'!C431</f>
        <v>#DIV/0!</v>
      </c>
      <c r="K432" s="50">
        <f>+'Base EXPO TL2'!D431</f>
        <v>0</v>
      </c>
      <c r="L432" s="19" t="s">
        <v>36</v>
      </c>
      <c r="M432" s="21" t="s">
        <v>36</v>
      </c>
      <c r="N432" s="21"/>
      <c r="O432" s="71" t="e">
        <f>+'Base EXPO TL2'!V431</f>
        <v>#DIV/0!</v>
      </c>
      <c r="P432" s="259"/>
      <c r="Q432" s="259"/>
      <c r="R432" s="259"/>
      <c r="S432" s="101"/>
      <c r="T432" s="102"/>
      <c r="U432" s="102"/>
      <c r="V432" s="102"/>
      <c r="W432" s="102"/>
      <c r="X432" s="102"/>
      <c r="Y432" s="102"/>
      <c r="Z432" s="102"/>
      <c r="AA432" s="234"/>
      <c r="AB432" s="234"/>
    </row>
    <row r="433" spans="1:28" ht="15" customHeight="1" x14ac:dyDescent="0.2">
      <c r="A433" s="24" t="s">
        <v>36</v>
      </c>
      <c r="B433" s="23" t="s">
        <v>36</v>
      </c>
      <c r="C433" s="23" t="s">
        <v>36</v>
      </c>
      <c r="D433" s="23" t="s">
        <v>36</v>
      </c>
      <c r="E433" s="22" t="s">
        <v>36</v>
      </c>
      <c r="F433" s="17" t="s">
        <v>36</v>
      </c>
      <c r="G433" s="17" t="s">
        <v>36</v>
      </c>
      <c r="H433" s="18" t="s">
        <v>36</v>
      </c>
      <c r="I433" s="19" t="s">
        <v>36</v>
      </c>
      <c r="J433" s="49" t="e">
        <f>+'Base EXPO TL2'!C432</f>
        <v>#DIV/0!</v>
      </c>
      <c r="K433" s="50">
        <f>+'Base EXPO TL2'!D432</f>
        <v>0</v>
      </c>
      <c r="L433" s="19" t="s">
        <v>36</v>
      </c>
      <c r="M433" s="21" t="s">
        <v>36</v>
      </c>
      <c r="N433" s="21"/>
      <c r="O433" s="71" t="e">
        <f>+'Base EXPO TL2'!V432</f>
        <v>#DIV/0!</v>
      </c>
      <c r="P433" s="259"/>
      <c r="Q433" s="259"/>
      <c r="R433" s="259"/>
      <c r="S433" s="101"/>
      <c r="T433" s="102"/>
      <c r="U433" s="102"/>
      <c r="V433" s="102"/>
      <c r="W433" s="102"/>
      <c r="X433" s="102"/>
      <c r="Y433" s="102"/>
      <c r="Z433" s="102"/>
      <c r="AA433" s="234"/>
      <c r="AB433" s="234"/>
    </row>
    <row r="434" spans="1:28" ht="15" customHeight="1" x14ac:dyDescent="0.2">
      <c r="A434" s="24" t="s">
        <v>36</v>
      </c>
      <c r="B434" s="23" t="s">
        <v>36</v>
      </c>
      <c r="C434" s="23" t="s">
        <v>36</v>
      </c>
      <c r="D434" s="23" t="s">
        <v>36</v>
      </c>
      <c r="E434" s="22" t="s">
        <v>36</v>
      </c>
      <c r="F434" s="17" t="s">
        <v>36</v>
      </c>
      <c r="G434" s="17" t="s">
        <v>36</v>
      </c>
      <c r="H434" s="18" t="s">
        <v>36</v>
      </c>
      <c r="I434" s="19" t="s">
        <v>36</v>
      </c>
      <c r="J434" s="49" t="e">
        <f>+'Base EXPO TL2'!C433</f>
        <v>#DIV/0!</v>
      </c>
      <c r="K434" s="50">
        <f>+'Base EXPO TL2'!D433</f>
        <v>0</v>
      </c>
      <c r="L434" s="19" t="s">
        <v>36</v>
      </c>
      <c r="M434" s="21" t="s">
        <v>36</v>
      </c>
      <c r="N434" s="21"/>
      <c r="O434" s="71" t="e">
        <f>+'Base EXPO TL2'!V433</f>
        <v>#DIV/0!</v>
      </c>
      <c r="P434" s="259"/>
      <c r="Q434" s="259"/>
      <c r="R434" s="259"/>
      <c r="S434" s="101"/>
      <c r="T434" s="102"/>
      <c r="U434" s="102"/>
      <c r="V434" s="102"/>
      <c r="W434" s="102"/>
      <c r="X434" s="102"/>
      <c r="Y434" s="102"/>
      <c r="Z434" s="102"/>
      <c r="AA434" s="234"/>
      <c r="AB434" s="234"/>
    </row>
    <row r="435" spans="1:28" ht="15" customHeight="1" x14ac:dyDescent="0.2">
      <c r="A435" s="24" t="s">
        <v>36</v>
      </c>
      <c r="B435" s="23" t="s">
        <v>36</v>
      </c>
      <c r="C435" s="23" t="s">
        <v>36</v>
      </c>
      <c r="D435" s="23" t="s">
        <v>36</v>
      </c>
      <c r="E435" s="22" t="s">
        <v>36</v>
      </c>
      <c r="F435" s="17" t="s">
        <v>36</v>
      </c>
      <c r="G435" s="17" t="s">
        <v>36</v>
      </c>
      <c r="H435" s="18" t="s">
        <v>36</v>
      </c>
      <c r="I435" s="19" t="s">
        <v>36</v>
      </c>
      <c r="J435" s="49" t="e">
        <f>+'Base EXPO TL2'!C434</f>
        <v>#DIV/0!</v>
      </c>
      <c r="K435" s="50">
        <f>+'Base EXPO TL2'!D434</f>
        <v>0</v>
      </c>
      <c r="L435" s="19" t="s">
        <v>36</v>
      </c>
      <c r="M435" s="21" t="s">
        <v>36</v>
      </c>
      <c r="N435" s="21"/>
      <c r="O435" s="71" t="e">
        <f>+'Base EXPO TL2'!V434</f>
        <v>#DIV/0!</v>
      </c>
      <c r="P435" s="259"/>
      <c r="Q435" s="259"/>
      <c r="R435" s="259"/>
      <c r="S435" s="101"/>
      <c r="T435" s="102"/>
      <c r="U435" s="102"/>
      <c r="V435" s="102"/>
      <c r="W435" s="102"/>
      <c r="X435" s="102"/>
      <c r="Y435" s="102"/>
      <c r="Z435" s="102"/>
      <c r="AA435" s="234"/>
      <c r="AB435" s="234"/>
    </row>
    <row r="436" spans="1:28" ht="15" customHeight="1" x14ac:dyDescent="0.2">
      <c r="A436" s="24" t="s">
        <v>36</v>
      </c>
      <c r="B436" s="23" t="s">
        <v>36</v>
      </c>
      <c r="C436" s="23" t="s">
        <v>36</v>
      </c>
      <c r="D436" s="23" t="s">
        <v>36</v>
      </c>
      <c r="E436" s="22" t="s">
        <v>36</v>
      </c>
      <c r="F436" s="17" t="s">
        <v>36</v>
      </c>
      <c r="G436" s="17" t="s">
        <v>36</v>
      </c>
      <c r="H436" s="18" t="s">
        <v>36</v>
      </c>
      <c r="I436" s="19" t="s">
        <v>36</v>
      </c>
      <c r="J436" s="49" t="e">
        <f>+'Base EXPO TL2'!C435</f>
        <v>#DIV/0!</v>
      </c>
      <c r="K436" s="50">
        <f>+'Base EXPO TL2'!D435</f>
        <v>0</v>
      </c>
      <c r="L436" s="19" t="s">
        <v>36</v>
      </c>
      <c r="M436" s="21" t="s">
        <v>36</v>
      </c>
      <c r="N436" s="21"/>
      <c r="O436" s="71" t="e">
        <f>+'Base EXPO TL2'!V435</f>
        <v>#DIV/0!</v>
      </c>
      <c r="P436" s="259"/>
      <c r="Q436" s="259"/>
      <c r="R436" s="259"/>
      <c r="S436" s="101"/>
      <c r="T436" s="102"/>
      <c r="U436" s="102"/>
      <c r="V436" s="102"/>
      <c r="W436" s="102"/>
      <c r="X436" s="102"/>
      <c r="Y436" s="102"/>
      <c r="Z436" s="102"/>
      <c r="AA436" s="234"/>
      <c r="AB436" s="234"/>
    </row>
    <row r="437" spans="1:28" ht="15" customHeight="1" x14ac:dyDescent="0.2">
      <c r="A437" s="24" t="s">
        <v>36</v>
      </c>
      <c r="B437" s="23" t="s">
        <v>36</v>
      </c>
      <c r="C437" s="23" t="s">
        <v>36</v>
      </c>
      <c r="D437" s="23" t="s">
        <v>36</v>
      </c>
      <c r="E437" s="22" t="s">
        <v>36</v>
      </c>
      <c r="F437" s="17" t="s">
        <v>36</v>
      </c>
      <c r="G437" s="17" t="s">
        <v>36</v>
      </c>
      <c r="H437" s="18" t="s">
        <v>36</v>
      </c>
      <c r="I437" s="19" t="s">
        <v>36</v>
      </c>
      <c r="J437" s="49" t="e">
        <f>+'Base EXPO TL2'!C436</f>
        <v>#DIV/0!</v>
      </c>
      <c r="K437" s="50">
        <f>+'Base EXPO TL2'!D436</f>
        <v>0</v>
      </c>
      <c r="L437" s="19" t="s">
        <v>36</v>
      </c>
      <c r="M437" s="21" t="s">
        <v>36</v>
      </c>
      <c r="N437" s="21"/>
      <c r="O437" s="71" t="e">
        <f>+'Base EXPO TL2'!V436</f>
        <v>#DIV/0!</v>
      </c>
      <c r="P437" s="259"/>
      <c r="Q437" s="259"/>
      <c r="R437" s="259"/>
      <c r="S437" s="101"/>
      <c r="T437" s="102"/>
      <c r="U437" s="102"/>
      <c r="V437" s="102"/>
      <c r="W437" s="102"/>
      <c r="X437" s="102"/>
      <c r="Y437" s="102"/>
      <c r="Z437" s="102"/>
      <c r="AA437" s="234"/>
      <c r="AB437" s="234"/>
    </row>
    <row r="438" spans="1:28" ht="15" customHeight="1" x14ac:dyDescent="0.2">
      <c r="A438" s="24" t="s">
        <v>36</v>
      </c>
      <c r="B438" s="23" t="s">
        <v>36</v>
      </c>
      <c r="C438" s="23" t="s">
        <v>36</v>
      </c>
      <c r="D438" s="23" t="s">
        <v>36</v>
      </c>
      <c r="E438" s="22" t="s">
        <v>36</v>
      </c>
      <c r="F438" s="17" t="s">
        <v>36</v>
      </c>
      <c r="G438" s="17" t="s">
        <v>36</v>
      </c>
      <c r="H438" s="18" t="s">
        <v>36</v>
      </c>
      <c r="I438" s="19" t="s">
        <v>36</v>
      </c>
      <c r="J438" s="49" t="e">
        <f>+'Base EXPO TL2'!C437</f>
        <v>#DIV/0!</v>
      </c>
      <c r="K438" s="50">
        <f>+'Base EXPO TL2'!D437</f>
        <v>0</v>
      </c>
      <c r="L438" s="19" t="s">
        <v>36</v>
      </c>
      <c r="M438" s="21" t="s">
        <v>36</v>
      </c>
      <c r="N438" s="21"/>
      <c r="O438" s="71" t="e">
        <f>+'Base EXPO TL2'!V437</f>
        <v>#DIV/0!</v>
      </c>
      <c r="P438" s="259"/>
      <c r="Q438" s="259"/>
      <c r="R438" s="259"/>
      <c r="S438" s="101"/>
      <c r="T438" s="102"/>
      <c r="U438" s="102"/>
      <c r="V438" s="102"/>
      <c r="W438" s="102"/>
      <c r="X438" s="102"/>
      <c r="Y438" s="102"/>
      <c r="Z438" s="102"/>
      <c r="AA438" s="234"/>
      <c r="AB438" s="234"/>
    </row>
    <row r="439" spans="1:28" ht="15" customHeight="1" x14ac:dyDescent="0.2">
      <c r="A439" s="24" t="s">
        <v>36</v>
      </c>
      <c r="B439" s="23" t="s">
        <v>36</v>
      </c>
      <c r="C439" s="23" t="s">
        <v>36</v>
      </c>
      <c r="D439" s="23" t="s">
        <v>36</v>
      </c>
      <c r="E439" s="22" t="s">
        <v>36</v>
      </c>
      <c r="F439" s="17" t="s">
        <v>36</v>
      </c>
      <c r="G439" s="17" t="s">
        <v>36</v>
      </c>
      <c r="H439" s="18" t="s">
        <v>36</v>
      </c>
      <c r="I439" s="19" t="s">
        <v>36</v>
      </c>
      <c r="J439" s="49" t="e">
        <f>+'Base EXPO TL2'!C438</f>
        <v>#DIV/0!</v>
      </c>
      <c r="K439" s="50">
        <f>+'Base EXPO TL2'!D438</f>
        <v>0</v>
      </c>
      <c r="L439" s="19" t="s">
        <v>36</v>
      </c>
      <c r="M439" s="21" t="s">
        <v>36</v>
      </c>
      <c r="N439" s="21"/>
      <c r="O439" s="71" t="e">
        <f>+'Base EXPO TL2'!V438</f>
        <v>#DIV/0!</v>
      </c>
      <c r="P439" s="259"/>
      <c r="Q439" s="259"/>
      <c r="R439" s="259"/>
      <c r="S439" s="101"/>
      <c r="T439" s="102"/>
      <c r="U439" s="102"/>
      <c r="V439" s="102"/>
      <c r="W439" s="102"/>
      <c r="X439" s="102"/>
      <c r="Y439" s="102"/>
      <c r="Z439" s="102"/>
      <c r="AA439" s="234"/>
      <c r="AB439" s="234"/>
    </row>
    <row r="440" spans="1:28" ht="15" customHeight="1" x14ac:dyDescent="0.2">
      <c r="A440" s="24" t="s">
        <v>36</v>
      </c>
      <c r="B440" s="23" t="s">
        <v>36</v>
      </c>
      <c r="C440" s="23" t="s">
        <v>36</v>
      </c>
      <c r="D440" s="23" t="s">
        <v>36</v>
      </c>
      <c r="E440" s="22" t="s">
        <v>36</v>
      </c>
      <c r="F440" s="17" t="s">
        <v>36</v>
      </c>
      <c r="G440" s="17" t="s">
        <v>36</v>
      </c>
      <c r="H440" s="18" t="s">
        <v>36</v>
      </c>
      <c r="I440" s="19" t="s">
        <v>36</v>
      </c>
      <c r="J440" s="49" t="e">
        <f>+'Base EXPO TL2'!C439</f>
        <v>#DIV/0!</v>
      </c>
      <c r="K440" s="50">
        <f>+'Base EXPO TL2'!D439</f>
        <v>0</v>
      </c>
      <c r="L440" s="19" t="s">
        <v>36</v>
      </c>
      <c r="M440" s="21" t="s">
        <v>36</v>
      </c>
      <c r="N440" s="21"/>
      <c r="O440" s="71" t="e">
        <f>+'Base EXPO TL2'!V439</f>
        <v>#DIV/0!</v>
      </c>
      <c r="P440" s="259"/>
      <c r="Q440" s="259"/>
      <c r="R440" s="259"/>
      <c r="S440" s="101"/>
      <c r="T440" s="102"/>
      <c r="U440" s="102"/>
      <c r="V440" s="102"/>
      <c r="W440" s="102"/>
      <c r="X440" s="102"/>
      <c r="Y440" s="102"/>
      <c r="Z440" s="102"/>
      <c r="AA440" s="234"/>
      <c r="AB440" s="234"/>
    </row>
    <row r="441" spans="1:28" ht="15" customHeight="1" x14ac:dyDescent="0.2">
      <c r="A441" s="24" t="s">
        <v>36</v>
      </c>
      <c r="B441" s="23" t="s">
        <v>36</v>
      </c>
      <c r="C441" s="23" t="s">
        <v>36</v>
      </c>
      <c r="D441" s="23" t="s">
        <v>36</v>
      </c>
      <c r="E441" s="22" t="s">
        <v>36</v>
      </c>
      <c r="F441" s="17" t="s">
        <v>36</v>
      </c>
      <c r="G441" s="17" t="s">
        <v>36</v>
      </c>
      <c r="H441" s="18" t="s">
        <v>36</v>
      </c>
      <c r="I441" s="19" t="s">
        <v>36</v>
      </c>
      <c r="J441" s="49" t="e">
        <f>+'Base EXPO TL2'!C440</f>
        <v>#DIV/0!</v>
      </c>
      <c r="K441" s="50">
        <f>+'Base EXPO TL2'!D440</f>
        <v>0</v>
      </c>
      <c r="L441" s="19" t="s">
        <v>36</v>
      </c>
      <c r="M441" s="21" t="s">
        <v>36</v>
      </c>
      <c r="N441" s="21"/>
      <c r="O441" s="71" t="e">
        <f>+'Base EXPO TL2'!V440</f>
        <v>#DIV/0!</v>
      </c>
      <c r="P441" s="259"/>
      <c r="Q441" s="259"/>
      <c r="R441" s="259"/>
      <c r="S441" s="101"/>
      <c r="T441" s="102"/>
      <c r="U441" s="102"/>
      <c r="V441" s="102"/>
      <c r="W441" s="102"/>
      <c r="X441" s="102"/>
      <c r="Y441" s="102"/>
      <c r="Z441" s="102"/>
      <c r="AA441" s="234"/>
      <c r="AB441" s="234"/>
    </row>
    <row r="442" spans="1:28" ht="15" customHeight="1" x14ac:dyDescent="0.2">
      <c r="A442" s="24" t="s">
        <v>36</v>
      </c>
      <c r="B442" s="23" t="s">
        <v>36</v>
      </c>
      <c r="C442" s="23" t="s">
        <v>36</v>
      </c>
      <c r="D442" s="23" t="s">
        <v>36</v>
      </c>
      <c r="E442" s="22" t="s">
        <v>36</v>
      </c>
      <c r="F442" s="17" t="s">
        <v>36</v>
      </c>
      <c r="G442" s="17" t="s">
        <v>36</v>
      </c>
      <c r="H442" s="18" t="s">
        <v>36</v>
      </c>
      <c r="I442" s="19" t="s">
        <v>36</v>
      </c>
      <c r="J442" s="49" t="e">
        <f>+'Base EXPO TL2'!C441</f>
        <v>#DIV/0!</v>
      </c>
      <c r="K442" s="50">
        <f>+'Base EXPO TL2'!D441</f>
        <v>0</v>
      </c>
      <c r="L442" s="19" t="s">
        <v>36</v>
      </c>
      <c r="M442" s="21" t="s">
        <v>36</v>
      </c>
      <c r="N442" s="21"/>
      <c r="O442" s="71" t="e">
        <f>+'Base EXPO TL2'!V441</f>
        <v>#DIV/0!</v>
      </c>
      <c r="P442" s="259"/>
      <c r="Q442" s="259"/>
      <c r="R442" s="259"/>
      <c r="S442" s="101"/>
      <c r="T442" s="102"/>
      <c r="U442" s="102"/>
      <c r="V442" s="102"/>
      <c r="W442" s="102"/>
      <c r="X442" s="102"/>
      <c r="Y442" s="102"/>
      <c r="Z442" s="102"/>
      <c r="AA442" s="234"/>
      <c r="AB442" s="234"/>
    </row>
    <row r="443" spans="1:28" ht="15" customHeight="1" x14ac:dyDescent="0.2">
      <c r="A443" s="24" t="s">
        <v>36</v>
      </c>
      <c r="B443" s="23" t="s">
        <v>36</v>
      </c>
      <c r="C443" s="23" t="s">
        <v>36</v>
      </c>
      <c r="D443" s="23" t="s">
        <v>36</v>
      </c>
      <c r="E443" s="22" t="s">
        <v>36</v>
      </c>
      <c r="F443" s="17" t="s">
        <v>36</v>
      </c>
      <c r="G443" s="17" t="s">
        <v>36</v>
      </c>
      <c r="H443" s="18" t="s">
        <v>36</v>
      </c>
      <c r="I443" s="19" t="s">
        <v>36</v>
      </c>
      <c r="J443" s="49" t="e">
        <f>+'Base EXPO TL2'!C442</f>
        <v>#DIV/0!</v>
      </c>
      <c r="K443" s="50">
        <f>+'Base EXPO TL2'!D442</f>
        <v>0</v>
      </c>
      <c r="L443" s="19" t="s">
        <v>36</v>
      </c>
      <c r="M443" s="21" t="s">
        <v>36</v>
      </c>
      <c r="N443" s="21"/>
      <c r="O443" s="71" t="e">
        <f>+'Base EXPO TL2'!V442</f>
        <v>#DIV/0!</v>
      </c>
      <c r="P443" s="259"/>
      <c r="Q443" s="259"/>
      <c r="R443" s="259"/>
      <c r="S443" s="101"/>
      <c r="T443" s="102"/>
      <c r="U443" s="102"/>
      <c r="V443" s="102"/>
      <c r="W443" s="102"/>
      <c r="X443" s="102"/>
      <c r="Y443" s="102"/>
      <c r="Z443" s="102"/>
      <c r="AA443" s="234"/>
      <c r="AB443" s="234"/>
    </row>
    <row r="444" spans="1:28" ht="15" customHeight="1" x14ac:dyDescent="0.2">
      <c r="A444" s="24" t="s">
        <v>36</v>
      </c>
      <c r="B444" s="23" t="s">
        <v>36</v>
      </c>
      <c r="C444" s="23" t="s">
        <v>36</v>
      </c>
      <c r="D444" s="23" t="s">
        <v>36</v>
      </c>
      <c r="E444" s="22" t="s">
        <v>36</v>
      </c>
      <c r="F444" s="17" t="s">
        <v>36</v>
      </c>
      <c r="G444" s="17" t="s">
        <v>36</v>
      </c>
      <c r="H444" s="18" t="s">
        <v>36</v>
      </c>
      <c r="I444" s="19" t="s">
        <v>36</v>
      </c>
      <c r="J444" s="49" t="e">
        <f>+'Base EXPO TL2'!C443</f>
        <v>#DIV/0!</v>
      </c>
      <c r="K444" s="50">
        <f>+'Base EXPO TL2'!D443</f>
        <v>0</v>
      </c>
      <c r="L444" s="19" t="s">
        <v>36</v>
      </c>
      <c r="M444" s="21" t="s">
        <v>36</v>
      </c>
      <c r="N444" s="21"/>
      <c r="O444" s="71" t="e">
        <f>+'Base EXPO TL2'!V443</f>
        <v>#DIV/0!</v>
      </c>
      <c r="P444" s="259"/>
      <c r="Q444" s="259"/>
      <c r="R444" s="259"/>
      <c r="S444" s="101"/>
      <c r="T444" s="102"/>
      <c r="U444" s="102"/>
      <c r="V444" s="102"/>
      <c r="W444" s="102"/>
      <c r="X444" s="102"/>
      <c r="Y444" s="102"/>
      <c r="Z444" s="102"/>
      <c r="AA444" s="234"/>
      <c r="AB444" s="234"/>
    </row>
    <row r="445" spans="1:28" ht="15" customHeight="1" x14ac:dyDescent="0.2">
      <c r="A445" s="24" t="s">
        <v>36</v>
      </c>
      <c r="B445" s="23" t="s">
        <v>36</v>
      </c>
      <c r="C445" s="23" t="s">
        <v>36</v>
      </c>
      <c r="D445" s="23" t="s">
        <v>36</v>
      </c>
      <c r="E445" s="22" t="s">
        <v>36</v>
      </c>
      <c r="F445" s="17" t="s">
        <v>36</v>
      </c>
      <c r="G445" s="17" t="s">
        <v>36</v>
      </c>
      <c r="H445" s="18" t="s">
        <v>36</v>
      </c>
      <c r="I445" s="19" t="s">
        <v>36</v>
      </c>
      <c r="J445" s="49" t="e">
        <f>+'Base EXPO TL2'!C444</f>
        <v>#DIV/0!</v>
      </c>
      <c r="K445" s="50">
        <f>+'Base EXPO TL2'!D444</f>
        <v>0</v>
      </c>
      <c r="L445" s="19" t="s">
        <v>36</v>
      </c>
      <c r="M445" s="21" t="s">
        <v>36</v>
      </c>
      <c r="N445" s="21"/>
      <c r="O445" s="71" t="e">
        <f>+'Base EXPO TL2'!V444</f>
        <v>#DIV/0!</v>
      </c>
      <c r="P445" s="259"/>
      <c r="Q445" s="259"/>
      <c r="R445" s="259"/>
      <c r="S445" s="101"/>
      <c r="T445" s="102"/>
      <c r="U445" s="102"/>
      <c r="V445" s="102"/>
      <c r="W445" s="102"/>
      <c r="X445" s="102"/>
      <c r="Y445" s="102"/>
      <c r="Z445" s="102"/>
      <c r="AA445" s="234"/>
      <c r="AB445" s="234"/>
    </row>
    <row r="446" spans="1:28" ht="15" customHeight="1" x14ac:dyDescent="0.2">
      <c r="A446" s="24" t="s">
        <v>36</v>
      </c>
      <c r="B446" s="23" t="s">
        <v>36</v>
      </c>
      <c r="C446" s="23" t="s">
        <v>36</v>
      </c>
      <c r="D446" s="23" t="s">
        <v>36</v>
      </c>
      <c r="E446" s="22" t="s">
        <v>36</v>
      </c>
      <c r="F446" s="17" t="s">
        <v>36</v>
      </c>
      <c r="G446" s="17" t="s">
        <v>36</v>
      </c>
      <c r="H446" s="18" t="s">
        <v>36</v>
      </c>
      <c r="I446" s="19" t="s">
        <v>36</v>
      </c>
      <c r="J446" s="49" t="e">
        <f>+'Base EXPO TL2'!C445</f>
        <v>#DIV/0!</v>
      </c>
      <c r="K446" s="50">
        <f>+'Base EXPO TL2'!D445</f>
        <v>0</v>
      </c>
      <c r="L446" s="19" t="s">
        <v>36</v>
      </c>
      <c r="M446" s="21" t="s">
        <v>36</v>
      </c>
      <c r="N446" s="21"/>
      <c r="O446" s="71" t="e">
        <f>+'Base EXPO TL2'!V445</f>
        <v>#DIV/0!</v>
      </c>
      <c r="P446" s="259"/>
      <c r="Q446" s="259"/>
      <c r="R446" s="259"/>
      <c r="S446" s="101"/>
      <c r="T446" s="102"/>
      <c r="U446" s="102"/>
      <c r="V446" s="102"/>
      <c r="W446" s="102"/>
      <c r="X446" s="102"/>
      <c r="Y446" s="102"/>
      <c r="Z446" s="102"/>
      <c r="AA446" s="234"/>
      <c r="AB446" s="234"/>
    </row>
    <row r="447" spans="1:28" ht="15" customHeight="1" x14ac:dyDescent="0.2">
      <c r="A447" s="24" t="s">
        <v>36</v>
      </c>
      <c r="B447" s="23" t="s">
        <v>36</v>
      </c>
      <c r="C447" s="23" t="s">
        <v>36</v>
      </c>
      <c r="D447" s="23" t="s">
        <v>36</v>
      </c>
      <c r="E447" s="22" t="s">
        <v>36</v>
      </c>
      <c r="F447" s="17" t="s">
        <v>36</v>
      </c>
      <c r="G447" s="17" t="s">
        <v>36</v>
      </c>
      <c r="H447" s="18" t="s">
        <v>36</v>
      </c>
      <c r="I447" s="19" t="s">
        <v>36</v>
      </c>
      <c r="J447" s="49" t="e">
        <f>+'Base EXPO TL2'!C446</f>
        <v>#DIV/0!</v>
      </c>
      <c r="K447" s="50">
        <f>+'Base EXPO TL2'!D446</f>
        <v>0</v>
      </c>
      <c r="L447" s="19" t="s">
        <v>36</v>
      </c>
      <c r="M447" s="21" t="s">
        <v>36</v>
      </c>
      <c r="N447" s="21"/>
      <c r="O447" s="71" t="e">
        <f>+'Base EXPO TL2'!V446</f>
        <v>#DIV/0!</v>
      </c>
      <c r="P447" s="259"/>
      <c r="Q447" s="259"/>
      <c r="R447" s="259"/>
      <c r="S447" s="101"/>
      <c r="T447" s="102"/>
      <c r="U447" s="102"/>
      <c r="V447" s="102"/>
      <c r="W447" s="102"/>
      <c r="X447" s="102"/>
      <c r="Y447" s="102"/>
      <c r="Z447" s="102"/>
      <c r="AA447" s="234"/>
      <c r="AB447" s="234"/>
    </row>
    <row r="448" spans="1:28" ht="15" customHeight="1" x14ac:dyDescent="0.2">
      <c r="A448" s="24" t="s">
        <v>36</v>
      </c>
      <c r="B448" s="23" t="s">
        <v>36</v>
      </c>
      <c r="C448" s="23" t="s">
        <v>36</v>
      </c>
      <c r="D448" s="23" t="s">
        <v>36</v>
      </c>
      <c r="E448" s="22" t="s">
        <v>36</v>
      </c>
      <c r="F448" s="17" t="s">
        <v>36</v>
      </c>
      <c r="G448" s="17" t="s">
        <v>36</v>
      </c>
      <c r="H448" s="18" t="s">
        <v>36</v>
      </c>
      <c r="I448" s="19" t="s">
        <v>36</v>
      </c>
      <c r="J448" s="49" t="e">
        <f>+'Base EXPO TL2'!C447</f>
        <v>#DIV/0!</v>
      </c>
      <c r="K448" s="50">
        <f>+'Base EXPO TL2'!D447</f>
        <v>0</v>
      </c>
      <c r="L448" s="19" t="s">
        <v>36</v>
      </c>
      <c r="M448" s="21" t="s">
        <v>36</v>
      </c>
      <c r="N448" s="21"/>
      <c r="O448" s="71" t="e">
        <f>+'Base EXPO TL2'!V447</f>
        <v>#DIV/0!</v>
      </c>
      <c r="P448" s="259"/>
      <c r="Q448" s="259"/>
      <c r="R448" s="259"/>
      <c r="S448" s="101"/>
      <c r="T448" s="102"/>
      <c r="U448" s="102"/>
      <c r="V448" s="102"/>
      <c r="W448" s="102"/>
      <c r="X448" s="102"/>
      <c r="Y448" s="102"/>
      <c r="Z448" s="102"/>
      <c r="AA448" s="234"/>
      <c r="AB448" s="234"/>
    </row>
    <row r="449" spans="1:28" ht="15" customHeight="1" x14ac:dyDescent="0.2">
      <c r="A449" s="24" t="s">
        <v>36</v>
      </c>
      <c r="B449" s="23" t="s">
        <v>36</v>
      </c>
      <c r="C449" s="23" t="s">
        <v>36</v>
      </c>
      <c r="D449" s="23" t="s">
        <v>36</v>
      </c>
      <c r="E449" s="22" t="s">
        <v>36</v>
      </c>
      <c r="F449" s="17" t="s">
        <v>36</v>
      </c>
      <c r="G449" s="17" t="s">
        <v>36</v>
      </c>
      <c r="H449" s="18" t="s">
        <v>36</v>
      </c>
      <c r="I449" s="19" t="s">
        <v>36</v>
      </c>
      <c r="J449" s="49" t="e">
        <f>+'Base EXPO TL2'!C448</f>
        <v>#DIV/0!</v>
      </c>
      <c r="K449" s="50">
        <f>+'Base EXPO TL2'!D448</f>
        <v>0</v>
      </c>
      <c r="L449" s="19" t="s">
        <v>36</v>
      </c>
      <c r="M449" s="21" t="s">
        <v>36</v>
      </c>
      <c r="N449" s="21"/>
      <c r="O449" s="71" t="e">
        <f>+'Base EXPO TL2'!V448</f>
        <v>#DIV/0!</v>
      </c>
      <c r="P449" s="259"/>
      <c r="Q449" s="259"/>
      <c r="R449" s="259"/>
      <c r="S449" s="101"/>
      <c r="T449" s="102"/>
      <c r="U449" s="102"/>
      <c r="V449" s="102"/>
      <c r="W449" s="102"/>
      <c r="X449" s="102"/>
      <c r="Y449" s="102"/>
      <c r="Z449" s="102"/>
      <c r="AA449" s="234"/>
      <c r="AB449" s="234"/>
    </row>
    <row r="450" spans="1:28" ht="15" customHeight="1" x14ac:dyDescent="0.2">
      <c r="A450" s="24" t="s">
        <v>36</v>
      </c>
      <c r="B450" s="23" t="s">
        <v>36</v>
      </c>
      <c r="C450" s="23" t="s">
        <v>36</v>
      </c>
      <c r="D450" s="23" t="s">
        <v>36</v>
      </c>
      <c r="E450" s="22" t="s">
        <v>36</v>
      </c>
      <c r="F450" s="17" t="s">
        <v>36</v>
      </c>
      <c r="G450" s="17" t="s">
        <v>36</v>
      </c>
      <c r="H450" s="18" t="s">
        <v>36</v>
      </c>
      <c r="I450" s="19" t="s">
        <v>36</v>
      </c>
      <c r="J450" s="49" t="e">
        <f>+'Base EXPO TL2'!C449</f>
        <v>#DIV/0!</v>
      </c>
      <c r="K450" s="50">
        <f>+'Base EXPO TL2'!D449</f>
        <v>0</v>
      </c>
      <c r="L450" s="19" t="s">
        <v>36</v>
      </c>
      <c r="M450" s="21" t="s">
        <v>36</v>
      </c>
      <c r="N450" s="21"/>
      <c r="O450" s="71" t="e">
        <f>+'Base EXPO TL2'!V449</f>
        <v>#DIV/0!</v>
      </c>
      <c r="P450" s="259"/>
      <c r="Q450" s="259"/>
      <c r="R450" s="259"/>
      <c r="S450" s="101"/>
      <c r="T450" s="102"/>
      <c r="U450" s="102"/>
      <c r="V450" s="102"/>
      <c r="W450" s="102"/>
      <c r="X450" s="102"/>
      <c r="Y450" s="102"/>
      <c r="Z450" s="102"/>
      <c r="AA450" s="234"/>
      <c r="AB450" s="234"/>
    </row>
    <row r="451" spans="1:28" ht="15" customHeight="1" x14ac:dyDescent="0.2">
      <c r="A451" s="24" t="s">
        <v>36</v>
      </c>
      <c r="B451" s="23" t="s">
        <v>36</v>
      </c>
      <c r="C451" s="23" t="s">
        <v>36</v>
      </c>
      <c r="D451" s="23" t="s">
        <v>36</v>
      </c>
      <c r="E451" s="22" t="s">
        <v>36</v>
      </c>
      <c r="F451" s="17" t="s">
        <v>36</v>
      </c>
      <c r="G451" s="17" t="s">
        <v>36</v>
      </c>
      <c r="H451" s="18" t="s">
        <v>36</v>
      </c>
      <c r="I451" s="19" t="s">
        <v>36</v>
      </c>
      <c r="J451" s="49" t="e">
        <f>+'Base EXPO TL2'!C450</f>
        <v>#DIV/0!</v>
      </c>
      <c r="K451" s="50">
        <f>+'Base EXPO TL2'!D450</f>
        <v>0</v>
      </c>
      <c r="L451" s="19" t="s">
        <v>36</v>
      </c>
      <c r="M451" s="21" t="s">
        <v>36</v>
      </c>
      <c r="N451" s="21"/>
      <c r="O451" s="71" t="e">
        <f>+'Base EXPO TL2'!V450</f>
        <v>#DIV/0!</v>
      </c>
      <c r="P451" s="259"/>
      <c r="Q451" s="259"/>
      <c r="R451" s="259"/>
      <c r="S451" s="101"/>
      <c r="T451" s="102"/>
      <c r="U451" s="102"/>
      <c r="V451" s="102"/>
      <c r="W451" s="102"/>
      <c r="X451" s="102"/>
      <c r="Y451" s="102"/>
      <c r="Z451" s="102"/>
      <c r="AA451" s="234"/>
      <c r="AB451" s="234"/>
    </row>
    <row r="452" spans="1:28" ht="15" customHeight="1" x14ac:dyDescent="0.2">
      <c r="A452" s="24" t="s">
        <v>36</v>
      </c>
      <c r="B452" s="23" t="s">
        <v>36</v>
      </c>
      <c r="C452" s="23" t="s">
        <v>36</v>
      </c>
      <c r="D452" s="23" t="s">
        <v>36</v>
      </c>
      <c r="E452" s="22" t="s">
        <v>36</v>
      </c>
      <c r="F452" s="17" t="s">
        <v>36</v>
      </c>
      <c r="G452" s="17" t="s">
        <v>36</v>
      </c>
      <c r="H452" s="18" t="s">
        <v>36</v>
      </c>
      <c r="I452" s="19" t="s">
        <v>36</v>
      </c>
      <c r="J452" s="49" t="e">
        <f>+'Base EXPO TL2'!C451</f>
        <v>#DIV/0!</v>
      </c>
      <c r="K452" s="50">
        <f>+'Base EXPO TL2'!D451</f>
        <v>0</v>
      </c>
      <c r="L452" s="19" t="s">
        <v>36</v>
      </c>
      <c r="M452" s="21" t="s">
        <v>36</v>
      </c>
      <c r="N452" s="21"/>
      <c r="O452" s="71" t="e">
        <f>+'Base EXPO TL2'!V451</f>
        <v>#DIV/0!</v>
      </c>
      <c r="P452" s="259"/>
      <c r="Q452" s="259"/>
      <c r="R452" s="259"/>
      <c r="S452" s="101"/>
      <c r="T452" s="102"/>
      <c r="U452" s="102"/>
      <c r="V452" s="102"/>
      <c r="W452" s="102"/>
      <c r="X452" s="102"/>
      <c r="Y452" s="102"/>
      <c r="Z452" s="102"/>
      <c r="AA452" s="234"/>
      <c r="AB452" s="234"/>
    </row>
    <row r="453" spans="1:28" ht="15" customHeight="1" x14ac:dyDescent="0.2">
      <c r="A453" s="24" t="s">
        <v>36</v>
      </c>
      <c r="B453" s="23" t="s">
        <v>36</v>
      </c>
      <c r="C453" s="23" t="s">
        <v>36</v>
      </c>
      <c r="D453" s="23" t="s">
        <v>36</v>
      </c>
      <c r="E453" s="22" t="s">
        <v>36</v>
      </c>
      <c r="F453" s="17" t="s">
        <v>36</v>
      </c>
      <c r="G453" s="17" t="s">
        <v>36</v>
      </c>
      <c r="H453" s="18" t="s">
        <v>36</v>
      </c>
      <c r="I453" s="19" t="s">
        <v>36</v>
      </c>
      <c r="J453" s="49" t="e">
        <f>+'Base EXPO TL2'!C452</f>
        <v>#DIV/0!</v>
      </c>
      <c r="K453" s="50">
        <f>+'Base EXPO TL2'!D452</f>
        <v>0</v>
      </c>
      <c r="L453" s="19" t="s">
        <v>36</v>
      </c>
      <c r="M453" s="21" t="s">
        <v>36</v>
      </c>
      <c r="N453" s="21"/>
      <c r="O453" s="71" t="e">
        <f>+'Base EXPO TL2'!V452</f>
        <v>#DIV/0!</v>
      </c>
      <c r="P453" s="259"/>
      <c r="Q453" s="259"/>
      <c r="R453" s="259"/>
      <c r="S453" s="101"/>
      <c r="T453" s="102"/>
      <c r="U453" s="102"/>
      <c r="V453" s="102"/>
      <c r="W453" s="102"/>
      <c r="X453" s="102"/>
      <c r="Y453" s="102"/>
      <c r="Z453" s="102"/>
      <c r="AA453" s="234"/>
      <c r="AB453" s="234"/>
    </row>
    <row r="454" spans="1:28" ht="15" customHeight="1" x14ac:dyDescent="0.2">
      <c r="A454" s="24" t="s">
        <v>36</v>
      </c>
      <c r="B454" s="23" t="s">
        <v>36</v>
      </c>
      <c r="C454" s="23" t="s">
        <v>36</v>
      </c>
      <c r="D454" s="23" t="s">
        <v>36</v>
      </c>
      <c r="E454" s="22" t="s">
        <v>36</v>
      </c>
      <c r="F454" s="17" t="s">
        <v>36</v>
      </c>
      <c r="G454" s="17" t="s">
        <v>36</v>
      </c>
      <c r="H454" s="18" t="s">
        <v>36</v>
      </c>
      <c r="I454" s="19" t="s">
        <v>36</v>
      </c>
      <c r="J454" s="49" t="e">
        <f>+'Base EXPO TL2'!C453</f>
        <v>#DIV/0!</v>
      </c>
      <c r="K454" s="50">
        <f>+'Base EXPO TL2'!D453</f>
        <v>0</v>
      </c>
      <c r="L454" s="19" t="s">
        <v>36</v>
      </c>
      <c r="M454" s="21" t="s">
        <v>36</v>
      </c>
      <c r="N454" s="21"/>
      <c r="O454" s="71" t="e">
        <f>+'Base EXPO TL2'!V453</f>
        <v>#DIV/0!</v>
      </c>
      <c r="P454" s="259"/>
      <c r="Q454" s="259"/>
      <c r="R454" s="259"/>
      <c r="S454" s="101"/>
      <c r="T454" s="102"/>
      <c r="U454" s="102"/>
      <c r="V454" s="102"/>
      <c r="W454" s="102"/>
      <c r="X454" s="102"/>
      <c r="Y454" s="102"/>
      <c r="Z454" s="102"/>
      <c r="AA454" s="234"/>
      <c r="AB454" s="234"/>
    </row>
    <row r="455" spans="1:28" ht="15" customHeight="1" x14ac:dyDescent="0.2">
      <c r="A455" s="24" t="s">
        <v>36</v>
      </c>
      <c r="B455" s="23" t="s">
        <v>36</v>
      </c>
      <c r="C455" s="23" t="s">
        <v>36</v>
      </c>
      <c r="D455" s="23" t="s">
        <v>36</v>
      </c>
      <c r="E455" s="22" t="s">
        <v>36</v>
      </c>
      <c r="F455" s="17" t="s">
        <v>36</v>
      </c>
      <c r="G455" s="17" t="s">
        <v>36</v>
      </c>
      <c r="H455" s="18" t="s">
        <v>36</v>
      </c>
      <c r="I455" s="19" t="s">
        <v>36</v>
      </c>
      <c r="J455" s="49" t="e">
        <f>+'Base EXPO TL2'!C454</f>
        <v>#DIV/0!</v>
      </c>
      <c r="K455" s="50">
        <f>+'Base EXPO TL2'!D454</f>
        <v>0</v>
      </c>
      <c r="L455" s="19" t="s">
        <v>36</v>
      </c>
      <c r="M455" s="21" t="s">
        <v>36</v>
      </c>
      <c r="N455" s="21"/>
      <c r="O455" s="71" t="e">
        <f>+'Base EXPO TL2'!V454</f>
        <v>#DIV/0!</v>
      </c>
      <c r="P455" s="259"/>
      <c r="Q455" s="259"/>
      <c r="R455" s="259"/>
      <c r="S455" s="101"/>
      <c r="T455" s="102"/>
      <c r="U455" s="102"/>
      <c r="V455" s="102"/>
      <c r="W455" s="102"/>
      <c r="X455" s="102"/>
      <c r="Y455" s="102"/>
      <c r="Z455" s="102"/>
      <c r="AA455" s="234"/>
      <c r="AB455" s="234"/>
    </row>
    <row r="456" spans="1:28" ht="15" customHeight="1" x14ac:dyDescent="0.2">
      <c r="A456" s="24" t="s">
        <v>36</v>
      </c>
      <c r="B456" s="23" t="s">
        <v>36</v>
      </c>
      <c r="C456" s="23" t="s">
        <v>36</v>
      </c>
      <c r="D456" s="23" t="s">
        <v>36</v>
      </c>
      <c r="E456" s="22" t="s">
        <v>36</v>
      </c>
      <c r="F456" s="17" t="s">
        <v>36</v>
      </c>
      <c r="G456" s="17" t="s">
        <v>36</v>
      </c>
      <c r="H456" s="18" t="s">
        <v>36</v>
      </c>
      <c r="I456" s="19" t="s">
        <v>36</v>
      </c>
      <c r="J456" s="49" t="e">
        <f>+'Base EXPO TL2'!C455</f>
        <v>#DIV/0!</v>
      </c>
      <c r="K456" s="50">
        <f>+'Base EXPO TL2'!D455</f>
        <v>0</v>
      </c>
      <c r="L456" s="19" t="s">
        <v>36</v>
      </c>
      <c r="M456" s="21" t="s">
        <v>36</v>
      </c>
      <c r="N456" s="21"/>
      <c r="O456" s="71" t="e">
        <f>+'Base EXPO TL2'!V455</f>
        <v>#DIV/0!</v>
      </c>
      <c r="P456" s="259"/>
      <c r="Q456" s="259"/>
      <c r="R456" s="259"/>
      <c r="S456" s="101"/>
      <c r="T456" s="102"/>
      <c r="U456" s="102"/>
      <c r="V456" s="102"/>
      <c r="W456" s="102"/>
      <c r="X456" s="102"/>
      <c r="Y456" s="102"/>
      <c r="Z456" s="102"/>
      <c r="AA456" s="234"/>
      <c r="AB456" s="234"/>
    </row>
    <row r="457" spans="1:28" ht="15" customHeight="1" x14ac:dyDescent="0.2">
      <c r="A457" s="24" t="s">
        <v>36</v>
      </c>
      <c r="B457" s="23" t="s">
        <v>36</v>
      </c>
      <c r="C457" s="23" t="s">
        <v>36</v>
      </c>
      <c r="D457" s="23" t="s">
        <v>36</v>
      </c>
      <c r="E457" s="22" t="s">
        <v>36</v>
      </c>
      <c r="F457" s="17" t="s">
        <v>36</v>
      </c>
      <c r="G457" s="17" t="s">
        <v>36</v>
      </c>
      <c r="H457" s="18" t="s">
        <v>36</v>
      </c>
      <c r="I457" s="19" t="s">
        <v>36</v>
      </c>
      <c r="J457" s="49" t="e">
        <f>+'Base EXPO TL2'!C456</f>
        <v>#DIV/0!</v>
      </c>
      <c r="K457" s="50">
        <f>+'Base EXPO TL2'!D456</f>
        <v>0</v>
      </c>
      <c r="L457" s="19" t="s">
        <v>36</v>
      </c>
      <c r="M457" s="21" t="s">
        <v>36</v>
      </c>
      <c r="N457" s="21"/>
      <c r="O457" s="71" t="e">
        <f>+'Base EXPO TL2'!V456</f>
        <v>#DIV/0!</v>
      </c>
      <c r="P457" s="259"/>
      <c r="Q457" s="259"/>
      <c r="R457" s="259"/>
      <c r="S457" s="101"/>
      <c r="T457" s="102"/>
      <c r="U457" s="102"/>
      <c r="V457" s="102"/>
      <c r="W457" s="102"/>
      <c r="X457" s="102"/>
      <c r="Y457" s="102"/>
      <c r="Z457" s="102"/>
      <c r="AA457" s="234"/>
      <c r="AB457" s="234"/>
    </row>
    <row r="458" spans="1:28" ht="15" customHeight="1" x14ac:dyDescent="0.2">
      <c r="A458" s="24" t="s">
        <v>36</v>
      </c>
      <c r="B458" s="23" t="s">
        <v>36</v>
      </c>
      <c r="C458" s="23" t="s">
        <v>36</v>
      </c>
      <c r="D458" s="23" t="s">
        <v>36</v>
      </c>
      <c r="E458" s="22" t="s">
        <v>36</v>
      </c>
      <c r="F458" s="17" t="s">
        <v>36</v>
      </c>
      <c r="G458" s="17" t="s">
        <v>36</v>
      </c>
      <c r="H458" s="18" t="s">
        <v>36</v>
      </c>
      <c r="I458" s="19" t="s">
        <v>36</v>
      </c>
      <c r="J458" s="49" t="e">
        <f>+'Base EXPO TL2'!C457</f>
        <v>#DIV/0!</v>
      </c>
      <c r="K458" s="50">
        <f>+'Base EXPO TL2'!D457</f>
        <v>0</v>
      </c>
      <c r="L458" s="19" t="s">
        <v>36</v>
      </c>
      <c r="M458" s="21" t="s">
        <v>36</v>
      </c>
      <c r="N458" s="21"/>
      <c r="O458" s="71" t="e">
        <f>+'Base EXPO TL2'!V457</f>
        <v>#DIV/0!</v>
      </c>
      <c r="P458" s="259"/>
      <c r="Q458" s="259"/>
      <c r="R458" s="259"/>
      <c r="S458" s="101"/>
      <c r="T458" s="102"/>
      <c r="U458" s="102"/>
      <c r="V458" s="102"/>
      <c r="W458" s="102"/>
      <c r="X458" s="102"/>
      <c r="Y458" s="102"/>
      <c r="Z458" s="102"/>
      <c r="AA458" s="234"/>
      <c r="AB458" s="234"/>
    </row>
    <row r="459" spans="1:28" ht="15" customHeight="1" x14ac:dyDescent="0.2">
      <c r="A459" s="24" t="s">
        <v>36</v>
      </c>
      <c r="B459" s="23" t="s">
        <v>36</v>
      </c>
      <c r="C459" s="23" t="s">
        <v>36</v>
      </c>
      <c r="D459" s="23" t="s">
        <v>36</v>
      </c>
      <c r="E459" s="22" t="s">
        <v>36</v>
      </c>
      <c r="F459" s="17" t="s">
        <v>36</v>
      </c>
      <c r="G459" s="17" t="s">
        <v>36</v>
      </c>
      <c r="H459" s="18" t="s">
        <v>36</v>
      </c>
      <c r="I459" s="19" t="s">
        <v>36</v>
      </c>
      <c r="J459" s="49" t="e">
        <f>+'Base EXPO TL2'!C458</f>
        <v>#DIV/0!</v>
      </c>
      <c r="K459" s="50">
        <f>+'Base EXPO TL2'!D458</f>
        <v>0</v>
      </c>
      <c r="L459" s="19" t="s">
        <v>36</v>
      </c>
      <c r="M459" s="21" t="s">
        <v>36</v>
      </c>
      <c r="N459" s="21"/>
      <c r="O459" s="71" t="e">
        <f>+'Base EXPO TL2'!V458</f>
        <v>#DIV/0!</v>
      </c>
      <c r="P459" s="259"/>
      <c r="Q459" s="259"/>
      <c r="R459" s="259"/>
      <c r="S459" s="101"/>
      <c r="T459" s="102"/>
      <c r="U459" s="102"/>
      <c r="V459" s="102"/>
      <c r="W459" s="102"/>
      <c r="X459" s="102"/>
      <c r="Y459" s="102"/>
      <c r="Z459" s="102"/>
      <c r="AA459" s="234"/>
      <c r="AB459" s="234"/>
    </row>
    <row r="460" spans="1:28" ht="15" customHeight="1" x14ac:dyDescent="0.2">
      <c r="A460" s="24" t="s">
        <v>36</v>
      </c>
      <c r="B460" s="23" t="s">
        <v>36</v>
      </c>
      <c r="C460" s="23" t="s">
        <v>36</v>
      </c>
      <c r="D460" s="23" t="s">
        <v>36</v>
      </c>
      <c r="E460" s="22" t="s">
        <v>36</v>
      </c>
      <c r="F460" s="17" t="s">
        <v>36</v>
      </c>
      <c r="G460" s="17" t="s">
        <v>36</v>
      </c>
      <c r="H460" s="18" t="s">
        <v>36</v>
      </c>
      <c r="I460" s="19" t="s">
        <v>36</v>
      </c>
      <c r="J460" s="49" t="e">
        <f>+'Base EXPO TL2'!C459</f>
        <v>#DIV/0!</v>
      </c>
      <c r="K460" s="50">
        <f>+'Base EXPO TL2'!D459</f>
        <v>0</v>
      </c>
      <c r="L460" s="19" t="s">
        <v>36</v>
      </c>
      <c r="M460" s="21" t="s">
        <v>36</v>
      </c>
      <c r="N460" s="21"/>
      <c r="O460" s="71" t="e">
        <f>+'Base EXPO TL2'!V459</f>
        <v>#DIV/0!</v>
      </c>
      <c r="P460" s="259"/>
      <c r="Q460" s="259"/>
      <c r="R460" s="259"/>
      <c r="S460" s="101"/>
      <c r="T460" s="102"/>
      <c r="U460" s="102"/>
      <c r="V460" s="102"/>
      <c r="W460" s="102"/>
      <c r="X460" s="102"/>
      <c r="Y460" s="102"/>
      <c r="Z460" s="102"/>
      <c r="AA460" s="234"/>
      <c r="AB460" s="234"/>
    </row>
    <row r="461" spans="1:28" ht="15" customHeight="1" x14ac:dyDescent="0.2">
      <c r="A461" s="24" t="s">
        <v>36</v>
      </c>
      <c r="B461" s="23" t="s">
        <v>36</v>
      </c>
      <c r="C461" s="23" t="s">
        <v>36</v>
      </c>
      <c r="D461" s="23" t="s">
        <v>36</v>
      </c>
      <c r="E461" s="22" t="s">
        <v>36</v>
      </c>
      <c r="F461" s="17" t="s">
        <v>36</v>
      </c>
      <c r="G461" s="17" t="s">
        <v>36</v>
      </c>
      <c r="H461" s="18" t="s">
        <v>36</v>
      </c>
      <c r="I461" s="19" t="s">
        <v>36</v>
      </c>
      <c r="J461" s="49" t="e">
        <f>+'Base EXPO TL2'!C460</f>
        <v>#DIV/0!</v>
      </c>
      <c r="K461" s="50">
        <f>+'Base EXPO TL2'!D460</f>
        <v>0</v>
      </c>
      <c r="L461" s="19" t="s">
        <v>36</v>
      </c>
      <c r="M461" s="21" t="s">
        <v>36</v>
      </c>
      <c r="N461" s="21"/>
      <c r="O461" s="71" t="e">
        <f>+'Base EXPO TL2'!V460</f>
        <v>#DIV/0!</v>
      </c>
      <c r="P461" s="259"/>
      <c r="Q461" s="259"/>
      <c r="R461" s="259"/>
      <c r="S461" s="101"/>
      <c r="T461" s="102"/>
      <c r="U461" s="102"/>
      <c r="V461" s="102"/>
      <c r="W461" s="102"/>
      <c r="X461" s="102"/>
      <c r="Y461" s="102"/>
      <c r="Z461" s="102"/>
      <c r="AA461" s="234"/>
      <c r="AB461" s="234"/>
    </row>
    <row r="462" spans="1:28" ht="15" customHeight="1" x14ac:dyDescent="0.2">
      <c r="A462" s="24" t="s">
        <v>36</v>
      </c>
      <c r="B462" s="23" t="s">
        <v>36</v>
      </c>
      <c r="C462" s="23" t="s">
        <v>36</v>
      </c>
      <c r="D462" s="23" t="s">
        <v>36</v>
      </c>
      <c r="E462" s="22" t="s">
        <v>36</v>
      </c>
      <c r="F462" s="17" t="s">
        <v>36</v>
      </c>
      <c r="G462" s="17" t="s">
        <v>36</v>
      </c>
      <c r="H462" s="18" t="s">
        <v>36</v>
      </c>
      <c r="I462" s="19" t="s">
        <v>36</v>
      </c>
      <c r="J462" s="49" t="e">
        <f>+'Base EXPO TL2'!C461</f>
        <v>#DIV/0!</v>
      </c>
      <c r="K462" s="50">
        <f>+'Base EXPO TL2'!D461</f>
        <v>0</v>
      </c>
      <c r="L462" s="19" t="s">
        <v>36</v>
      </c>
      <c r="M462" s="21" t="s">
        <v>36</v>
      </c>
      <c r="N462" s="21"/>
      <c r="O462" s="71" t="e">
        <f>+'Base EXPO TL2'!V461</f>
        <v>#DIV/0!</v>
      </c>
      <c r="P462" s="259"/>
      <c r="Q462" s="259"/>
      <c r="R462" s="259"/>
      <c r="S462" s="101"/>
      <c r="T462" s="102"/>
      <c r="U462" s="102"/>
      <c r="V462" s="102"/>
      <c r="W462" s="102"/>
      <c r="X462" s="102"/>
      <c r="Y462" s="102"/>
      <c r="Z462" s="102"/>
      <c r="AA462" s="234"/>
      <c r="AB462" s="234"/>
    </row>
    <row r="463" spans="1:28" ht="15" customHeight="1" x14ac:dyDescent="0.2">
      <c r="A463" s="24" t="s">
        <v>36</v>
      </c>
      <c r="B463" s="23" t="s">
        <v>36</v>
      </c>
      <c r="C463" s="23" t="s">
        <v>36</v>
      </c>
      <c r="D463" s="23" t="s">
        <v>36</v>
      </c>
      <c r="E463" s="22" t="s">
        <v>36</v>
      </c>
      <c r="F463" s="17" t="s">
        <v>36</v>
      </c>
      <c r="G463" s="17" t="s">
        <v>36</v>
      </c>
      <c r="H463" s="18" t="s">
        <v>36</v>
      </c>
      <c r="I463" s="19" t="s">
        <v>36</v>
      </c>
      <c r="J463" s="49" t="e">
        <f>+'Base EXPO TL2'!C462</f>
        <v>#DIV/0!</v>
      </c>
      <c r="K463" s="50">
        <f>+'Base EXPO TL2'!D462</f>
        <v>0</v>
      </c>
      <c r="L463" s="19" t="s">
        <v>36</v>
      </c>
      <c r="M463" s="21" t="s">
        <v>36</v>
      </c>
      <c r="N463" s="21"/>
      <c r="O463" s="71" t="e">
        <f>+'Base EXPO TL2'!V462</f>
        <v>#DIV/0!</v>
      </c>
      <c r="P463" s="259"/>
      <c r="Q463" s="259"/>
      <c r="R463" s="259"/>
      <c r="S463" s="101"/>
      <c r="T463" s="102"/>
      <c r="U463" s="102"/>
      <c r="V463" s="102"/>
      <c r="W463" s="102"/>
      <c r="X463" s="102"/>
      <c r="Y463" s="102"/>
      <c r="Z463" s="102"/>
      <c r="AA463" s="234"/>
      <c r="AB463" s="234"/>
    </row>
    <row r="464" spans="1:28" ht="15" customHeight="1" x14ac:dyDescent="0.2">
      <c r="A464" s="24" t="s">
        <v>36</v>
      </c>
      <c r="B464" s="23" t="s">
        <v>36</v>
      </c>
      <c r="C464" s="23" t="s">
        <v>36</v>
      </c>
      <c r="D464" s="23" t="s">
        <v>36</v>
      </c>
      <c r="E464" s="22" t="s">
        <v>36</v>
      </c>
      <c r="F464" s="17" t="s">
        <v>36</v>
      </c>
      <c r="G464" s="17" t="s">
        <v>36</v>
      </c>
      <c r="H464" s="18" t="s">
        <v>36</v>
      </c>
      <c r="I464" s="19" t="s">
        <v>36</v>
      </c>
      <c r="J464" s="49" t="e">
        <f>+'Base EXPO TL2'!C463</f>
        <v>#DIV/0!</v>
      </c>
      <c r="K464" s="50">
        <f>+'Base EXPO TL2'!D463</f>
        <v>0</v>
      </c>
      <c r="L464" s="19" t="s">
        <v>36</v>
      </c>
      <c r="M464" s="21" t="s">
        <v>36</v>
      </c>
      <c r="N464" s="21"/>
      <c r="O464" s="71" t="e">
        <f>+'Base EXPO TL2'!V463</f>
        <v>#DIV/0!</v>
      </c>
      <c r="P464" s="259"/>
      <c r="Q464" s="259"/>
      <c r="R464" s="259"/>
      <c r="S464" s="101"/>
      <c r="T464" s="102"/>
      <c r="U464" s="102"/>
      <c r="V464" s="102"/>
      <c r="W464" s="102"/>
      <c r="X464" s="102"/>
      <c r="Y464" s="102"/>
      <c r="Z464" s="102"/>
      <c r="AA464" s="234"/>
      <c r="AB464" s="234"/>
    </row>
    <row r="465" spans="1:28" ht="15" customHeight="1" x14ac:dyDescent="0.2">
      <c r="A465" s="24" t="s">
        <v>36</v>
      </c>
      <c r="B465" s="23" t="s">
        <v>36</v>
      </c>
      <c r="C465" s="23" t="s">
        <v>36</v>
      </c>
      <c r="D465" s="23" t="s">
        <v>36</v>
      </c>
      <c r="E465" s="22" t="s">
        <v>36</v>
      </c>
      <c r="F465" s="17" t="s">
        <v>36</v>
      </c>
      <c r="G465" s="17" t="s">
        <v>36</v>
      </c>
      <c r="H465" s="18" t="s">
        <v>36</v>
      </c>
      <c r="I465" s="19" t="s">
        <v>36</v>
      </c>
      <c r="J465" s="49" t="e">
        <f>+'Base EXPO TL2'!C464</f>
        <v>#DIV/0!</v>
      </c>
      <c r="K465" s="50">
        <f>+'Base EXPO TL2'!D464</f>
        <v>0</v>
      </c>
      <c r="L465" s="19" t="s">
        <v>36</v>
      </c>
      <c r="M465" s="21" t="s">
        <v>36</v>
      </c>
      <c r="N465" s="21"/>
      <c r="O465" s="71" t="e">
        <f>+'Base EXPO TL2'!V464</f>
        <v>#DIV/0!</v>
      </c>
      <c r="P465" s="259"/>
      <c r="Q465" s="259"/>
      <c r="R465" s="259"/>
      <c r="S465" s="101"/>
      <c r="T465" s="102"/>
      <c r="U465" s="102"/>
      <c r="V465" s="102"/>
      <c r="W465" s="102"/>
      <c r="X465" s="102"/>
      <c r="Y465" s="102"/>
      <c r="Z465" s="102"/>
      <c r="AA465" s="234"/>
      <c r="AB465" s="234"/>
    </row>
    <row r="466" spans="1:28" ht="15" customHeight="1" x14ac:dyDescent="0.2">
      <c r="A466" s="24" t="s">
        <v>36</v>
      </c>
      <c r="B466" s="23" t="s">
        <v>36</v>
      </c>
      <c r="C466" s="23" t="s">
        <v>36</v>
      </c>
      <c r="D466" s="23" t="s">
        <v>36</v>
      </c>
      <c r="E466" s="22" t="s">
        <v>36</v>
      </c>
      <c r="F466" s="17" t="s">
        <v>36</v>
      </c>
      <c r="G466" s="17" t="s">
        <v>36</v>
      </c>
      <c r="H466" s="18" t="s">
        <v>36</v>
      </c>
      <c r="I466" s="19" t="s">
        <v>36</v>
      </c>
      <c r="J466" s="49" t="e">
        <f>+'Base EXPO TL2'!C465</f>
        <v>#DIV/0!</v>
      </c>
      <c r="K466" s="50">
        <f>+'Base EXPO TL2'!D465</f>
        <v>0</v>
      </c>
      <c r="L466" s="19" t="s">
        <v>36</v>
      </c>
      <c r="M466" s="21" t="s">
        <v>36</v>
      </c>
      <c r="N466" s="21"/>
      <c r="O466" s="71" t="e">
        <f>+'Base EXPO TL2'!V465</f>
        <v>#DIV/0!</v>
      </c>
      <c r="P466" s="259"/>
      <c r="Q466" s="259"/>
      <c r="R466" s="259"/>
      <c r="S466" s="101"/>
      <c r="T466" s="102"/>
      <c r="U466" s="102"/>
      <c r="V466" s="102"/>
      <c r="W466" s="102"/>
      <c r="X466" s="102"/>
      <c r="Y466" s="102"/>
      <c r="Z466" s="102"/>
      <c r="AA466" s="234"/>
      <c r="AB466" s="234"/>
    </row>
    <row r="467" spans="1:28" ht="15" customHeight="1" x14ac:dyDescent="0.2">
      <c r="A467" s="24" t="s">
        <v>36</v>
      </c>
      <c r="B467" s="23" t="s">
        <v>36</v>
      </c>
      <c r="C467" s="23" t="s">
        <v>36</v>
      </c>
      <c r="D467" s="23" t="s">
        <v>36</v>
      </c>
      <c r="E467" s="22" t="s">
        <v>36</v>
      </c>
      <c r="F467" s="17" t="s">
        <v>36</v>
      </c>
      <c r="G467" s="17" t="s">
        <v>36</v>
      </c>
      <c r="H467" s="18" t="s">
        <v>36</v>
      </c>
      <c r="I467" s="19" t="s">
        <v>36</v>
      </c>
      <c r="J467" s="49" t="e">
        <f>+'Base EXPO TL2'!C466</f>
        <v>#DIV/0!</v>
      </c>
      <c r="K467" s="50">
        <f>+'Base EXPO TL2'!D466</f>
        <v>0</v>
      </c>
      <c r="L467" s="19" t="s">
        <v>36</v>
      </c>
      <c r="M467" s="21" t="s">
        <v>36</v>
      </c>
      <c r="N467" s="21"/>
      <c r="O467" s="71" t="e">
        <f>+'Base EXPO TL2'!V466</f>
        <v>#DIV/0!</v>
      </c>
      <c r="P467" s="259"/>
      <c r="Q467" s="259"/>
      <c r="R467" s="259"/>
      <c r="S467" s="101"/>
      <c r="T467" s="102"/>
      <c r="U467" s="102"/>
      <c r="V467" s="102"/>
      <c r="W467" s="102"/>
      <c r="X467" s="102"/>
      <c r="Y467" s="102"/>
      <c r="Z467" s="102"/>
      <c r="AA467" s="234"/>
      <c r="AB467" s="234"/>
    </row>
    <row r="468" spans="1:28" ht="15" customHeight="1" x14ac:dyDescent="0.2">
      <c r="A468" s="24" t="s">
        <v>36</v>
      </c>
      <c r="B468" s="23" t="s">
        <v>36</v>
      </c>
      <c r="C468" s="23" t="s">
        <v>36</v>
      </c>
      <c r="D468" s="23" t="s">
        <v>36</v>
      </c>
      <c r="E468" s="22" t="s">
        <v>36</v>
      </c>
      <c r="F468" s="17" t="s">
        <v>36</v>
      </c>
      <c r="G468" s="17" t="s">
        <v>36</v>
      </c>
      <c r="H468" s="18" t="s">
        <v>36</v>
      </c>
      <c r="I468" s="19" t="s">
        <v>36</v>
      </c>
      <c r="J468" s="49" t="e">
        <f>+'Base EXPO TL2'!C467</f>
        <v>#DIV/0!</v>
      </c>
      <c r="K468" s="50">
        <f>+'Base EXPO TL2'!D467</f>
        <v>0</v>
      </c>
      <c r="L468" s="19" t="s">
        <v>36</v>
      </c>
      <c r="M468" s="21" t="s">
        <v>36</v>
      </c>
      <c r="N468" s="21"/>
      <c r="O468" s="71" t="e">
        <f>+'Base EXPO TL2'!V467</f>
        <v>#DIV/0!</v>
      </c>
      <c r="P468" s="259"/>
      <c r="Q468" s="259"/>
      <c r="R468" s="259"/>
      <c r="S468" s="101"/>
      <c r="T468" s="102"/>
      <c r="U468" s="102"/>
      <c r="V468" s="102"/>
      <c r="W468" s="102"/>
      <c r="X468" s="102"/>
      <c r="Y468" s="102"/>
      <c r="Z468" s="102"/>
      <c r="AA468" s="234"/>
      <c r="AB468" s="234"/>
    </row>
    <row r="469" spans="1:28" ht="15" customHeight="1" x14ac:dyDescent="0.2">
      <c r="A469" s="24" t="s">
        <v>36</v>
      </c>
      <c r="B469" s="23" t="s">
        <v>36</v>
      </c>
      <c r="C469" s="23" t="s">
        <v>36</v>
      </c>
      <c r="D469" s="23" t="s">
        <v>36</v>
      </c>
      <c r="E469" s="22" t="s">
        <v>36</v>
      </c>
      <c r="F469" s="17" t="s">
        <v>36</v>
      </c>
      <c r="G469" s="17" t="s">
        <v>36</v>
      </c>
      <c r="H469" s="18" t="s">
        <v>36</v>
      </c>
      <c r="I469" s="19" t="s">
        <v>36</v>
      </c>
      <c r="J469" s="49" t="e">
        <f>+'Base EXPO TL2'!C468</f>
        <v>#DIV/0!</v>
      </c>
      <c r="K469" s="50">
        <f>+'Base EXPO TL2'!D468</f>
        <v>0</v>
      </c>
      <c r="L469" s="19" t="s">
        <v>36</v>
      </c>
      <c r="M469" s="21" t="s">
        <v>36</v>
      </c>
      <c r="N469" s="21"/>
      <c r="O469" s="71" t="e">
        <f>+'Base EXPO TL2'!V468</f>
        <v>#DIV/0!</v>
      </c>
      <c r="P469" s="259"/>
      <c r="Q469" s="259"/>
      <c r="R469" s="259"/>
      <c r="S469" s="101"/>
      <c r="T469" s="102"/>
      <c r="U469" s="102"/>
      <c r="V469" s="102"/>
      <c r="W469" s="102"/>
      <c r="X469" s="102"/>
      <c r="Y469" s="102"/>
      <c r="Z469" s="102"/>
      <c r="AA469" s="234"/>
      <c r="AB469" s="234"/>
    </row>
    <row r="470" spans="1:28" ht="15" customHeight="1" x14ac:dyDescent="0.2">
      <c r="A470" s="24" t="s">
        <v>36</v>
      </c>
      <c r="B470" s="23" t="s">
        <v>36</v>
      </c>
      <c r="C470" s="23" t="s">
        <v>36</v>
      </c>
      <c r="D470" s="23" t="s">
        <v>36</v>
      </c>
      <c r="E470" s="22" t="s">
        <v>36</v>
      </c>
      <c r="F470" s="17" t="s">
        <v>36</v>
      </c>
      <c r="G470" s="17" t="s">
        <v>36</v>
      </c>
      <c r="H470" s="18" t="s">
        <v>36</v>
      </c>
      <c r="I470" s="19" t="s">
        <v>36</v>
      </c>
      <c r="J470" s="49" t="e">
        <f>+'Base EXPO TL2'!C469</f>
        <v>#DIV/0!</v>
      </c>
      <c r="K470" s="50">
        <f>+'Base EXPO TL2'!D469</f>
        <v>0</v>
      </c>
      <c r="L470" s="19" t="s">
        <v>36</v>
      </c>
      <c r="M470" s="21" t="s">
        <v>36</v>
      </c>
      <c r="N470" s="21"/>
      <c r="O470" s="71" t="e">
        <f>+'Base EXPO TL2'!V469</f>
        <v>#DIV/0!</v>
      </c>
      <c r="P470" s="259"/>
      <c r="Q470" s="259"/>
      <c r="R470" s="259"/>
      <c r="S470" s="101"/>
      <c r="T470" s="102"/>
      <c r="U470" s="102"/>
      <c r="V470" s="102"/>
      <c r="W470" s="102"/>
      <c r="X470" s="102"/>
      <c r="Y470" s="102"/>
      <c r="Z470" s="102"/>
      <c r="AA470" s="234"/>
      <c r="AB470" s="234"/>
    </row>
    <row r="471" spans="1:28" ht="15" customHeight="1" x14ac:dyDescent="0.2">
      <c r="A471" s="24" t="s">
        <v>36</v>
      </c>
      <c r="B471" s="23" t="s">
        <v>36</v>
      </c>
      <c r="C471" s="23" t="s">
        <v>36</v>
      </c>
      <c r="D471" s="23" t="s">
        <v>36</v>
      </c>
      <c r="E471" s="22" t="s">
        <v>36</v>
      </c>
      <c r="F471" s="17" t="s">
        <v>36</v>
      </c>
      <c r="G471" s="17" t="s">
        <v>36</v>
      </c>
      <c r="H471" s="18" t="s">
        <v>36</v>
      </c>
      <c r="I471" s="19" t="s">
        <v>36</v>
      </c>
      <c r="J471" s="49" t="e">
        <f>+'Base EXPO TL2'!C470</f>
        <v>#DIV/0!</v>
      </c>
      <c r="K471" s="50">
        <f>+'Base EXPO TL2'!D470</f>
        <v>0</v>
      </c>
      <c r="L471" s="19" t="s">
        <v>36</v>
      </c>
      <c r="M471" s="21" t="s">
        <v>36</v>
      </c>
      <c r="N471" s="21"/>
      <c r="O471" s="71" t="e">
        <f>+'Base EXPO TL2'!V470</f>
        <v>#DIV/0!</v>
      </c>
      <c r="P471" s="259"/>
      <c r="Q471" s="259"/>
      <c r="R471" s="259"/>
      <c r="S471" s="101"/>
      <c r="T471" s="102"/>
      <c r="U471" s="102"/>
      <c r="V471" s="102"/>
      <c r="W471" s="102"/>
      <c r="X471" s="102"/>
      <c r="Y471" s="102"/>
      <c r="Z471" s="102"/>
      <c r="AA471" s="234"/>
      <c r="AB471" s="234"/>
    </row>
    <row r="472" spans="1:28" ht="15" customHeight="1" x14ac:dyDescent="0.2">
      <c r="A472" s="24" t="s">
        <v>36</v>
      </c>
      <c r="B472" s="23" t="s">
        <v>36</v>
      </c>
      <c r="C472" s="23" t="s">
        <v>36</v>
      </c>
      <c r="D472" s="23" t="s">
        <v>36</v>
      </c>
      <c r="E472" s="22" t="s">
        <v>36</v>
      </c>
      <c r="F472" s="17" t="s">
        <v>36</v>
      </c>
      <c r="G472" s="17" t="s">
        <v>36</v>
      </c>
      <c r="H472" s="18" t="s">
        <v>36</v>
      </c>
      <c r="I472" s="19" t="s">
        <v>36</v>
      </c>
      <c r="J472" s="49" t="e">
        <f>+'Base EXPO TL2'!C471</f>
        <v>#DIV/0!</v>
      </c>
      <c r="K472" s="50">
        <f>+'Base EXPO TL2'!D471</f>
        <v>0</v>
      </c>
      <c r="L472" s="19" t="s">
        <v>36</v>
      </c>
      <c r="M472" s="21" t="s">
        <v>36</v>
      </c>
      <c r="N472" s="21"/>
      <c r="O472" s="71" t="e">
        <f>+'Base EXPO TL2'!V471</f>
        <v>#DIV/0!</v>
      </c>
      <c r="P472" s="259"/>
      <c r="Q472" s="259"/>
      <c r="R472" s="259"/>
      <c r="S472" s="101"/>
      <c r="T472" s="102"/>
      <c r="U472" s="102"/>
      <c r="V472" s="102"/>
      <c r="W472" s="102"/>
      <c r="X472" s="102"/>
      <c r="Y472" s="102"/>
      <c r="Z472" s="102"/>
      <c r="AA472" s="234"/>
      <c r="AB472" s="234"/>
    </row>
    <row r="473" spans="1:28" ht="15" customHeight="1" x14ac:dyDescent="0.2">
      <c r="A473" s="24" t="s">
        <v>36</v>
      </c>
      <c r="B473" s="23" t="s">
        <v>36</v>
      </c>
      <c r="C473" s="23" t="s">
        <v>36</v>
      </c>
      <c r="D473" s="23" t="s">
        <v>36</v>
      </c>
      <c r="E473" s="22" t="s">
        <v>36</v>
      </c>
      <c r="F473" s="17" t="s">
        <v>36</v>
      </c>
      <c r="G473" s="17" t="s">
        <v>36</v>
      </c>
      <c r="H473" s="18" t="s">
        <v>36</v>
      </c>
      <c r="I473" s="19" t="s">
        <v>36</v>
      </c>
      <c r="J473" s="49" t="e">
        <f>+'Base EXPO TL2'!C472</f>
        <v>#DIV/0!</v>
      </c>
      <c r="K473" s="50">
        <f>+'Base EXPO TL2'!D472</f>
        <v>0</v>
      </c>
      <c r="L473" s="19" t="s">
        <v>36</v>
      </c>
      <c r="M473" s="21" t="s">
        <v>36</v>
      </c>
      <c r="N473" s="21"/>
      <c r="O473" s="71" t="e">
        <f>+'Base EXPO TL2'!V472</f>
        <v>#DIV/0!</v>
      </c>
      <c r="P473" s="259"/>
      <c r="Q473" s="259"/>
      <c r="R473" s="259"/>
      <c r="S473" s="101"/>
      <c r="T473" s="102"/>
      <c r="U473" s="102"/>
      <c r="V473" s="102"/>
      <c r="W473" s="102"/>
      <c r="X473" s="102"/>
      <c r="Y473" s="102"/>
      <c r="Z473" s="102"/>
      <c r="AA473" s="234"/>
      <c r="AB473" s="234"/>
    </row>
    <row r="474" spans="1:28" ht="15" customHeight="1" x14ac:dyDescent="0.2">
      <c r="A474" s="24" t="s">
        <v>36</v>
      </c>
      <c r="B474" s="23" t="s">
        <v>36</v>
      </c>
      <c r="C474" s="23" t="s">
        <v>36</v>
      </c>
      <c r="D474" s="23" t="s">
        <v>36</v>
      </c>
      <c r="E474" s="22" t="s">
        <v>36</v>
      </c>
      <c r="F474" s="17" t="s">
        <v>36</v>
      </c>
      <c r="G474" s="17" t="s">
        <v>36</v>
      </c>
      <c r="H474" s="18" t="s">
        <v>36</v>
      </c>
      <c r="I474" s="19" t="s">
        <v>36</v>
      </c>
      <c r="J474" s="49" t="e">
        <f>+'Base EXPO TL2'!C473</f>
        <v>#DIV/0!</v>
      </c>
      <c r="K474" s="50">
        <f>+'Base EXPO TL2'!D473</f>
        <v>0</v>
      </c>
      <c r="L474" s="19" t="s">
        <v>36</v>
      </c>
      <c r="M474" s="21" t="s">
        <v>36</v>
      </c>
      <c r="N474" s="21"/>
      <c r="O474" s="71" t="e">
        <f>+'Base EXPO TL2'!V473</f>
        <v>#DIV/0!</v>
      </c>
      <c r="P474" s="259"/>
      <c r="Q474" s="259"/>
      <c r="R474" s="259"/>
      <c r="S474" s="101"/>
      <c r="T474" s="102"/>
      <c r="U474" s="102"/>
      <c r="V474" s="102"/>
      <c r="W474" s="102"/>
      <c r="X474" s="102"/>
      <c r="Y474" s="102"/>
      <c r="Z474" s="102"/>
      <c r="AA474" s="234"/>
      <c r="AB474" s="234"/>
    </row>
    <row r="475" spans="1:28" ht="15" customHeight="1" x14ac:dyDescent="0.2">
      <c r="A475" s="24" t="s">
        <v>36</v>
      </c>
      <c r="B475" s="23" t="s">
        <v>36</v>
      </c>
      <c r="C475" s="23" t="s">
        <v>36</v>
      </c>
      <c r="D475" s="23" t="s">
        <v>36</v>
      </c>
      <c r="E475" s="22" t="s">
        <v>36</v>
      </c>
      <c r="F475" s="17" t="s">
        <v>36</v>
      </c>
      <c r="G475" s="17" t="s">
        <v>36</v>
      </c>
      <c r="H475" s="18" t="s">
        <v>36</v>
      </c>
      <c r="I475" s="19" t="s">
        <v>36</v>
      </c>
      <c r="J475" s="49" t="e">
        <f>+'Base EXPO TL2'!C474</f>
        <v>#DIV/0!</v>
      </c>
      <c r="K475" s="50">
        <f>+'Base EXPO TL2'!D474</f>
        <v>0</v>
      </c>
      <c r="L475" s="19" t="s">
        <v>36</v>
      </c>
      <c r="M475" s="21" t="s">
        <v>36</v>
      </c>
      <c r="N475" s="21"/>
      <c r="O475" s="71" t="e">
        <f>+'Base EXPO TL2'!V474</f>
        <v>#DIV/0!</v>
      </c>
      <c r="P475" s="259"/>
      <c r="Q475" s="259"/>
      <c r="R475" s="259"/>
      <c r="S475" s="101"/>
      <c r="T475" s="102"/>
      <c r="U475" s="102"/>
      <c r="V475" s="102"/>
      <c r="W475" s="102"/>
      <c r="X475" s="102"/>
      <c r="Y475" s="102"/>
      <c r="Z475" s="102"/>
      <c r="AA475" s="234"/>
      <c r="AB475" s="234"/>
    </row>
    <row r="476" spans="1:28" ht="15" customHeight="1" x14ac:dyDescent="0.2">
      <c r="A476" s="24" t="s">
        <v>36</v>
      </c>
      <c r="B476" s="23" t="s">
        <v>36</v>
      </c>
      <c r="C476" s="23" t="s">
        <v>36</v>
      </c>
      <c r="D476" s="23" t="s">
        <v>36</v>
      </c>
      <c r="E476" s="22" t="s">
        <v>36</v>
      </c>
      <c r="F476" s="17" t="s">
        <v>36</v>
      </c>
      <c r="G476" s="17" t="s">
        <v>36</v>
      </c>
      <c r="H476" s="18" t="s">
        <v>36</v>
      </c>
      <c r="I476" s="19" t="s">
        <v>36</v>
      </c>
      <c r="J476" s="49" t="e">
        <f>+'Base EXPO TL2'!C475</f>
        <v>#DIV/0!</v>
      </c>
      <c r="K476" s="50">
        <f>+'Base EXPO TL2'!D475</f>
        <v>0</v>
      </c>
      <c r="L476" s="19" t="s">
        <v>36</v>
      </c>
      <c r="M476" s="21" t="s">
        <v>36</v>
      </c>
      <c r="N476" s="21"/>
      <c r="O476" s="71" t="e">
        <f>+'Base EXPO TL2'!V475</f>
        <v>#DIV/0!</v>
      </c>
      <c r="P476" s="259"/>
      <c r="Q476" s="259"/>
      <c r="R476" s="259"/>
      <c r="S476" s="101"/>
      <c r="T476" s="102"/>
      <c r="U476" s="102"/>
      <c r="V476" s="102"/>
      <c r="W476" s="102"/>
      <c r="X476" s="102"/>
      <c r="Y476" s="102"/>
      <c r="Z476" s="102"/>
      <c r="AA476" s="234"/>
      <c r="AB476" s="234"/>
    </row>
    <row r="477" spans="1:28" ht="15" customHeight="1" x14ac:dyDescent="0.2">
      <c r="A477" s="24" t="s">
        <v>36</v>
      </c>
      <c r="B477" s="23" t="s">
        <v>36</v>
      </c>
      <c r="C477" s="23" t="s">
        <v>36</v>
      </c>
      <c r="D477" s="23" t="s">
        <v>36</v>
      </c>
      <c r="E477" s="22" t="s">
        <v>36</v>
      </c>
      <c r="F477" s="17" t="s">
        <v>36</v>
      </c>
      <c r="G477" s="17" t="s">
        <v>36</v>
      </c>
      <c r="H477" s="18" t="s">
        <v>36</v>
      </c>
      <c r="I477" s="19" t="s">
        <v>36</v>
      </c>
      <c r="J477" s="49" t="e">
        <f>+'Base EXPO TL2'!C476</f>
        <v>#DIV/0!</v>
      </c>
      <c r="K477" s="50">
        <f>+'Base EXPO TL2'!D476</f>
        <v>0</v>
      </c>
      <c r="L477" s="19" t="s">
        <v>36</v>
      </c>
      <c r="M477" s="21" t="s">
        <v>36</v>
      </c>
      <c r="N477" s="21"/>
      <c r="O477" s="71" t="e">
        <f>+'Base EXPO TL2'!V476</f>
        <v>#DIV/0!</v>
      </c>
      <c r="P477" s="259"/>
      <c r="Q477" s="259"/>
      <c r="R477" s="259"/>
      <c r="S477" s="101"/>
      <c r="T477" s="102"/>
      <c r="U477" s="102"/>
      <c r="V477" s="102"/>
      <c r="W477" s="102"/>
      <c r="X477" s="102"/>
      <c r="Y477" s="102"/>
      <c r="Z477" s="102"/>
      <c r="AA477" s="234"/>
      <c r="AB477" s="234"/>
    </row>
    <row r="478" spans="1:28" ht="15" customHeight="1" x14ac:dyDescent="0.2">
      <c r="A478" s="24" t="s">
        <v>36</v>
      </c>
      <c r="B478" s="23" t="s">
        <v>36</v>
      </c>
      <c r="C478" s="23" t="s">
        <v>36</v>
      </c>
      <c r="D478" s="23" t="s">
        <v>36</v>
      </c>
      <c r="E478" s="22" t="s">
        <v>36</v>
      </c>
      <c r="F478" s="17" t="s">
        <v>36</v>
      </c>
      <c r="G478" s="17" t="s">
        <v>36</v>
      </c>
      <c r="H478" s="18" t="s">
        <v>36</v>
      </c>
      <c r="I478" s="19" t="s">
        <v>36</v>
      </c>
      <c r="J478" s="49" t="e">
        <f>+'Base EXPO TL2'!C477</f>
        <v>#DIV/0!</v>
      </c>
      <c r="K478" s="50">
        <f>+'Base EXPO TL2'!D477</f>
        <v>0</v>
      </c>
      <c r="L478" s="19" t="s">
        <v>36</v>
      </c>
      <c r="M478" s="21" t="s">
        <v>36</v>
      </c>
      <c r="N478" s="21"/>
      <c r="O478" s="71" t="e">
        <f>+'Base EXPO TL2'!V477</f>
        <v>#DIV/0!</v>
      </c>
      <c r="P478" s="259"/>
      <c r="Q478" s="259"/>
      <c r="R478" s="259"/>
      <c r="S478" s="101"/>
      <c r="T478" s="102"/>
      <c r="U478" s="102"/>
      <c r="V478" s="102"/>
      <c r="W478" s="102"/>
      <c r="X478" s="102"/>
      <c r="Y478" s="102"/>
      <c r="Z478" s="102"/>
      <c r="AA478" s="234"/>
      <c r="AB478" s="234"/>
    </row>
    <row r="479" spans="1:28" ht="15" customHeight="1" x14ac:dyDescent="0.2">
      <c r="A479" s="24" t="s">
        <v>36</v>
      </c>
      <c r="B479" s="23" t="s">
        <v>36</v>
      </c>
      <c r="C479" s="23" t="s">
        <v>36</v>
      </c>
      <c r="D479" s="23" t="s">
        <v>36</v>
      </c>
      <c r="E479" s="22" t="s">
        <v>36</v>
      </c>
      <c r="F479" s="17" t="s">
        <v>36</v>
      </c>
      <c r="G479" s="17" t="s">
        <v>36</v>
      </c>
      <c r="H479" s="18" t="s">
        <v>36</v>
      </c>
      <c r="I479" s="19" t="s">
        <v>36</v>
      </c>
      <c r="J479" s="49" t="e">
        <f>+'Base EXPO TL2'!C478</f>
        <v>#DIV/0!</v>
      </c>
      <c r="K479" s="50">
        <f>+'Base EXPO TL2'!D478</f>
        <v>0</v>
      </c>
      <c r="L479" s="19" t="s">
        <v>36</v>
      </c>
      <c r="M479" s="21" t="s">
        <v>36</v>
      </c>
      <c r="N479" s="21"/>
      <c r="O479" s="71" t="e">
        <f>+'Base EXPO TL2'!V478</f>
        <v>#DIV/0!</v>
      </c>
      <c r="P479" s="259"/>
      <c r="Q479" s="259"/>
      <c r="R479" s="259"/>
      <c r="S479" s="101"/>
      <c r="T479" s="102"/>
      <c r="U479" s="102"/>
      <c r="V479" s="102"/>
      <c r="W479" s="102"/>
      <c r="X479" s="102"/>
      <c r="Y479" s="102"/>
      <c r="Z479" s="102"/>
      <c r="AA479" s="234"/>
      <c r="AB479" s="234"/>
    </row>
    <row r="480" spans="1:28" ht="15" customHeight="1" x14ac:dyDescent="0.2">
      <c r="A480" s="24" t="s">
        <v>36</v>
      </c>
      <c r="B480" s="23" t="s">
        <v>36</v>
      </c>
      <c r="C480" s="23" t="s">
        <v>36</v>
      </c>
      <c r="D480" s="23" t="s">
        <v>36</v>
      </c>
      <c r="E480" s="22" t="s">
        <v>36</v>
      </c>
      <c r="F480" s="17" t="s">
        <v>36</v>
      </c>
      <c r="G480" s="17" t="s">
        <v>36</v>
      </c>
      <c r="H480" s="18" t="s">
        <v>36</v>
      </c>
      <c r="I480" s="19" t="s">
        <v>36</v>
      </c>
      <c r="J480" s="49" t="e">
        <f>+'Base EXPO TL2'!C479</f>
        <v>#DIV/0!</v>
      </c>
      <c r="K480" s="50">
        <f>+'Base EXPO TL2'!D479</f>
        <v>0</v>
      </c>
      <c r="L480" s="19" t="s">
        <v>36</v>
      </c>
      <c r="M480" s="21" t="s">
        <v>36</v>
      </c>
      <c r="N480" s="21"/>
      <c r="O480" s="71" t="e">
        <f>+'Base EXPO TL2'!V479</f>
        <v>#DIV/0!</v>
      </c>
      <c r="P480" s="259"/>
      <c r="Q480" s="259"/>
      <c r="R480" s="259"/>
      <c r="S480" s="101"/>
      <c r="T480" s="102"/>
      <c r="U480" s="102"/>
      <c r="V480" s="102"/>
      <c r="W480" s="102"/>
      <c r="X480" s="102"/>
      <c r="Y480" s="102"/>
      <c r="Z480" s="102"/>
      <c r="AA480" s="234"/>
      <c r="AB480" s="234"/>
    </row>
    <row r="481" spans="1:28" ht="15" customHeight="1" x14ac:dyDescent="0.2">
      <c r="A481" s="24" t="s">
        <v>36</v>
      </c>
      <c r="B481" s="23" t="s">
        <v>36</v>
      </c>
      <c r="C481" s="23" t="s">
        <v>36</v>
      </c>
      <c r="D481" s="23" t="s">
        <v>36</v>
      </c>
      <c r="E481" s="22" t="s">
        <v>36</v>
      </c>
      <c r="F481" s="17" t="s">
        <v>36</v>
      </c>
      <c r="G481" s="17" t="s">
        <v>36</v>
      </c>
      <c r="H481" s="18" t="s">
        <v>36</v>
      </c>
      <c r="I481" s="19" t="s">
        <v>36</v>
      </c>
      <c r="J481" s="49" t="e">
        <f>+'Base EXPO TL2'!C480</f>
        <v>#DIV/0!</v>
      </c>
      <c r="K481" s="50">
        <f>+'Base EXPO TL2'!D480</f>
        <v>0</v>
      </c>
      <c r="L481" s="19" t="s">
        <v>36</v>
      </c>
      <c r="M481" s="21" t="s">
        <v>36</v>
      </c>
      <c r="N481" s="21"/>
      <c r="O481" s="71" t="e">
        <f>+'Base EXPO TL2'!V480</f>
        <v>#DIV/0!</v>
      </c>
      <c r="P481" s="259"/>
      <c r="Q481" s="259"/>
      <c r="R481" s="259"/>
      <c r="S481" s="101"/>
      <c r="T481" s="102"/>
      <c r="U481" s="102"/>
      <c r="V481" s="102"/>
      <c r="W481" s="102"/>
      <c r="X481" s="102"/>
      <c r="Y481" s="102"/>
      <c r="Z481" s="102"/>
      <c r="AA481" s="234"/>
      <c r="AB481" s="234"/>
    </row>
    <row r="482" spans="1:28" ht="15" customHeight="1" x14ac:dyDescent="0.2">
      <c r="A482" s="24" t="s">
        <v>36</v>
      </c>
      <c r="B482" s="23" t="s">
        <v>36</v>
      </c>
      <c r="C482" s="23" t="s">
        <v>36</v>
      </c>
      <c r="D482" s="23" t="s">
        <v>36</v>
      </c>
      <c r="E482" s="22" t="s">
        <v>36</v>
      </c>
      <c r="F482" s="17" t="s">
        <v>36</v>
      </c>
      <c r="G482" s="17" t="s">
        <v>36</v>
      </c>
      <c r="H482" s="18" t="s">
        <v>36</v>
      </c>
      <c r="I482" s="19" t="s">
        <v>36</v>
      </c>
      <c r="J482" s="49" t="e">
        <f>+'Base EXPO TL2'!C481</f>
        <v>#DIV/0!</v>
      </c>
      <c r="K482" s="50">
        <f>+'Base EXPO TL2'!D481</f>
        <v>0</v>
      </c>
      <c r="L482" s="19" t="s">
        <v>36</v>
      </c>
      <c r="M482" s="21" t="s">
        <v>36</v>
      </c>
      <c r="N482" s="21"/>
      <c r="O482" s="71" t="e">
        <f>+'Base EXPO TL2'!V481</f>
        <v>#DIV/0!</v>
      </c>
      <c r="P482" s="259"/>
      <c r="Q482" s="259"/>
      <c r="R482" s="259"/>
      <c r="S482" s="101"/>
      <c r="T482" s="102"/>
      <c r="U482" s="102"/>
      <c r="V482" s="102"/>
      <c r="W482" s="102"/>
      <c r="X482" s="102"/>
      <c r="Y482" s="102"/>
      <c r="Z482" s="102"/>
      <c r="AA482" s="234"/>
      <c r="AB482" s="234"/>
    </row>
    <row r="483" spans="1:28" ht="15" customHeight="1" x14ac:dyDescent="0.2">
      <c r="A483" s="24" t="s">
        <v>36</v>
      </c>
      <c r="B483" s="23" t="s">
        <v>36</v>
      </c>
      <c r="C483" s="23" t="s">
        <v>36</v>
      </c>
      <c r="D483" s="23" t="s">
        <v>36</v>
      </c>
      <c r="E483" s="22" t="s">
        <v>36</v>
      </c>
      <c r="F483" s="17" t="s">
        <v>36</v>
      </c>
      <c r="G483" s="17" t="s">
        <v>36</v>
      </c>
      <c r="H483" s="18" t="s">
        <v>36</v>
      </c>
      <c r="I483" s="19" t="s">
        <v>36</v>
      </c>
      <c r="J483" s="49" t="e">
        <f>+'Base EXPO TL2'!C482</f>
        <v>#DIV/0!</v>
      </c>
      <c r="K483" s="50">
        <f>+'Base EXPO TL2'!D482</f>
        <v>0</v>
      </c>
      <c r="L483" s="19" t="s">
        <v>36</v>
      </c>
      <c r="M483" s="21" t="s">
        <v>36</v>
      </c>
      <c r="N483" s="21"/>
      <c r="O483" s="71" t="e">
        <f>+'Base EXPO TL2'!V482</f>
        <v>#DIV/0!</v>
      </c>
      <c r="P483" s="259"/>
      <c r="Q483" s="259"/>
      <c r="R483" s="259"/>
      <c r="S483" s="101"/>
      <c r="T483" s="102"/>
      <c r="U483" s="102"/>
      <c r="V483" s="102"/>
      <c r="W483" s="102"/>
      <c r="X483" s="102"/>
      <c r="Y483" s="102"/>
      <c r="Z483" s="102"/>
      <c r="AA483" s="234"/>
      <c r="AB483" s="234"/>
    </row>
    <row r="484" spans="1:28" ht="15" customHeight="1" x14ac:dyDescent="0.2">
      <c r="A484" s="24" t="s">
        <v>36</v>
      </c>
      <c r="B484" s="23" t="s">
        <v>36</v>
      </c>
      <c r="C484" s="23" t="s">
        <v>36</v>
      </c>
      <c r="D484" s="23" t="s">
        <v>36</v>
      </c>
      <c r="E484" s="22" t="s">
        <v>36</v>
      </c>
      <c r="F484" s="17" t="s">
        <v>36</v>
      </c>
      <c r="G484" s="17" t="s">
        <v>36</v>
      </c>
      <c r="H484" s="18" t="s">
        <v>36</v>
      </c>
      <c r="I484" s="19" t="s">
        <v>36</v>
      </c>
      <c r="J484" s="49" t="e">
        <f>+'Base EXPO TL2'!C483</f>
        <v>#DIV/0!</v>
      </c>
      <c r="K484" s="50">
        <f>+'Base EXPO TL2'!D483</f>
        <v>0</v>
      </c>
      <c r="L484" s="19" t="s">
        <v>36</v>
      </c>
      <c r="M484" s="21" t="s">
        <v>36</v>
      </c>
      <c r="N484" s="21"/>
      <c r="O484" s="71" t="e">
        <f>+'Base EXPO TL2'!V483</f>
        <v>#DIV/0!</v>
      </c>
      <c r="P484" s="259"/>
      <c r="Q484" s="259"/>
      <c r="R484" s="259"/>
      <c r="S484" s="101"/>
      <c r="T484" s="102"/>
      <c r="U484" s="102"/>
      <c r="V484" s="102"/>
      <c r="W484" s="102"/>
      <c r="X484" s="102"/>
      <c r="Y484" s="102"/>
      <c r="Z484" s="102"/>
      <c r="AA484" s="234"/>
      <c r="AB484" s="234"/>
    </row>
    <row r="485" spans="1:28" ht="15" customHeight="1" x14ac:dyDescent="0.2">
      <c r="A485" s="24" t="s">
        <v>36</v>
      </c>
      <c r="B485" s="23" t="s">
        <v>36</v>
      </c>
      <c r="C485" s="23" t="s">
        <v>36</v>
      </c>
      <c r="D485" s="23" t="s">
        <v>36</v>
      </c>
      <c r="E485" s="22" t="s">
        <v>36</v>
      </c>
      <c r="F485" s="17" t="s">
        <v>36</v>
      </c>
      <c r="G485" s="17" t="s">
        <v>36</v>
      </c>
      <c r="H485" s="18" t="s">
        <v>36</v>
      </c>
      <c r="I485" s="19" t="s">
        <v>36</v>
      </c>
      <c r="J485" s="49" t="e">
        <f>+'Base EXPO TL2'!C484</f>
        <v>#DIV/0!</v>
      </c>
      <c r="K485" s="50">
        <f>+'Base EXPO TL2'!D484</f>
        <v>0</v>
      </c>
      <c r="L485" s="19" t="s">
        <v>36</v>
      </c>
      <c r="M485" s="21" t="s">
        <v>36</v>
      </c>
      <c r="N485" s="21"/>
      <c r="O485" s="71" t="e">
        <f>+'Base EXPO TL2'!V484</f>
        <v>#DIV/0!</v>
      </c>
      <c r="P485" s="259"/>
      <c r="Q485" s="259"/>
      <c r="R485" s="259"/>
      <c r="S485" s="101"/>
      <c r="T485" s="102"/>
      <c r="U485" s="102"/>
      <c r="V485" s="102"/>
      <c r="W485" s="102"/>
      <c r="X485" s="102"/>
      <c r="Y485" s="102"/>
      <c r="Z485" s="102"/>
      <c r="AA485" s="234"/>
      <c r="AB485" s="234"/>
    </row>
    <row r="486" spans="1:28" ht="15" customHeight="1" x14ac:dyDescent="0.2">
      <c r="A486" s="24" t="s">
        <v>36</v>
      </c>
      <c r="B486" s="23" t="s">
        <v>36</v>
      </c>
      <c r="C486" s="23" t="s">
        <v>36</v>
      </c>
      <c r="D486" s="23" t="s">
        <v>36</v>
      </c>
      <c r="E486" s="22" t="s">
        <v>36</v>
      </c>
      <c r="F486" s="17" t="s">
        <v>36</v>
      </c>
      <c r="G486" s="17" t="s">
        <v>36</v>
      </c>
      <c r="H486" s="18" t="s">
        <v>36</v>
      </c>
      <c r="I486" s="19" t="s">
        <v>36</v>
      </c>
      <c r="J486" s="49" t="e">
        <f>+'Base EXPO TL2'!C485</f>
        <v>#DIV/0!</v>
      </c>
      <c r="K486" s="50">
        <f>+'Base EXPO TL2'!D485</f>
        <v>0</v>
      </c>
      <c r="L486" s="19" t="s">
        <v>36</v>
      </c>
      <c r="M486" s="21" t="s">
        <v>36</v>
      </c>
      <c r="N486" s="21"/>
      <c r="O486" s="71" t="e">
        <f>+'Base EXPO TL2'!V485</f>
        <v>#DIV/0!</v>
      </c>
      <c r="P486" s="259"/>
      <c r="Q486" s="259"/>
      <c r="R486" s="259"/>
      <c r="S486" s="101"/>
      <c r="T486" s="102"/>
      <c r="U486" s="102"/>
      <c r="V486" s="102"/>
      <c r="W486" s="102"/>
      <c r="X486" s="102"/>
      <c r="Y486" s="102"/>
      <c r="Z486" s="102"/>
      <c r="AA486" s="234"/>
      <c r="AB486" s="234"/>
    </row>
    <row r="487" spans="1:28" ht="15" customHeight="1" x14ac:dyDescent="0.2">
      <c r="A487" s="24" t="s">
        <v>36</v>
      </c>
      <c r="B487" s="23" t="s">
        <v>36</v>
      </c>
      <c r="C487" s="23" t="s">
        <v>36</v>
      </c>
      <c r="D487" s="23" t="s">
        <v>36</v>
      </c>
      <c r="E487" s="22" t="s">
        <v>36</v>
      </c>
      <c r="F487" s="17" t="s">
        <v>36</v>
      </c>
      <c r="G487" s="17" t="s">
        <v>36</v>
      </c>
      <c r="H487" s="18" t="s">
        <v>36</v>
      </c>
      <c r="I487" s="19" t="s">
        <v>36</v>
      </c>
      <c r="J487" s="49" t="e">
        <f>+'Base EXPO TL2'!C486</f>
        <v>#DIV/0!</v>
      </c>
      <c r="K487" s="50">
        <f>+'Base EXPO TL2'!D486</f>
        <v>0</v>
      </c>
      <c r="L487" s="19" t="s">
        <v>36</v>
      </c>
      <c r="M487" s="21" t="s">
        <v>36</v>
      </c>
      <c r="N487" s="21"/>
      <c r="O487" s="71" t="e">
        <f>+'Base EXPO TL2'!V486</f>
        <v>#DIV/0!</v>
      </c>
      <c r="P487" s="259"/>
      <c r="Q487" s="259"/>
      <c r="R487" s="259"/>
      <c r="S487" s="101"/>
      <c r="T487" s="102"/>
      <c r="U487" s="102"/>
      <c r="V487" s="102"/>
      <c r="W487" s="102"/>
      <c r="X487" s="102"/>
      <c r="Y487" s="102"/>
      <c r="Z487" s="102"/>
      <c r="AA487" s="234"/>
      <c r="AB487" s="234"/>
    </row>
    <row r="488" spans="1:28" ht="15" customHeight="1" x14ac:dyDescent="0.2">
      <c r="A488" s="24" t="s">
        <v>36</v>
      </c>
      <c r="B488" s="23" t="s">
        <v>36</v>
      </c>
      <c r="C488" s="23" t="s">
        <v>36</v>
      </c>
      <c r="D488" s="23" t="s">
        <v>36</v>
      </c>
      <c r="E488" s="22" t="s">
        <v>36</v>
      </c>
      <c r="F488" s="17" t="s">
        <v>36</v>
      </c>
      <c r="G488" s="17" t="s">
        <v>36</v>
      </c>
      <c r="H488" s="18" t="s">
        <v>36</v>
      </c>
      <c r="I488" s="19" t="s">
        <v>36</v>
      </c>
      <c r="J488" s="49" t="e">
        <f>+'Base EXPO TL2'!C487</f>
        <v>#DIV/0!</v>
      </c>
      <c r="K488" s="50">
        <f>+'Base EXPO TL2'!D487</f>
        <v>0</v>
      </c>
      <c r="L488" s="19" t="s">
        <v>36</v>
      </c>
      <c r="M488" s="21" t="s">
        <v>36</v>
      </c>
      <c r="N488" s="21"/>
      <c r="O488" s="71" t="e">
        <f>+'Base EXPO TL2'!V487</f>
        <v>#DIV/0!</v>
      </c>
      <c r="P488" s="259"/>
      <c r="Q488" s="259"/>
      <c r="R488" s="259"/>
      <c r="S488" s="101"/>
      <c r="T488" s="102"/>
      <c r="U488" s="102"/>
      <c r="V488" s="102"/>
      <c r="W488" s="102"/>
      <c r="X488" s="102"/>
      <c r="Y488" s="102"/>
      <c r="Z488" s="102"/>
      <c r="AA488" s="234"/>
      <c r="AB488" s="234"/>
    </row>
    <row r="489" spans="1:28" ht="15" customHeight="1" x14ac:dyDescent="0.2">
      <c r="A489" s="24" t="s">
        <v>36</v>
      </c>
      <c r="B489" s="23" t="s">
        <v>36</v>
      </c>
      <c r="C489" s="23" t="s">
        <v>36</v>
      </c>
      <c r="D489" s="23" t="s">
        <v>36</v>
      </c>
      <c r="E489" s="22" t="s">
        <v>36</v>
      </c>
      <c r="F489" s="17" t="s">
        <v>36</v>
      </c>
      <c r="G489" s="17" t="s">
        <v>36</v>
      </c>
      <c r="H489" s="18" t="s">
        <v>36</v>
      </c>
      <c r="I489" s="19" t="s">
        <v>36</v>
      </c>
      <c r="J489" s="49" t="e">
        <f>+'Base EXPO TL2'!C488</f>
        <v>#DIV/0!</v>
      </c>
      <c r="K489" s="50">
        <f>+'Base EXPO TL2'!D488</f>
        <v>0</v>
      </c>
      <c r="L489" s="19" t="s">
        <v>36</v>
      </c>
      <c r="M489" s="21" t="s">
        <v>36</v>
      </c>
      <c r="N489" s="21"/>
      <c r="O489" s="71" t="e">
        <f>+'Base EXPO TL2'!V488</f>
        <v>#DIV/0!</v>
      </c>
      <c r="P489" s="259"/>
      <c r="Q489" s="259"/>
      <c r="R489" s="259"/>
      <c r="S489" s="101"/>
      <c r="T489" s="102"/>
      <c r="U489" s="102"/>
      <c r="V489" s="102"/>
      <c r="W489" s="102"/>
      <c r="X489" s="102"/>
      <c r="Y489" s="102"/>
      <c r="Z489" s="102"/>
      <c r="AA489" s="234"/>
      <c r="AB489" s="234"/>
    </row>
    <row r="490" spans="1:28" ht="15" customHeight="1" x14ac:dyDescent="0.2">
      <c r="A490" s="24" t="s">
        <v>36</v>
      </c>
      <c r="B490" s="23" t="s">
        <v>36</v>
      </c>
      <c r="C490" s="23" t="s">
        <v>36</v>
      </c>
      <c r="D490" s="23" t="s">
        <v>36</v>
      </c>
      <c r="E490" s="22" t="s">
        <v>36</v>
      </c>
      <c r="F490" s="17" t="s">
        <v>36</v>
      </c>
      <c r="G490" s="17" t="s">
        <v>36</v>
      </c>
      <c r="H490" s="18" t="s">
        <v>36</v>
      </c>
      <c r="I490" s="19" t="s">
        <v>36</v>
      </c>
      <c r="J490" s="49" t="e">
        <f>+'Base EXPO TL2'!C489</f>
        <v>#DIV/0!</v>
      </c>
      <c r="K490" s="50">
        <f>+'Base EXPO TL2'!D489</f>
        <v>0</v>
      </c>
      <c r="L490" s="19" t="s">
        <v>36</v>
      </c>
      <c r="M490" s="21" t="s">
        <v>36</v>
      </c>
      <c r="N490" s="21"/>
      <c r="O490" s="71" t="e">
        <f>+'Base EXPO TL2'!V489</f>
        <v>#DIV/0!</v>
      </c>
      <c r="P490" s="259"/>
      <c r="Q490" s="259"/>
      <c r="R490" s="259"/>
      <c r="S490" s="101"/>
      <c r="T490" s="102"/>
      <c r="U490" s="102"/>
      <c r="V490" s="102"/>
      <c r="W490" s="102"/>
      <c r="X490" s="102"/>
      <c r="Y490" s="102"/>
      <c r="Z490" s="102"/>
      <c r="AA490" s="234"/>
      <c r="AB490" s="234"/>
    </row>
    <row r="491" spans="1:28" ht="15" customHeight="1" x14ac:dyDescent="0.2">
      <c r="A491" s="24" t="s">
        <v>36</v>
      </c>
      <c r="B491" s="23" t="s">
        <v>36</v>
      </c>
      <c r="C491" s="23" t="s">
        <v>36</v>
      </c>
      <c r="D491" s="23" t="s">
        <v>36</v>
      </c>
      <c r="E491" s="22" t="s">
        <v>36</v>
      </c>
      <c r="F491" s="17" t="s">
        <v>36</v>
      </c>
      <c r="G491" s="17" t="s">
        <v>36</v>
      </c>
      <c r="H491" s="18" t="s">
        <v>36</v>
      </c>
      <c r="I491" s="19" t="s">
        <v>36</v>
      </c>
      <c r="J491" s="49" t="e">
        <f>+'Base EXPO TL2'!C490</f>
        <v>#DIV/0!</v>
      </c>
      <c r="K491" s="50">
        <f>+'Base EXPO TL2'!D490</f>
        <v>0</v>
      </c>
      <c r="L491" s="19" t="s">
        <v>36</v>
      </c>
      <c r="M491" s="21" t="s">
        <v>36</v>
      </c>
      <c r="N491" s="21"/>
      <c r="O491" s="71" t="e">
        <f>+'Base EXPO TL2'!V490</f>
        <v>#DIV/0!</v>
      </c>
      <c r="P491" s="259"/>
      <c r="Q491" s="259"/>
      <c r="R491" s="259"/>
      <c r="S491" s="101"/>
      <c r="T491" s="102"/>
      <c r="U491" s="102"/>
      <c r="V491" s="102"/>
      <c r="W491" s="102"/>
      <c r="X491" s="102"/>
      <c r="Y491" s="102"/>
      <c r="Z491" s="102"/>
      <c r="AA491" s="234"/>
      <c r="AB491" s="234"/>
    </row>
    <row r="492" spans="1:28" ht="15" customHeight="1" x14ac:dyDescent="0.2">
      <c r="A492" s="24" t="s">
        <v>36</v>
      </c>
      <c r="B492" s="23" t="s">
        <v>36</v>
      </c>
      <c r="C492" s="23" t="s">
        <v>36</v>
      </c>
      <c r="D492" s="23" t="s">
        <v>36</v>
      </c>
      <c r="E492" s="22" t="s">
        <v>36</v>
      </c>
      <c r="F492" s="17" t="s">
        <v>36</v>
      </c>
      <c r="G492" s="17" t="s">
        <v>36</v>
      </c>
      <c r="H492" s="18" t="s">
        <v>36</v>
      </c>
      <c r="I492" s="19" t="s">
        <v>36</v>
      </c>
      <c r="J492" s="49" t="e">
        <f>+'Base EXPO TL2'!C491</f>
        <v>#DIV/0!</v>
      </c>
      <c r="K492" s="50">
        <f>+'Base EXPO TL2'!D491</f>
        <v>0</v>
      </c>
      <c r="L492" s="19" t="s">
        <v>36</v>
      </c>
      <c r="M492" s="21" t="s">
        <v>36</v>
      </c>
      <c r="N492" s="21"/>
      <c r="O492" s="71" t="e">
        <f>+'Base EXPO TL2'!V491</f>
        <v>#DIV/0!</v>
      </c>
      <c r="P492" s="259"/>
      <c r="Q492" s="259"/>
      <c r="R492" s="259"/>
      <c r="S492" s="101"/>
      <c r="T492" s="102"/>
      <c r="U492" s="102"/>
      <c r="V492" s="102"/>
      <c r="W492" s="102"/>
      <c r="X492" s="102"/>
      <c r="Y492" s="102"/>
      <c r="Z492" s="102"/>
      <c r="AA492" s="234"/>
      <c r="AB492" s="234"/>
    </row>
    <row r="493" spans="1:28" ht="15" customHeight="1" x14ac:dyDescent="0.2">
      <c r="A493" s="24" t="s">
        <v>36</v>
      </c>
      <c r="B493" s="23" t="s">
        <v>36</v>
      </c>
      <c r="C493" s="23" t="s">
        <v>36</v>
      </c>
      <c r="D493" s="23" t="s">
        <v>36</v>
      </c>
      <c r="E493" s="22" t="s">
        <v>36</v>
      </c>
      <c r="F493" s="17" t="s">
        <v>36</v>
      </c>
      <c r="G493" s="17" t="s">
        <v>36</v>
      </c>
      <c r="H493" s="18" t="s">
        <v>36</v>
      </c>
      <c r="I493" s="19" t="s">
        <v>36</v>
      </c>
      <c r="J493" s="49" t="e">
        <f>+'Base EXPO TL2'!C492</f>
        <v>#DIV/0!</v>
      </c>
      <c r="K493" s="50">
        <f>+'Base EXPO TL2'!D492</f>
        <v>0</v>
      </c>
      <c r="L493" s="19" t="s">
        <v>36</v>
      </c>
      <c r="M493" s="21" t="s">
        <v>36</v>
      </c>
      <c r="N493" s="21"/>
      <c r="O493" s="71" t="e">
        <f>+'Base EXPO TL2'!V492</f>
        <v>#DIV/0!</v>
      </c>
      <c r="P493" s="259"/>
      <c r="Q493" s="259"/>
      <c r="R493" s="259"/>
      <c r="S493" s="101"/>
      <c r="T493" s="102"/>
      <c r="U493" s="102"/>
      <c r="V493" s="102"/>
      <c r="W493" s="102"/>
      <c r="X493" s="102"/>
      <c r="Y493" s="102"/>
      <c r="Z493" s="102"/>
      <c r="AA493" s="234"/>
      <c r="AB493" s="234"/>
    </row>
    <row r="494" spans="1:28" ht="15" customHeight="1" x14ac:dyDescent="0.2">
      <c r="A494" s="24" t="s">
        <v>36</v>
      </c>
      <c r="B494" s="23" t="s">
        <v>36</v>
      </c>
      <c r="C494" s="23" t="s">
        <v>36</v>
      </c>
      <c r="D494" s="23" t="s">
        <v>36</v>
      </c>
      <c r="E494" s="22" t="s">
        <v>36</v>
      </c>
      <c r="F494" s="17" t="s">
        <v>36</v>
      </c>
      <c r="G494" s="17" t="s">
        <v>36</v>
      </c>
      <c r="H494" s="18" t="s">
        <v>36</v>
      </c>
      <c r="I494" s="19" t="s">
        <v>36</v>
      </c>
      <c r="J494" s="49" t="e">
        <f>+'Base EXPO TL2'!C493</f>
        <v>#DIV/0!</v>
      </c>
      <c r="K494" s="50">
        <f>+'Base EXPO TL2'!D493</f>
        <v>0</v>
      </c>
      <c r="L494" s="19" t="s">
        <v>36</v>
      </c>
      <c r="M494" s="21" t="s">
        <v>36</v>
      </c>
      <c r="N494" s="21"/>
      <c r="O494" s="71" t="e">
        <f>+'Base EXPO TL2'!V493</f>
        <v>#DIV/0!</v>
      </c>
      <c r="P494" s="259"/>
      <c r="Q494" s="259"/>
      <c r="R494" s="259"/>
      <c r="S494" s="101"/>
      <c r="T494" s="102"/>
      <c r="U494" s="102"/>
      <c r="V494" s="102"/>
      <c r="W494" s="102"/>
      <c r="X494" s="102"/>
      <c r="Y494" s="102"/>
      <c r="Z494" s="102"/>
      <c r="AA494" s="234"/>
      <c r="AB494" s="234"/>
    </row>
    <row r="495" spans="1:28" ht="15" customHeight="1" x14ac:dyDescent="0.2">
      <c r="A495" s="24" t="s">
        <v>36</v>
      </c>
      <c r="B495" s="23" t="s">
        <v>36</v>
      </c>
      <c r="C495" s="23" t="s">
        <v>36</v>
      </c>
      <c r="D495" s="23" t="s">
        <v>36</v>
      </c>
      <c r="E495" s="22" t="s">
        <v>36</v>
      </c>
      <c r="F495" s="17" t="s">
        <v>36</v>
      </c>
      <c r="G495" s="17" t="s">
        <v>36</v>
      </c>
      <c r="H495" s="18" t="s">
        <v>36</v>
      </c>
      <c r="I495" s="19" t="s">
        <v>36</v>
      </c>
      <c r="J495" s="49" t="e">
        <f>+'Base EXPO TL2'!C494</f>
        <v>#DIV/0!</v>
      </c>
      <c r="K495" s="50">
        <f>+'Base EXPO TL2'!D494</f>
        <v>0</v>
      </c>
      <c r="L495" s="19" t="s">
        <v>36</v>
      </c>
      <c r="M495" s="21" t="s">
        <v>36</v>
      </c>
      <c r="N495" s="21"/>
      <c r="O495" s="71" t="e">
        <f>+'Base EXPO TL2'!V494</f>
        <v>#DIV/0!</v>
      </c>
      <c r="P495" s="259"/>
      <c r="Q495" s="259"/>
      <c r="R495" s="259"/>
      <c r="S495" s="101"/>
      <c r="T495" s="102"/>
      <c r="U495" s="102"/>
      <c r="V495" s="102"/>
      <c r="W495" s="102"/>
      <c r="X495" s="102"/>
      <c r="Y495" s="102"/>
      <c r="Z495" s="102"/>
      <c r="AA495" s="234"/>
      <c r="AB495" s="234"/>
    </row>
    <row r="496" spans="1:28" ht="15" customHeight="1" x14ac:dyDescent="0.2">
      <c r="A496" s="24" t="s">
        <v>36</v>
      </c>
      <c r="B496" s="23" t="s">
        <v>36</v>
      </c>
      <c r="C496" s="23" t="s">
        <v>36</v>
      </c>
      <c r="D496" s="23" t="s">
        <v>36</v>
      </c>
      <c r="E496" s="22" t="s">
        <v>36</v>
      </c>
      <c r="F496" s="17" t="s">
        <v>36</v>
      </c>
      <c r="G496" s="17" t="s">
        <v>36</v>
      </c>
      <c r="H496" s="18" t="s">
        <v>36</v>
      </c>
      <c r="I496" s="19" t="s">
        <v>36</v>
      </c>
      <c r="J496" s="49" t="e">
        <f>+'Base EXPO TL2'!C495</f>
        <v>#DIV/0!</v>
      </c>
      <c r="K496" s="50">
        <f>+'Base EXPO TL2'!D495</f>
        <v>0</v>
      </c>
      <c r="L496" s="19" t="s">
        <v>36</v>
      </c>
      <c r="M496" s="21" t="s">
        <v>36</v>
      </c>
      <c r="N496" s="21"/>
      <c r="O496" s="71" t="e">
        <f>+'Base EXPO TL2'!V495</f>
        <v>#DIV/0!</v>
      </c>
      <c r="P496" s="259"/>
      <c r="Q496" s="259"/>
      <c r="R496" s="259"/>
      <c r="S496" s="101"/>
      <c r="T496" s="102"/>
      <c r="U496" s="102"/>
      <c r="V496" s="102"/>
      <c r="W496" s="102"/>
      <c r="X496" s="102"/>
      <c r="Y496" s="102"/>
      <c r="Z496" s="102"/>
      <c r="AA496" s="234"/>
      <c r="AB496" s="234"/>
    </row>
    <row r="497" spans="1:28" ht="15" customHeight="1" x14ac:dyDescent="0.2">
      <c r="A497" s="24" t="s">
        <v>36</v>
      </c>
      <c r="B497" s="23" t="s">
        <v>36</v>
      </c>
      <c r="C497" s="23" t="s">
        <v>36</v>
      </c>
      <c r="D497" s="23" t="s">
        <v>36</v>
      </c>
      <c r="E497" s="22" t="s">
        <v>36</v>
      </c>
      <c r="F497" s="17" t="s">
        <v>36</v>
      </c>
      <c r="G497" s="17" t="s">
        <v>36</v>
      </c>
      <c r="H497" s="18" t="s">
        <v>36</v>
      </c>
      <c r="I497" s="19" t="s">
        <v>36</v>
      </c>
      <c r="J497" s="49" t="e">
        <f>+'Base EXPO TL2'!C496</f>
        <v>#DIV/0!</v>
      </c>
      <c r="K497" s="50">
        <f>+'Base EXPO TL2'!D496</f>
        <v>0</v>
      </c>
      <c r="L497" s="19" t="s">
        <v>36</v>
      </c>
      <c r="M497" s="21" t="s">
        <v>36</v>
      </c>
      <c r="N497" s="21"/>
      <c r="O497" s="71" t="e">
        <f>+'Base EXPO TL2'!V496</f>
        <v>#DIV/0!</v>
      </c>
      <c r="P497" s="259"/>
      <c r="Q497" s="259"/>
      <c r="R497" s="259"/>
      <c r="S497" s="101"/>
      <c r="T497" s="102"/>
      <c r="U497" s="102"/>
      <c r="V497" s="102"/>
      <c r="W497" s="102"/>
      <c r="X497" s="102"/>
      <c r="Y497" s="102"/>
      <c r="Z497" s="102"/>
      <c r="AA497" s="234"/>
      <c r="AB497" s="234"/>
    </row>
    <row r="498" spans="1:28" ht="15" customHeight="1" x14ac:dyDescent="0.2">
      <c r="A498" s="24" t="s">
        <v>36</v>
      </c>
      <c r="B498" s="23" t="s">
        <v>36</v>
      </c>
      <c r="C498" s="23" t="s">
        <v>36</v>
      </c>
      <c r="D498" s="23" t="s">
        <v>36</v>
      </c>
      <c r="E498" s="22" t="s">
        <v>36</v>
      </c>
      <c r="F498" s="17" t="s">
        <v>36</v>
      </c>
      <c r="G498" s="17" t="s">
        <v>36</v>
      </c>
      <c r="H498" s="18" t="s">
        <v>36</v>
      </c>
      <c r="I498" s="19" t="s">
        <v>36</v>
      </c>
      <c r="J498" s="49" t="e">
        <f>+'Base EXPO TL2'!C497</f>
        <v>#DIV/0!</v>
      </c>
      <c r="K498" s="50">
        <f>+'Base EXPO TL2'!D497</f>
        <v>0</v>
      </c>
      <c r="L498" s="19" t="s">
        <v>36</v>
      </c>
      <c r="M498" s="21" t="s">
        <v>36</v>
      </c>
      <c r="N498" s="21"/>
      <c r="O498" s="71" t="e">
        <f>+'Base EXPO TL2'!V497</f>
        <v>#DIV/0!</v>
      </c>
      <c r="P498" s="259"/>
      <c r="Q498" s="259"/>
      <c r="R498" s="259"/>
      <c r="S498" s="101"/>
      <c r="T498" s="102"/>
      <c r="U498" s="102"/>
      <c r="V498" s="102"/>
      <c r="W498" s="102"/>
      <c r="X498" s="102"/>
      <c r="Y498" s="102"/>
      <c r="Z498" s="102"/>
      <c r="AA498" s="234"/>
      <c r="AB498" s="234"/>
    </row>
    <row r="499" spans="1:28" ht="15" customHeight="1" x14ac:dyDescent="0.2">
      <c r="A499" s="24" t="s">
        <v>36</v>
      </c>
      <c r="B499" s="23" t="s">
        <v>36</v>
      </c>
      <c r="C499" s="23" t="s">
        <v>36</v>
      </c>
      <c r="D499" s="23" t="s">
        <v>36</v>
      </c>
      <c r="E499" s="22" t="s">
        <v>36</v>
      </c>
      <c r="F499" s="17" t="s">
        <v>36</v>
      </c>
      <c r="G499" s="17" t="s">
        <v>36</v>
      </c>
      <c r="H499" s="18" t="s">
        <v>36</v>
      </c>
      <c r="I499" s="19" t="s">
        <v>36</v>
      </c>
      <c r="J499" s="49" t="e">
        <f>+'Base EXPO TL2'!C498</f>
        <v>#DIV/0!</v>
      </c>
      <c r="K499" s="50">
        <f>+'Base EXPO TL2'!D498</f>
        <v>0</v>
      </c>
      <c r="L499" s="19" t="s">
        <v>36</v>
      </c>
      <c r="M499" s="21" t="s">
        <v>36</v>
      </c>
      <c r="N499" s="21"/>
      <c r="O499" s="71" t="e">
        <f>+'Base EXPO TL2'!V498</f>
        <v>#DIV/0!</v>
      </c>
      <c r="P499" s="259"/>
      <c r="Q499" s="259"/>
      <c r="R499" s="259"/>
      <c r="S499" s="101"/>
      <c r="T499" s="102"/>
      <c r="U499" s="102"/>
      <c r="V499" s="102"/>
      <c r="W499" s="102"/>
      <c r="X499" s="102"/>
      <c r="Y499" s="102"/>
      <c r="Z499" s="102"/>
      <c r="AA499" s="234"/>
      <c r="AB499" s="234"/>
    </row>
    <row r="500" spans="1:28" ht="15" customHeight="1" x14ac:dyDescent="0.2">
      <c r="A500" s="24" t="s">
        <v>36</v>
      </c>
      <c r="B500" s="23" t="s">
        <v>36</v>
      </c>
      <c r="C500" s="23" t="s">
        <v>36</v>
      </c>
      <c r="D500" s="23" t="s">
        <v>36</v>
      </c>
      <c r="E500" s="22" t="s">
        <v>36</v>
      </c>
      <c r="F500" s="17" t="s">
        <v>36</v>
      </c>
      <c r="G500" s="17" t="s">
        <v>36</v>
      </c>
      <c r="H500" s="18" t="s">
        <v>36</v>
      </c>
      <c r="I500" s="19" t="s">
        <v>36</v>
      </c>
      <c r="J500" s="49" t="e">
        <f>+'Base EXPO TL2'!C499</f>
        <v>#DIV/0!</v>
      </c>
      <c r="K500" s="50">
        <f>+'Base EXPO TL2'!D499</f>
        <v>0</v>
      </c>
      <c r="L500" s="19" t="s">
        <v>36</v>
      </c>
      <c r="M500" s="21" t="s">
        <v>36</v>
      </c>
      <c r="N500" s="21"/>
      <c r="O500" s="71" t="e">
        <f>+'Base EXPO TL2'!V499</f>
        <v>#DIV/0!</v>
      </c>
      <c r="P500" s="259"/>
      <c r="Q500" s="259"/>
      <c r="R500" s="259"/>
      <c r="S500" s="101"/>
      <c r="T500" s="102"/>
      <c r="U500" s="102"/>
      <c r="V500" s="102"/>
      <c r="W500" s="102"/>
      <c r="X500" s="102"/>
      <c r="Y500" s="102"/>
      <c r="Z500" s="102"/>
      <c r="AA500" s="234"/>
      <c r="AB500" s="234"/>
    </row>
    <row r="501" spans="1:28" ht="15" customHeight="1" x14ac:dyDescent="0.2">
      <c r="A501" s="24" t="s">
        <v>36</v>
      </c>
      <c r="B501" s="23" t="s">
        <v>36</v>
      </c>
      <c r="C501" s="23" t="s">
        <v>36</v>
      </c>
      <c r="D501" s="23" t="s">
        <v>36</v>
      </c>
      <c r="E501" s="22" t="s">
        <v>36</v>
      </c>
      <c r="F501" s="17" t="s">
        <v>36</v>
      </c>
      <c r="G501" s="17" t="s">
        <v>36</v>
      </c>
      <c r="H501" s="18" t="s">
        <v>36</v>
      </c>
      <c r="I501" s="19" t="s">
        <v>36</v>
      </c>
      <c r="J501" s="49" t="e">
        <f>+'Base EXPO TL2'!C500</f>
        <v>#DIV/0!</v>
      </c>
      <c r="K501" s="50">
        <f>+'Base EXPO TL2'!D500</f>
        <v>0</v>
      </c>
      <c r="L501" s="19" t="s">
        <v>36</v>
      </c>
      <c r="M501" s="21" t="s">
        <v>36</v>
      </c>
      <c r="N501" s="21"/>
      <c r="O501" s="71" t="e">
        <f>+'Base EXPO TL2'!V500</f>
        <v>#DIV/0!</v>
      </c>
      <c r="P501" s="259"/>
      <c r="Q501" s="259"/>
      <c r="R501" s="259"/>
      <c r="S501" s="101"/>
      <c r="T501" s="102"/>
      <c r="U501" s="102"/>
      <c r="V501" s="102"/>
      <c r="W501" s="102"/>
      <c r="X501" s="102"/>
      <c r="Y501" s="102"/>
      <c r="Z501" s="102"/>
      <c r="AA501" s="234"/>
      <c r="AB501" s="234"/>
    </row>
    <row r="502" spans="1:28" ht="15" customHeight="1" x14ac:dyDescent="0.2">
      <c r="A502" s="24" t="s">
        <v>36</v>
      </c>
      <c r="B502" s="23" t="s">
        <v>36</v>
      </c>
      <c r="C502" s="23" t="s">
        <v>36</v>
      </c>
      <c r="D502" s="23" t="s">
        <v>36</v>
      </c>
      <c r="E502" s="22" t="s">
        <v>36</v>
      </c>
      <c r="F502" s="17">
        <v>1</v>
      </c>
      <c r="G502" s="17" t="s">
        <v>36</v>
      </c>
      <c r="H502" s="18">
        <v>10000</v>
      </c>
      <c r="I502" s="19" t="s">
        <v>36</v>
      </c>
      <c r="J502" s="49" t="e">
        <f>+'Base EXPO TL2'!C501</f>
        <v>#DIV/0!</v>
      </c>
      <c r="K502" s="50">
        <f>+'Base EXPO TL2'!D501</f>
        <v>0</v>
      </c>
      <c r="L502" s="19" t="s">
        <v>36</v>
      </c>
      <c r="M502" s="21" t="s">
        <v>36</v>
      </c>
      <c r="N502" s="21"/>
      <c r="O502" s="71" t="e">
        <f>+'Base EXPO TL2'!V501</f>
        <v>#DIV/0!</v>
      </c>
      <c r="P502" s="259"/>
      <c r="Q502" s="259"/>
      <c r="R502" s="259"/>
      <c r="S502" s="101"/>
      <c r="T502" s="102"/>
      <c r="U502" s="102"/>
      <c r="V502" s="102"/>
      <c r="W502" s="102"/>
      <c r="X502" s="102"/>
      <c r="Y502" s="102"/>
      <c r="Z502" s="102"/>
      <c r="AA502" s="234"/>
      <c r="AB502" s="234"/>
    </row>
    <row r="503" spans="1:28" x14ac:dyDescent="0.2">
      <c r="A503" s="16"/>
      <c r="B503" s="16"/>
      <c r="C503" s="16"/>
      <c r="D503" s="16"/>
      <c r="E503" s="22"/>
      <c r="F503" s="17"/>
      <c r="G503" s="17"/>
      <c r="H503" s="18"/>
      <c r="I503" s="19"/>
      <c r="J503" s="20"/>
      <c r="K503" s="19"/>
      <c r="L503" s="19"/>
      <c r="M503" s="21"/>
      <c r="N503" s="21"/>
      <c r="O503" s="110"/>
      <c r="P503" s="276"/>
      <c r="Q503" s="276"/>
      <c r="R503" s="276"/>
      <c r="S503" s="188"/>
      <c r="T503" s="189"/>
      <c r="U503" s="189"/>
      <c r="V503" s="189"/>
      <c r="W503" s="189"/>
      <c r="X503" s="189"/>
      <c r="Y503" s="189"/>
      <c r="Z503" s="189"/>
    </row>
    <row r="504" spans="1:28" x14ac:dyDescent="0.2">
      <c r="A504" s="16"/>
      <c r="B504" s="16"/>
      <c r="C504" s="16"/>
      <c r="D504" s="16"/>
      <c r="E504" s="22"/>
      <c r="F504" s="17"/>
      <c r="G504" s="17"/>
      <c r="H504" s="18"/>
      <c r="I504" s="19"/>
      <c r="J504" s="20"/>
      <c r="K504" s="19"/>
      <c r="L504" s="19"/>
      <c r="M504" s="21"/>
      <c r="N504" s="21"/>
      <c r="O504" s="110"/>
      <c r="P504" s="259"/>
      <c r="Q504" s="259"/>
      <c r="R504" s="259"/>
      <c r="S504" s="188"/>
      <c r="T504" s="189"/>
      <c r="U504" s="189"/>
      <c r="V504" s="189"/>
      <c r="W504" s="189"/>
      <c r="X504" s="189"/>
      <c r="Y504" s="189"/>
      <c r="Z504" s="189"/>
    </row>
    <row r="505" spans="1:28" x14ac:dyDescent="0.2">
      <c r="A505" s="16"/>
      <c r="B505" s="16"/>
      <c r="C505" s="16"/>
      <c r="D505" s="16"/>
      <c r="E505" s="22"/>
      <c r="F505" s="17"/>
      <c r="G505" s="17"/>
      <c r="H505" s="18"/>
      <c r="I505" s="19"/>
      <c r="J505" s="20"/>
      <c r="K505" s="19"/>
      <c r="L505" s="19"/>
      <c r="M505" s="21"/>
      <c r="N505" s="21"/>
      <c r="O505" s="110"/>
      <c r="P505" s="259"/>
      <c r="Q505" s="259"/>
      <c r="R505" s="259"/>
      <c r="S505" s="188"/>
      <c r="T505" s="189"/>
      <c r="U505" s="189"/>
      <c r="V505" s="189"/>
      <c r="W505" s="189"/>
      <c r="X505" s="189"/>
      <c r="Y505" s="189"/>
      <c r="Z505" s="189"/>
    </row>
    <row r="506" spans="1:28" x14ac:dyDescent="0.2">
      <c r="A506" s="16"/>
      <c r="B506" s="16"/>
      <c r="C506" s="16"/>
      <c r="D506" s="16"/>
      <c r="E506" s="22"/>
      <c r="F506" s="17"/>
      <c r="G506" s="17"/>
      <c r="H506" s="18"/>
      <c r="I506" s="19"/>
      <c r="J506" s="20"/>
      <c r="K506" s="19"/>
      <c r="L506" s="19"/>
      <c r="M506" s="21"/>
      <c r="N506" s="21"/>
      <c r="O506" s="110"/>
      <c r="P506" s="259"/>
      <c r="Q506" s="259"/>
      <c r="R506" s="259"/>
      <c r="S506" s="188"/>
      <c r="T506" s="189"/>
      <c r="U506" s="189"/>
      <c r="V506" s="189"/>
      <c r="W506" s="189"/>
      <c r="X506" s="189"/>
      <c r="Y506" s="189"/>
      <c r="Z506" s="189"/>
    </row>
    <row r="507" spans="1:28" x14ac:dyDescent="0.2">
      <c r="A507" s="16"/>
      <c r="B507" s="16"/>
      <c r="C507" s="16"/>
      <c r="D507" s="16"/>
      <c r="E507" s="22"/>
      <c r="F507" s="17"/>
      <c r="G507" s="17"/>
      <c r="H507" s="18"/>
      <c r="I507" s="19"/>
      <c r="J507" s="20"/>
      <c r="K507" s="19"/>
      <c r="L507" s="19"/>
      <c r="M507" s="21"/>
      <c r="N507" s="21"/>
      <c r="O507" s="110"/>
      <c r="P507" s="259"/>
      <c r="Q507" s="259"/>
      <c r="R507" s="259"/>
      <c r="S507" s="188"/>
      <c r="T507" s="189"/>
      <c r="U507" s="189"/>
      <c r="V507" s="189"/>
      <c r="W507" s="189"/>
      <c r="X507" s="189"/>
      <c r="Y507" s="189"/>
      <c r="Z507" s="189"/>
    </row>
    <row r="508" spans="1:28" x14ac:dyDescent="0.2">
      <c r="A508" s="16"/>
      <c r="B508" s="16"/>
      <c r="C508" s="16"/>
      <c r="D508" s="16"/>
      <c r="E508" s="22"/>
      <c r="F508" s="17"/>
      <c r="G508" s="17"/>
      <c r="H508" s="18"/>
      <c r="I508" s="19"/>
      <c r="J508" s="20"/>
      <c r="K508" s="19"/>
      <c r="L508" s="19"/>
      <c r="M508" s="21"/>
      <c r="N508" s="21"/>
      <c r="O508" s="110"/>
      <c r="P508" s="259"/>
      <c r="Q508" s="259"/>
      <c r="R508" s="259"/>
      <c r="S508" s="188"/>
      <c r="T508" s="189"/>
      <c r="U508" s="189"/>
      <c r="V508" s="189"/>
      <c r="W508" s="189"/>
      <c r="X508" s="189"/>
      <c r="Y508" s="189"/>
      <c r="Z508" s="189"/>
    </row>
    <row r="509" spans="1:28" x14ac:dyDescent="0.2">
      <c r="A509" s="16"/>
      <c r="B509" s="16"/>
      <c r="C509" s="16"/>
      <c r="D509" s="16"/>
      <c r="E509" s="22"/>
      <c r="F509" s="17"/>
      <c r="G509" s="17"/>
      <c r="H509" s="18"/>
      <c r="I509" s="19"/>
      <c r="J509" s="20"/>
      <c r="K509" s="19"/>
      <c r="L509" s="19"/>
      <c r="M509" s="21"/>
      <c r="N509" s="21"/>
      <c r="O509" s="110"/>
      <c r="P509" s="259"/>
      <c r="Q509" s="259"/>
      <c r="R509" s="259"/>
      <c r="S509" s="188"/>
      <c r="T509" s="189"/>
      <c r="U509" s="189"/>
      <c r="V509" s="189"/>
      <c r="W509" s="189"/>
      <c r="X509" s="189"/>
      <c r="Y509" s="189"/>
      <c r="Z509" s="189"/>
    </row>
    <row r="510" spans="1:28" x14ac:dyDescent="0.2">
      <c r="A510" s="16"/>
      <c r="B510" s="16"/>
      <c r="C510" s="16"/>
      <c r="D510" s="16"/>
      <c r="E510" s="22"/>
      <c r="F510" s="17"/>
      <c r="G510" s="17"/>
      <c r="H510" s="18"/>
      <c r="I510" s="19"/>
      <c r="J510" s="20"/>
      <c r="K510" s="19"/>
      <c r="L510" s="19"/>
      <c r="M510" s="21"/>
      <c r="N510" s="21"/>
      <c r="O510" s="110"/>
      <c r="P510" s="259"/>
      <c r="Q510" s="259"/>
      <c r="R510" s="259"/>
      <c r="S510" s="188"/>
      <c r="T510" s="189"/>
      <c r="U510" s="189"/>
      <c r="V510" s="189"/>
      <c r="W510" s="189"/>
      <c r="X510" s="189"/>
      <c r="Y510" s="189"/>
      <c r="Z510" s="189"/>
    </row>
    <row r="511" spans="1:28" x14ac:dyDescent="0.2">
      <c r="A511" s="16"/>
      <c r="B511" s="16"/>
      <c r="C511" s="16"/>
      <c r="D511" s="16"/>
      <c r="E511" s="22"/>
      <c r="F511" s="17"/>
      <c r="G511" s="17"/>
      <c r="H511" s="18"/>
      <c r="I511" s="19"/>
      <c r="J511" s="20"/>
      <c r="K511" s="19"/>
      <c r="L511" s="19"/>
      <c r="M511" s="21"/>
      <c r="N511" s="21"/>
      <c r="O511" s="110"/>
      <c r="P511" s="259"/>
      <c r="Q511" s="259"/>
      <c r="R511" s="259"/>
      <c r="S511" s="188"/>
      <c r="T511" s="189"/>
      <c r="U511" s="189"/>
      <c r="V511" s="189"/>
      <c r="W511" s="189"/>
      <c r="X511" s="189"/>
      <c r="Y511" s="189"/>
      <c r="Z511" s="189"/>
    </row>
    <row r="512" spans="1:28" x14ac:dyDescent="0.2">
      <c r="A512" s="16"/>
      <c r="B512" s="16"/>
      <c r="C512" s="16"/>
      <c r="D512" s="16"/>
      <c r="E512" s="22"/>
      <c r="F512" s="17"/>
      <c r="G512" s="17"/>
      <c r="H512" s="18"/>
      <c r="I512" s="19"/>
      <c r="J512" s="20"/>
      <c r="K512" s="19"/>
      <c r="L512" s="19"/>
      <c r="M512" s="21"/>
      <c r="N512" s="21"/>
      <c r="O512" s="110"/>
      <c r="P512" s="259"/>
      <c r="Q512" s="259"/>
      <c r="R512" s="259"/>
      <c r="S512" s="188"/>
      <c r="T512" s="189"/>
      <c r="U512" s="189"/>
      <c r="V512" s="189"/>
      <c r="W512" s="189"/>
      <c r="X512" s="189"/>
      <c r="Y512" s="189"/>
      <c r="Z512" s="189"/>
    </row>
    <row r="513" spans="1:26" x14ac:dyDescent="0.2">
      <c r="A513" s="16"/>
      <c r="B513" s="16"/>
      <c r="C513" s="16"/>
      <c r="D513" s="16"/>
      <c r="E513" s="22"/>
      <c r="F513" s="17"/>
      <c r="G513" s="17"/>
      <c r="H513" s="18"/>
      <c r="I513" s="19"/>
      <c r="J513" s="20"/>
      <c r="K513" s="19"/>
      <c r="L513" s="19"/>
      <c r="M513" s="21"/>
      <c r="N513" s="21"/>
      <c r="O513" s="110"/>
      <c r="P513" s="259"/>
      <c r="Q513" s="259"/>
      <c r="R513" s="259"/>
      <c r="S513" s="188"/>
      <c r="T513" s="189"/>
      <c r="U513" s="189"/>
      <c r="V513" s="189"/>
      <c r="W513" s="189"/>
      <c r="X513" s="189"/>
      <c r="Y513" s="189"/>
      <c r="Z513" s="189"/>
    </row>
    <row r="514" spans="1:26" x14ac:dyDescent="0.2">
      <c r="A514" s="16"/>
      <c r="B514" s="16"/>
      <c r="C514" s="16"/>
      <c r="D514" s="16"/>
      <c r="E514" s="22"/>
      <c r="F514" s="17"/>
      <c r="G514" s="17"/>
      <c r="H514" s="18"/>
      <c r="I514" s="19"/>
      <c r="J514" s="20"/>
      <c r="K514" s="19"/>
      <c r="L514" s="19"/>
      <c r="M514" s="21"/>
      <c r="N514" s="21"/>
      <c r="O514" s="110"/>
      <c r="P514" s="259"/>
      <c r="Q514" s="259"/>
      <c r="R514" s="259"/>
      <c r="S514" s="188"/>
      <c r="T514" s="189"/>
      <c r="U514" s="189"/>
      <c r="V514" s="189"/>
      <c r="W514" s="189"/>
      <c r="X514" s="189"/>
      <c r="Y514" s="189"/>
      <c r="Z514" s="189"/>
    </row>
    <row r="515" spans="1:26" x14ac:dyDescent="0.2">
      <c r="A515" s="16"/>
      <c r="B515" s="16"/>
      <c r="C515" s="16"/>
      <c r="D515" s="16"/>
      <c r="E515" s="22"/>
      <c r="F515" s="17"/>
      <c r="G515" s="17"/>
      <c r="H515" s="18"/>
      <c r="I515" s="19"/>
      <c r="J515" s="20"/>
      <c r="K515" s="19"/>
      <c r="L515" s="19"/>
      <c r="M515" s="21"/>
      <c r="N515" s="21"/>
      <c r="O515" s="110"/>
      <c r="P515" s="259"/>
      <c r="Q515" s="259"/>
      <c r="R515" s="259"/>
      <c r="S515" s="188"/>
      <c r="T515" s="189"/>
      <c r="U515" s="189"/>
      <c r="V515" s="189"/>
      <c r="W515" s="189"/>
      <c r="X515" s="189"/>
      <c r="Y515" s="189"/>
      <c r="Z515" s="189"/>
    </row>
    <row r="516" spans="1:26" x14ac:dyDescent="0.2">
      <c r="A516" s="16"/>
      <c r="B516" s="16"/>
      <c r="C516" s="16"/>
      <c r="D516" s="16"/>
      <c r="E516" s="22"/>
      <c r="F516" s="17"/>
      <c r="G516" s="17"/>
      <c r="H516" s="18"/>
      <c r="I516" s="19"/>
      <c r="J516" s="20"/>
      <c r="K516" s="19"/>
      <c r="L516" s="19"/>
      <c r="M516" s="21"/>
      <c r="N516" s="21"/>
      <c r="O516" s="110"/>
      <c r="P516" s="259"/>
      <c r="Q516" s="259"/>
      <c r="R516" s="259"/>
      <c r="S516" s="188"/>
      <c r="T516" s="189"/>
      <c r="U516" s="189"/>
      <c r="V516" s="189"/>
      <c r="W516" s="189"/>
      <c r="X516" s="189"/>
      <c r="Y516" s="189"/>
      <c r="Z516" s="189"/>
    </row>
    <row r="517" spans="1:26" x14ac:dyDescent="0.2">
      <c r="A517" s="16"/>
      <c r="B517" s="16"/>
      <c r="C517" s="16"/>
      <c r="D517" s="16"/>
      <c r="E517" s="22"/>
      <c r="F517" s="17"/>
      <c r="G517" s="17"/>
      <c r="H517" s="18"/>
      <c r="I517" s="19"/>
      <c r="J517" s="20"/>
      <c r="K517" s="19"/>
      <c r="L517" s="19"/>
      <c r="M517" s="21"/>
      <c r="N517" s="21"/>
      <c r="O517" s="110"/>
      <c r="P517" s="259"/>
      <c r="Q517" s="259"/>
      <c r="R517" s="259"/>
      <c r="S517" s="188"/>
      <c r="T517" s="189"/>
      <c r="U517" s="189"/>
      <c r="V517" s="189"/>
      <c r="W517" s="189"/>
      <c r="X517" s="189"/>
      <c r="Y517" s="189"/>
      <c r="Z517" s="189"/>
    </row>
    <row r="518" spans="1:26" x14ac:dyDescent="0.2">
      <c r="A518" s="16"/>
      <c r="B518" s="16"/>
      <c r="C518" s="16"/>
      <c r="D518" s="16"/>
      <c r="E518" s="22"/>
      <c r="F518" s="17"/>
      <c r="G518" s="17"/>
      <c r="H518" s="18"/>
      <c r="I518" s="19"/>
      <c r="J518" s="20"/>
      <c r="K518" s="19"/>
      <c r="L518" s="19"/>
      <c r="M518" s="21"/>
      <c r="N518" s="21"/>
      <c r="O518" s="110"/>
      <c r="P518" s="259"/>
      <c r="Q518" s="259"/>
      <c r="R518" s="259"/>
      <c r="S518" s="188"/>
      <c r="T518" s="189"/>
      <c r="U518" s="189"/>
      <c r="V518" s="189"/>
      <c r="W518" s="189"/>
      <c r="X518" s="189"/>
      <c r="Y518" s="189"/>
      <c r="Z518" s="189"/>
    </row>
    <row r="519" spans="1:26" x14ac:dyDescent="0.2">
      <c r="A519" s="16"/>
      <c r="B519" s="16"/>
      <c r="C519" s="16"/>
      <c r="D519" s="16"/>
      <c r="E519" s="22"/>
      <c r="F519" s="17"/>
      <c r="G519" s="17"/>
      <c r="H519" s="18"/>
      <c r="I519" s="19"/>
      <c r="J519" s="20"/>
      <c r="K519" s="19"/>
      <c r="L519" s="19"/>
      <c r="M519" s="21"/>
      <c r="N519" s="21"/>
      <c r="O519" s="110"/>
      <c r="P519" s="259"/>
      <c r="Q519" s="259"/>
      <c r="R519" s="259"/>
      <c r="S519" s="188"/>
      <c r="T519" s="189"/>
      <c r="U519" s="189"/>
      <c r="V519" s="189"/>
      <c r="W519" s="189"/>
      <c r="X519" s="189"/>
      <c r="Y519" s="189"/>
      <c r="Z519" s="189"/>
    </row>
    <row r="520" spans="1:26" x14ac:dyDescent="0.2">
      <c r="A520" s="16"/>
      <c r="B520" s="16"/>
      <c r="C520" s="16"/>
      <c r="D520" s="16"/>
      <c r="E520" s="22"/>
      <c r="F520" s="17"/>
      <c r="G520" s="17"/>
      <c r="H520" s="18"/>
      <c r="I520" s="19"/>
      <c r="J520" s="20"/>
      <c r="K520" s="19"/>
      <c r="L520" s="19"/>
      <c r="M520" s="21"/>
      <c r="N520" s="21"/>
      <c r="O520" s="110"/>
      <c r="P520" s="259"/>
      <c r="Q520" s="259"/>
      <c r="R520" s="259"/>
      <c r="S520" s="188"/>
      <c r="T520" s="189"/>
      <c r="U520" s="189"/>
      <c r="V520" s="189"/>
      <c r="W520" s="189"/>
      <c r="X520" s="189"/>
      <c r="Y520" s="189"/>
      <c r="Z520" s="189"/>
    </row>
    <row r="521" spans="1:26" x14ac:dyDescent="0.2">
      <c r="A521" s="16"/>
      <c r="B521" s="16"/>
      <c r="C521" s="16"/>
      <c r="D521" s="16"/>
      <c r="E521" s="22"/>
      <c r="F521" s="17"/>
      <c r="G521" s="17"/>
      <c r="H521" s="18"/>
      <c r="I521" s="19"/>
      <c r="J521" s="20"/>
      <c r="K521" s="19"/>
      <c r="L521" s="19"/>
      <c r="M521" s="21"/>
      <c r="N521" s="21"/>
      <c r="O521" s="110"/>
      <c r="P521" s="259"/>
      <c r="Q521" s="259"/>
      <c r="R521" s="259"/>
      <c r="S521" s="188"/>
      <c r="T521" s="189"/>
      <c r="U521" s="189"/>
      <c r="V521" s="189"/>
      <c r="W521" s="189"/>
      <c r="X521" s="189"/>
      <c r="Y521" s="189"/>
      <c r="Z521" s="189"/>
    </row>
    <row r="522" spans="1:26" x14ac:dyDescent="0.2">
      <c r="A522" s="16"/>
      <c r="B522" s="16"/>
      <c r="C522" s="16"/>
      <c r="D522" s="16"/>
      <c r="E522" s="22"/>
      <c r="F522" s="17"/>
      <c r="G522" s="17"/>
      <c r="H522" s="18"/>
      <c r="I522" s="19"/>
      <c r="J522" s="20"/>
      <c r="K522" s="19"/>
      <c r="L522" s="19"/>
      <c r="M522" s="21"/>
      <c r="N522" s="21"/>
      <c r="O522" s="110"/>
      <c r="P522" s="259"/>
      <c r="Q522" s="259"/>
      <c r="R522" s="259"/>
      <c r="S522" s="188"/>
      <c r="T522" s="189"/>
      <c r="U522" s="189"/>
      <c r="V522" s="189"/>
      <c r="W522" s="189"/>
      <c r="X522" s="189"/>
      <c r="Y522" s="189"/>
      <c r="Z522" s="189"/>
    </row>
    <row r="523" spans="1:26" x14ac:dyDescent="0.2">
      <c r="A523" s="16"/>
      <c r="B523" s="16"/>
      <c r="C523" s="16"/>
      <c r="D523" s="16"/>
      <c r="E523" s="22"/>
      <c r="F523" s="17"/>
      <c r="G523" s="17"/>
      <c r="H523" s="18"/>
      <c r="I523" s="19"/>
      <c r="J523" s="20"/>
      <c r="K523" s="19"/>
      <c r="L523" s="19"/>
      <c r="M523" s="21"/>
      <c r="N523" s="21"/>
      <c r="O523" s="110"/>
      <c r="P523" s="259"/>
      <c r="Q523" s="259"/>
      <c r="R523" s="259"/>
      <c r="S523" s="188"/>
      <c r="T523" s="189"/>
      <c r="U523" s="189"/>
      <c r="V523" s="189"/>
      <c r="W523" s="189"/>
      <c r="X523" s="189"/>
      <c r="Y523" s="189"/>
      <c r="Z523" s="189"/>
    </row>
    <row r="524" spans="1:26" x14ac:dyDescent="0.2">
      <c r="A524" s="16"/>
      <c r="B524" s="16"/>
      <c r="C524" s="16"/>
      <c r="D524" s="16"/>
      <c r="E524" s="22"/>
      <c r="F524" s="17"/>
      <c r="G524" s="17"/>
      <c r="H524" s="18"/>
      <c r="I524" s="19"/>
      <c r="J524" s="20"/>
      <c r="K524" s="19"/>
      <c r="L524" s="19"/>
      <c r="M524" s="21"/>
      <c r="N524" s="21"/>
      <c r="O524" s="110"/>
      <c r="P524" s="259"/>
      <c r="Q524" s="259"/>
      <c r="R524" s="259"/>
      <c r="S524" s="188"/>
      <c r="T524" s="189"/>
      <c r="U524" s="189"/>
      <c r="V524" s="189"/>
      <c r="W524" s="189"/>
      <c r="X524" s="189"/>
      <c r="Y524" s="189"/>
      <c r="Z524" s="189"/>
    </row>
    <row r="525" spans="1:26" x14ac:dyDescent="0.2">
      <c r="A525" s="16"/>
      <c r="B525" s="16"/>
      <c r="C525" s="16"/>
      <c r="D525" s="16"/>
      <c r="E525" s="22"/>
      <c r="F525" s="17"/>
      <c r="G525" s="17"/>
      <c r="H525" s="18"/>
      <c r="I525" s="19"/>
      <c r="J525" s="20"/>
      <c r="K525" s="19"/>
      <c r="L525" s="19"/>
      <c r="M525" s="21"/>
      <c r="N525" s="21"/>
      <c r="O525" s="110"/>
      <c r="P525" s="259"/>
      <c r="Q525" s="259"/>
      <c r="R525" s="259"/>
      <c r="S525" s="188"/>
      <c r="T525" s="189"/>
      <c r="U525" s="189"/>
      <c r="V525" s="189"/>
      <c r="W525" s="189"/>
      <c r="X525" s="189"/>
      <c r="Y525" s="189"/>
      <c r="Z525" s="189"/>
    </row>
    <row r="526" spans="1:26" x14ac:dyDescent="0.2">
      <c r="A526" s="16"/>
      <c r="B526" s="16"/>
      <c r="C526" s="16"/>
      <c r="D526" s="16"/>
      <c r="E526" s="22"/>
      <c r="F526" s="17"/>
      <c r="G526" s="17"/>
      <c r="H526" s="18"/>
      <c r="I526" s="19"/>
      <c r="J526" s="20"/>
      <c r="K526" s="19"/>
      <c r="L526" s="19"/>
      <c r="M526" s="21"/>
      <c r="N526" s="21"/>
      <c r="O526" s="110"/>
      <c r="P526" s="259"/>
      <c r="Q526" s="259"/>
      <c r="R526" s="259"/>
      <c r="S526" s="188"/>
      <c r="T526" s="189"/>
      <c r="U526" s="189"/>
      <c r="V526" s="189"/>
      <c r="W526" s="189"/>
      <c r="X526" s="189"/>
      <c r="Y526" s="189"/>
      <c r="Z526" s="189"/>
    </row>
    <row r="527" spans="1:26" x14ac:dyDescent="0.2">
      <c r="A527" s="16"/>
      <c r="B527" s="16"/>
      <c r="C527" s="16"/>
      <c r="D527" s="16"/>
      <c r="E527" s="22"/>
      <c r="F527" s="17"/>
      <c r="G527" s="17"/>
      <c r="H527" s="18"/>
      <c r="I527" s="19"/>
      <c r="J527" s="20"/>
      <c r="K527" s="19"/>
      <c r="L527" s="19"/>
      <c r="M527" s="21"/>
      <c r="N527" s="21"/>
      <c r="O527" s="110"/>
      <c r="P527" s="259"/>
      <c r="Q527" s="259"/>
      <c r="R527" s="259"/>
      <c r="S527" s="188"/>
      <c r="T527" s="189"/>
      <c r="U527" s="189"/>
      <c r="V527" s="189"/>
      <c r="W527" s="189"/>
      <c r="X527" s="189"/>
      <c r="Y527" s="189"/>
      <c r="Z527" s="189"/>
    </row>
    <row r="528" spans="1:26" x14ac:dyDescent="0.2">
      <c r="A528" s="16"/>
      <c r="B528" s="16"/>
      <c r="C528" s="16"/>
      <c r="D528" s="16"/>
      <c r="E528" s="22"/>
      <c r="F528" s="17"/>
      <c r="G528" s="17"/>
      <c r="H528" s="18"/>
      <c r="I528" s="19"/>
      <c r="J528" s="20"/>
      <c r="K528" s="19"/>
      <c r="L528" s="19"/>
      <c r="M528" s="21"/>
      <c r="N528" s="21"/>
      <c r="O528" s="110"/>
      <c r="P528" s="259"/>
      <c r="Q528" s="259"/>
      <c r="R528" s="259"/>
      <c r="S528" s="188"/>
      <c r="T528" s="189"/>
      <c r="U528" s="189"/>
      <c r="V528" s="189"/>
      <c r="W528" s="189"/>
      <c r="X528" s="189"/>
      <c r="Y528" s="189"/>
      <c r="Z528" s="189"/>
    </row>
    <row r="529" spans="1:26" x14ac:dyDescent="0.2">
      <c r="A529" s="16"/>
      <c r="B529" s="16"/>
      <c r="C529" s="16"/>
      <c r="D529" s="16"/>
      <c r="E529" s="22"/>
      <c r="F529" s="17"/>
      <c r="G529" s="17"/>
      <c r="H529" s="18"/>
      <c r="I529" s="19"/>
      <c r="J529" s="20"/>
      <c r="K529" s="19"/>
      <c r="L529" s="19"/>
      <c r="M529" s="21"/>
      <c r="N529" s="21"/>
      <c r="O529" s="110"/>
      <c r="P529" s="259"/>
      <c r="Q529" s="259"/>
      <c r="R529" s="259"/>
      <c r="S529" s="188"/>
      <c r="T529" s="189"/>
      <c r="U529" s="189"/>
      <c r="V529" s="189"/>
      <c r="W529" s="189"/>
      <c r="X529" s="189"/>
      <c r="Y529" s="189"/>
      <c r="Z529" s="189"/>
    </row>
    <row r="530" spans="1:26" x14ac:dyDescent="0.2">
      <c r="A530" s="16"/>
      <c r="B530" s="16"/>
      <c r="C530" s="16"/>
      <c r="D530" s="16"/>
      <c r="E530" s="22"/>
      <c r="F530" s="17"/>
      <c r="G530" s="17"/>
      <c r="H530" s="18"/>
      <c r="I530" s="19"/>
      <c r="J530" s="20"/>
      <c r="K530" s="19"/>
      <c r="L530" s="19"/>
      <c r="M530" s="21"/>
      <c r="N530" s="21"/>
      <c r="O530" s="110"/>
      <c r="P530" s="259"/>
      <c r="Q530" s="259"/>
      <c r="R530" s="259"/>
      <c r="S530" s="188"/>
      <c r="T530" s="189"/>
      <c r="U530" s="189"/>
      <c r="V530" s="189"/>
      <c r="W530" s="189"/>
      <c r="X530" s="189"/>
      <c r="Y530" s="189"/>
      <c r="Z530" s="189"/>
    </row>
    <row r="531" spans="1:26" x14ac:dyDescent="0.2">
      <c r="A531" s="16"/>
      <c r="B531" s="16"/>
      <c r="C531" s="16"/>
      <c r="D531" s="16"/>
      <c r="E531" s="22"/>
      <c r="F531" s="17"/>
      <c r="G531" s="17"/>
      <c r="H531" s="18"/>
      <c r="I531" s="19"/>
      <c r="J531" s="20"/>
      <c r="K531" s="19"/>
      <c r="L531" s="19"/>
      <c r="M531" s="21"/>
      <c r="N531" s="21"/>
      <c r="O531" s="110"/>
      <c r="P531" s="259"/>
      <c r="Q531" s="259"/>
      <c r="R531" s="259"/>
      <c r="S531" s="188"/>
      <c r="T531" s="189"/>
      <c r="U531" s="189"/>
      <c r="V531" s="189"/>
      <c r="W531" s="189"/>
      <c r="X531" s="189"/>
      <c r="Y531" s="189"/>
      <c r="Z531" s="189"/>
    </row>
    <row r="532" spans="1:26" x14ac:dyDescent="0.2">
      <c r="A532" s="16"/>
      <c r="B532" s="16"/>
      <c r="C532" s="16"/>
      <c r="D532" s="16"/>
      <c r="E532" s="22"/>
      <c r="F532" s="17"/>
      <c r="G532" s="17"/>
      <c r="H532" s="18"/>
      <c r="I532" s="19"/>
      <c r="J532" s="20"/>
      <c r="K532" s="19"/>
      <c r="L532" s="19"/>
      <c r="M532" s="21"/>
      <c r="N532" s="21"/>
      <c r="O532" s="110"/>
      <c r="P532" s="259"/>
      <c r="Q532" s="259"/>
      <c r="R532" s="259"/>
      <c r="S532" s="188"/>
      <c r="T532" s="189"/>
      <c r="U532" s="189"/>
      <c r="V532" s="189"/>
      <c r="W532" s="189"/>
      <c r="X532" s="189"/>
      <c r="Y532" s="189"/>
      <c r="Z532" s="189"/>
    </row>
    <row r="533" spans="1:26" x14ac:dyDescent="0.2">
      <c r="A533" s="16"/>
      <c r="B533" s="16"/>
      <c r="C533" s="16"/>
      <c r="D533" s="16"/>
      <c r="E533" s="22"/>
      <c r="F533" s="17"/>
      <c r="G533" s="17"/>
      <c r="H533" s="18"/>
      <c r="I533" s="19"/>
      <c r="J533" s="20"/>
      <c r="K533" s="19"/>
      <c r="L533" s="19"/>
      <c r="M533" s="21"/>
      <c r="N533" s="21"/>
      <c r="O533" s="110"/>
      <c r="P533" s="259"/>
      <c r="Q533" s="259"/>
      <c r="R533" s="259"/>
      <c r="S533" s="188"/>
      <c r="T533" s="189"/>
      <c r="U533" s="189"/>
      <c r="V533" s="189"/>
      <c r="W533" s="189"/>
      <c r="X533" s="189"/>
      <c r="Y533" s="189"/>
      <c r="Z533" s="189"/>
    </row>
    <row r="534" spans="1:26" x14ac:dyDescent="0.2">
      <c r="A534" s="16"/>
      <c r="B534" s="16"/>
      <c r="C534" s="16"/>
      <c r="D534" s="16"/>
      <c r="E534" s="22"/>
      <c r="F534" s="17"/>
      <c r="G534" s="17"/>
      <c r="H534" s="18"/>
      <c r="I534" s="19"/>
      <c r="J534" s="20"/>
      <c r="K534" s="19"/>
      <c r="L534" s="19"/>
      <c r="M534" s="21"/>
      <c r="N534" s="21"/>
      <c r="O534" s="110"/>
      <c r="P534" s="259"/>
      <c r="Q534" s="259"/>
      <c r="R534" s="259"/>
      <c r="S534" s="188"/>
      <c r="T534" s="189"/>
      <c r="U534" s="189"/>
      <c r="V534" s="189"/>
      <c r="W534" s="189"/>
      <c r="X534" s="189"/>
      <c r="Y534" s="189"/>
      <c r="Z534" s="189"/>
    </row>
    <row r="535" spans="1:26" x14ac:dyDescent="0.2">
      <c r="A535" s="16"/>
      <c r="B535" s="16"/>
      <c r="C535" s="16"/>
      <c r="D535" s="16"/>
      <c r="E535" s="22"/>
      <c r="F535" s="17"/>
      <c r="G535" s="17"/>
      <c r="H535" s="18"/>
      <c r="I535" s="19"/>
      <c r="J535" s="20"/>
      <c r="K535" s="19"/>
      <c r="L535" s="19"/>
      <c r="M535" s="21"/>
      <c r="N535" s="21"/>
      <c r="O535" s="110"/>
      <c r="P535" s="259"/>
      <c r="Q535" s="259"/>
      <c r="R535" s="259"/>
      <c r="S535" s="188"/>
      <c r="T535" s="189"/>
      <c r="U535" s="189"/>
      <c r="V535" s="189"/>
      <c r="W535" s="189"/>
      <c r="X535" s="189"/>
      <c r="Y535" s="189"/>
      <c r="Z535" s="189"/>
    </row>
    <row r="536" spans="1:26" x14ac:dyDescent="0.2">
      <c r="A536" s="16"/>
      <c r="B536" s="16"/>
      <c r="C536" s="16"/>
      <c r="D536" s="16"/>
      <c r="E536" s="22"/>
      <c r="F536" s="17"/>
      <c r="G536" s="17"/>
      <c r="H536" s="18"/>
      <c r="I536" s="19"/>
      <c r="J536" s="20"/>
      <c r="K536" s="19"/>
      <c r="L536" s="19"/>
      <c r="M536" s="21"/>
      <c r="N536" s="21"/>
      <c r="O536" s="110"/>
      <c r="P536" s="259"/>
      <c r="Q536" s="259"/>
      <c r="R536" s="259"/>
      <c r="S536" s="188"/>
      <c r="T536" s="189"/>
      <c r="U536" s="189"/>
      <c r="V536" s="189"/>
      <c r="W536" s="189"/>
      <c r="X536" s="189"/>
      <c r="Y536" s="189"/>
      <c r="Z536" s="189"/>
    </row>
    <row r="537" spans="1:26" x14ac:dyDescent="0.2">
      <c r="A537" s="16"/>
      <c r="B537" s="16"/>
      <c r="C537" s="16"/>
      <c r="D537" s="16"/>
      <c r="E537" s="22"/>
      <c r="F537" s="17"/>
      <c r="G537" s="17"/>
      <c r="H537" s="18"/>
      <c r="I537" s="19"/>
      <c r="J537" s="20"/>
      <c r="K537" s="19"/>
      <c r="L537" s="19"/>
      <c r="M537" s="21"/>
      <c r="N537" s="21"/>
      <c r="O537" s="110"/>
      <c r="P537" s="259"/>
      <c r="Q537" s="259"/>
      <c r="R537" s="259"/>
      <c r="S537" s="188"/>
      <c r="T537" s="189"/>
      <c r="U537" s="189"/>
      <c r="V537" s="189"/>
      <c r="W537" s="189"/>
      <c r="X537" s="189"/>
      <c r="Y537" s="189"/>
      <c r="Z537" s="189"/>
    </row>
    <row r="538" spans="1:26" x14ac:dyDescent="0.2">
      <c r="A538" s="16"/>
      <c r="B538" s="16"/>
      <c r="C538" s="16"/>
      <c r="D538" s="16"/>
      <c r="E538" s="22"/>
      <c r="F538" s="17"/>
      <c r="G538" s="17"/>
      <c r="H538" s="18"/>
      <c r="I538" s="19"/>
      <c r="J538" s="20"/>
      <c r="K538" s="19"/>
      <c r="L538" s="19"/>
      <c r="M538" s="21"/>
      <c r="N538" s="21"/>
      <c r="O538" s="110"/>
      <c r="P538" s="259"/>
      <c r="Q538" s="259"/>
      <c r="R538" s="259"/>
      <c r="S538" s="188"/>
      <c r="T538" s="189"/>
      <c r="U538" s="189"/>
      <c r="V538" s="189"/>
      <c r="W538" s="189"/>
      <c r="X538" s="189"/>
      <c r="Y538" s="189"/>
      <c r="Z538" s="189"/>
    </row>
    <row r="539" spans="1:26" x14ac:dyDescent="0.2">
      <c r="A539" s="16"/>
      <c r="B539" s="16"/>
      <c r="C539" s="16"/>
      <c r="D539" s="16"/>
      <c r="E539" s="22"/>
      <c r="F539" s="17"/>
      <c r="G539" s="17"/>
      <c r="H539" s="18"/>
      <c r="I539" s="19"/>
      <c r="J539" s="20"/>
      <c r="K539" s="19"/>
      <c r="L539" s="19"/>
      <c r="M539" s="21"/>
      <c r="N539" s="21"/>
      <c r="O539" s="110"/>
      <c r="P539" s="259"/>
      <c r="Q539" s="259"/>
      <c r="R539" s="259"/>
      <c r="S539" s="188"/>
      <c r="T539" s="189"/>
      <c r="U539" s="189"/>
      <c r="V539" s="189"/>
      <c r="W539" s="189"/>
      <c r="X539" s="189"/>
      <c r="Y539" s="189"/>
      <c r="Z539" s="189"/>
    </row>
    <row r="540" spans="1:26" x14ac:dyDescent="0.2">
      <c r="A540" s="16"/>
      <c r="B540" s="16"/>
      <c r="C540" s="16"/>
      <c r="D540" s="16"/>
      <c r="E540" s="22"/>
      <c r="F540" s="17"/>
      <c r="G540" s="17"/>
      <c r="H540" s="18"/>
      <c r="I540" s="19"/>
      <c r="J540" s="20"/>
      <c r="K540" s="19"/>
      <c r="L540" s="19"/>
      <c r="M540" s="21"/>
      <c r="N540" s="21"/>
      <c r="O540" s="110"/>
      <c r="P540" s="259"/>
      <c r="Q540" s="259"/>
      <c r="R540" s="259"/>
      <c r="S540" s="188"/>
      <c r="T540" s="189"/>
      <c r="U540" s="189"/>
      <c r="V540" s="189"/>
      <c r="W540" s="189"/>
      <c r="X540" s="189"/>
      <c r="Y540" s="189"/>
      <c r="Z540" s="189"/>
    </row>
    <row r="541" spans="1:26" x14ac:dyDescent="0.2">
      <c r="A541" s="16"/>
      <c r="B541" s="16"/>
      <c r="C541" s="16"/>
      <c r="D541" s="16"/>
      <c r="E541" s="22"/>
      <c r="F541" s="17"/>
      <c r="G541" s="17"/>
      <c r="H541" s="18"/>
      <c r="I541" s="19"/>
      <c r="J541" s="20"/>
      <c r="K541" s="19"/>
      <c r="L541" s="19"/>
      <c r="M541" s="21"/>
      <c r="N541" s="21"/>
      <c r="O541" s="110"/>
      <c r="P541" s="259"/>
      <c r="Q541" s="259"/>
      <c r="R541" s="259"/>
      <c r="S541" s="188"/>
      <c r="T541" s="189"/>
      <c r="U541" s="189"/>
      <c r="V541" s="189"/>
      <c r="W541" s="189"/>
      <c r="X541" s="189"/>
      <c r="Y541" s="189"/>
      <c r="Z541" s="189"/>
    </row>
    <row r="542" spans="1:26" x14ac:dyDescent="0.2">
      <c r="A542" s="16"/>
      <c r="B542" s="16"/>
      <c r="C542" s="16"/>
      <c r="D542" s="16"/>
      <c r="E542" s="22"/>
      <c r="F542" s="17"/>
      <c r="G542" s="17"/>
      <c r="H542" s="18"/>
      <c r="I542" s="19"/>
      <c r="J542" s="20"/>
      <c r="K542" s="19"/>
      <c r="L542" s="19"/>
      <c r="M542" s="21"/>
      <c r="N542" s="21"/>
      <c r="O542" s="110"/>
      <c r="P542" s="259"/>
      <c r="Q542" s="259"/>
      <c r="R542" s="259"/>
      <c r="S542" s="188"/>
      <c r="T542" s="189"/>
      <c r="U542" s="189"/>
      <c r="V542" s="189"/>
      <c r="W542" s="189"/>
      <c r="X542" s="189"/>
      <c r="Y542" s="189"/>
      <c r="Z542" s="189"/>
    </row>
    <row r="543" spans="1:26" x14ac:dyDescent="0.2">
      <c r="A543" s="16"/>
      <c r="B543" s="16"/>
      <c r="C543" s="16"/>
      <c r="D543" s="16"/>
      <c r="E543" s="22"/>
      <c r="F543" s="17"/>
      <c r="G543" s="17"/>
      <c r="H543" s="18"/>
      <c r="I543" s="19"/>
      <c r="J543" s="20"/>
      <c r="K543" s="19"/>
      <c r="L543" s="19"/>
      <c r="M543" s="21"/>
      <c r="N543" s="21"/>
      <c r="O543" s="110"/>
      <c r="P543" s="259"/>
      <c r="Q543" s="259"/>
      <c r="R543" s="259"/>
      <c r="S543" s="188"/>
      <c r="T543" s="189"/>
      <c r="U543" s="189"/>
      <c r="V543" s="189"/>
      <c r="W543" s="189"/>
      <c r="X543" s="189"/>
      <c r="Y543" s="189"/>
      <c r="Z543" s="189"/>
    </row>
    <row r="544" spans="1:26" x14ac:dyDescent="0.2">
      <c r="A544" s="16"/>
      <c r="B544" s="16"/>
      <c r="C544" s="16"/>
      <c r="D544" s="16"/>
      <c r="E544" s="22"/>
      <c r="F544" s="17"/>
      <c r="G544" s="17"/>
      <c r="H544" s="18"/>
      <c r="I544" s="19"/>
      <c r="J544" s="20"/>
      <c r="K544" s="19"/>
      <c r="L544" s="19"/>
      <c r="M544" s="21"/>
      <c r="N544" s="21"/>
      <c r="O544" s="110"/>
      <c r="P544" s="259"/>
      <c r="Q544" s="259"/>
      <c r="R544" s="259"/>
      <c r="S544" s="188"/>
      <c r="T544" s="189"/>
      <c r="U544" s="189"/>
      <c r="V544" s="189"/>
      <c r="W544" s="189"/>
      <c r="X544" s="189"/>
      <c r="Y544" s="189"/>
      <c r="Z544" s="189"/>
    </row>
    <row r="545" spans="1:26" x14ac:dyDescent="0.2">
      <c r="A545" s="16"/>
      <c r="B545" s="16"/>
      <c r="C545" s="16"/>
      <c r="D545" s="16"/>
      <c r="E545" s="22"/>
      <c r="F545" s="17"/>
      <c r="G545" s="17"/>
      <c r="H545" s="18"/>
      <c r="I545" s="19"/>
      <c r="J545" s="20"/>
      <c r="K545" s="19"/>
      <c r="L545" s="19"/>
      <c r="M545" s="21"/>
      <c r="N545" s="21"/>
      <c r="O545" s="110"/>
      <c r="P545" s="259"/>
      <c r="Q545" s="259"/>
      <c r="R545" s="259"/>
      <c r="S545" s="188"/>
      <c r="T545" s="189"/>
      <c r="U545" s="189"/>
      <c r="V545" s="189"/>
      <c r="W545" s="189"/>
      <c r="X545" s="189"/>
      <c r="Y545" s="189"/>
      <c r="Z545" s="189"/>
    </row>
    <row r="546" spans="1:26" x14ac:dyDescent="0.2">
      <c r="A546" s="16"/>
      <c r="B546" s="16"/>
      <c r="C546" s="16"/>
      <c r="D546" s="16"/>
      <c r="E546" s="22"/>
      <c r="F546" s="17"/>
      <c r="G546" s="17"/>
      <c r="H546" s="18"/>
      <c r="I546" s="19"/>
      <c r="J546" s="20"/>
      <c r="K546" s="19"/>
      <c r="L546" s="19"/>
      <c r="M546" s="21"/>
      <c r="N546" s="21"/>
      <c r="O546" s="110"/>
      <c r="P546" s="259"/>
      <c r="Q546" s="259"/>
      <c r="R546" s="259"/>
      <c r="S546" s="188"/>
      <c r="T546" s="189"/>
      <c r="U546" s="189"/>
      <c r="V546" s="189"/>
      <c r="W546" s="189"/>
      <c r="X546" s="189"/>
      <c r="Y546" s="189"/>
      <c r="Z546" s="189"/>
    </row>
    <row r="547" spans="1:26" x14ac:dyDescent="0.2">
      <c r="A547" s="16"/>
      <c r="B547" s="16"/>
      <c r="C547" s="16"/>
      <c r="D547" s="16"/>
      <c r="E547" s="22"/>
      <c r="F547" s="17"/>
      <c r="G547" s="17"/>
      <c r="H547" s="18"/>
      <c r="I547" s="19"/>
      <c r="J547" s="20"/>
      <c r="K547" s="19"/>
      <c r="L547" s="19"/>
      <c r="M547" s="21"/>
      <c r="N547" s="21"/>
      <c r="O547" s="110"/>
      <c r="P547" s="259"/>
      <c r="Q547" s="259"/>
      <c r="R547" s="259"/>
      <c r="S547" s="188"/>
      <c r="T547" s="189"/>
      <c r="U547" s="189"/>
      <c r="V547" s="189"/>
      <c r="W547" s="189"/>
      <c r="X547" s="189"/>
      <c r="Y547" s="189"/>
      <c r="Z547" s="189"/>
    </row>
    <row r="548" spans="1:26" x14ac:dyDescent="0.2">
      <c r="A548" s="16"/>
      <c r="B548" s="16"/>
      <c r="C548" s="16"/>
      <c r="D548" s="16"/>
      <c r="E548" s="22"/>
      <c r="F548" s="17"/>
      <c r="G548" s="17"/>
      <c r="H548" s="18"/>
      <c r="I548" s="19"/>
      <c r="J548" s="20"/>
      <c r="K548" s="19"/>
      <c r="L548" s="19"/>
      <c r="M548" s="21"/>
      <c r="N548" s="21"/>
      <c r="O548" s="110"/>
      <c r="P548" s="259"/>
      <c r="Q548" s="259"/>
      <c r="R548" s="259"/>
      <c r="S548" s="188"/>
      <c r="T548" s="189"/>
      <c r="U548" s="189"/>
      <c r="V548" s="189"/>
      <c r="W548" s="189"/>
      <c r="X548" s="189"/>
      <c r="Y548" s="189"/>
      <c r="Z548" s="189"/>
    </row>
    <row r="549" spans="1:26" x14ac:dyDescent="0.2">
      <c r="A549" s="16"/>
      <c r="B549" s="16"/>
      <c r="C549" s="16"/>
      <c r="D549" s="16"/>
      <c r="E549" s="22"/>
      <c r="F549" s="17"/>
      <c r="G549" s="17"/>
      <c r="H549" s="18"/>
      <c r="I549" s="19"/>
      <c r="J549" s="20"/>
      <c r="K549" s="19"/>
      <c r="L549" s="19"/>
      <c r="M549" s="21"/>
      <c r="N549" s="21"/>
      <c r="O549" s="110"/>
      <c r="P549" s="259"/>
      <c r="Q549" s="259"/>
      <c r="R549" s="259"/>
      <c r="S549" s="188"/>
      <c r="T549" s="189"/>
      <c r="U549" s="189"/>
      <c r="V549" s="189"/>
      <c r="W549" s="189"/>
      <c r="X549" s="189"/>
      <c r="Y549" s="189"/>
      <c r="Z549" s="189"/>
    </row>
    <row r="550" spans="1:26" x14ac:dyDescent="0.2">
      <c r="A550" s="16"/>
      <c r="B550" s="16"/>
      <c r="C550" s="16"/>
      <c r="D550" s="16"/>
      <c r="E550" s="22"/>
      <c r="F550" s="17"/>
      <c r="G550" s="17"/>
      <c r="H550" s="18"/>
      <c r="I550" s="19"/>
      <c r="J550" s="20"/>
      <c r="K550" s="19"/>
      <c r="L550" s="19"/>
      <c r="M550" s="21"/>
      <c r="N550" s="21"/>
      <c r="O550" s="110"/>
      <c r="P550" s="259"/>
      <c r="Q550" s="259"/>
      <c r="R550" s="259"/>
      <c r="S550" s="188"/>
      <c r="T550" s="189"/>
      <c r="U550" s="189"/>
      <c r="V550" s="189"/>
      <c r="W550" s="189"/>
      <c r="X550" s="189"/>
      <c r="Y550" s="189"/>
      <c r="Z550" s="189"/>
    </row>
    <row r="551" spans="1:26" x14ac:dyDescent="0.2">
      <c r="A551" s="16"/>
      <c r="B551" s="16"/>
      <c r="C551" s="16"/>
      <c r="D551" s="16"/>
      <c r="E551" s="22"/>
      <c r="F551" s="17"/>
      <c r="G551" s="17"/>
      <c r="H551" s="18"/>
      <c r="I551" s="19"/>
      <c r="J551" s="20"/>
      <c r="K551" s="19"/>
      <c r="L551" s="19"/>
      <c r="M551" s="21"/>
      <c r="N551" s="21"/>
      <c r="O551" s="110"/>
      <c r="P551" s="259"/>
      <c r="Q551" s="259"/>
      <c r="R551" s="259"/>
      <c r="S551" s="188"/>
      <c r="T551" s="189"/>
      <c r="U551" s="189"/>
      <c r="V551" s="189"/>
      <c r="W551" s="189"/>
      <c r="X551" s="189"/>
      <c r="Y551" s="189"/>
      <c r="Z551" s="189"/>
    </row>
    <row r="552" spans="1:26" x14ac:dyDescent="0.2">
      <c r="A552" s="16"/>
      <c r="B552" s="16"/>
      <c r="C552" s="16"/>
      <c r="D552" s="16"/>
      <c r="E552" s="22"/>
      <c r="F552" s="17"/>
      <c r="G552" s="17"/>
      <c r="H552" s="18"/>
      <c r="I552" s="19"/>
      <c r="J552" s="20"/>
      <c r="K552" s="19"/>
      <c r="L552" s="19"/>
      <c r="M552" s="21"/>
      <c r="N552" s="21"/>
      <c r="O552" s="110"/>
      <c r="P552" s="259"/>
      <c r="Q552" s="259"/>
      <c r="R552" s="259"/>
      <c r="S552" s="188"/>
      <c r="T552" s="189"/>
      <c r="U552" s="189"/>
      <c r="V552" s="189"/>
      <c r="W552" s="189"/>
      <c r="X552" s="189"/>
      <c r="Y552" s="189"/>
      <c r="Z552" s="189"/>
    </row>
    <row r="553" spans="1:26" x14ac:dyDescent="0.2">
      <c r="A553" s="16"/>
      <c r="B553" s="16"/>
      <c r="C553" s="16"/>
      <c r="D553" s="16"/>
      <c r="E553" s="22"/>
      <c r="F553" s="17"/>
      <c r="G553" s="17"/>
      <c r="H553" s="18"/>
      <c r="I553" s="19"/>
      <c r="J553" s="20"/>
      <c r="K553" s="19"/>
      <c r="L553" s="19"/>
      <c r="M553" s="21"/>
      <c r="N553" s="21"/>
      <c r="O553" s="110"/>
      <c r="P553" s="259"/>
      <c r="Q553" s="259"/>
      <c r="R553" s="259"/>
      <c r="S553" s="188"/>
      <c r="T553" s="189"/>
      <c r="U553" s="189"/>
      <c r="V553" s="189"/>
      <c r="W553" s="189"/>
      <c r="X553" s="189"/>
      <c r="Y553" s="189"/>
      <c r="Z553" s="189"/>
    </row>
    <row r="554" spans="1:26" x14ac:dyDescent="0.2">
      <c r="A554" s="16"/>
      <c r="B554" s="16"/>
      <c r="C554" s="16"/>
      <c r="D554" s="16"/>
      <c r="E554" s="22"/>
      <c r="F554" s="17"/>
      <c r="G554" s="17"/>
      <c r="H554" s="18"/>
      <c r="I554" s="19"/>
      <c r="J554" s="20"/>
      <c r="K554" s="19"/>
      <c r="L554" s="19"/>
      <c r="M554" s="21"/>
      <c r="N554" s="21"/>
      <c r="O554" s="110"/>
      <c r="P554" s="259"/>
      <c r="Q554" s="259"/>
      <c r="R554" s="259"/>
      <c r="S554" s="188"/>
      <c r="T554" s="189"/>
      <c r="U554" s="189"/>
      <c r="V554" s="189"/>
      <c r="W554" s="189"/>
      <c r="X554" s="189"/>
      <c r="Y554" s="189"/>
      <c r="Z554" s="189"/>
    </row>
    <row r="555" spans="1:26" x14ac:dyDescent="0.2">
      <c r="A555" s="16"/>
      <c r="B555" s="16"/>
      <c r="C555" s="16"/>
      <c r="D555" s="16"/>
      <c r="E555" s="22"/>
      <c r="F555" s="17"/>
      <c r="G555" s="17"/>
      <c r="H555" s="18"/>
      <c r="I555" s="19"/>
      <c r="J555" s="20"/>
      <c r="K555" s="19"/>
      <c r="L555" s="19"/>
      <c r="M555" s="21"/>
      <c r="N555" s="21"/>
      <c r="O555" s="110"/>
      <c r="P555" s="259"/>
      <c r="Q555" s="259"/>
      <c r="R555" s="259"/>
      <c r="S555" s="188"/>
      <c r="T555" s="189"/>
      <c r="U555" s="189"/>
      <c r="V555" s="189"/>
      <c r="W555" s="189"/>
      <c r="X555" s="189"/>
      <c r="Y555" s="189"/>
      <c r="Z555" s="189"/>
    </row>
    <row r="556" spans="1:26" x14ac:dyDescent="0.2">
      <c r="A556" s="16"/>
      <c r="B556" s="16"/>
      <c r="C556" s="16"/>
      <c r="D556" s="16"/>
      <c r="E556" s="22"/>
      <c r="F556" s="17"/>
      <c r="G556" s="17"/>
      <c r="H556" s="18"/>
      <c r="I556" s="19"/>
      <c r="J556" s="20"/>
      <c r="K556" s="19"/>
      <c r="L556" s="19"/>
      <c r="M556" s="21"/>
      <c r="N556" s="21"/>
      <c r="O556" s="110"/>
      <c r="P556" s="259"/>
      <c r="Q556" s="259"/>
      <c r="R556" s="259"/>
      <c r="S556" s="188"/>
      <c r="T556" s="189"/>
      <c r="U556" s="189"/>
      <c r="V556" s="189"/>
      <c r="W556" s="189"/>
      <c r="X556" s="189"/>
      <c r="Y556" s="189"/>
      <c r="Z556" s="189"/>
    </row>
    <row r="557" spans="1:26" x14ac:dyDescent="0.2">
      <c r="A557" s="16"/>
      <c r="B557" s="16"/>
      <c r="C557" s="16"/>
      <c r="D557" s="16"/>
      <c r="E557" s="22"/>
      <c r="F557" s="17"/>
      <c r="G557" s="17"/>
      <c r="H557" s="18"/>
      <c r="I557" s="19"/>
      <c r="J557" s="20"/>
      <c r="K557" s="19"/>
      <c r="L557" s="19"/>
      <c r="M557" s="21"/>
      <c r="N557" s="21"/>
      <c r="O557" s="110"/>
      <c r="P557" s="259"/>
      <c r="Q557" s="259"/>
      <c r="R557" s="259"/>
      <c r="S557" s="188"/>
      <c r="T557" s="189"/>
      <c r="U557" s="189"/>
      <c r="V557" s="189"/>
      <c r="W557" s="189"/>
      <c r="X557" s="189"/>
      <c r="Y557" s="189"/>
      <c r="Z557" s="189"/>
    </row>
    <row r="558" spans="1:26" x14ac:dyDescent="0.2">
      <c r="A558" s="16"/>
      <c r="B558" s="16"/>
      <c r="C558" s="16"/>
      <c r="D558" s="16"/>
      <c r="E558" s="22"/>
      <c r="F558" s="17"/>
      <c r="G558" s="17"/>
      <c r="H558" s="18"/>
      <c r="I558" s="19"/>
      <c r="J558" s="20"/>
      <c r="K558" s="19"/>
      <c r="L558" s="19"/>
      <c r="M558" s="21"/>
      <c r="N558" s="21"/>
      <c r="O558" s="110"/>
      <c r="P558" s="259"/>
      <c r="Q558" s="259"/>
      <c r="R558" s="259"/>
      <c r="S558" s="188"/>
      <c r="T558" s="189"/>
      <c r="U558" s="189"/>
      <c r="V558" s="189"/>
      <c r="W558" s="189"/>
      <c r="X558" s="189"/>
      <c r="Y558" s="189"/>
      <c r="Z558" s="189"/>
    </row>
    <row r="559" spans="1:26" x14ac:dyDescent="0.2">
      <c r="A559" s="16"/>
      <c r="B559" s="16"/>
      <c r="C559" s="16"/>
      <c r="D559" s="16"/>
      <c r="E559" s="22"/>
      <c r="F559" s="17"/>
      <c r="G559" s="17"/>
      <c r="H559" s="18"/>
      <c r="I559" s="19"/>
      <c r="J559" s="20"/>
      <c r="K559" s="19"/>
      <c r="L559" s="19"/>
      <c r="M559" s="21"/>
      <c r="N559" s="21"/>
      <c r="O559" s="110"/>
      <c r="P559" s="259"/>
      <c r="Q559" s="259"/>
      <c r="R559" s="259"/>
      <c r="S559" s="188"/>
      <c r="T559" s="189"/>
      <c r="U559" s="189"/>
      <c r="V559" s="189"/>
      <c r="W559" s="189"/>
      <c r="X559" s="189"/>
      <c r="Y559" s="189"/>
      <c r="Z559" s="189"/>
    </row>
    <row r="560" spans="1:26" x14ac:dyDescent="0.2">
      <c r="A560" s="16"/>
      <c r="B560" s="16"/>
      <c r="C560" s="16"/>
      <c r="D560" s="16"/>
      <c r="E560" s="22"/>
      <c r="F560" s="17"/>
      <c r="G560" s="17"/>
      <c r="H560" s="18"/>
      <c r="I560" s="19"/>
      <c r="J560" s="20"/>
      <c r="K560" s="19"/>
      <c r="L560" s="19"/>
      <c r="M560" s="21"/>
      <c r="N560" s="21"/>
      <c r="O560" s="110"/>
      <c r="P560" s="259"/>
      <c r="Q560" s="259"/>
      <c r="R560" s="259"/>
      <c r="S560" s="188"/>
      <c r="T560" s="189"/>
      <c r="U560" s="189"/>
      <c r="V560" s="189"/>
      <c r="W560" s="189"/>
      <c r="X560" s="189"/>
      <c r="Y560" s="189"/>
      <c r="Z560" s="189"/>
    </row>
    <row r="561" spans="1:26" x14ac:dyDescent="0.2">
      <c r="A561" s="16"/>
      <c r="B561" s="16"/>
      <c r="C561" s="16"/>
      <c r="D561" s="16"/>
      <c r="E561" s="22"/>
      <c r="F561" s="17"/>
      <c r="G561" s="17"/>
      <c r="H561" s="18"/>
      <c r="I561" s="19"/>
      <c r="J561" s="20"/>
      <c r="K561" s="19"/>
      <c r="L561" s="19"/>
      <c r="M561" s="21"/>
      <c r="N561" s="21"/>
      <c r="O561" s="110"/>
      <c r="P561" s="259"/>
      <c r="Q561" s="259"/>
      <c r="R561" s="259"/>
      <c r="S561" s="188"/>
      <c r="T561" s="189"/>
      <c r="U561" s="189"/>
      <c r="V561" s="189"/>
      <c r="W561" s="189"/>
      <c r="X561" s="189"/>
      <c r="Y561" s="189"/>
      <c r="Z561" s="189"/>
    </row>
    <row r="562" spans="1:26" x14ac:dyDescent="0.2">
      <c r="A562" s="16"/>
      <c r="B562" s="16"/>
      <c r="C562" s="16"/>
      <c r="D562" s="16"/>
      <c r="E562" s="22"/>
      <c r="F562" s="17"/>
      <c r="G562" s="17"/>
      <c r="H562" s="18"/>
      <c r="I562" s="19"/>
      <c r="J562" s="20"/>
      <c r="K562" s="19"/>
      <c r="L562" s="19"/>
      <c r="M562" s="21"/>
      <c r="N562" s="21"/>
      <c r="O562" s="110"/>
      <c r="P562" s="259"/>
      <c r="Q562" s="259"/>
      <c r="R562" s="259"/>
      <c r="S562" s="188"/>
      <c r="T562" s="189"/>
      <c r="U562" s="189"/>
      <c r="V562" s="189"/>
      <c r="W562" s="189"/>
      <c r="X562" s="189"/>
      <c r="Y562" s="189"/>
      <c r="Z562" s="189"/>
    </row>
    <row r="563" spans="1:26" x14ac:dyDescent="0.2">
      <c r="A563" s="16"/>
      <c r="B563" s="16"/>
      <c r="C563" s="16"/>
      <c r="D563" s="16"/>
      <c r="E563" s="22"/>
      <c r="F563" s="17"/>
      <c r="G563" s="17"/>
      <c r="H563" s="18"/>
      <c r="I563" s="19"/>
      <c r="J563" s="20"/>
      <c r="K563" s="19"/>
      <c r="L563" s="19"/>
      <c r="M563" s="21"/>
      <c r="N563" s="21"/>
      <c r="O563" s="110"/>
      <c r="P563" s="259"/>
      <c r="Q563" s="259"/>
      <c r="R563" s="259"/>
      <c r="S563" s="188"/>
      <c r="T563" s="189"/>
      <c r="U563" s="189"/>
      <c r="V563" s="189"/>
      <c r="W563" s="189"/>
      <c r="X563" s="189"/>
      <c r="Y563" s="189"/>
      <c r="Z563" s="189"/>
    </row>
    <row r="564" spans="1:26" x14ac:dyDescent="0.2">
      <c r="A564" s="16"/>
      <c r="B564" s="16"/>
      <c r="C564" s="16"/>
      <c r="D564" s="16"/>
      <c r="E564" s="22"/>
      <c r="F564" s="17"/>
      <c r="G564" s="17"/>
      <c r="H564" s="18"/>
      <c r="I564" s="19"/>
      <c r="J564" s="20"/>
      <c r="K564" s="19"/>
      <c r="L564" s="19"/>
      <c r="M564" s="21"/>
      <c r="N564" s="21"/>
      <c r="O564" s="110"/>
      <c r="P564" s="259"/>
      <c r="Q564" s="259"/>
      <c r="R564" s="259"/>
      <c r="S564" s="188"/>
      <c r="T564" s="189"/>
      <c r="U564" s="189"/>
      <c r="V564" s="189"/>
      <c r="W564" s="189"/>
      <c r="X564" s="189"/>
      <c r="Y564" s="189"/>
      <c r="Z564" s="189"/>
    </row>
    <row r="565" spans="1:26" x14ac:dyDescent="0.2">
      <c r="A565" s="16"/>
      <c r="B565" s="16"/>
      <c r="C565" s="16"/>
      <c r="D565" s="16"/>
      <c r="E565" s="22"/>
      <c r="F565" s="17"/>
      <c r="G565" s="17"/>
      <c r="H565" s="18"/>
      <c r="I565" s="19"/>
      <c r="J565" s="20"/>
      <c r="K565" s="19"/>
      <c r="L565" s="19"/>
      <c r="M565" s="21"/>
      <c r="N565" s="21"/>
      <c r="O565" s="110"/>
      <c r="P565" s="259"/>
      <c r="Q565" s="259"/>
      <c r="R565" s="259"/>
      <c r="S565" s="188"/>
      <c r="T565" s="189"/>
      <c r="U565" s="189"/>
      <c r="V565" s="189"/>
      <c r="W565" s="189"/>
      <c r="X565" s="189"/>
      <c r="Y565" s="189"/>
      <c r="Z565" s="189"/>
    </row>
    <row r="566" spans="1:26" x14ac:dyDescent="0.2">
      <c r="A566" s="16"/>
      <c r="B566" s="16"/>
      <c r="C566" s="16"/>
      <c r="D566" s="16"/>
      <c r="E566" s="22"/>
      <c r="F566" s="17"/>
      <c r="G566" s="17"/>
      <c r="H566" s="18"/>
      <c r="I566" s="19"/>
      <c r="J566" s="20"/>
      <c r="K566" s="19"/>
      <c r="L566" s="19"/>
      <c r="M566" s="21"/>
      <c r="N566" s="21"/>
      <c r="O566" s="110"/>
      <c r="P566" s="259"/>
      <c r="Q566" s="259"/>
      <c r="R566" s="259"/>
      <c r="S566" s="188"/>
      <c r="T566" s="189"/>
      <c r="U566" s="189"/>
      <c r="V566" s="189"/>
      <c r="W566" s="189"/>
      <c r="X566" s="189"/>
      <c r="Y566" s="189"/>
      <c r="Z566" s="189"/>
    </row>
    <row r="567" spans="1:26" x14ac:dyDescent="0.2">
      <c r="A567" s="16"/>
      <c r="B567" s="16"/>
      <c r="C567" s="16"/>
      <c r="D567" s="16"/>
      <c r="E567" s="22"/>
      <c r="F567" s="17"/>
      <c r="G567" s="17"/>
      <c r="H567" s="18"/>
      <c r="I567" s="19"/>
      <c r="J567" s="20"/>
      <c r="K567" s="19"/>
      <c r="L567" s="19"/>
      <c r="M567" s="21"/>
      <c r="N567" s="21"/>
      <c r="O567" s="110"/>
      <c r="P567" s="259"/>
      <c r="Q567" s="259"/>
      <c r="R567" s="259"/>
      <c r="S567" s="188"/>
      <c r="T567" s="189"/>
      <c r="U567" s="189"/>
      <c r="V567" s="189"/>
      <c r="W567" s="189"/>
      <c r="X567" s="189"/>
      <c r="Y567" s="189"/>
      <c r="Z567" s="189"/>
    </row>
    <row r="568" spans="1:26" x14ac:dyDescent="0.2">
      <c r="A568" s="16"/>
      <c r="B568" s="16"/>
      <c r="C568" s="16"/>
      <c r="D568" s="16"/>
      <c r="E568" s="22"/>
      <c r="F568" s="17"/>
      <c r="G568" s="17"/>
      <c r="H568" s="18"/>
      <c r="I568" s="19"/>
      <c r="J568" s="20"/>
      <c r="K568" s="19"/>
      <c r="L568" s="19"/>
      <c r="M568" s="21"/>
      <c r="N568" s="21"/>
      <c r="O568" s="110"/>
      <c r="P568" s="259"/>
      <c r="Q568" s="259"/>
      <c r="R568" s="259"/>
      <c r="S568" s="188"/>
      <c r="T568" s="189"/>
      <c r="U568" s="189"/>
      <c r="V568" s="189"/>
      <c r="W568" s="189"/>
      <c r="X568" s="189"/>
      <c r="Y568" s="189"/>
      <c r="Z568" s="189"/>
    </row>
    <row r="569" spans="1:26" x14ac:dyDescent="0.2">
      <c r="A569" s="16"/>
      <c r="B569" s="16"/>
      <c r="C569" s="16"/>
      <c r="D569" s="16"/>
      <c r="E569" s="22"/>
      <c r="F569" s="17"/>
      <c r="G569" s="17"/>
      <c r="H569" s="18"/>
      <c r="I569" s="19"/>
      <c r="J569" s="20"/>
      <c r="K569" s="19"/>
      <c r="L569" s="19"/>
      <c r="M569" s="21"/>
      <c r="N569" s="21"/>
      <c r="O569" s="110"/>
      <c r="P569" s="259"/>
      <c r="Q569" s="259"/>
      <c r="R569" s="259"/>
      <c r="S569" s="188"/>
      <c r="T569" s="189"/>
      <c r="U569" s="189"/>
      <c r="V569" s="189"/>
      <c r="W569" s="189"/>
      <c r="X569" s="189"/>
      <c r="Y569" s="189"/>
      <c r="Z569" s="189"/>
    </row>
    <row r="570" spans="1:26" x14ac:dyDescent="0.2">
      <c r="A570" s="16"/>
      <c r="B570" s="16"/>
      <c r="C570" s="16"/>
      <c r="D570" s="16"/>
      <c r="E570" s="22"/>
      <c r="F570" s="17"/>
      <c r="G570" s="17"/>
      <c r="H570" s="18"/>
      <c r="I570" s="19"/>
      <c r="J570" s="20"/>
      <c r="K570" s="19"/>
      <c r="L570" s="19"/>
      <c r="M570" s="21"/>
      <c r="N570" s="21"/>
      <c r="O570" s="110"/>
      <c r="P570" s="259"/>
      <c r="Q570" s="259"/>
      <c r="R570" s="259"/>
      <c r="S570" s="188"/>
      <c r="T570" s="189"/>
      <c r="U570" s="189"/>
      <c r="V570" s="189"/>
      <c r="W570" s="189"/>
      <c r="X570" s="189"/>
      <c r="Y570" s="189"/>
      <c r="Z570" s="189"/>
    </row>
    <row r="571" spans="1:26" x14ac:dyDescent="0.2">
      <c r="A571" s="16"/>
      <c r="B571" s="16"/>
      <c r="C571" s="16"/>
      <c r="D571" s="16"/>
      <c r="E571" s="22"/>
      <c r="F571" s="17"/>
      <c r="G571" s="17"/>
      <c r="H571" s="18"/>
      <c r="I571" s="19"/>
      <c r="J571" s="20"/>
      <c r="K571" s="19"/>
      <c r="L571" s="19"/>
      <c r="M571" s="21"/>
      <c r="N571" s="21"/>
      <c r="O571" s="110"/>
      <c r="P571" s="259"/>
      <c r="Q571" s="259"/>
      <c r="R571" s="259"/>
      <c r="S571" s="188"/>
      <c r="T571" s="189"/>
      <c r="U571" s="189"/>
      <c r="V571" s="189"/>
      <c r="W571" s="189"/>
      <c r="X571" s="189"/>
      <c r="Y571" s="189"/>
      <c r="Z571" s="189"/>
    </row>
    <row r="572" spans="1:26" x14ac:dyDescent="0.2">
      <c r="A572" s="16"/>
      <c r="B572" s="16"/>
      <c r="C572" s="16"/>
      <c r="D572" s="16"/>
      <c r="E572" s="22"/>
      <c r="F572" s="17"/>
      <c r="G572" s="17"/>
      <c r="H572" s="18"/>
      <c r="I572" s="19"/>
      <c r="J572" s="20"/>
      <c r="K572" s="19"/>
      <c r="L572" s="19"/>
      <c r="M572" s="21"/>
      <c r="N572" s="21"/>
      <c r="O572" s="110"/>
      <c r="P572" s="259"/>
      <c r="Q572" s="259"/>
      <c r="R572" s="259"/>
      <c r="S572" s="188"/>
      <c r="T572" s="189"/>
      <c r="U572" s="189"/>
      <c r="V572" s="189"/>
      <c r="W572" s="189"/>
      <c r="X572" s="189"/>
      <c r="Y572" s="189"/>
      <c r="Z572" s="189"/>
    </row>
    <row r="573" spans="1:26" x14ac:dyDescent="0.2">
      <c r="A573" s="16"/>
      <c r="B573" s="16"/>
      <c r="C573" s="16"/>
      <c r="D573" s="16"/>
      <c r="E573" s="22"/>
      <c r="F573" s="17"/>
      <c r="G573" s="17"/>
      <c r="H573" s="18"/>
      <c r="I573" s="19"/>
      <c r="J573" s="20"/>
      <c r="K573" s="19"/>
      <c r="L573" s="19"/>
      <c r="M573" s="21"/>
      <c r="N573" s="21"/>
      <c r="O573" s="110"/>
      <c r="P573" s="259"/>
      <c r="Q573" s="259"/>
      <c r="R573" s="259"/>
      <c r="S573" s="188"/>
      <c r="T573" s="189"/>
      <c r="U573" s="189"/>
      <c r="V573" s="189"/>
      <c r="W573" s="189"/>
      <c r="X573" s="189"/>
      <c r="Y573" s="189"/>
      <c r="Z573" s="189"/>
    </row>
    <row r="574" spans="1:26" x14ac:dyDescent="0.2">
      <c r="A574" s="16"/>
      <c r="B574" s="16"/>
      <c r="C574" s="16"/>
      <c r="D574" s="16"/>
      <c r="E574" s="22"/>
      <c r="F574" s="17"/>
      <c r="G574" s="17"/>
      <c r="H574" s="18"/>
      <c r="I574" s="19"/>
      <c r="J574" s="20"/>
      <c r="K574" s="19"/>
      <c r="L574" s="19"/>
      <c r="M574" s="21"/>
      <c r="N574" s="21"/>
      <c r="O574" s="110"/>
      <c r="P574" s="259"/>
      <c r="Q574" s="259"/>
      <c r="R574" s="259"/>
      <c r="S574" s="188"/>
      <c r="T574" s="189"/>
      <c r="U574" s="189"/>
      <c r="V574" s="189"/>
      <c r="W574" s="189"/>
      <c r="X574" s="189"/>
      <c r="Y574" s="189"/>
      <c r="Z574" s="189"/>
    </row>
    <row r="575" spans="1:26" x14ac:dyDescent="0.2">
      <c r="A575" s="16"/>
      <c r="B575" s="16"/>
      <c r="C575" s="16"/>
      <c r="D575" s="16"/>
      <c r="E575" s="22"/>
      <c r="F575" s="17"/>
      <c r="G575" s="17"/>
      <c r="H575" s="18"/>
      <c r="I575" s="19"/>
      <c r="J575" s="20"/>
      <c r="K575" s="19"/>
      <c r="L575" s="19"/>
      <c r="M575" s="21"/>
      <c r="N575" s="21"/>
      <c r="O575" s="110"/>
      <c r="P575" s="259"/>
      <c r="Q575" s="259"/>
      <c r="R575" s="259"/>
      <c r="S575" s="188"/>
      <c r="T575" s="189"/>
      <c r="U575" s="189"/>
      <c r="V575" s="189"/>
      <c r="W575" s="189"/>
      <c r="X575" s="189"/>
      <c r="Y575" s="189"/>
      <c r="Z575" s="189"/>
    </row>
    <row r="576" spans="1:26" x14ac:dyDescent="0.2">
      <c r="A576" s="16"/>
      <c r="B576" s="16"/>
      <c r="C576" s="16"/>
      <c r="D576" s="16"/>
      <c r="E576" s="22"/>
      <c r="F576" s="17"/>
      <c r="G576" s="17"/>
      <c r="H576" s="18"/>
      <c r="I576" s="19"/>
      <c r="J576" s="20"/>
      <c r="K576" s="19"/>
      <c r="L576" s="19"/>
      <c r="M576" s="21"/>
      <c r="N576" s="21"/>
      <c r="O576" s="110"/>
      <c r="P576" s="259"/>
      <c r="Q576" s="259"/>
      <c r="R576" s="259"/>
      <c r="S576" s="188"/>
      <c r="T576" s="189"/>
      <c r="U576" s="189"/>
      <c r="V576" s="189"/>
      <c r="W576" s="189"/>
      <c r="X576" s="189"/>
      <c r="Y576" s="189"/>
      <c r="Z576" s="189"/>
    </row>
    <row r="577" spans="1:26" x14ac:dyDescent="0.2">
      <c r="A577" s="16"/>
      <c r="B577" s="16"/>
      <c r="C577" s="16"/>
      <c r="D577" s="16"/>
      <c r="E577" s="22"/>
      <c r="F577" s="17"/>
      <c r="G577" s="17"/>
      <c r="H577" s="18"/>
      <c r="I577" s="19"/>
      <c r="J577" s="20"/>
      <c r="K577" s="19"/>
      <c r="L577" s="19"/>
      <c r="M577" s="21"/>
      <c r="N577" s="21"/>
      <c r="O577" s="110"/>
      <c r="P577" s="259"/>
      <c r="Q577" s="259"/>
      <c r="R577" s="259"/>
      <c r="S577" s="188"/>
      <c r="T577" s="189"/>
      <c r="U577" s="189"/>
      <c r="V577" s="189"/>
      <c r="W577" s="189"/>
      <c r="X577" s="189"/>
      <c r="Y577" s="189"/>
      <c r="Z577" s="189"/>
    </row>
    <row r="578" spans="1:26" x14ac:dyDescent="0.2">
      <c r="A578" s="16"/>
      <c r="B578" s="16"/>
      <c r="C578" s="16"/>
      <c r="D578" s="16"/>
      <c r="E578" s="22"/>
      <c r="F578" s="17"/>
      <c r="G578" s="17"/>
      <c r="H578" s="18"/>
      <c r="I578" s="19"/>
      <c r="J578" s="20"/>
      <c r="K578" s="19"/>
      <c r="L578" s="19"/>
      <c r="M578" s="21"/>
      <c r="N578" s="21"/>
      <c r="O578" s="110"/>
      <c r="P578" s="259"/>
      <c r="Q578" s="259"/>
      <c r="R578" s="259"/>
      <c r="S578" s="188"/>
      <c r="T578" s="189"/>
      <c r="U578" s="189"/>
      <c r="V578" s="189"/>
      <c r="W578" s="189"/>
      <c r="X578" s="189"/>
      <c r="Y578" s="189"/>
      <c r="Z578" s="189"/>
    </row>
    <row r="579" spans="1:26" x14ac:dyDescent="0.2">
      <c r="A579" s="16"/>
      <c r="B579" s="16"/>
      <c r="C579" s="16"/>
      <c r="D579" s="16"/>
      <c r="E579" s="22"/>
      <c r="F579" s="17"/>
      <c r="G579" s="17"/>
      <c r="H579" s="18"/>
      <c r="I579" s="19"/>
      <c r="J579" s="20"/>
      <c r="K579" s="19"/>
      <c r="L579" s="19"/>
      <c r="M579" s="21"/>
      <c r="N579" s="21"/>
      <c r="O579" s="110"/>
      <c r="P579" s="259"/>
      <c r="Q579" s="259"/>
      <c r="R579" s="259"/>
      <c r="S579" s="188"/>
      <c r="T579" s="189"/>
      <c r="U579" s="189"/>
      <c r="V579" s="189"/>
      <c r="W579" s="189"/>
      <c r="X579" s="189"/>
      <c r="Y579" s="189"/>
      <c r="Z579" s="189"/>
    </row>
    <row r="580" spans="1:26" x14ac:dyDescent="0.2">
      <c r="A580" s="16"/>
      <c r="B580" s="16"/>
      <c r="C580" s="16"/>
      <c r="D580" s="16"/>
      <c r="E580" s="22"/>
      <c r="F580" s="17"/>
      <c r="G580" s="17"/>
      <c r="H580" s="18"/>
      <c r="I580" s="19"/>
      <c r="J580" s="20"/>
      <c r="K580" s="19"/>
      <c r="L580" s="19"/>
      <c r="M580" s="21"/>
      <c r="N580" s="21"/>
      <c r="O580" s="110"/>
      <c r="P580" s="259"/>
      <c r="Q580" s="259"/>
      <c r="R580" s="259"/>
      <c r="S580" s="188"/>
      <c r="T580" s="189"/>
      <c r="U580" s="189"/>
      <c r="V580" s="189"/>
      <c r="W580" s="189"/>
      <c r="X580" s="189"/>
      <c r="Y580" s="189"/>
      <c r="Z580" s="189"/>
    </row>
    <row r="581" spans="1:26" x14ac:dyDescent="0.2">
      <c r="A581" s="16"/>
      <c r="B581" s="16"/>
      <c r="C581" s="16"/>
      <c r="D581" s="16"/>
      <c r="E581" s="22"/>
      <c r="F581" s="17"/>
      <c r="G581" s="17"/>
      <c r="H581" s="18"/>
      <c r="I581" s="19"/>
      <c r="J581" s="20"/>
      <c r="K581" s="19"/>
      <c r="L581" s="19"/>
      <c r="M581" s="21"/>
      <c r="N581" s="21"/>
      <c r="O581" s="110"/>
      <c r="P581" s="259"/>
      <c r="Q581" s="259"/>
      <c r="R581" s="259"/>
      <c r="S581" s="188"/>
      <c r="T581" s="189"/>
      <c r="U581" s="189"/>
      <c r="V581" s="189"/>
      <c r="W581" s="189"/>
      <c r="X581" s="189"/>
      <c r="Y581" s="189"/>
      <c r="Z581" s="189"/>
    </row>
    <row r="582" spans="1:26" x14ac:dyDescent="0.2">
      <c r="A582" s="16"/>
      <c r="B582" s="16"/>
      <c r="C582" s="16"/>
      <c r="D582" s="16"/>
      <c r="E582" s="22"/>
      <c r="F582" s="17"/>
      <c r="G582" s="17"/>
      <c r="H582" s="18"/>
      <c r="I582" s="19"/>
      <c r="J582" s="20"/>
      <c r="K582" s="19"/>
      <c r="L582" s="19"/>
      <c r="M582" s="21"/>
      <c r="N582" s="21"/>
      <c r="O582" s="110"/>
      <c r="P582" s="259"/>
      <c r="Q582" s="259"/>
      <c r="R582" s="259"/>
      <c r="S582" s="188"/>
      <c r="T582" s="189"/>
      <c r="U582" s="189"/>
      <c r="V582" s="189"/>
      <c r="W582" s="189"/>
      <c r="X582" s="189"/>
      <c r="Y582" s="189"/>
      <c r="Z582" s="189"/>
    </row>
    <row r="583" spans="1:26" x14ac:dyDescent="0.2">
      <c r="A583" s="16"/>
      <c r="B583" s="16"/>
      <c r="C583" s="16"/>
      <c r="D583" s="16"/>
      <c r="E583" s="22"/>
      <c r="F583" s="17"/>
      <c r="G583" s="17"/>
      <c r="H583" s="18"/>
      <c r="I583" s="19"/>
      <c r="J583" s="20"/>
      <c r="K583" s="19"/>
      <c r="L583" s="19"/>
      <c r="M583" s="21"/>
      <c r="N583" s="21"/>
      <c r="O583" s="110"/>
      <c r="P583" s="259"/>
      <c r="Q583" s="259"/>
      <c r="R583" s="259"/>
      <c r="S583" s="188"/>
      <c r="T583" s="189"/>
      <c r="U583" s="189"/>
      <c r="V583" s="189"/>
      <c r="W583" s="189"/>
      <c r="X583" s="189"/>
      <c r="Y583" s="189"/>
      <c r="Z583" s="189"/>
    </row>
    <row r="584" spans="1:26" x14ac:dyDescent="0.2">
      <c r="A584" s="16"/>
      <c r="B584" s="16"/>
      <c r="C584" s="16"/>
      <c r="D584" s="16"/>
      <c r="E584" s="22"/>
      <c r="F584" s="17"/>
      <c r="G584" s="17"/>
      <c r="H584" s="18"/>
      <c r="I584" s="19"/>
      <c r="J584" s="20"/>
      <c r="K584" s="19"/>
      <c r="L584" s="19"/>
      <c r="M584" s="21"/>
      <c r="N584" s="21"/>
      <c r="O584" s="110"/>
      <c r="P584" s="259"/>
      <c r="Q584" s="259"/>
      <c r="R584" s="259"/>
      <c r="S584" s="188"/>
      <c r="T584" s="189"/>
      <c r="U584" s="189"/>
      <c r="V584" s="189"/>
      <c r="W584" s="189"/>
      <c r="X584" s="189"/>
      <c r="Y584" s="189"/>
      <c r="Z584" s="189"/>
    </row>
    <row r="585" spans="1:26" x14ac:dyDescent="0.2">
      <c r="A585" s="16"/>
      <c r="B585" s="16"/>
      <c r="C585" s="16"/>
      <c r="D585" s="16"/>
      <c r="E585" s="22"/>
      <c r="F585" s="17"/>
      <c r="G585" s="17"/>
      <c r="H585" s="18"/>
      <c r="I585" s="19"/>
      <c r="J585" s="20"/>
      <c r="K585" s="19"/>
      <c r="L585" s="19"/>
      <c r="M585" s="21"/>
      <c r="N585" s="21"/>
      <c r="O585" s="110"/>
      <c r="P585" s="259"/>
      <c r="Q585" s="259"/>
      <c r="R585" s="259"/>
      <c r="S585" s="188"/>
      <c r="T585" s="189"/>
      <c r="U585" s="189"/>
      <c r="V585" s="189"/>
      <c r="W585" s="189"/>
      <c r="X585" s="189"/>
      <c r="Y585" s="189"/>
      <c r="Z585" s="189"/>
    </row>
    <row r="586" spans="1:26" x14ac:dyDescent="0.2">
      <c r="A586" s="16"/>
      <c r="B586" s="16"/>
      <c r="C586" s="16"/>
      <c r="D586" s="16"/>
      <c r="E586" s="22"/>
      <c r="F586" s="17"/>
      <c r="G586" s="17"/>
      <c r="H586" s="18"/>
      <c r="I586" s="19"/>
      <c r="J586" s="20"/>
      <c r="K586" s="19"/>
      <c r="L586" s="19"/>
      <c r="M586" s="21"/>
      <c r="N586" s="21"/>
      <c r="O586" s="110"/>
      <c r="P586" s="259"/>
      <c r="Q586" s="259"/>
      <c r="R586" s="259"/>
      <c r="S586" s="188"/>
      <c r="T586" s="189"/>
      <c r="U586" s="189"/>
      <c r="V586" s="189"/>
      <c r="W586" s="189"/>
      <c r="X586" s="189"/>
      <c r="Y586" s="189"/>
      <c r="Z586" s="189"/>
    </row>
    <row r="587" spans="1:26" x14ac:dyDescent="0.2">
      <c r="A587" s="16"/>
      <c r="B587" s="16"/>
      <c r="C587" s="16"/>
      <c r="D587" s="16"/>
      <c r="E587" s="22"/>
      <c r="F587" s="17"/>
      <c r="G587" s="17"/>
      <c r="H587" s="18"/>
      <c r="I587" s="19"/>
      <c r="J587" s="20"/>
      <c r="K587" s="19"/>
      <c r="L587" s="19"/>
      <c r="M587" s="21"/>
      <c r="N587" s="21"/>
      <c r="O587" s="110"/>
      <c r="P587" s="259"/>
      <c r="Q587" s="259"/>
      <c r="R587" s="259"/>
      <c r="S587" s="188"/>
      <c r="T587" s="189"/>
      <c r="U587" s="189"/>
      <c r="V587" s="189"/>
      <c r="W587" s="189"/>
      <c r="X587" s="189"/>
      <c r="Y587" s="189"/>
      <c r="Z587" s="189"/>
    </row>
    <row r="588" spans="1:26" x14ac:dyDescent="0.2">
      <c r="A588" s="16"/>
      <c r="B588" s="16"/>
      <c r="C588" s="16"/>
      <c r="D588" s="16"/>
      <c r="E588" s="22"/>
      <c r="F588" s="17"/>
      <c r="G588" s="17"/>
      <c r="H588" s="18"/>
      <c r="I588" s="19"/>
      <c r="J588" s="20"/>
      <c r="K588" s="19"/>
      <c r="L588" s="19"/>
      <c r="M588" s="21"/>
      <c r="N588" s="21"/>
      <c r="O588" s="110"/>
      <c r="P588" s="259"/>
      <c r="Q588" s="259"/>
      <c r="R588" s="259"/>
      <c r="S588" s="188"/>
      <c r="T588" s="189"/>
      <c r="U588" s="189"/>
      <c r="V588" s="189"/>
      <c r="W588" s="189"/>
      <c r="X588" s="189"/>
      <c r="Y588" s="189"/>
      <c r="Z588" s="189"/>
    </row>
    <row r="589" spans="1:26" x14ac:dyDescent="0.2">
      <c r="A589" s="16"/>
      <c r="B589" s="16"/>
      <c r="C589" s="16"/>
      <c r="D589" s="16"/>
      <c r="E589" s="22"/>
      <c r="F589" s="17"/>
      <c r="G589" s="17"/>
      <c r="H589" s="18"/>
      <c r="I589" s="19"/>
      <c r="J589" s="20"/>
      <c r="K589" s="19"/>
      <c r="L589" s="19"/>
      <c r="M589" s="21"/>
      <c r="N589" s="21"/>
      <c r="O589" s="110"/>
      <c r="P589" s="259"/>
      <c r="Q589" s="259"/>
      <c r="R589" s="259"/>
      <c r="S589" s="188"/>
      <c r="T589" s="189"/>
      <c r="U589" s="189"/>
      <c r="V589" s="189"/>
      <c r="W589" s="189"/>
      <c r="X589" s="189"/>
      <c r="Y589" s="189"/>
      <c r="Z589" s="189"/>
    </row>
    <row r="590" spans="1:26" x14ac:dyDescent="0.2">
      <c r="A590" s="16"/>
      <c r="B590" s="16"/>
      <c r="C590" s="16"/>
      <c r="D590" s="16"/>
      <c r="E590" s="22"/>
      <c r="F590" s="17"/>
      <c r="G590" s="17"/>
      <c r="H590" s="18"/>
      <c r="I590" s="19"/>
      <c r="J590" s="20"/>
      <c r="K590" s="19"/>
      <c r="L590" s="19"/>
      <c r="M590" s="21"/>
      <c r="N590" s="21"/>
      <c r="O590" s="110"/>
      <c r="P590" s="259"/>
      <c r="Q590" s="259"/>
      <c r="R590" s="259"/>
      <c r="S590" s="188"/>
      <c r="T590" s="189"/>
      <c r="U590" s="189"/>
      <c r="V590" s="189"/>
      <c r="W590" s="189"/>
      <c r="X590" s="189"/>
      <c r="Y590" s="189"/>
      <c r="Z590" s="189"/>
    </row>
    <row r="591" spans="1:26" x14ac:dyDescent="0.2">
      <c r="A591" s="16"/>
      <c r="B591" s="16"/>
      <c r="C591" s="16"/>
      <c r="D591" s="16"/>
      <c r="E591" s="22"/>
      <c r="F591" s="17"/>
      <c r="G591" s="17"/>
      <c r="H591" s="18"/>
      <c r="I591" s="19"/>
      <c r="J591" s="20"/>
      <c r="K591" s="19"/>
      <c r="L591" s="19"/>
      <c r="M591" s="21"/>
      <c r="N591" s="21"/>
      <c r="O591" s="110"/>
      <c r="P591" s="259"/>
      <c r="Q591" s="259"/>
      <c r="R591" s="259"/>
      <c r="S591" s="188"/>
      <c r="T591" s="189"/>
      <c r="U591" s="189"/>
      <c r="V591" s="189"/>
      <c r="W591" s="189"/>
      <c r="X591" s="189"/>
      <c r="Y591" s="189"/>
      <c r="Z591" s="189"/>
    </row>
    <row r="592" spans="1:26" x14ac:dyDescent="0.2">
      <c r="A592" s="16"/>
      <c r="B592" s="16"/>
      <c r="C592" s="16"/>
      <c r="D592" s="16"/>
      <c r="E592" s="22"/>
      <c r="F592" s="17"/>
      <c r="G592" s="17"/>
      <c r="H592" s="18"/>
      <c r="I592" s="19"/>
      <c r="J592" s="20"/>
      <c r="K592" s="19"/>
      <c r="L592" s="19"/>
      <c r="M592" s="21"/>
      <c r="N592" s="21"/>
      <c r="O592" s="110"/>
      <c r="P592" s="259"/>
      <c r="Q592" s="259"/>
      <c r="R592" s="259"/>
      <c r="S592" s="188"/>
      <c r="T592" s="189"/>
      <c r="U592" s="189"/>
      <c r="V592" s="189"/>
      <c r="W592" s="189"/>
      <c r="X592" s="189"/>
      <c r="Y592" s="189"/>
      <c r="Z592" s="189"/>
    </row>
    <row r="593" spans="1:26" x14ac:dyDescent="0.2">
      <c r="A593" s="16"/>
      <c r="B593" s="16"/>
      <c r="C593" s="16"/>
      <c r="D593" s="16"/>
      <c r="E593" s="22"/>
      <c r="F593" s="17"/>
      <c r="G593" s="17"/>
      <c r="H593" s="18"/>
      <c r="I593" s="19"/>
      <c r="J593" s="20"/>
      <c r="K593" s="19"/>
      <c r="L593" s="19"/>
      <c r="M593" s="21"/>
      <c r="N593" s="21"/>
      <c r="O593" s="110"/>
      <c r="P593" s="259"/>
      <c r="Q593" s="259"/>
      <c r="R593" s="259"/>
      <c r="S593" s="188"/>
      <c r="T593" s="189"/>
      <c r="U593" s="189"/>
      <c r="V593" s="189"/>
      <c r="W593" s="189"/>
      <c r="X593" s="189"/>
      <c r="Y593" s="189"/>
      <c r="Z593" s="189"/>
    </row>
    <row r="594" spans="1:26" x14ac:dyDescent="0.2">
      <c r="A594" s="16"/>
      <c r="B594" s="16"/>
      <c r="C594" s="16"/>
      <c r="D594" s="16"/>
      <c r="E594" s="22"/>
      <c r="F594" s="17"/>
      <c r="G594" s="17"/>
      <c r="H594" s="18"/>
      <c r="I594" s="19"/>
      <c r="J594" s="20"/>
      <c r="K594" s="19"/>
      <c r="L594" s="19"/>
      <c r="M594" s="21"/>
      <c r="N594" s="21"/>
      <c r="O594" s="110"/>
      <c r="P594" s="259"/>
      <c r="Q594" s="259"/>
      <c r="R594" s="259"/>
      <c r="S594" s="188"/>
      <c r="T594" s="189"/>
      <c r="U594" s="189"/>
      <c r="V594" s="189"/>
      <c r="W594" s="189"/>
      <c r="X594" s="189"/>
      <c r="Y594" s="189"/>
      <c r="Z594" s="189"/>
    </row>
    <row r="595" spans="1:26" x14ac:dyDescent="0.2">
      <c r="A595" s="16"/>
      <c r="B595" s="16"/>
      <c r="C595" s="16"/>
      <c r="D595" s="16"/>
      <c r="E595" s="22"/>
      <c r="F595" s="17"/>
      <c r="G595" s="17"/>
      <c r="H595" s="18"/>
      <c r="I595" s="19"/>
      <c r="J595" s="20"/>
      <c r="K595" s="19"/>
      <c r="L595" s="19"/>
      <c r="M595" s="21"/>
      <c r="N595" s="21"/>
      <c r="O595" s="110"/>
      <c r="P595" s="259"/>
      <c r="Q595" s="259"/>
      <c r="R595" s="259"/>
      <c r="S595" s="188"/>
      <c r="T595" s="189"/>
      <c r="U595" s="189"/>
      <c r="V595" s="189"/>
      <c r="W595" s="189"/>
      <c r="X595" s="189"/>
      <c r="Y595" s="189"/>
      <c r="Z595" s="189"/>
    </row>
    <row r="596" spans="1:26" x14ac:dyDescent="0.2">
      <c r="A596" s="16"/>
      <c r="B596" s="16"/>
      <c r="C596" s="16"/>
      <c r="D596" s="16"/>
      <c r="E596" s="22"/>
      <c r="F596" s="17"/>
      <c r="G596" s="17"/>
      <c r="H596" s="18"/>
      <c r="I596" s="19"/>
      <c r="J596" s="20"/>
      <c r="K596" s="19"/>
      <c r="L596" s="19"/>
      <c r="M596" s="21"/>
      <c r="N596" s="21"/>
      <c r="O596" s="110"/>
      <c r="P596" s="259"/>
      <c r="Q596" s="259"/>
      <c r="R596" s="259"/>
      <c r="S596" s="188"/>
      <c r="T596" s="189"/>
      <c r="U596" s="189"/>
      <c r="V596" s="189"/>
      <c r="W596" s="189"/>
      <c r="X596" s="189"/>
      <c r="Y596" s="189"/>
      <c r="Z596" s="189"/>
    </row>
    <row r="597" spans="1:26" x14ac:dyDescent="0.2">
      <c r="A597" s="16"/>
      <c r="B597" s="16"/>
      <c r="C597" s="16"/>
      <c r="D597" s="16"/>
      <c r="E597" s="22"/>
      <c r="F597" s="17"/>
      <c r="G597" s="17"/>
      <c r="H597" s="18"/>
      <c r="I597" s="19"/>
      <c r="J597" s="20"/>
      <c r="K597" s="19"/>
      <c r="L597" s="19"/>
      <c r="M597" s="21"/>
      <c r="N597" s="21"/>
      <c r="O597" s="110"/>
      <c r="P597" s="259"/>
      <c r="Q597" s="259"/>
      <c r="R597" s="259"/>
      <c r="S597" s="188"/>
      <c r="T597" s="189"/>
      <c r="U597" s="189"/>
      <c r="V597" s="189"/>
      <c r="W597" s="189"/>
      <c r="X597" s="189"/>
      <c r="Y597" s="189"/>
      <c r="Z597" s="189"/>
    </row>
    <row r="598" spans="1:26" x14ac:dyDescent="0.2">
      <c r="A598" s="16"/>
      <c r="B598" s="16"/>
      <c r="C598" s="16"/>
      <c r="D598" s="16"/>
      <c r="E598" s="22"/>
      <c r="F598" s="17"/>
      <c r="G598" s="17"/>
      <c r="H598" s="18"/>
      <c r="I598" s="19"/>
      <c r="J598" s="20"/>
      <c r="K598" s="19"/>
      <c r="L598" s="19"/>
      <c r="M598" s="21"/>
      <c r="N598" s="21"/>
      <c r="O598" s="110"/>
      <c r="P598" s="259"/>
      <c r="Q598" s="259"/>
      <c r="R598" s="259"/>
      <c r="S598" s="188"/>
      <c r="T598" s="189"/>
      <c r="U598" s="189"/>
      <c r="V598" s="189"/>
      <c r="W598" s="189"/>
      <c r="X598" s="189"/>
      <c r="Y598" s="189"/>
      <c r="Z598" s="189"/>
    </row>
    <row r="599" spans="1:26" x14ac:dyDescent="0.2">
      <c r="A599" s="16"/>
      <c r="B599" s="16"/>
      <c r="C599" s="16"/>
      <c r="D599" s="16"/>
      <c r="E599" s="22"/>
      <c r="F599" s="17"/>
      <c r="G599" s="17"/>
      <c r="H599" s="18"/>
      <c r="I599" s="19"/>
      <c r="J599" s="20"/>
      <c r="K599" s="19"/>
      <c r="L599" s="19"/>
      <c r="M599" s="21"/>
      <c r="N599" s="21"/>
      <c r="O599" s="110"/>
      <c r="P599" s="259"/>
      <c r="Q599" s="259"/>
      <c r="R599" s="259"/>
      <c r="S599" s="188"/>
      <c r="T599" s="189"/>
      <c r="U599" s="189"/>
      <c r="V599" s="189"/>
      <c r="W599" s="189"/>
      <c r="X599" s="189"/>
      <c r="Y599" s="189"/>
      <c r="Z599" s="189"/>
    </row>
    <row r="600" spans="1:26" x14ac:dyDescent="0.2">
      <c r="A600" s="16"/>
      <c r="B600" s="16"/>
      <c r="C600" s="16"/>
      <c r="D600" s="16"/>
      <c r="E600" s="22"/>
      <c r="F600" s="17"/>
      <c r="G600" s="17"/>
      <c r="H600" s="18"/>
      <c r="I600" s="19"/>
      <c r="J600" s="20"/>
      <c r="K600" s="19"/>
      <c r="L600" s="19"/>
      <c r="M600" s="21"/>
      <c r="N600" s="21"/>
      <c r="O600" s="110"/>
      <c r="P600" s="259"/>
      <c r="Q600" s="259"/>
      <c r="R600" s="259"/>
      <c r="S600" s="188"/>
      <c r="T600" s="189"/>
      <c r="U600" s="189"/>
      <c r="V600" s="189"/>
      <c r="W600" s="189"/>
      <c r="X600" s="189"/>
      <c r="Y600" s="189"/>
      <c r="Z600" s="189"/>
    </row>
    <row r="601" spans="1:26" x14ac:dyDescent="0.2">
      <c r="A601" s="16"/>
      <c r="B601" s="16"/>
      <c r="C601" s="16"/>
      <c r="D601" s="16"/>
      <c r="E601" s="22"/>
      <c r="F601" s="17"/>
      <c r="G601" s="17"/>
      <c r="H601" s="18"/>
      <c r="I601" s="19"/>
      <c r="J601" s="20"/>
      <c r="K601" s="19"/>
      <c r="L601" s="19"/>
      <c r="M601" s="21"/>
      <c r="N601" s="21"/>
      <c r="O601" s="110"/>
      <c r="P601" s="259"/>
      <c r="Q601" s="259"/>
      <c r="R601" s="259"/>
      <c r="S601" s="188"/>
      <c r="T601" s="189"/>
      <c r="U601" s="189"/>
      <c r="V601" s="189"/>
      <c r="W601" s="189"/>
      <c r="X601" s="189"/>
      <c r="Y601" s="189"/>
      <c r="Z601" s="189"/>
    </row>
    <row r="602" spans="1:26" x14ac:dyDescent="0.2">
      <c r="A602" s="16"/>
      <c r="B602" s="16"/>
      <c r="C602" s="16"/>
      <c r="D602" s="16"/>
      <c r="E602" s="22"/>
      <c r="F602" s="17"/>
      <c r="G602" s="17"/>
      <c r="H602" s="18"/>
      <c r="I602" s="19"/>
      <c r="J602" s="20"/>
      <c r="K602" s="19"/>
      <c r="L602" s="19"/>
      <c r="M602" s="21"/>
      <c r="N602" s="21"/>
      <c r="O602" s="110"/>
      <c r="P602" s="259"/>
      <c r="Q602" s="259"/>
      <c r="R602" s="259"/>
      <c r="S602" s="188"/>
      <c r="T602" s="189"/>
      <c r="U602" s="189"/>
      <c r="V602" s="189"/>
      <c r="W602" s="189"/>
      <c r="X602" s="189"/>
      <c r="Y602" s="189"/>
      <c r="Z602" s="189"/>
    </row>
    <row r="603" spans="1:26" x14ac:dyDescent="0.2">
      <c r="A603" s="16"/>
      <c r="B603" s="16"/>
      <c r="C603" s="16"/>
      <c r="D603" s="16"/>
      <c r="E603" s="22"/>
      <c r="F603" s="17"/>
      <c r="G603" s="17"/>
      <c r="H603" s="18"/>
      <c r="I603" s="19"/>
      <c r="J603" s="20"/>
      <c r="K603" s="19"/>
      <c r="L603" s="19"/>
      <c r="M603" s="21"/>
      <c r="N603" s="21"/>
      <c r="O603" s="110"/>
      <c r="P603" s="259"/>
      <c r="Q603" s="259"/>
      <c r="R603" s="259"/>
      <c r="S603" s="188"/>
      <c r="T603" s="189"/>
      <c r="U603" s="189"/>
      <c r="V603" s="189"/>
      <c r="W603" s="189"/>
      <c r="X603" s="189"/>
      <c r="Y603" s="189"/>
      <c r="Z603" s="189"/>
    </row>
    <row r="604" spans="1:26" x14ac:dyDescent="0.2">
      <c r="A604" s="16"/>
      <c r="B604" s="16"/>
      <c r="C604" s="16"/>
      <c r="D604" s="16"/>
      <c r="E604" s="22"/>
      <c r="F604" s="17"/>
      <c r="G604" s="17"/>
      <c r="H604" s="18"/>
      <c r="I604" s="19"/>
      <c r="J604" s="20"/>
      <c r="K604" s="19"/>
      <c r="L604" s="19"/>
      <c r="M604" s="21"/>
      <c r="N604" s="21"/>
      <c r="O604" s="110"/>
      <c r="P604" s="259"/>
      <c r="Q604" s="259"/>
      <c r="R604" s="259"/>
      <c r="S604" s="188"/>
      <c r="T604" s="189"/>
      <c r="U604" s="189"/>
      <c r="V604" s="189"/>
      <c r="W604" s="189"/>
      <c r="X604" s="189"/>
      <c r="Y604" s="189"/>
      <c r="Z604" s="189"/>
    </row>
    <row r="605" spans="1:26" x14ac:dyDescent="0.2">
      <c r="A605" s="16"/>
      <c r="B605" s="16"/>
      <c r="C605" s="16"/>
      <c r="D605" s="16"/>
      <c r="E605" s="22"/>
      <c r="F605" s="17"/>
      <c r="G605" s="17"/>
      <c r="H605" s="18"/>
      <c r="I605" s="19"/>
      <c r="J605" s="20"/>
      <c r="K605" s="19"/>
      <c r="L605" s="19"/>
      <c r="M605" s="21"/>
      <c r="N605" s="21"/>
      <c r="O605" s="110"/>
      <c r="P605" s="259"/>
      <c r="Q605" s="259"/>
      <c r="R605" s="259"/>
      <c r="S605" s="188"/>
      <c r="T605" s="189"/>
      <c r="U605" s="189"/>
      <c r="V605" s="189"/>
      <c r="W605" s="189"/>
      <c r="X605" s="189"/>
      <c r="Y605" s="189"/>
      <c r="Z605" s="189"/>
    </row>
    <row r="606" spans="1:26" x14ac:dyDescent="0.2">
      <c r="A606" s="16"/>
      <c r="B606" s="16"/>
      <c r="C606" s="16"/>
      <c r="D606" s="16"/>
      <c r="E606" s="22"/>
      <c r="F606" s="17"/>
      <c r="G606" s="17"/>
      <c r="H606" s="18"/>
      <c r="I606" s="19"/>
      <c r="J606" s="20"/>
      <c r="K606" s="19"/>
      <c r="L606" s="19"/>
      <c r="M606" s="21"/>
      <c r="N606" s="21"/>
      <c r="O606" s="110"/>
      <c r="P606" s="259"/>
      <c r="Q606" s="259"/>
      <c r="R606" s="259"/>
      <c r="S606" s="188"/>
      <c r="T606" s="189"/>
      <c r="U606" s="189"/>
      <c r="V606" s="189"/>
      <c r="W606" s="189"/>
      <c r="X606" s="189"/>
      <c r="Y606" s="189"/>
      <c r="Z606" s="189"/>
    </row>
    <row r="607" spans="1:26" x14ac:dyDescent="0.2">
      <c r="A607" s="16"/>
      <c r="B607" s="16"/>
      <c r="C607" s="16"/>
      <c r="D607" s="16"/>
      <c r="E607" s="22"/>
      <c r="F607" s="17"/>
      <c r="G607" s="17"/>
      <c r="H607" s="18"/>
      <c r="I607" s="19"/>
      <c r="J607" s="20"/>
      <c r="K607" s="19"/>
      <c r="L607" s="19"/>
      <c r="M607" s="21"/>
      <c r="N607" s="21"/>
      <c r="O607" s="110"/>
      <c r="P607" s="259"/>
      <c r="Q607" s="259"/>
      <c r="R607" s="259"/>
      <c r="S607" s="188"/>
      <c r="T607" s="189"/>
      <c r="U607" s="189"/>
      <c r="V607" s="189"/>
      <c r="W607" s="189"/>
      <c r="X607" s="189"/>
      <c r="Y607" s="189"/>
      <c r="Z607" s="189"/>
    </row>
    <row r="608" spans="1:26" x14ac:dyDescent="0.2">
      <c r="A608" s="16"/>
      <c r="B608" s="16"/>
      <c r="C608" s="16"/>
      <c r="D608" s="16"/>
      <c r="E608" s="22"/>
      <c r="F608" s="17"/>
      <c r="G608" s="17"/>
      <c r="H608" s="18"/>
      <c r="I608" s="19"/>
      <c r="J608" s="20"/>
      <c r="K608" s="19"/>
      <c r="L608" s="19"/>
      <c r="M608" s="21"/>
      <c r="N608" s="21"/>
      <c r="O608" s="110"/>
      <c r="P608" s="259"/>
      <c r="Q608" s="259"/>
      <c r="R608" s="259"/>
      <c r="S608" s="188"/>
      <c r="T608" s="189"/>
      <c r="U608" s="189"/>
      <c r="V608" s="189"/>
      <c r="W608" s="189"/>
      <c r="X608" s="189"/>
      <c r="Y608" s="189"/>
      <c r="Z608" s="189"/>
    </row>
    <row r="609" spans="1:26" x14ac:dyDescent="0.2">
      <c r="A609" s="16"/>
      <c r="B609" s="16"/>
      <c r="C609" s="16"/>
      <c r="D609" s="16"/>
      <c r="E609" s="22"/>
      <c r="F609" s="17"/>
      <c r="G609" s="17"/>
      <c r="H609" s="18"/>
      <c r="I609" s="19"/>
      <c r="J609" s="20"/>
      <c r="K609" s="19"/>
      <c r="L609" s="19"/>
      <c r="M609" s="21"/>
      <c r="N609" s="21"/>
      <c r="O609" s="110"/>
      <c r="P609" s="259"/>
      <c r="Q609" s="259"/>
      <c r="R609" s="259"/>
      <c r="S609" s="188"/>
      <c r="T609" s="189"/>
      <c r="U609" s="189"/>
      <c r="V609" s="189"/>
      <c r="W609" s="189"/>
      <c r="X609" s="189"/>
      <c r="Y609" s="189"/>
      <c r="Z609" s="189"/>
    </row>
    <row r="610" spans="1:26" x14ac:dyDescent="0.2">
      <c r="A610" s="16"/>
      <c r="B610" s="16"/>
      <c r="C610" s="16"/>
      <c r="D610" s="16"/>
      <c r="E610" s="22"/>
      <c r="F610" s="17"/>
      <c r="G610" s="17"/>
      <c r="H610" s="18"/>
      <c r="I610" s="19"/>
      <c r="J610" s="20"/>
      <c r="K610" s="19"/>
      <c r="L610" s="19"/>
      <c r="M610" s="21"/>
      <c r="N610" s="21"/>
      <c r="O610" s="110"/>
      <c r="P610" s="259"/>
      <c r="Q610" s="259"/>
      <c r="R610" s="259"/>
      <c r="S610" s="188"/>
      <c r="T610" s="189"/>
      <c r="U610" s="189"/>
      <c r="V610" s="189"/>
      <c r="W610" s="189"/>
      <c r="X610" s="189"/>
      <c r="Y610" s="189"/>
      <c r="Z610" s="189"/>
    </row>
    <row r="611" spans="1:26" x14ac:dyDescent="0.2">
      <c r="A611" s="16"/>
      <c r="B611" s="16"/>
      <c r="C611" s="16"/>
      <c r="D611" s="16"/>
      <c r="E611" s="22"/>
      <c r="F611" s="17"/>
      <c r="G611" s="17"/>
      <c r="H611" s="18"/>
      <c r="I611" s="19"/>
      <c r="J611" s="20"/>
      <c r="K611" s="19"/>
      <c r="L611" s="19"/>
      <c r="M611" s="21"/>
      <c r="N611" s="21"/>
      <c r="O611" s="110"/>
      <c r="P611" s="259"/>
      <c r="Q611" s="259"/>
      <c r="R611" s="259"/>
      <c r="S611" s="188"/>
      <c r="T611" s="189"/>
      <c r="U611" s="189"/>
      <c r="V611" s="189"/>
      <c r="W611" s="189"/>
      <c r="X611" s="189"/>
      <c r="Y611" s="189"/>
      <c r="Z611" s="189"/>
    </row>
    <row r="612" spans="1:26" x14ac:dyDescent="0.2">
      <c r="A612" s="16"/>
      <c r="B612" s="16"/>
      <c r="C612" s="16"/>
      <c r="D612" s="16"/>
      <c r="E612" s="22"/>
      <c r="F612" s="17"/>
      <c r="G612" s="17"/>
      <c r="H612" s="18"/>
      <c r="I612" s="19"/>
      <c r="J612" s="20"/>
      <c r="K612" s="19"/>
      <c r="L612" s="19"/>
      <c r="M612" s="21"/>
      <c r="N612" s="21"/>
      <c r="O612" s="110"/>
      <c r="P612" s="259"/>
      <c r="Q612" s="259"/>
      <c r="R612" s="259"/>
      <c r="S612" s="188"/>
      <c r="T612" s="189"/>
      <c r="U612" s="189"/>
      <c r="V612" s="189"/>
      <c r="W612" s="189"/>
      <c r="X612" s="189"/>
      <c r="Y612" s="189"/>
      <c r="Z612" s="189"/>
    </row>
    <row r="613" spans="1:26" x14ac:dyDescent="0.2">
      <c r="A613" s="16"/>
      <c r="B613" s="16"/>
      <c r="C613" s="16"/>
      <c r="D613" s="16"/>
      <c r="E613" s="22"/>
      <c r="F613" s="17"/>
      <c r="G613" s="17"/>
      <c r="H613" s="18"/>
      <c r="I613" s="19"/>
      <c r="J613" s="20"/>
      <c r="K613" s="19"/>
      <c r="L613" s="19"/>
      <c r="M613" s="21"/>
      <c r="N613" s="21"/>
      <c r="O613" s="110"/>
      <c r="P613" s="259"/>
      <c r="Q613" s="259"/>
      <c r="R613" s="259"/>
      <c r="S613" s="188"/>
      <c r="T613" s="189"/>
      <c r="U613" s="189"/>
      <c r="V613" s="189"/>
      <c r="W613" s="189"/>
      <c r="X613" s="189"/>
      <c r="Y613" s="189"/>
      <c r="Z613" s="189"/>
    </row>
    <row r="614" spans="1:26" x14ac:dyDescent="0.2">
      <c r="A614" s="16"/>
      <c r="B614" s="16"/>
      <c r="C614" s="16"/>
      <c r="D614" s="16"/>
      <c r="E614" s="22"/>
      <c r="F614" s="17"/>
      <c r="G614" s="17"/>
      <c r="H614" s="18"/>
      <c r="I614" s="19"/>
      <c r="J614" s="20"/>
      <c r="K614" s="19"/>
      <c r="L614" s="19"/>
      <c r="M614" s="21"/>
      <c r="N614" s="21"/>
      <c r="O614" s="110"/>
      <c r="P614" s="259"/>
      <c r="Q614" s="259"/>
      <c r="R614" s="259"/>
      <c r="S614" s="188"/>
      <c r="T614" s="189"/>
      <c r="U614" s="189"/>
      <c r="V614" s="189"/>
      <c r="W614" s="189"/>
      <c r="X614" s="189"/>
      <c r="Y614" s="189"/>
      <c r="Z614" s="189"/>
    </row>
    <row r="615" spans="1:26" x14ac:dyDescent="0.2">
      <c r="A615" s="16"/>
      <c r="B615" s="16"/>
      <c r="C615" s="16"/>
      <c r="D615" s="16"/>
      <c r="E615" s="22"/>
      <c r="F615" s="17"/>
      <c r="G615" s="17"/>
      <c r="H615" s="18"/>
      <c r="I615" s="19"/>
      <c r="J615" s="20"/>
      <c r="K615" s="19"/>
      <c r="L615" s="19"/>
      <c r="M615" s="21"/>
      <c r="N615" s="21"/>
      <c r="O615" s="110"/>
      <c r="P615" s="259"/>
      <c r="Q615" s="259"/>
      <c r="R615" s="259"/>
      <c r="S615" s="188"/>
      <c r="T615" s="189"/>
      <c r="U615" s="189"/>
      <c r="V615" s="189"/>
      <c r="W615" s="189"/>
      <c r="X615" s="189"/>
      <c r="Y615" s="189"/>
      <c r="Z615" s="189"/>
    </row>
    <row r="616" spans="1:26" x14ac:dyDescent="0.2">
      <c r="A616" s="16"/>
      <c r="B616" s="16"/>
      <c r="C616" s="16"/>
      <c r="D616" s="16"/>
      <c r="E616" s="22"/>
      <c r="F616" s="17"/>
      <c r="G616" s="17"/>
      <c r="H616" s="18"/>
      <c r="I616" s="19"/>
      <c r="J616" s="20"/>
      <c r="K616" s="19"/>
      <c r="L616" s="19"/>
      <c r="M616" s="21"/>
      <c r="N616" s="21"/>
      <c r="O616" s="110"/>
      <c r="P616" s="259"/>
      <c r="Q616" s="259"/>
      <c r="R616" s="259"/>
      <c r="S616" s="188"/>
      <c r="T616" s="189"/>
      <c r="U616" s="189"/>
      <c r="V616" s="189"/>
      <c r="W616" s="189"/>
      <c r="X616" s="189"/>
      <c r="Y616" s="189"/>
      <c r="Z616" s="189"/>
    </row>
    <row r="617" spans="1:26" x14ac:dyDescent="0.2">
      <c r="A617" s="16"/>
      <c r="B617" s="16"/>
      <c r="C617" s="16"/>
      <c r="D617" s="16"/>
      <c r="E617" s="22"/>
      <c r="F617" s="17"/>
      <c r="G617" s="17"/>
      <c r="H617" s="18"/>
      <c r="I617" s="19"/>
      <c r="J617" s="20"/>
      <c r="K617" s="19"/>
      <c r="L617" s="19"/>
      <c r="M617" s="21"/>
      <c r="N617" s="21"/>
      <c r="O617" s="110"/>
      <c r="P617" s="259"/>
      <c r="Q617" s="259"/>
      <c r="R617" s="259"/>
      <c r="S617" s="188"/>
      <c r="T617" s="189"/>
      <c r="U617" s="189"/>
      <c r="V617" s="189"/>
      <c r="W617" s="189"/>
      <c r="X617" s="189"/>
      <c r="Y617" s="189"/>
      <c r="Z617" s="189"/>
    </row>
    <row r="618" spans="1:26" x14ac:dyDescent="0.2">
      <c r="A618" s="16"/>
      <c r="B618" s="16"/>
      <c r="C618" s="16"/>
      <c r="D618" s="16"/>
      <c r="E618" s="22"/>
      <c r="F618" s="17"/>
      <c r="G618" s="17"/>
      <c r="H618" s="18"/>
      <c r="I618" s="19"/>
      <c r="J618" s="20"/>
      <c r="K618" s="19"/>
      <c r="L618" s="19"/>
      <c r="M618" s="21"/>
      <c r="N618" s="21"/>
      <c r="O618" s="110"/>
      <c r="P618" s="259"/>
      <c r="Q618" s="259"/>
      <c r="R618" s="259"/>
      <c r="S618" s="188"/>
      <c r="T618" s="189"/>
      <c r="U618" s="189"/>
      <c r="V618" s="189"/>
      <c r="W618" s="189"/>
      <c r="X618" s="189"/>
      <c r="Y618" s="189"/>
      <c r="Z618" s="189"/>
    </row>
    <row r="619" spans="1:26" x14ac:dyDescent="0.2">
      <c r="A619" s="16"/>
      <c r="B619" s="16"/>
      <c r="C619" s="16"/>
      <c r="D619" s="16"/>
      <c r="E619" s="22"/>
      <c r="F619" s="17"/>
      <c r="G619" s="17"/>
      <c r="H619" s="18"/>
      <c r="I619" s="19"/>
      <c r="J619" s="20"/>
      <c r="K619" s="19"/>
      <c r="L619" s="19"/>
      <c r="M619" s="21"/>
      <c r="N619" s="21"/>
      <c r="O619" s="110"/>
      <c r="P619" s="259"/>
      <c r="Q619" s="259"/>
      <c r="R619" s="259"/>
      <c r="S619" s="188"/>
      <c r="T619" s="189"/>
      <c r="U619" s="189"/>
      <c r="V619" s="189"/>
      <c r="W619" s="189"/>
      <c r="X619" s="189"/>
      <c r="Y619" s="189"/>
      <c r="Z619" s="189"/>
    </row>
    <row r="620" spans="1:26" x14ac:dyDescent="0.2">
      <c r="A620" s="16"/>
      <c r="B620" s="16"/>
      <c r="C620" s="16"/>
      <c r="D620" s="16"/>
      <c r="E620" s="22"/>
      <c r="F620" s="17"/>
      <c r="G620" s="17"/>
      <c r="H620" s="18"/>
      <c r="I620" s="19"/>
      <c r="J620" s="20"/>
      <c r="K620" s="19"/>
      <c r="L620" s="19"/>
      <c r="M620" s="21"/>
      <c r="N620" s="21"/>
      <c r="O620" s="110"/>
      <c r="P620" s="259"/>
      <c r="Q620" s="259"/>
      <c r="R620" s="259"/>
      <c r="S620" s="188"/>
      <c r="T620" s="189"/>
      <c r="U620" s="189"/>
      <c r="V620" s="189"/>
      <c r="W620" s="189"/>
      <c r="X620" s="189"/>
      <c r="Y620" s="189"/>
      <c r="Z620" s="189"/>
    </row>
    <row r="621" spans="1:26" x14ac:dyDescent="0.2">
      <c r="A621" s="16"/>
      <c r="B621" s="16"/>
      <c r="C621" s="16"/>
      <c r="D621" s="16"/>
      <c r="E621" s="22"/>
      <c r="F621" s="17"/>
      <c r="G621" s="17"/>
      <c r="H621" s="18"/>
      <c r="I621" s="19"/>
      <c r="J621" s="20"/>
      <c r="K621" s="19"/>
      <c r="L621" s="19"/>
      <c r="M621" s="21"/>
      <c r="N621" s="21"/>
      <c r="O621" s="110"/>
      <c r="P621" s="259"/>
      <c r="Q621" s="259"/>
      <c r="R621" s="259"/>
      <c r="S621" s="188"/>
      <c r="T621" s="189"/>
      <c r="U621" s="189"/>
      <c r="V621" s="189"/>
      <c r="W621" s="189"/>
      <c r="X621" s="189"/>
      <c r="Y621" s="189"/>
      <c r="Z621" s="189"/>
    </row>
    <row r="622" spans="1:26" x14ac:dyDescent="0.2">
      <c r="A622" s="16"/>
      <c r="B622" s="16"/>
      <c r="C622" s="16"/>
      <c r="D622" s="16"/>
      <c r="E622" s="22"/>
      <c r="F622" s="17"/>
      <c r="G622" s="17"/>
      <c r="H622" s="18"/>
      <c r="I622" s="19"/>
      <c r="J622" s="20"/>
      <c r="K622" s="19"/>
      <c r="L622" s="19"/>
      <c r="M622" s="21"/>
      <c r="N622" s="21"/>
      <c r="O622" s="110"/>
      <c r="P622" s="259"/>
      <c r="Q622" s="259"/>
      <c r="R622" s="259"/>
      <c r="S622" s="188"/>
      <c r="T622" s="189"/>
      <c r="U622" s="189"/>
      <c r="V622" s="189"/>
      <c r="W622" s="189"/>
      <c r="X622" s="189"/>
      <c r="Y622" s="189"/>
      <c r="Z622" s="189"/>
    </row>
    <row r="623" spans="1:26" x14ac:dyDescent="0.2">
      <c r="A623" s="16"/>
      <c r="B623" s="16"/>
      <c r="C623" s="16"/>
      <c r="D623" s="16"/>
      <c r="E623" s="22"/>
      <c r="F623" s="17"/>
      <c r="G623" s="17"/>
      <c r="H623" s="18"/>
      <c r="I623" s="19"/>
      <c r="J623" s="20"/>
      <c r="K623" s="19"/>
      <c r="L623" s="19"/>
      <c r="M623" s="21"/>
      <c r="N623" s="21"/>
      <c r="O623" s="110"/>
      <c r="P623" s="259"/>
      <c r="Q623" s="259"/>
      <c r="R623" s="259"/>
      <c r="S623" s="188"/>
      <c r="T623" s="189"/>
      <c r="U623" s="189"/>
      <c r="V623" s="189"/>
      <c r="W623" s="189"/>
      <c r="X623" s="189"/>
      <c r="Y623" s="189"/>
      <c r="Z623" s="189"/>
    </row>
    <row r="624" spans="1:26" x14ac:dyDescent="0.2">
      <c r="A624" s="16"/>
      <c r="B624" s="16"/>
      <c r="C624" s="16"/>
      <c r="D624" s="16"/>
      <c r="E624" s="22"/>
      <c r="F624" s="17"/>
      <c r="G624" s="17"/>
      <c r="H624" s="18"/>
      <c r="I624" s="19"/>
      <c r="J624" s="20"/>
      <c r="K624" s="19"/>
      <c r="L624" s="19"/>
      <c r="M624" s="21"/>
      <c r="N624" s="21"/>
      <c r="O624" s="110"/>
      <c r="P624" s="259"/>
      <c r="Q624" s="259"/>
      <c r="R624" s="259"/>
      <c r="S624" s="188"/>
      <c r="T624" s="189"/>
      <c r="U624" s="189"/>
      <c r="V624" s="189"/>
      <c r="W624" s="189"/>
      <c r="X624" s="189"/>
      <c r="Y624" s="189"/>
      <c r="Z624" s="189"/>
    </row>
    <row r="625" spans="1:26" x14ac:dyDescent="0.2">
      <c r="A625" s="16"/>
      <c r="B625" s="16"/>
      <c r="C625" s="16"/>
      <c r="D625" s="16"/>
      <c r="E625" s="22"/>
      <c r="F625" s="17"/>
      <c r="G625" s="17"/>
      <c r="H625" s="18"/>
      <c r="I625" s="19"/>
      <c r="J625" s="20"/>
      <c r="K625" s="19"/>
      <c r="L625" s="19"/>
      <c r="M625" s="21"/>
      <c r="N625" s="21"/>
      <c r="O625" s="110"/>
      <c r="P625" s="259"/>
      <c r="Q625" s="259"/>
      <c r="R625" s="259"/>
      <c r="S625" s="188"/>
      <c r="T625" s="189"/>
      <c r="U625" s="189"/>
      <c r="V625" s="189"/>
      <c r="W625" s="189"/>
      <c r="X625" s="189"/>
      <c r="Y625" s="189"/>
      <c r="Z625" s="189"/>
    </row>
    <row r="626" spans="1:26" x14ac:dyDescent="0.2">
      <c r="A626" s="16"/>
      <c r="B626" s="16"/>
      <c r="C626" s="16"/>
      <c r="D626" s="16"/>
      <c r="E626" s="22"/>
      <c r="F626" s="17"/>
      <c r="G626" s="17"/>
      <c r="H626" s="18"/>
      <c r="I626" s="19"/>
      <c r="J626" s="20"/>
      <c r="K626" s="19"/>
      <c r="L626" s="19"/>
      <c r="M626" s="21"/>
      <c r="N626" s="21"/>
      <c r="O626" s="110"/>
      <c r="P626" s="259"/>
      <c r="Q626" s="259"/>
      <c r="R626" s="259"/>
      <c r="S626" s="188"/>
      <c r="T626" s="189"/>
      <c r="U626" s="189"/>
      <c r="V626" s="189"/>
      <c r="W626" s="189"/>
      <c r="X626" s="189"/>
      <c r="Y626" s="189"/>
      <c r="Z626" s="189"/>
    </row>
    <row r="627" spans="1:26" x14ac:dyDescent="0.2">
      <c r="A627" s="16"/>
      <c r="B627" s="16"/>
      <c r="C627" s="16"/>
      <c r="D627" s="16"/>
      <c r="E627" s="22"/>
      <c r="F627" s="17"/>
      <c r="G627" s="17"/>
      <c r="H627" s="18"/>
      <c r="I627" s="19"/>
      <c r="J627" s="20"/>
      <c r="K627" s="19"/>
      <c r="L627" s="19"/>
      <c r="M627" s="21"/>
      <c r="N627" s="21"/>
      <c r="O627" s="110"/>
      <c r="P627" s="259"/>
      <c r="Q627" s="259"/>
      <c r="R627" s="259"/>
      <c r="S627" s="188"/>
      <c r="T627" s="189"/>
      <c r="U627" s="189"/>
      <c r="V627" s="189"/>
      <c r="W627" s="189"/>
      <c r="X627" s="189"/>
      <c r="Y627" s="189"/>
      <c r="Z627" s="189"/>
    </row>
    <row r="628" spans="1:26" x14ac:dyDescent="0.2">
      <c r="A628" s="16"/>
      <c r="B628" s="16"/>
      <c r="C628" s="16"/>
      <c r="D628" s="16"/>
      <c r="E628" s="22"/>
      <c r="F628" s="17"/>
      <c r="G628" s="17"/>
      <c r="H628" s="18"/>
      <c r="I628" s="19"/>
      <c r="J628" s="20"/>
      <c r="K628" s="19"/>
      <c r="L628" s="19"/>
      <c r="M628" s="21"/>
      <c r="N628" s="21"/>
      <c r="O628" s="110"/>
      <c r="P628" s="259"/>
      <c r="Q628" s="259"/>
      <c r="R628" s="259"/>
      <c r="S628" s="188"/>
      <c r="T628" s="189"/>
      <c r="U628" s="189"/>
      <c r="V628" s="189"/>
      <c r="W628" s="189"/>
      <c r="X628" s="189"/>
      <c r="Y628" s="189"/>
      <c r="Z628" s="189"/>
    </row>
    <row r="629" spans="1:26" x14ac:dyDescent="0.2">
      <c r="A629" s="16"/>
      <c r="B629" s="16"/>
      <c r="C629" s="16"/>
      <c r="D629" s="16"/>
      <c r="E629" s="22"/>
      <c r="F629" s="17"/>
      <c r="G629" s="17"/>
      <c r="H629" s="18"/>
      <c r="I629" s="19"/>
      <c r="J629" s="20"/>
      <c r="K629" s="19"/>
      <c r="L629" s="19"/>
      <c r="M629" s="21"/>
      <c r="N629" s="21"/>
      <c r="O629" s="110"/>
      <c r="P629" s="259"/>
      <c r="Q629" s="259"/>
      <c r="R629" s="259"/>
      <c r="S629" s="188"/>
      <c r="T629" s="189"/>
      <c r="U629" s="189"/>
      <c r="V629" s="189"/>
      <c r="W629" s="189"/>
      <c r="X629" s="189"/>
      <c r="Y629" s="189"/>
      <c r="Z629" s="189"/>
    </row>
    <row r="630" spans="1:26" x14ac:dyDescent="0.2">
      <c r="A630" s="16"/>
      <c r="B630" s="16"/>
      <c r="C630" s="16"/>
      <c r="D630" s="16"/>
      <c r="E630" s="22"/>
      <c r="F630" s="17"/>
      <c r="G630" s="17"/>
      <c r="H630" s="18"/>
      <c r="I630" s="19"/>
      <c r="J630" s="20"/>
      <c r="K630" s="19"/>
      <c r="L630" s="19"/>
      <c r="M630" s="21"/>
      <c r="N630" s="21"/>
      <c r="O630" s="110"/>
      <c r="P630" s="259"/>
      <c r="Q630" s="259"/>
      <c r="R630" s="259"/>
      <c r="S630" s="188"/>
      <c r="T630" s="189"/>
      <c r="U630" s="189"/>
      <c r="V630" s="189"/>
      <c r="W630" s="189"/>
      <c r="X630" s="189"/>
      <c r="Y630" s="189"/>
      <c r="Z630" s="189"/>
    </row>
    <row r="631" spans="1:26" x14ac:dyDescent="0.2">
      <c r="A631" s="16"/>
      <c r="B631" s="16"/>
      <c r="C631" s="16"/>
      <c r="D631" s="16"/>
      <c r="E631" s="22"/>
      <c r="F631" s="17"/>
      <c r="G631" s="17"/>
      <c r="H631" s="18"/>
      <c r="I631" s="19"/>
      <c r="J631" s="20"/>
      <c r="K631" s="19"/>
      <c r="L631" s="19"/>
      <c r="M631" s="21"/>
      <c r="N631" s="21"/>
      <c r="O631" s="110"/>
      <c r="P631" s="259"/>
      <c r="Q631" s="259"/>
      <c r="R631" s="259"/>
      <c r="S631" s="188"/>
      <c r="T631" s="189"/>
      <c r="U631" s="189"/>
      <c r="V631" s="189"/>
      <c r="W631" s="189"/>
      <c r="X631" s="189"/>
      <c r="Y631" s="189"/>
      <c r="Z631" s="189"/>
    </row>
    <row r="632" spans="1:26" x14ac:dyDescent="0.2">
      <c r="A632" s="16"/>
      <c r="B632" s="16"/>
      <c r="C632" s="16"/>
      <c r="D632" s="16"/>
      <c r="E632" s="22"/>
      <c r="F632" s="17"/>
      <c r="G632" s="17"/>
      <c r="H632" s="18"/>
      <c r="I632" s="19"/>
      <c r="J632" s="20"/>
      <c r="K632" s="19"/>
      <c r="L632" s="19"/>
      <c r="M632" s="21"/>
      <c r="N632" s="21"/>
      <c r="O632" s="110"/>
      <c r="P632" s="259"/>
      <c r="Q632" s="259"/>
      <c r="R632" s="259"/>
      <c r="S632" s="188"/>
      <c r="T632" s="189"/>
      <c r="U632" s="189"/>
      <c r="V632" s="189"/>
      <c r="W632" s="189"/>
      <c r="X632" s="189"/>
      <c r="Y632" s="189"/>
      <c r="Z632" s="189"/>
    </row>
    <row r="633" spans="1:26" x14ac:dyDescent="0.2">
      <c r="A633" s="16"/>
      <c r="B633" s="16"/>
      <c r="C633" s="16"/>
      <c r="D633" s="16"/>
      <c r="E633" s="22"/>
      <c r="F633" s="17"/>
      <c r="G633" s="17"/>
      <c r="H633" s="18"/>
      <c r="I633" s="19"/>
      <c r="J633" s="20"/>
      <c r="K633" s="19"/>
      <c r="L633" s="19"/>
      <c r="M633" s="21"/>
      <c r="N633" s="21"/>
      <c r="O633" s="110"/>
      <c r="P633" s="259"/>
      <c r="Q633" s="259"/>
      <c r="R633" s="259"/>
      <c r="S633" s="188"/>
      <c r="T633" s="189"/>
      <c r="U633" s="189"/>
      <c r="V633" s="189"/>
      <c r="W633" s="189"/>
      <c r="X633" s="189"/>
      <c r="Y633" s="189"/>
      <c r="Z633" s="189"/>
    </row>
    <row r="634" spans="1:26" x14ac:dyDescent="0.2">
      <c r="A634" s="16"/>
      <c r="B634" s="16"/>
      <c r="C634" s="16"/>
      <c r="D634" s="16"/>
      <c r="E634" s="22"/>
      <c r="F634" s="17"/>
      <c r="G634" s="17"/>
      <c r="H634" s="18"/>
      <c r="I634" s="19"/>
      <c r="J634" s="20"/>
      <c r="K634" s="19"/>
      <c r="L634" s="19"/>
      <c r="M634" s="21"/>
      <c r="N634" s="21"/>
      <c r="O634" s="110"/>
      <c r="P634" s="259"/>
      <c r="Q634" s="259"/>
      <c r="R634" s="259"/>
      <c r="S634" s="188"/>
      <c r="T634" s="189"/>
      <c r="U634" s="189"/>
      <c r="V634" s="189"/>
      <c r="W634" s="189"/>
      <c r="X634" s="189"/>
      <c r="Y634" s="189"/>
      <c r="Z634" s="189"/>
    </row>
    <row r="635" spans="1:26" x14ac:dyDescent="0.2">
      <c r="A635" s="16"/>
      <c r="B635" s="16"/>
      <c r="C635" s="16"/>
      <c r="D635" s="16"/>
      <c r="E635" s="22"/>
      <c r="F635" s="17"/>
      <c r="G635" s="17"/>
      <c r="H635" s="18"/>
      <c r="I635" s="19"/>
      <c r="J635" s="20"/>
      <c r="K635" s="19"/>
      <c r="L635" s="19"/>
      <c r="M635" s="21"/>
      <c r="N635" s="21"/>
      <c r="O635" s="110"/>
      <c r="P635" s="259"/>
      <c r="Q635" s="259"/>
      <c r="R635" s="259"/>
      <c r="S635" s="188"/>
      <c r="T635" s="189"/>
      <c r="U635" s="189"/>
      <c r="V635" s="189"/>
      <c r="W635" s="189"/>
      <c r="X635" s="189"/>
      <c r="Y635" s="189"/>
      <c r="Z635" s="189"/>
    </row>
    <row r="636" spans="1:26" x14ac:dyDescent="0.2">
      <c r="A636" s="16"/>
      <c r="B636" s="16"/>
      <c r="C636" s="16"/>
      <c r="D636" s="16"/>
      <c r="E636" s="22"/>
      <c r="F636" s="17"/>
      <c r="G636" s="17"/>
      <c r="H636" s="18"/>
      <c r="I636" s="19"/>
      <c r="J636" s="20"/>
      <c r="K636" s="19"/>
      <c r="L636" s="19"/>
      <c r="M636" s="21"/>
      <c r="N636" s="21"/>
      <c r="O636" s="110"/>
      <c r="P636" s="259"/>
      <c r="Q636" s="259"/>
      <c r="R636" s="259"/>
      <c r="S636" s="188"/>
      <c r="T636" s="189"/>
      <c r="U636" s="189"/>
      <c r="V636" s="189"/>
      <c r="W636" s="189"/>
      <c r="X636" s="189"/>
      <c r="Y636" s="189"/>
      <c r="Z636" s="189"/>
    </row>
    <row r="637" spans="1:26" x14ac:dyDescent="0.2">
      <c r="A637" s="16"/>
      <c r="B637" s="16"/>
      <c r="C637" s="16"/>
      <c r="D637" s="16"/>
      <c r="E637" s="22"/>
      <c r="F637" s="17"/>
      <c r="G637" s="17"/>
      <c r="H637" s="18"/>
      <c r="I637" s="19"/>
      <c r="J637" s="20"/>
      <c r="K637" s="19"/>
      <c r="L637" s="19"/>
      <c r="M637" s="21"/>
      <c r="N637" s="21"/>
      <c r="O637" s="110"/>
      <c r="P637" s="259"/>
      <c r="Q637" s="259"/>
      <c r="R637" s="259"/>
      <c r="S637" s="188"/>
      <c r="T637" s="189"/>
      <c r="U637" s="189"/>
      <c r="V637" s="189"/>
      <c r="W637" s="189"/>
      <c r="X637" s="189"/>
      <c r="Y637" s="189"/>
      <c r="Z637" s="189"/>
    </row>
    <row r="638" spans="1:26" x14ac:dyDescent="0.2">
      <c r="A638" s="16"/>
      <c r="B638" s="16"/>
      <c r="C638" s="16"/>
      <c r="D638" s="16"/>
      <c r="E638" s="22"/>
      <c r="F638" s="17"/>
      <c r="G638" s="17"/>
      <c r="H638" s="18"/>
      <c r="I638" s="19"/>
      <c r="J638" s="20"/>
      <c r="K638" s="19"/>
      <c r="L638" s="19"/>
      <c r="M638" s="21"/>
      <c r="N638" s="21"/>
      <c r="O638" s="110"/>
      <c r="P638" s="259"/>
      <c r="Q638" s="259"/>
      <c r="R638" s="259"/>
      <c r="S638" s="188"/>
      <c r="T638" s="189"/>
      <c r="U638" s="189"/>
      <c r="V638" s="189"/>
      <c r="W638" s="189"/>
      <c r="X638" s="189"/>
      <c r="Y638" s="189"/>
      <c r="Z638" s="189"/>
    </row>
    <row r="639" spans="1:26" x14ac:dyDescent="0.2">
      <c r="A639" s="16"/>
      <c r="B639" s="16"/>
      <c r="C639" s="16"/>
      <c r="D639" s="16"/>
      <c r="E639" s="22"/>
      <c r="F639" s="17"/>
      <c r="G639" s="17"/>
      <c r="H639" s="18"/>
      <c r="I639" s="19"/>
      <c r="J639" s="20"/>
      <c r="K639" s="19"/>
      <c r="L639" s="19"/>
      <c r="M639" s="21"/>
      <c r="N639" s="21"/>
      <c r="O639" s="110"/>
      <c r="P639" s="259"/>
      <c r="Q639" s="259"/>
      <c r="R639" s="259"/>
      <c r="S639" s="188"/>
      <c r="T639" s="189"/>
      <c r="U639" s="189"/>
      <c r="V639" s="189"/>
      <c r="W639" s="189"/>
      <c r="X639" s="189"/>
      <c r="Y639" s="189"/>
      <c r="Z639" s="189"/>
    </row>
    <row r="640" spans="1:26" x14ac:dyDescent="0.2">
      <c r="A640" s="16"/>
      <c r="B640" s="16"/>
      <c r="C640" s="16"/>
      <c r="D640" s="16"/>
      <c r="E640" s="22"/>
      <c r="F640" s="17"/>
      <c r="G640" s="17"/>
      <c r="H640" s="18"/>
      <c r="I640" s="19"/>
      <c r="J640" s="20"/>
      <c r="K640" s="19"/>
      <c r="L640" s="19"/>
      <c r="M640" s="21"/>
      <c r="N640" s="21"/>
      <c r="O640" s="110"/>
      <c r="P640" s="259"/>
      <c r="Q640" s="259"/>
      <c r="R640" s="259"/>
      <c r="S640" s="188"/>
      <c r="T640" s="189"/>
      <c r="U640" s="189"/>
      <c r="V640" s="189"/>
      <c r="W640" s="189"/>
      <c r="X640" s="189"/>
      <c r="Y640" s="189"/>
      <c r="Z640" s="189"/>
    </row>
    <row r="641" spans="1:26" x14ac:dyDescent="0.2">
      <c r="A641" s="16"/>
      <c r="B641" s="16"/>
      <c r="C641" s="16"/>
      <c r="D641" s="16"/>
      <c r="E641" s="22"/>
      <c r="F641" s="17"/>
      <c r="G641" s="17"/>
      <c r="H641" s="18"/>
      <c r="I641" s="19"/>
      <c r="J641" s="20"/>
      <c r="K641" s="19"/>
      <c r="L641" s="19"/>
      <c r="M641" s="21"/>
      <c r="N641" s="21"/>
      <c r="O641" s="110"/>
      <c r="P641" s="259"/>
      <c r="Q641" s="259"/>
      <c r="R641" s="259"/>
      <c r="S641" s="188"/>
      <c r="T641" s="189"/>
      <c r="U641" s="189"/>
      <c r="V641" s="189"/>
      <c r="W641" s="189"/>
      <c r="X641" s="189"/>
      <c r="Y641" s="189"/>
      <c r="Z641" s="189"/>
    </row>
    <row r="642" spans="1:26" x14ac:dyDescent="0.2">
      <c r="A642" s="16"/>
      <c r="B642" s="16"/>
      <c r="C642" s="16"/>
      <c r="D642" s="16"/>
      <c r="E642" s="22"/>
      <c r="F642" s="17"/>
      <c r="G642" s="17"/>
      <c r="H642" s="18"/>
      <c r="I642" s="19"/>
      <c r="J642" s="20"/>
      <c r="K642" s="19"/>
      <c r="L642" s="19"/>
      <c r="M642" s="21"/>
      <c r="N642" s="21"/>
      <c r="O642" s="110"/>
      <c r="P642" s="259"/>
      <c r="Q642" s="259"/>
      <c r="R642" s="259"/>
      <c r="S642" s="188"/>
      <c r="T642" s="189"/>
      <c r="U642" s="189"/>
      <c r="V642" s="189"/>
      <c r="W642" s="189"/>
      <c r="X642" s="189"/>
      <c r="Y642" s="189"/>
      <c r="Z642" s="189"/>
    </row>
    <row r="643" spans="1:26" x14ac:dyDescent="0.2">
      <c r="A643" s="16"/>
      <c r="B643" s="16"/>
      <c r="C643" s="16"/>
      <c r="D643" s="16"/>
      <c r="E643" s="22"/>
      <c r="F643" s="17"/>
      <c r="G643" s="17"/>
      <c r="H643" s="18"/>
      <c r="I643" s="19"/>
      <c r="J643" s="20"/>
      <c r="K643" s="19"/>
      <c r="L643" s="19"/>
      <c r="M643" s="21"/>
      <c r="N643" s="21"/>
      <c r="O643" s="110"/>
      <c r="P643" s="259"/>
      <c r="Q643" s="259"/>
      <c r="R643" s="259"/>
      <c r="S643" s="188"/>
      <c r="T643" s="189"/>
      <c r="U643" s="189"/>
      <c r="V643" s="189"/>
      <c r="W643" s="189"/>
      <c r="X643" s="189"/>
      <c r="Y643" s="189"/>
      <c r="Z643" s="189"/>
    </row>
    <row r="644" spans="1:26" x14ac:dyDescent="0.2">
      <c r="A644" s="16"/>
      <c r="B644" s="16"/>
      <c r="C644" s="16"/>
      <c r="D644" s="16"/>
      <c r="E644" s="22"/>
      <c r="F644" s="17"/>
      <c r="G644" s="17"/>
      <c r="H644" s="18"/>
      <c r="I644" s="19"/>
      <c r="J644" s="20"/>
      <c r="K644" s="19"/>
      <c r="L644" s="19"/>
      <c r="M644" s="21"/>
      <c r="N644" s="21"/>
      <c r="O644" s="110"/>
      <c r="P644" s="259"/>
      <c r="Q644" s="259"/>
      <c r="R644" s="259"/>
      <c r="S644" s="188"/>
      <c r="T644" s="189"/>
      <c r="U644" s="189"/>
      <c r="V644" s="189"/>
      <c r="W644" s="189"/>
      <c r="X644" s="189"/>
      <c r="Y644" s="189"/>
      <c r="Z644" s="189"/>
    </row>
    <row r="645" spans="1:26" x14ac:dyDescent="0.2">
      <c r="A645" s="16"/>
      <c r="B645" s="16"/>
      <c r="C645" s="16"/>
      <c r="D645" s="16"/>
      <c r="E645" s="22"/>
      <c r="F645" s="17"/>
      <c r="G645" s="17"/>
      <c r="H645" s="18"/>
      <c r="I645" s="19"/>
      <c r="J645" s="20"/>
      <c r="K645" s="19"/>
      <c r="L645" s="19"/>
      <c r="M645" s="21"/>
      <c r="N645" s="21"/>
      <c r="O645" s="110"/>
      <c r="P645" s="259"/>
      <c r="Q645" s="259"/>
      <c r="R645" s="259"/>
      <c r="S645" s="188"/>
      <c r="T645" s="189"/>
      <c r="U645" s="189"/>
      <c r="V645" s="189"/>
      <c r="W645" s="189"/>
      <c r="X645" s="189"/>
      <c r="Y645" s="189"/>
      <c r="Z645" s="189"/>
    </row>
    <row r="646" spans="1:26" x14ac:dyDescent="0.2">
      <c r="A646" s="16"/>
      <c r="B646" s="16"/>
      <c r="C646" s="16"/>
      <c r="D646" s="16"/>
      <c r="E646" s="22"/>
      <c r="F646" s="17"/>
      <c r="G646" s="17"/>
      <c r="H646" s="18"/>
      <c r="I646" s="19"/>
      <c r="J646" s="20"/>
      <c r="K646" s="19"/>
      <c r="L646" s="19"/>
      <c r="M646" s="21"/>
      <c r="N646" s="21"/>
      <c r="O646" s="110"/>
      <c r="P646" s="259"/>
      <c r="Q646" s="259"/>
      <c r="R646" s="259"/>
      <c r="S646" s="188"/>
      <c r="T646" s="189"/>
      <c r="U646" s="189"/>
      <c r="V646" s="189"/>
      <c r="W646" s="189"/>
      <c r="X646" s="189"/>
      <c r="Y646" s="189"/>
      <c r="Z646" s="189"/>
    </row>
    <row r="647" spans="1:26" x14ac:dyDescent="0.2">
      <c r="A647" s="16"/>
      <c r="B647" s="16"/>
      <c r="C647" s="16"/>
      <c r="D647" s="16"/>
      <c r="E647" s="22"/>
      <c r="F647" s="17"/>
      <c r="G647" s="17"/>
      <c r="H647" s="18"/>
      <c r="I647" s="19"/>
      <c r="J647" s="20"/>
      <c r="K647" s="19"/>
      <c r="L647" s="19"/>
      <c r="M647" s="21"/>
      <c r="N647" s="21"/>
      <c r="O647" s="110"/>
      <c r="P647" s="259"/>
      <c r="Q647" s="259"/>
      <c r="R647" s="259"/>
      <c r="S647" s="188"/>
      <c r="T647" s="189"/>
      <c r="U647" s="189"/>
      <c r="V647" s="189"/>
      <c r="W647" s="189"/>
      <c r="X647" s="189"/>
      <c r="Y647" s="189"/>
      <c r="Z647" s="189"/>
    </row>
    <row r="648" spans="1:26" x14ac:dyDescent="0.2">
      <c r="A648" s="16"/>
      <c r="B648" s="16"/>
      <c r="C648" s="16"/>
      <c r="D648" s="16"/>
      <c r="E648" s="22"/>
      <c r="F648" s="17"/>
      <c r="G648" s="17"/>
      <c r="H648" s="18"/>
      <c r="I648" s="19"/>
      <c r="J648" s="20"/>
      <c r="K648" s="19"/>
      <c r="L648" s="19"/>
      <c r="M648" s="21"/>
      <c r="N648" s="21"/>
      <c r="O648" s="110"/>
      <c r="P648" s="259"/>
      <c r="Q648" s="259"/>
      <c r="R648" s="259"/>
      <c r="S648" s="188"/>
      <c r="T648" s="189"/>
      <c r="U648" s="189"/>
      <c r="V648" s="189"/>
      <c r="W648" s="189"/>
      <c r="X648" s="189"/>
      <c r="Y648" s="189"/>
      <c r="Z648" s="189"/>
    </row>
    <row r="649" spans="1:26" x14ac:dyDescent="0.2">
      <c r="A649" s="16"/>
      <c r="B649" s="16"/>
      <c r="C649" s="16"/>
      <c r="D649" s="16"/>
      <c r="E649" s="22"/>
      <c r="F649" s="17"/>
      <c r="G649" s="17"/>
      <c r="H649" s="18"/>
      <c r="I649" s="19"/>
      <c r="J649" s="20"/>
      <c r="K649" s="19"/>
      <c r="L649" s="19"/>
      <c r="M649" s="21"/>
      <c r="N649" s="21"/>
      <c r="O649" s="110"/>
      <c r="P649" s="259"/>
      <c r="Q649" s="259"/>
      <c r="R649" s="259"/>
      <c r="S649" s="188"/>
      <c r="T649" s="189"/>
      <c r="U649" s="189"/>
      <c r="V649" s="189"/>
      <c r="W649" s="189"/>
      <c r="X649" s="189"/>
      <c r="Y649" s="189"/>
      <c r="Z649" s="189"/>
    </row>
    <row r="650" spans="1:26" x14ac:dyDescent="0.2">
      <c r="A650" s="16"/>
      <c r="B650" s="16"/>
      <c r="C650" s="16"/>
      <c r="D650" s="16"/>
      <c r="E650" s="22"/>
      <c r="F650" s="17"/>
      <c r="G650" s="17"/>
      <c r="H650" s="18"/>
      <c r="I650" s="19"/>
      <c r="J650" s="20"/>
      <c r="K650" s="19"/>
      <c r="L650" s="19"/>
      <c r="M650" s="21"/>
      <c r="N650" s="21"/>
      <c r="O650" s="110"/>
      <c r="P650" s="259"/>
      <c r="Q650" s="259"/>
      <c r="R650" s="259"/>
      <c r="S650" s="188"/>
      <c r="T650" s="189"/>
      <c r="U650" s="189"/>
      <c r="V650" s="189"/>
      <c r="W650" s="189"/>
      <c r="X650" s="189"/>
      <c r="Y650" s="189"/>
      <c r="Z650" s="189"/>
    </row>
    <row r="651" spans="1:26" x14ac:dyDescent="0.2">
      <c r="A651" s="16"/>
      <c r="B651" s="16"/>
      <c r="C651" s="16"/>
      <c r="D651" s="16"/>
      <c r="E651" s="22"/>
      <c r="F651" s="17"/>
      <c r="G651" s="17"/>
      <c r="H651" s="18"/>
      <c r="I651" s="19"/>
      <c r="J651" s="20"/>
      <c r="K651" s="19"/>
      <c r="L651" s="19"/>
      <c r="M651" s="21"/>
      <c r="N651" s="21"/>
      <c r="O651" s="110"/>
      <c r="P651" s="259"/>
      <c r="Q651" s="259"/>
      <c r="R651" s="259"/>
      <c r="S651" s="188"/>
      <c r="T651" s="189"/>
      <c r="U651" s="189"/>
      <c r="V651" s="189"/>
      <c r="W651" s="189"/>
      <c r="X651" s="189"/>
      <c r="Y651" s="189"/>
      <c r="Z651" s="189"/>
    </row>
    <row r="652" spans="1:26" x14ac:dyDescent="0.2">
      <c r="A652" s="16"/>
      <c r="B652" s="16"/>
      <c r="C652" s="16"/>
      <c r="D652" s="16"/>
      <c r="E652" s="22"/>
      <c r="F652" s="17"/>
      <c r="G652" s="17"/>
      <c r="H652" s="18"/>
      <c r="I652" s="19"/>
      <c r="J652" s="20"/>
      <c r="K652" s="19"/>
      <c r="L652" s="19"/>
      <c r="M652" s="21"/>
      <c r="N652" s="21"/>
      <c r="O652" s="110"/>
      <c r="P652" s="259"/>
      <c r="Q652" s="259"/>
      <c r="R652" s="259"/>
      <c r="S652" s="188"/>
      <c r="T652" s="189"/>
      <c r="U652" s="189"/>
      <c r="V652" s="189"/>
      <c r="W652" s="189"/>
      <c r="X652" s="189"/>
      <c r="Y652" s="189"/>
      <c r="Z652" s="189"/>
    </row>
    <row r="653" spans="1:26" x14ac:dyDescent="0.2">
      <c r="A653" s="16"/>
      <c r="B653" s="16"/>
      <c r="C653" s="16"/>
      <c r="D653" s="16"/>
      <c r="E653" s="22"/>
      <c r="F653" s="17"/>
      <c r="G653" s="17"/>
      <c r="H653" s="18"/>
      <c r="I653" s="19"/>
      <c r="J653" s="20"/>
      <c r="K653" s="19"/>
      <c r="L653" s="19"/>
      <c r="M653" s="21"/>
      <c r="N653" s="21"/>
      <c r="O653" s="110"/>
      <c r="P653" s="259"/>
      <c r="Q653" s="259"/>
      <c r="R653" s="259"/>
      <c r="S653" s="188"/>
      <c r="T653" s="189"/>
      <c r="U653" s="189"/>
      <c r="V653" s="189"/>
      <c r="W653" s="189"/>
      <c r="X653" s="189"/>
      <c r="Y653" s="189"/>
      <c r="Z653" s="189"/>
    </row>
    <row r="654" spans="1:26" x14ac:dyDescent="0.2">
      <c r="A654" s="16"/>
      <c r="B654" s="16"/>
      <c r="C654" s="16"/>
      <c r="D654" s="16"/>
      <c r="E654" s="22"/>
      <c r="F654" s="17"/>
      <c r="G654" s="17"/>
      <c r="H654" s="18"/>
      <c r="I654" s="19"/>
      <c r="J654" s="20"/>
      <c r="K654" s="19"/>
      <c r="L654" s="19"/>
      <c r="M654" s="21"/>
      <c r="N654" s="21"/>
      <c r="O654" s="110"/>
      <c r="P654" s="259"/>
      <c r="Q654" s="259"/>
      <c r="R654" s="259"/>
      <c r="S654" s="188"/>
      <c r="T654" s="189"/>
      <c r="U654" s="189"/>
      <c r="V654" s="189"/>
      <c r="W654" s="189"/>
      <c r="X654" s="189"/>
      <c r="Y654" s="189"/>
      <c r="Z654" s="189"/>
    </row>
    <row r="655" spans="1:26" x14ac:dyDescent="0.2">
      <c r="A655" s="16"/>
      <c r="B655" s="16"/>
      <c r="C655" s="16"/>
      <c r="D655" s="16"/>
      <c r="E655" s="22"/>
      <c r="F655" s="17"/>
      <c r="G655" s="17"/>
      <c r="H655" s="18"/>
      <c r="I655" s="19"/>
      <c r="J655" s="20"/>
      <c r="K655" s="19"/>
      <c r="L655" s="19"/>
      <c r="M655" s="21"/>
      <c r="N655" s="21"/>
      <c r="O655" s="110"/>
      <c r="P655" s="259"/>
      <c r="Q655" s="259"/>
      <c r="R655" s="259"/>
      <c r="S655" s="188"/>
      <c r="T655" s="189"/>
      <c r="U655" s="189"/>
      <c r="V655" s="189"/>
      <c r="W655" s="189"/>
      <c r="X655" s="189"/>
      <c r="Y655" s="189"/>
      <c r="Z655" s="189"/>
    </row>
    <row r="656" spans="1:26" x14ac:dyDescent="0.2">
      <c r="A656" s="16"/>
      <c r="B656" s="16"/>
      <c r="C656" s="16"/>
      <c r="D656" s="16"/>
      <c r="E656" s="22"/>
      <c r="F656" s="17"/>
      <c r="G656" s="17"/>
      <c r="H656" s="18"/>
      <c r="I656" s="19"/>
      <c r="J656" s="20"/>
      <c r="K656" s="19"/>
      <c r="L656" s="19"/>
      <c r="M656" s="21"/>
      <c r="N656" s="21"/>
      <c r="O656" s="110"/>
      <c r="P656" s="259"/>
      <c r="Q656" s="259"/>
      <c r="R656" s="259"/>
      <c r="S656" s="188"/>
      <c r="T656" s="189"/>
      <c r="U656" s="189"/>
      <c r="V656" s="189"/>
      <c r="W656" s="189"/>
      <c r="X656" s="189"/>
      <c r="Y656" s="189"/>
      <c r="Z656" s="189"/>
    </row>
    <row r="657" spans="1:26" x14ac:dyDescent="0.2">
      <c r="A657" s="16"/>
      <c r="B657" s="16"/>
      <c r="C657" s="16"/>
      <c r="D657" s="16"/>
      <c r="E657" s="22"/>
      <c r="F657" s="17"/>
      <c r="G657" s="17"/>
      <c r="H657" s="18"/>
      <c r="I657" s="19"/>
      <c r="J657" s="20"/>
      <c r="K657" s="19"/>
      <c r="L657" s="19"/>
      <c r="M657" s="21"/>
      <c r="N657" s="21"/>
      <c r="O657" s="110"/>
      <c r="P657" s="259"/>
      <c r="Q657" s="259"/>
      <c r="R657" s="259"/>
      <c r="S657" s="188"/>
      <c r="T657" s="189"/>
      <c r="U657" s="189"/>
      <c r="V657" s="189"/>
      <c r="W657" s="189"/>
      <c r="X657" s="189"/>
      <c r="Y657" s="189"/>
      <c r="Z657" s="189"/>
    </row>
    <row r="658" spans="1:26" x14ac:dyDescent="0.2">
      <c r="A658" s="16"/>
      <c r="B658" s="16"/>
      <c r="C658" s="16"/>
      <c r="D658" s="16"/>
      <c r="E658" s="22"/>
      <c r="F658" s="17"/>
      <c r="G658" s="17"/>
      <c r="H658" s="18"/>
      <c r="I658" s="19"/>
      <c r="J658" s="20"/>
      <c r="K658" s="19"/>
      <c r="L658" s="19"/>
      <c r="M658" s="21"/>
      <c r="N658" s="21"/>
      <c r="O658" s="110"/>
      <c r="P658" s="259"/>
      <c r="Q658" s="259"/>
      <c r="R658" s="259"/>
      <c r="S658" s="188"/>
      <c r="T658" s="189"/>
      <c r="U658" s="189"/>
      <c r="V658" s="189"/>
      <c r="W658" s="189"/>
      <c r="X658" s="189"/>
      <c r="Y658" s="189"/>
      <c r="Z658" s="189"/>
    </row>
    <row r="659" spans="1:26" x14ac:dyDescent="0.2">
      <c r="A659" s="16"/>
      <c r="B659" s="16"/>
      <c r="C659" s="16"/>
      <c r="D659" s="16"/>
      <c r="E659" s="22"/>
      <c r="F659" s="17"/>
      <c r="G659" s="17"/>
      <c r="H659" s="18"/>
      <c r="I659" s="19"/>
      <c r="J659" s="20"/>
      <c r="K659" s="19"/>
      <c r="L659" s="19"/>
      <c r="M659" s="21"/>
      <c r="N659" s="21"/>
      <c r="O659" s="110"/>
      <c r="P659" s="259"/>
      <c r="Q659" s="259"/>
      <c r="R659" s="259"/>
      <c r="S659" s="188"/>
      <c r="T659" s="189"/>
      <c r="U659" s="189"/>
      <c r="V659" s="189"/>
      <c r="W659" s="189"/>
      <c r="X659" s="189"/>
      <c r="Y659" s="189"/>
      <c r="Z659" s="189"/>
    </row>
    <row r="660" spans="1:26" x14ac:dyDescent="0.2">
      <c r="A660" s="16"/>
      <c r="B660" s="16"/>
      <c r="C660" s="16"/>
      <c r="D660" s="16"/>
      <c r="E660" s="22"/>
      <c r="F660" s="17"/>
      <c r="G660" s="17"/>
      <c r="H660" s="18"/>
      <c r="I660" s="19"/>
      <c r="J660" s="20"/>
      <c r="K660" s="19"/>
      <c r="L660" s="19"/>
      <c r="M660" s="21"/>
      <c r="N660" s="21"/>
      <c r="O660" s="110"/>
      <c r="P660" s="259"/>
      <c r="Q660" s="259"/>
      <c r="R660" s="259"/>
      <c r="S660" s="188"/>
      <c r="T660" s="189"/>
      <c r="U660" s="189"/>
      <c r="V660" s="189"/>
      <c r="W660" s="189"/>
      <c r="X660" s="189"/>
      <c r="Y660" s="189"/>
      <c r="Z660" s="189"/>
    </row>
    <row r="661" spans="1:26" x14ac:dyDescent="0.2">
      <c r="A661" s="16"/>
      <c r="B661" s="16"/>
      <c r="C661" s="16"/>
      <c r="D661" s="16"/>
      <c r="E661" s="22"/>
      <c r="F661" s="17"/>
      <c r="G661" s="17"/>
      <c r="H661" s="18"/>
      <c r="I661" s="19"/>
      <c r="J661" s="20"/>
      <c r="K661" s="19"/>
      <c r="L661" s="19"/>
      <c r="M661" s="21"/>
      <c r="N661" s="21"/>
      <c r="O661" s="110"/>
      <c r="P661" s="259"/>
      <c r="Q661" s="259"/>
      <c r="R661" s="259"/>
      <c r="S661" s="188"/>
      <c r="T661" s="189"/>
      <c r="U661" s="189"/>
      <c r="V661" s="189"/>
      <c r="W661" s="189"/>
      <c r="X661" s="189"/>
      <c r="Y661" s="189"/>
      <c r="Z661" s="189"/>
    </row>
    <row r="662" spans="1:26" x14ac:dyDescent="0.2">
      <c r="A662" s="16"/>
      <c r="B662" s="16"/>
      <c r="C662" s="16"/>
      <c r="D662" s="16"/>
      <c r="E662" s="22"/>
      <c r="F662" s="17"/>
      <c r="G662" s="17"/>
      <c r="H662" s="18"/>
      <c r="I662" s="19"/>
      <c r="J662" s="20"/>
      <c r="K662" s="19"/>
      <c r="L662" s="19"/>
      <c r="M662" s="21"/>
      <c r="N662" s="21"/>
      <c r="O662" s="110"/>
      <c r="P662" s="259"/>
      <c r="Q662" s="259"/>
      <c r="R662" s="259"/>
      <c r="S662" s="188"/>
      <c r="T662" s="189"/>
      <c r="U662" s="189"/>
      <c r="V662" s="189"/>
      <c r="W662" s="189"/>
      <c r="X662" s="189"/>
      <c r="Y662" s="189"/>
      <c r="Z662" s="189"/>
    </row>
    <row r="663" spans="1:26" x14ac:dyDescent="0.2">
      <c r="A663" s="16"/>
      <c r="B663" s="16"/>
      <c r="C663" s="16"/>
      <c r="D663" s="16"/>
      <c r="E663" s="22"/>
      <c r="F663" s="17"/>
      <c r="G663" s="17"/>
      <c r="H663" s="18"/>
      <c r="I663" s="19"/>
      <c r="J663" s="20"/>
      <c r="K663" s="19"/>
      <c r="L663" s="19"/>
      <c r="M663" s="21"/>
      <c r="N663" s="21"/>
      <c r="O663" s="110"/>
      <c r="P663" s="259"/>
      <c r="Q663" s="259"/>
      <c r="R663" s="259"/>
      <c r="S663" s="188"/>
      <c r="T663" s="189"/>
      <c r="U663" s="189"/>
      <c r="V663" s="189"/>
      <c r="W663" s="189"/>
      <c r="X663" s="189"/>
      <c r="Y663" s="189"/>
      <c r="Z663" s="189"/>
    </row>
    <row r="664" spans="1:26" x14ac:dyDescent="0.2">
      <c r="A664" s="16"/>
      <c r="B664" s="16"/>
      <c r="C664" s="16"/>
      <c r="D664" s="16"/>
      <c r="E664" s="22"/>
      <c r="F664" s="17"/>
      <c r="G664" s="17"/>
      <c r="H664" s="18"/>
      <c r="I664" s="19"/>
      <c r="J664" s="20"/>
      <c r="K664" s="19"/>
      <c r="L664" s="19"/>
      <c r="M664" s="21"/>
      <c r="N664" s="21"/>
      <c r="O664" s="110"/>
      <c r="P664" s="259"/>
      <c r="Q664" s="259"/>
      <c r="R664" s="259"/>
      <c r="S664" s="188"/>
      <c r="T664" s="189"/>
      <c r="U664" s="189"/>
      <c r="V664" s="189"/>
      <c r="W664" s="189"/>
      <c r="X664" s="189"/>
      <c r="Y664" s="189"/>
      <c r="Z664" s="189"/>
    </row>
    <row r="665" spans="1:26" x14ac:dyDescent="0.2">
      <c r="A665" s="16"/>
      <c r="B665" s="16"/>
      <c r="C665" s="16"/>
      <c r="D665" s="16"/>
      <c r="E665" s="22"/>
      <c r="F665" s="17"/>
      <c r="G665" s="17"/>
      <c r="H665" s="18"/>
      <c r="I665" s="19"/>
      <c r="J665" s="20"/>
      <c r="K665" s="19"/>
      <c r="L665" s="19"/>
      <c r="M665" s="21"/>
      <c r="N665" s="21"/>
      <c r="O665" s="110"/>
      <c r="P665" s="259"/>
      <c r="Q665" s="259"/>
      <c r="R665" s="259"/>
      <c r="S665" s="188"/>
      <c r="T665" s="189"/>
      <c r="U665" s="189"/>
      <c r="V665" s="189"/>
      <c r="W665" s="189"/>
      <c r="X665" s="189"/>
      <c r="Y665" s="189"/>
      <c r="Z665" s="189"/>
    </row>
    <row r="666" spans="1:26" x14ac:dyDescent="0.2">
      <c r="A666" s="16"/>
      <c r="B666" s="16"/>
      <c r="C666" s="16"/>
      <c r="D666" s="16"/>
      <c r="E666" s="22"/>
      <c r="F666" s="17"/>
      <c r="G666" s="17"/>
      <c r="H666" s="18"/>
      <c r="I666" s="19"/>
      <c r="J666" s="20"/>
      <c r="K666" s="19"/>
      <c r="L666" s="19"/>
      <c r="M666" s="21"/>
      <c r="N666" s="21"/>
      <c r="O666" s="110"/>
      <c r="P666" s="259"/>
      <c r="Q666" s="259"/>
      <c r="R666" s="259"/>
    </row>
    <row r="667" spans="1:26" x14ac:dyDescent="0.2">
      <c r="A667" s="16"/>
      <c r="B667" s="16"/>
      <c r="C667" s="16"/>
      <c r="D667" s="16"/>
      <c r="E667" s="22"/>
      <c r="F667" s="17"/>
      <c r="G667" s="17"/>
      <c r="H667" s="18"/>
      <c r="I667" s="19"/>
      <c r="J667" s="20"/>
      <c r="K667" s="19"/>
      <c r="L667" s="19"/>
      <c r="M667" s="21"/>
      <c r="N667" s="21"/>
      <c r="O667" s="110"/>
      <c r="P667" s="259"/>
      <c r="Q667" s="259"/>
      <c r="R667" s="259"/>
    </row>
    <row r="668" spans="1:26" x14ac:dyDescent="0.2">
      <c r="A668" s="16"/>
      <c r="B668" s="16"/>
      <c r="C668" s="16"/>
      <c r="D668" s="16"/>
      <c r="E668" s="22"/>
      <c r="F668" s="17"/>
      <c r="G668" s="17"/>
      <c r="H668" s="18"/>
      <c r="I668" s="19"/>
      <c r="J668" s="20"/>
      <c r="K668" s="19"/>
      <c r="L668" s="19"/>
      <c r="M668" s="21"/>
      <c r="N668" s="21"/>
      <c r="O668" s="110"/>
      <c r="P668" s="259"/>
      <c r="Q668" s="259"/>
      <c r="R668" s="259"/>
    </row>
    <row r="669" spans="1:26" x14ac:dyDescent="0.2">
      <c r="A669" s="16"/>
      <c r="B669" s="16"/>
      <c r="C669" s="16"/>
      <c r="D669" s="16"/>
      <c r="E669" s="22"/>
      <c r="F669" s="17"/>
      <c r="G669" s="17"/>
      <c r="H669" s="18"/>
      <c r="I669" s="19"/>
      <c r="J669" s="20"/>
      <c r="K669" s="19"/>
      <c r="L669" s="19"/>
      <c r="M669" s="21"/>
      <c r="N669" s="21"/>
      <c r="O669" s="110"/>
      <c r="P669" s="259"/>
      <c r="Q669" s="259"/>
      <c r="R669" s="259"/>
    </row>
    <row r="670" spans="1:26" x14ac:dyDescent="0.2">
      <c r="A670" s="16"/>
      <c r="B670" s="16"/>
      <c r="C670" s="16"/>
      <c r="D670" s="16"/>
      <c r="E670" s="22"/>
      <c r="F670" s="17"/>
      <c r="G670" s="17"/>
      <c r="H670" s="18"/>
      <c r="I670" s="19"/>
      <c r="J670" s="20"/>
      <c r="K670" s="19"/>
      <c r="L670" s="19"/>
      <c r="M670" s="21"/>
      <c r="N670" s="21"/>
      <c r="O670" s="110"/>
      <c r="P670" s="259"/>
      <c r="Q670" s="259"/>
      <c r="R670" s="259"/>
    </row>
    <row r="671" spans="1:26" x14ac:dyDescent="0.2">
      <c r="A671" s="16"/>
      <c r="B671" s="16"/>
      <c r="C671" s="16"/>
      <c r="D671" s="16"/>
      <c r="E671" s="22"/>
      <c r="F671" s="17"/>
      <c r="G671" s="17"/>
      <c r="H671" s="18"/>
      <c r="I671" s="19"/>
      <c r="J671" s="20"/>
      <c r="K671" s="19"/>
      <c r="L671" s="19"/>
      <c r="M671" s="21"/>
      <c r="N671" s="21"/>
      <c r="O671" s="110"/>
      <c r="P671" s="259"/>
      <c r="Q671" s="259"/>
      <c r="R671" s="259"/>
    </row>
    <row r="672" spans="1:26" x14ac:dyDescent="0.2">
      <c r="A672" s="16"/>
      <c r="B672" s="16"/>
      <c r="C672" s="16"/>
      <c r="D672" s="16"/>
      <c r="E672" s="22"/>
      <c r="F672" s="17"/>
      <c r="G672" s="17"/>
      <c r="H672" s="18"/>
      <c r="I672" s="19"/>
      <c r="J672" s="20"/>
      <c r="K672" s="19"/>
      <c r="L672" s="19"/>
      <c r="M672" s="21"/>
      <c r="N672" s="21"/>
      <c r="O672" s="110"/>
      <c r="P672" s="259"/>
      <c r="Q672" s="259"/>
      <c r="R672" s="259"/>
    </row>
    <row r="673" spans="1:18" x14ac:dyDescent="0.2">
      <c r="A673" s="16"/>
      <c r="B673" s="16"/>
      <c r="C673" s="16"/>
      <c r="D673" s="16"/>
      <c r="E673" s="22"/>
      <c r="F673" s="17"/>
      <c r="G673" s="17"/>
      <c r="H673" s="18"/>
      <c r="I673" s="19"/>
      <c r="J673" s="20"/>
      <c r="K673" s="19"/>
      <c r="L673" s="19"/>
      <c r="M673" s="21"/>
      <c r="N673" s="21"/>
      <c r="O673" s="110"/>
      <c r="P673" s="259"/>
      <c r="Q673" s="259"/>
      <c r="R673" s="259"/>
    </row>
    <row r="674" spans="1:18" x14ac:dyDescent="0.2">
      <c r="A674" s="16"/>
      <c r="B674" s="16"/>
      <c r="C674" s="16"/>
      <c r="D674" s="16"/>
      <c r="E674" s="22"/>
      <c r="F674" s="17"/>
      <c r="G674" s="17"/>
      <c r="H674" s="18"/>
      <c r="I674" s="19"/>
      <c r="J674" s="20"/>
      <c r="K674" s="19"/>
      <c r="L674" s="19"/>
      <c r="M674" s="21"/>
      <c r="N674" s="21"/>
      <c r="O674" s="110"/>
      <c r="P674" s="259"/>
      <c r="Q674" s="259"/>
      <c r="R674" s="259"/>
    </row>
    <row r="675" spans="1:18" x14ac:dyDescent="0.2">
      <c r="A675" s="16"/>
      <c r="B675" s="16"/>
      <c r="C675" s="16"/>
      <c r="D675" s="16"/>
      <c r="E675" s="22"/>
      <c r="F675" s="17"/>
      <c r="G675" s="17"/>
      <c r="H675" s="18"/>
      <c r="I675" s="19"/>
      <c r="J675" s="20"/>
      <c r="K675" s="19"/>
      <c r="L675" s="19"/>
      <c r="M675" s="21"/>
      <c r="N675" s="21"/>
      <c r="O675" s="110"/>
      <c r="P675" s="259"/>
      <c r="Q675" s="259"/>
      <c r="R675" s="259"/>
    </row>
    <row r="676" spans="1:18" x14ac:dyDescent="0.2">
      <c r="A676" s="16"/>
      <c r="B676" s="16"/>
      <c r="C676" s="16"/>
      <c r="D676" s="16"/>
      <c r="E676" s="22"/>
      <c r="F676" s="17"/>
      <c r="G676" s="17"/>
      <c r="H676" s="18"/>
      <c r="I676" s="19"/>
      <c r="J676" s="20"/>
      <c r="K676" s="19"/>
      <c r="L676" s="19"/>
      <c r="M676" s="21"/>
      <c r="N676" s="21"/>
      <c r="O676" s="110"/>
      <c r="P676" s="259"/>
      <c r="Q676" s="259"/>
      <c r="R676" s="259"/>
    </row>
    <row r="677" spans="1:18" x14ac:dyDescent="0.2">
      <c r="A677" s="16"/>
      <c r="B677" s="16"/>
      <c r="C677" s="16"/>
      <c r="D677" s="16"/>
      <c r="E677" s="22"/>
      <c r="F677" s="17"/>
      <c r="G677" s="17"/>
      <c r="H677" s="18"/>
      <c r="I677" s="19"/>
      <c r="J677" s="20"/>
      <c r="K677" s="19"/>
      <c r="L677" s="19"/>
      <c r="M677" s="21"/>
      <c r="N677" s="21"/>
      <c r="O677" s="110"/>
      <c r="P677" s="259"/>
      <c r="Q677" s="259"/>
      <c r="R677" s="259"/>
    </row>
    <row r="678" spans="1:18" x14ac:dyDescent="0.2">
      <c r="A678" s="16"/>
      <c r="B678" s="16"/>
      <c r="C678" s="16"/>
      <c r="D678" s="16"/>
      <c r="E678" s="22"/>
      <c r="F678" s="17"/>
      <c r="G678" s="17"/>
      <c r="H678" s="18"/>
      <c r="I678" s="19"/>
      <c r="J678" s="20"/>
      <c r="K678" s="19"/>
      <c r="L678" s="19"/>
      <c r="M678" s="21"/>
      <c r="N678" s="21"/>
      <c r="O678" s="110"/>
      <c r="P678" s="259"/>
      <c r="Q678" s="259"/>
      <c r="R678" s="259"/>
    </row>
    <row r="679" spans="1:18" x14ac:dyDescent="0.2">
      <c r="A679" s="16"/>
      <c r="B679" s="16"/>
      <c r="C679" s="16"/>
      <c r="D679" s="16"/>
      <c r="E679" s="22"/>
      <c r="F679" s="17"/>
      <c r="G679" s="17"/>
      <c r="H679" s="18"/>
      <c r="I679" s="19"/>
      <c r="J679" s="20"/>
      <c r="K679" s="19"/>
      <c r="L679" s="19"/>
      <c r="M679" s="21"/>
      <c r="N679" s="21"/>
      <c r="O679" s="110"/>
      <c r="P679" s="259"/>
      <c r="Q679" s="259"/>
      <c r="R679" s="259"/>
    </row>
    <row r="680" spans="1:18" x14ac:dyDescent="0.2">
      <c r="A680" s="16"/>
      <c r="B680" s="16"/>
      <c r="C680" s="16"/>
      <c r="D680" s="16"/>
      <c r="E680" s="22"/>
      <c r="F680" s="17"/>
      <c r="G680" s="17"/>
      <c r="H680" s="18"/>
      <c r="I680" s="19"/>
      <c r="J680" s="20"/>
      <c r="K680" s="19"/>
      <c r="L680" s="19"/>
      <c r="M680" s="21"/>
      <c r="N680" s="21"/>
      <c r="O680" s="110"/>
      <c r="P680" s="259"/>
      <c r="Q680" s="259"/>
      <c r="R680" s="259"/>
    </row>
    <row r="681" spans="1:18" x14ac:dyDescent="0.2">
      <c r="A681" s="16"/>
      <c r="B681" s="16"/>
      <c r="C681" s="16"/>
      <c r="D681" s="16"/>
      <c r="E681" s="22"/>
      <c r="F681" s="17"/>
      <c r="G681" s="17"/>
      <c r="H681" s="18"/>
      <c r="I681" s="19"/>
      <c r="J681" s="20"/>
      <c r="K681" s="19"/>
      <c r="L681" s="19"/>
      <c r="M681" s="21"/>
      <c r="N681" s="21"/>
      <c r="O681" s="110"/>
      <c r="P681" s="259"/>
      <c r="Q681" s="259"/>
      <c r="R681" s="259"/>
    </row>
    <row r="682" spans="1:18" x14ac:dyDescent="0.2">
      <c r="A682" s="16"/>
      <c r="B682" s="16"/>
      <c r="C682" s="16"/>
      <c r="D682" s="16"/>
      <c r="E682" s="22"/>
      <c r="F682" s="17"/>
      <c r="G682" s="17"/>
      <c r="H682" s="18"/>
      <c r="I682" s="19"/>
      <c r="J682" s="20"/>
      <c r="K682" s="19"/>
      <c r="L682" s="19"/>
      <c r="M682" s="21"/>
      <c r="N682" s="21"/>
      <c r="O682" s="110"/>
      <c r="P682" s="259"/>
      <c r="Q682" s="259"/>
      <c r="R682" s="259"/>
    </row>
    <row r="683" spans="1:18" x14ac:dyDescent="0.2">
      <c r="A683" s="16"/>
      <c r="B683" s="16"/>
      <c r="C683" s="16"/>
      <c r="D683" s="16"/>
      <c r="E683" s="22"/>
      <c r="F683" s="17"/>
      <c r="G683" s="17"/>
      <c r="H683" s="18"/>
      <c r="I683" s="19"/>
      <c r="J683" s="20"/>
      <c r="K683" s="19"/>
      <c r="L683" s="19"/>
      <c r="M683" s="21"/>
      <c r="N683" s="21"/>
      <c r="O683" s="110"/>
      <c r="P683" s="259"/>
      <c r="Q683" s="259"/>
      <c r="R683" s="259"/>
    </row>
    <row r="684" spans="1:18" x14ac:dyDescent="0.2">
      <c r="A684" s="16"/>
      <c r="B684" s="16"/>
      <c r="C684" s="16"/>
      <c r="D684" s="16"/>
      <c r="E684" s="22"/>
      <c r="F684" s="17"/>
      <c r="G684" s="17"/>
      <c r="H684" s="18"/>
      <c r="I684" s="19"/>
      <c r="J684" s="20"/>
      <c r="K684" s="19"/>
      <c r="L684" s="19"/>
      <c r="M684" s="21"/>
      <c r="N684" s="21"/>
      <c r="O684" s="110"/>
      <c r="P684" s="259"/>
      <c r="Q684" s="259"/>
      <c r="R684" s="259"/>
    </row>
    <row r="685" spans="1:18" x14ac:dyDescent="0.2">
      <c r="A685" s="16"/>
      <c r="B685" s="16"/>
      <c r="C685" s="16"/>
      <c r="D685" s="16"/>
      <c r="E685" s="22"/>
      <c r="F685" s="17"/>
      <c r="G685" s="17"/>
      <c r="H685" s="18"/>
      <c r="I685" s="19"/>
      <c r="J685" s="20"/>
      <c r="K685" s="19"/>
      <c r="L685" s="19"/>
      <c r="M685" s="21"/>
      <c r="N685" s="21"/>
      <c r="O685" s="110"/>
      <c r="P685" s="259"/>
      <c r="Q685" s="259"/>
      <c r="R685" s="259"/>
    </row>
    <row r="686" spans="1:18" x14ac:dyDescent="0.2">
      <c r="A686" s="16"/>
      <c r="B686" s="16"/>
      <c r="C686" s="16"/>
      <c r="D686" s="16"/>
      <c r="E686" s="22"/>
      <c r="F686" s="17"/>
      <c r="G686" s="17"/>
      <c r="H686" s="18"/>
      <c r="I686" s="19"/>
      <c r="J686" s="20"/>
      <c r="K686" s="19"/>
      <c r="L686" s="19"/>
      <c r="M686" s="21"/>
      <c r="N686" s="21"/>
      <c r="O686" s="110"/>
      <c r="P686" s="259"/>
      <c r="Q686" s="259"/>
      <c r="R686" s="259"/>
    </row>
    <row r="687" spans="1:18" x14ac:dyDescent="0.2">
      <c r="A687" s="16"/>
      <c r="B687" s="16"/>
      <c r="C687" s="16"/>
      <c r="D687" s="16"/>
      <c r="E687" s="22"/>
      <c r="F687" s="17"/>
      <c r="G687" s="17"/>
      <c r="H687" s="18"/>
      <c r="I687" s="19"/>
      <c r="J687" s="20"/>
      <c r="K687" s="19"/>
      <c r="L687" s="19"/>
      <c r="M687" s="21"/>
      <c r="N687" s="21"/>
      <c r="O687" s="110"/>
      <c r="P687" s="259"/>
      <c r="Q687" s="259"/>
      <c r="R687" s="259"/>
    </row>
    <row r="688" spans="1:18" x14ac:dyDescent="0.2">
      <c r="A688" s="16"/>
      <c r="B688" s="16"/>
      <c r="C688" s="16"/>
      <c r="D688" s="16"/>
      <c r="E688" s="22"/>
      <c r="F688" s="17"/>
      <c r="G688" s="17"/>
      <c r="H688" s="18"/>
      <c r="I688" s="19"/>
      <c r="J688" s="20"/>
      <c r="K688" s="19"/>
      <c r="L688" s="19"/>
      <c r="M688" s="21"/>
      <c r="N688" s="21"/>
      <c r="O688" s="110"/>
      <c r="P688" s="259"/>
      <c r="Q688" s="259"/>
      <c r="R688" s="259"/>
    </row>
    <row r="689" spans="1:18" x14ac:dyDescent="0.2">
      <c r="A689" s="16"/>
      <c r="B689" s="16"/>
      <c r="C689" s="16"/>
      <c r="D689" s="16"/>
      <c r="E689" s="22"/>
      <c r="F689" s="17"/>
      <c r="G689" s="17"/>
      <c r="H689" s="18"/>
      <c r="I689" s="19"/>
      <c r="J689" s="20"/>
      <c r="K689" s="19"/>
      <c r="L689" s="19"/>
      <c r="M689" s="21"/>
      <c r="N689" s="21"/>
      <c r="O689" s="110"/>
      <c r="P689" s="259"/>
      <c r="Q689" s="259"/>
      <c r="R689" s="259"/>
    </row>
    <row r="690" spans="1:18" x14ac:dyDescent="0.2">
      <c r="A690" s="16"/>
      <c r="B690" s="16"/>
      <c r="C690" s="16"/>
      <c r="D690" s="16"/>
      <c r="E690" s="22"/>
      <c r="F690" s="17"/>
      <c r="G690" s="17"/>
      <c r="H690" s="18"/>
      <c r="I690" s="19"/>
      <c r="J690" s="20"/>
      <c r="K690" s="19"/>
      <c r="L690" s="19"/>
      <c r="M690" s="21"/>
      <c r="N690" s="21"/>
      <c r="O690" s="110"/>
      <c r="P690" s="259"/>
      <c r="Q690" s="259"/>
      <c r="R690" s="259"/>
    </row>
    <row r="691" spans="1:18" x14ac:dyDescent="0.2">
      <c r="A691" s="16"/>
      <c r="B691" s="16"/>
      <c r="C691" s="16"/>
      <c r="D691" s="16"/>
      <c r="E691" s="22"/>
      <c r="F691" s="17"/>
      <c r="G691" s="17"/>
      <c r="H691" s="18"/>
      <c r="I691" s="19"/>
      <c r="J691" s="20"/>
      <c r="K691" s="19"/>
      <c r="L691" s="19"/>
      <c r="M691" s="21"/>
      <c r="N691" s="21"/>
      <c r="O691" s="110"/>
      <c r="P691" s="259"/>
      <c r="Q691" s="259"/>
      <c r="R691" s="259"/>
    </row>
    <row r="692" spans="1:18" x14ac:dyDescent="0.2">
      <c r="A692" s="16"/>
      <c r="B692" s="16"/>
      <c r="C692" s="16"/>
      <c r="D692" s="16"/>
      <c r="E692" s="22"/>
      <c r="F692" s="17"/>
      <c r="G692" s="17"/>
      <c r="H692" s="18"/>
      <c r="I692" s="19"/>
      <c r="J692" s="20"/>
      <c r="K692" s="19"/>
      <c r="L692" s="19"/>
      <c r="M692" s="21"/>
      <c r="N692" s="21"/>
      <c r="O692" s="110"/>
      <c r="P692" s="259"/>
      <c r="Q692" s="259"/>
      <c r="R692" s="259"/>
    </row>
    <row r="693" spans="1:18" x14ac:dyDescent="0.2">
      <c r="A693" s="16"/>
      <c r="B693" s="16"/>
      <c r="C693" s="16"/>
      <c r="D693" s="16"/>
      <c r="E693" s="22"/>
      <c r="F693" s="17"/>
      <c r="G693" s="17"/>
      <c r="H693" s="18"/>
      <c r="I693" s="19"/>
      <c r="J693" s="20"/>
      <c r="K693" s="19"/>
      <c r="L693" s="19"/>
      <c r="M693" s="21"/>
      <c r="N693" s="21"/>
      <c r="O693" s="110"/>
      <c r="P693" s="259"/>
      <c r="Q693" s="259"/>
      <c r="R693" s="259"/>
    </row>
    <row r="694" spans="1:18" x14ac:dyDescent="0.2">
      <c r="A694" s="16"/>
      <c r="B694" s="16"/>
      <c r="C694" s="16"/>
      <c r="D694" s="16"/>
      <c r="E694" s="22"/>
      <c r="F694" s="17"/>
      <c r="G694" s="17"/>
      <c r="H694" s="18"/>
      <c r="I694" s="19"/>
      <c r="J694" s="20"/>
      <c r="K694" s="19"/>
      <c r="L694" s="19"/>
      <c r="M694" s="21"/>
      <c r="N694" s="21"/>
      <c r="O694" s="110"/>
      <c r="P694" s="259"/>
      <c r="Q694" s="259"/>
      <c r="R694" s="259"/>
    </row>
    <row r="695" spans="1:18" x14ac:dyDescent="0.2">
      <c r="A695" s="16"/>
      <c r="B695" s="16"/>
      <c r="C695" s="16"/>
      <c r="D695" s="16"/>
      <c r="E695" s="22"/>
      <c r="F695" s="17"/>
      <c r="G695" s="17"/>
      <c r="H695" s="18"/>
      <c r="I695" s="19"/>
      <c r="J695" s="20"/>
      <c r="K695" s="19"/>
      <c r="L695" s="19"/>
      <c r="M695" s="21"/>
      <c r="N695" s="21"/>
      <c r="O695" s="110"/>
      <c r="P695" s="259"/>
      <c r="Q695" s="259"/>
      <c r="R695" s="259"/>
    </row>
    <row r="696" spans="1:18" x14ac:dyDescent="0.2">
      <c r="A696" s="16"/>
      <c r="B696" s="16"/>
      <c r="C696" s="16"/>
      <c r="D696" s="16"/>
      <c r="E696" s="22"/>
      <c r="F696" s="17"/>
      <c r="G696" s="17"/>
      <c r="H696" s="18"/>
      <c r="I696" s="19"/>
      <c r="J696" s="20"/>
      <c r="K696" s="19"/>
      <c r="L696" s="19"/>
      <c r="M696" s="21"/>
      <c r="N696" s="21"/>
      <c r="O696" s="110"/>
      <c r="P696" s="259"/>
      <c r="Q696" s="259"/>
      <c r="R696" s="259"/>
    </row>
    <row r="697" spans="1:18" x14ac:dyDescent="0.2">
      <c r="A697" s="16"/>
      <c r="B697" s="16"/>
      <c r="C697" s="16"/>
      <c r="D697" s="16"/>
      <c r="E697" s="22"/>
      <c r="F697" s="17"/>
      <c r="G697" s="17"/>
      <c r="H697" s="18"/>
      <c r="I697" s="19"/>
      <c r="J697" s="20"/>
      <c r="K697" s="19"/>
      <c r="L697" s="19"/>
      <c r="M697" s="21"/>
      <c r="N697" s="21"/>
      <c r="O697" s="110"/>
      <c r="P697" s="259"/>
      <c r="Q697" s="259"/>
      <c r="R697" s="259"/>
    </row>
    <row r="698" spans="1:18" x14ac:dyDescent="0.2">
      <c r="A698" s="16"/>
      <c r="B698" s="16"/>
      <c r="C698" s="16"/>
      <c r="D698" s="16"/>
      <c r="E698" s="22"/>
      <c r="F698" s="17"/>
      <c r="G698" s="17"/>
      <c r="H698" s="18"/>
      <c r="I698" s="19"/>
      <c r="J698" s="20"/>
      <c r="K698" s="19"/>
      <c r="L698" s="19"/>
      <c r="M698" s="21"/>
      <c r="N698" s="21"/>
      <c r="O698" s="110"/>
      <c r="P698" s="259"/>
      <c r="Q698" s="259"/>
      <c r="R698" s="259"/>
    </row>
    <row r="699" spans="1:18" x14ac:dyDescent="0.2">
      <c r="A699" s="16"/>
      <c r="B699" s="16"/>
      <c r="C699" s="16"/>
      <c r="D699" s="16"/>
      <c r="E699" s="22"/>
      <c r="F699" s="17"/>
      <c r="G699" s="17"/>
      <c r="H699" s="18"/>
      <c r="I699" s="19"/>
      <c r="J699" s="20"/>
      <c r="K699" s="19"/>
      <c r="L699" s="19"/>
      <c r="M699" s="21"/>
      <c r="N699" s="21"/>
      <c r="O699" s="110"/>
      <c r="P699" s="259"/>
      <c r="Q699" s="259"/>
      <c r="R699" s="259"/>
    </row>
    <row r="700" spans="1:18" x14ac:dyDescent="0.2">
      <c r="A700" s="16"/>
      <c r="B700" s="16"/>
      <c r="C700" s="16"/>
      <c r="D700" s="16"/>
      <c r="E700" s="22"/>
      <c r="F700" s="17"/>
      <c r="G700" s="17"/>
      <c r="H700" s="18"/>
      <c r="I700" s="19"/>
      <c r="J700" s="20"/>
      <c r="K700" s="19"/>
      <c r="L700" s="19"/>
      <c r="M700" s="21"/>
      <c r="N700" s="21"/>
      <c r="O700" s="110"/>
      <c r="P700" s="259"/>
      <c r="Q700" s="259"/>
      <c r="R700" s="259"/>
    </row>
    <row r="701" spans="1:18" x14ac:dyDescent="0.2">
      <c r="A701" s="16"/>
      <c r="B701" s="16"/>
      <c r="C701" s="16"/>
      <c r="D701" s="16"/>
      <c r="E701" s="22"/>
      <c r="F701" s="17"/>
      <c r="G701" s="17"/>
      <c r="H701" s="18"/>
      <c r="I701" s="19"/>
      <c r="J701" s="20"/>
      <c r="K701" s="19"/>
      <c r="L701" s="19"/>
      <c r="M701" s="21"/>
      <c r="N701" s="21"/>
      <c r="O701" s="110"/>
      <c r="P701" s="259"/>
      <c r="Q701" s="259"/>
      <c r="R701" s="259"/>
    </row>
    <row r="702" spans="1:18" x14ac:dyDescent="0.2">
      <c r="A702" s="16"/>
      <c r="B702" s="16"/>
      <c r="C702" s="16"/>
      <c r="D702" s="16"/>
      <c r="E702" s="22"/>
      <c r="F702" s="17"/>
      <c r="G702" s="17"/>
      <c r="H702" s="18"/>
      <c r="I702" s="19"/>
      <c r="J702" s="20"/>
      <c r="K702" s="19"/>
      <c r="L702" s="19"/>
      <c r="M702" s="21"/>
      <c r="N702" s="21"/>
      <c r="O702" s="110"/>
      <c r="P702" s="259"/>
      <c r="Q702" s="259"/>
      <c r="R702" s="259"/>
    </row>
    <row r="703" spans="1:18" x14ac:dyDescent="0.2">
      <c r="A703" s="16"/>
      <c r="B703" s="16"/>
      <c r="C703" s="16"/>
      <c r="D703" s="16"/>
      <c r="E703" s="22"/>
      <c r="F703" s="17"/>
      <c r="G703" s="17"/>
      <c r="H703" s="18"/>
      <c r="I703" s="19"/>
      <c r="J703" s="20"/>
      <c r="K703" s="19"/>
      <c r="L703" s="19"/>
      <c r="M703" s="21"/>
      <c r="N703" s="21"/>
      <c r="O703" s="110"/>
      <c r="P703" s="259"/>
      <c r="Q703" s="259"/>
      <c r="R703" s="259"/>
    </row>
    <row r="704" spans="1:18" x14ac:dyDescent="0.2">
      <c r="A704" s="16"/>
      <c r="B704" s="16"/>
      <c r="C704" s="16"/>
      <c r="D704" s="16"/>
      <c r="E704" s="22"/>
      <c r="F704" s="17"/>
      <c r="G704" s="17"/>
      <c r="H704" s="18"/>
      <c r="I704" s="19"/>
      <c r="J704" s="20"/>
      <c r="K704" s="19"/>
      <c r="L704" s="19"/>
      <c r="M704" s="21"/>
      <c r="N704" s="21"/>
      <c r="O704" s="110"/>
      <c r="P704" s="259"/>
      <c r="Q704" s="259"/>
      <c r="R704" s="259"/>
    </row>
    <row r="705" spans="1:18" x14ac:dyDescent="0.2">
      <c r="A705" s="16"/>
      <c r="B705" s="16"/>
      <c r="C705" s="16"/>
      <c r="D705" s="16"/>
      <c r="E705" s="22"/>
      <c r="F705" s="17"/>
      <c r="G705" s="17"/>
      <c r="H705" s="18"/>
      <c r="I705" s="19"/>
      <c r="J705" s="20"/>
      <c r="K705" s="19"/>
      <c r="L705" s="19"/>
      <c r="M705" s="21"/>
      <c r="N705" s="21"/>
      <c r="O705" s="110"/>
      <c r="P705" s="259"/>
      <c r="Q705" s="259"/>
      <c r="R705" s="259"/>
    </row>
    <row r="706" spans="1:18" x14ac:dyDescent="0.2">
      <c r="A706" s="16"/>
      <c r="B706" s="16"/>
      <c r="C706" s="16"/>
      <c r="D706" s="16"/>
      <c r="E706" s="22"/>
      <c r="F706" s="17"/>
      <c r="G706" s="17"/>
      <c r="H706" s="18"/>
      <c r="I706" s="19"/>
      <c r="J706" s="20"/>
      <c r="K706" s="19"/>
      <c r="L706" s="19"/>
      <c r="M706" s="21"/>
      <c r="N706" s="21"/>
      <c r="O706" s="110"/>
      <c r="P706" s="259"/>
      <c r="Q706" s="259"/>
      <c r="R706" s="259"/>
    </row>
    <row r="707" spans="1:18" x14ac:dyDescent="0.2">
      <c r="A707" s="16"/>
      <c r="B707" s="16"/>
      <c r="C707" s="16"/>
      <c r="D707" s="16"/>
      <c r="E707" s="22"/>
      <c r="F707" s="17"/>
      <c r="G707" s="17"/>
      <c r="H707" s="18"/>
      <c r="I707" s="19"/>
      <c r="J707" s="20"/>
      <c r="K707" s="19"/>
      <c r="L707" s="19"/>
      <c r="M707" s="21"/>
      <c r="N707" s="21"/>
      <c r="O707" s="110"/>
      <c r="P707" s="259"/>
      <c r="Q707" s="259"/>
      <c r="R707" s="259"/>
    </row>
    <row r="708" spans="1:18" x14ac:dyDescent="0.2">
      <c r="A708" s="16"/>
      <c r="B708" s="16"/>
      <c r="C708" s="16"/>
      <c r="D708" s="16"/>
      <c r="E708" s="22"/>
      <c r="F708" s="17"/>
      <c r="G708" s="17"/>
      <c r="H708" s="18"/>
      <c r="I708" s="19"/>
      <c r="J708" s="20"/>
      <c r="K708" s="19"/>
      <c r="L708" s="19"/>
      <c r="M708" s="21"/>
      <c r="N708" s="21"/>
      <c r="O708" s="110"/>
      <c r="P708" s="259"/>
      <c r="Q708" s="259"/>
      <c r="R708" s="259"/>
    </row>
    <row r="709" spans="1:18" x14ac:dyDescent="0.2">
      <c r="A709" s="16"/>
      <c r="B709" s="16"/>
      <c r="C709" s="16"/>
      <c r="D709" s="16"/>
      <c r="E709" s="22"/>
      <c r="F709" s="17"/>
      <c r="G709" s="17"/>
      <c r="H709" s="18"/>
      <c r="I709" s="19"/>
      <c r="J709" s="20"/>
      <c r="K709" s="19"/>
      <c r="L709" s="19"/>
      <c r="M709" s="21"/>
      <c r="N709" s="21"/>
      <c r="O709" s="110"/>
      <c r="P709" s="259"/>
      <c r="Q709" s="259"/>
      <c r="R709" s="259"/>
    </row>
    <row r="710" spans="1:18" x14ac:dyDescent="0.2">
      <c r="A710" s="16"/>
      <c r="B710" s="16"/>
      <c r="C710" s="16"/>
      <c r="D710" s="16"/>
      <c r="E710" s="22"/>
      <c r="F710" s="17"/>
      <c r="G710" s="17"/>
      <c r="H710" s="18"/>
      <c r="I710" s="19"/>
      <c r="J710" s="20"/>
      <c r="K710" s="19"/>
      <c r="L710" s="19"/>
      <c r="M710" s="21"/>
      <c r="N710" s="21"/>
      <c r="O710" s="110"/>
      <c r="P710" s="259"/>
      <c r="Q710" s="259"/>
      <c r="R710" s="259"/>
    </row>
    <row r="711" spans="1:18" x14ac:dyDescent="0.2">
      <c r="A711" s="16"/>
      <c r="B711" s="16"/>
      <c r="C711" s="16"/>
      <c r="D711" s="16"/>
      <c r="E711" s="22"/>
      <c r="F711" s="17"/>
      <c r="G711" s="17"/>
      <c r="H711" s="18"/>
      <c r="I711" s="19"/>
      <c r="J711" s="20"/>
      <c r="K711" s="19"/>
      <c r="L711" s="19"/>
      <c r="M711" s="21"/>
      <c r="N711" s="21"/>
      <c r="O711" s="110"/>
      <c r="P711" s="259"/>
      <c r="Q711" s="259"/>
      <c r="R711" s="259"/>
    </row>
    <row r="712" spans="1:18" x14ac:dyDescent="0.2">
      <c r="A712" s="16"/>
      <c r="B712" s="16"/>
      <c r="C712" s="16"/>
      <c r="D712" s="16"/>
      <c r="E712" s="22"/>
      <c r="F712" s="17"/>
      <c r="G712" s="17"/>
      <c r="H712" s="18"/>
      <c r="I712" s="19"/>
      <c r="J712" s="20"/>
      <c r="K712" s="19"/>
      <c r="L712" s="19"/>
      <c r="M712" s="21"/>
      <c r="N712" s="21"/>
      <c r="O712" s="110"/>
      <c r="P712" s="259"/>
      <c r="Q712" s="259"/>
      <c r="R712" s="259"/>
    </row>
    <row r="713" spans="1:18" x14ac:dyDescent="0.2">
      <c r="A713" s="16"/>
      <c r="B713" s="16"/>
      <c r="C713" s="16"/>
      <c r="D713" s="16"/>
      <c r="E713" s="22"/>
      <c r="F713" s="17"/>
      <c r="G713" s="17"/>
      <c r="H713" s="18"/>
      <c r="I713" s="19"/>
      <c r="J713" s="20"/>
      <c r="K713" s="19"/>
      <c r="L713" s="19"/>
      <c r="M713" s="21"/>
      <c r="N713" s="21"/>
      <c r="O713" s="110"/>
      <c r="P713" s="259"/>
      <c r="Q713" s="259"/>
      <c r="R713" s="259"/>
    </row>
    <row r="714" spans="1:18" x14ac:dyDescent="0.2">
      <c r="A714" s="16"/>
      <c r="B714" s="16"/>
      <c r="C714" s="16"/>
      <c r="D714" s="16"/>
      <c r="E714" s="22"/>
      <c r="F714" s="17"/>
      <c r="G714" s="17"/>
      <c r="H714" s="18"/>
      <c r="I714" s="19"/>
      <c r="J714" s="20"/>
      <c r="K714" s="19"/>
      <c r="L714" s="19"/>
      <c r="M714" s="21"/>
      <c r="N714" s="21"/>
      <c r="O714" s="110"/>
      <c r="P714" s="259"/>
      <c r="Q714" s="259"/>
      <c r="R714" s="259"/>
    </row>
    <row r="715" spans="1:18" x14ac:dyDescent="0.2">
      <c r="A715" s="16"/>
      <c r="B715" s="16"/>
      <c r="C715" s="16"/>
      <c r="D715" s="16"/>
      <c r="E715" s="22"/>
      <c r="F715" s="17"/>
      <c r="G715" s="17"/>
      <c r="H715" s="18"/>
      <c r="I715" s="19"/>
      <c r="J715" s="20"/>
      <c r="K715" s="19"/>
      <c r="L715" s="19"/>
      <c r="M715" s="21"/>
      <c r="N715" s="21"/>
      <c r="O715" s="110"/>
      <c r="P715" s="259"/>
      <c r="Q715" s="259"/>
      <c r="R715" s="259"/>
    </row>
    <row r="716" spans="1:18" x14ac:dyDescent="0.2">
      <c r="A716" s="16"/>
      <c r="B716" s="16"/>
      <c r="C716" s="16"/>
      <c r="D716" s="16"/>
      <c r="E716" s="22"/>
      <c r="F716" s="17"/>
      <c r="G716" s="17"/>
      <c r="H716" s="18"/>
      <c r="I716" s="19"/>
      <c r="J716" s="20"/>
      <c r="K716" s="19"/>
      <c r="L716" s="19"/>
      <c r="M716" s="21"/>
      <c r="N716" s="21"/>
      <c r="O716" s="110"/>
      <c r="P716" s="259"/>
      <c r="Q716" s="259"/>
      <c r="R716" s="259"/>
    </row>
    <row r="717" spans="1:18" x14ac:dyDescent="0.2">
      <c r="A717" s="16"/>
      <c r="B717" s="16"/>
      <c r="C717" s="16"/>
      <c r="D717" s="16"/>
      <c r="E717" s="22"/>
      <c r="F717" s="17"/>
      <c r="G717" s="17"/>
      <c r="H717" s="18"/>
      <c r="I717" s="19"/>
      <c r="J717" s="20"/>
      <c r="K717" s="19"/>
      <c r="L717" s="19"/>
      <c r="M717" s="21"/>
      <c r="N717" s="21"/>
      <c r="O717" s="110"/>
      <c r="P717" s="259"/>
      <c r="Q717" s="259"/>
      <c r="R717" s="259"/>
    </row>
    <row r="718" spans="1:18" x14ac:dyDescent="0.2">
      <c r="A718" s="16"/>
      <c r="B718" s="16"/>
      <c r="C718" s="16"/>
      <c r="D718" s="16"/>
      <c r="E718" s="22"/>
      <c r="F718" s="17"/>
      <c r="G718" s="17"/>
      <c r="H718" s="18"/>
      <c r="I718" s="19"/>
      <c r="J718" s="20"/>
      <c r="K718" s="19"/>
      <c r="L718" s="19"/>
      <c r="M718" s="21"/>
      <c r="N718" s="21"/>
      <c r="O718" s="110"/>
      <c r="P718" s="259"/>
      <c r="Q718" s="259"/>
      <c r="R718" s="259"/>
    </row>
    <row r="719" spans="1:18" x14ac:dyDescent="0.2">
      <c r="A719" s="16"/>
      <c r="B719" s="16"/>
      <c r="C719" s="16"/>
      <c r="D719" s="16"/>
      <c r="E719" s="22"/>
      <c r="F719" s="17"/>
      <c r="G719" s="17"/>
      <c r="H719" s="18"/>
      <c r="I719" s="19"/>
      <c r="J719" s="20"/>
      <c r="K719" s="19"/>
      <c r="L719" s="19"/>
      <c r="M719" s="21"/>
      <c r="N719" s="21"/>
      <c r="O719" s="110"/>
      <c r="P719" s="259"/>
      <c r="Q719" s="259"/>
      <c r="R719" s="259"/>
    </row>
    <row r="720" spans="1:18" x14ac:dyDescent="0.2">
      <c r="A720" s="16"/>
      <c r="B720" s="16"/>
      <c r="C720" s="16"/>
      <c r="D720" s="16"/>
      <c r="E720" s="22"/>
      <c r="F720" s="17"/>
      <c r="G720" s="17"/>
      <c r="H720" s="18"/>
      <c r="I720" s="19"/>
      <c r="J720" s="20"/>
      <c r="K720" s="19"/>
      <c r="L720" s="19"/>
      <c r="M720" s="21"/>
      <c r="N720" s="21"/>
      <c r="O720" s="110"/>
      <c r="P720" s="259"/>
      <c r="Q720" s="259"/>
      <c r="R720" s="259"/>
    </row>
    <row r="721" spans="1:18" x14ac:dyDescent="0.2">
      <c r="A721" s="16"/>
      <c r="B721" s="16"/>
      <c r="C721" s="16"/>
      <c r="D721" s="16"/>
      <c r="E721" s="22"/>
      <c r="F721" s="17"/>
      <c r="G721" s="17"/>
      <c r="H721" s="18"/>
      <c r="I721" s="19"/>
      <c r="J721" s="20"/>
      <c r="K721" s="19"/>
      <c r="L721" s="19"/>
      <c r="M721" s="21"/>
      <c r="N721" s="21"/>
      <c r="O721" s="110"/>
      <c r="P721" s="259"/>
      <c r="Q721" s="259"/>
      <c r="R721" s="259"/>
    </row>
    <row r="722" spans="1:18" x14ac:dyDescent="0.2">
      <c r="A722" s="16"/>
      <c r="B722" s="16"/>
      <c r="C722" s="16"/>
      <c r="D722" s="16"/>
      <c r="E722" s="22"/>
      <c r="F722" s="17"/>
      <c r="G722" s="17"/>
      <c r="H722" s="18"/>
      <c r="I722" s="19"/>
      <c r="J722" s="20"/>
      <c r="K722" s="19"/>
      <c r="L722" s="19"/>
      <c r="M722" s="21"/>
      <c r="N722" s="21"/>
      <c r="O722" s="110"/>
      <c r="P722" s="259"/>
      <c r="Q722" s="259"/>
      <c r="R722" s="259"/>
    </row>
    <row r="723" spans="1:18" x14ac:dyDescent="0.2">
      <c r="A723" s="16"/>
      <c r="B723" s="16"/>
      <c r="C723" s="16"/>
      <c r="D723" s="16"/>
      <c r="E723" s="22"/>
      <c r="F723" s="17"/>
      <c r="G723" s="17"/>
      <c r="H723" s="18"/>
      <c r="I723" s="19"/>
      <c r="J723" s="20"/>
      <c r="K723" s="19"/>
      <c r="L723" s="19"/>
      <c r="M723" s="21"/>
      <c r="N723" s="21"/>
      <c r="O723" s="110"/>
      <c r="P723" s="259"/>
      <c r="Q723" s="259"/>
      <c r="R723" s="259"/>
    </row>
    <row r="724" spans="1:18" x14ac:dyDescent="0.2">
      <c r="A724" s="16"/>
      <c r="B724" s="16"/>
      <c r="C724" s="16"/>
      <c r="D724" s="16"/>
      <c r="E724" s="22"/>
      <c r="F724" s="17"/>
      <c r="G724" s="17"/>
      <c r="H724" s="18"/>
      <c r="I724" s="19"/>
      <c r="J724" s="20"/>
      <c r="K724" s="19"/>
      <c r="L724" s="19"/>
      <c r="M724" s="21"/>
      <c r="N724" s="21"/>
      <c r="O724" s="110"/>
      <c r="P724" s="259"/>
      <c r="Q724" s="259"/>
      <c r="R724" s="259"/>
    </row>
    <row r="725" spans="1:18" x14ac:dyDescent="0.2">
      <c r="A725" s="16"/>
      <c r="B725" s="16"/>
      <c r="C725" s="16"/>
      <c r="D725" s="16"/>
      <c r="E725" s="22"/>
      <c r="F725" s="17"/>
      <c r="G725" s="17"/>
      <c r="H725" s="18"/>
      <c r="I725" s="19"/>
      <c r="J725" s="20"/>
      <c r="K725" s="19"/>
      <c r="L725" s="19"/>
      <c r="M725" s="21"/>
      <c r="N725" s="21"/>
      <c r="O725" s="110"/>
      <c r="P725" s="259"/>
      <c r="Q725" s="259"/>
      <c r="R725" s="259"/>
    </row>
    <row r="726" spans="1:18" x14ac:dyDescent="0.2">
      <c r="A726" s="16"/>
      <c r="B726" s="16"/>
      <c r="C726" s="16"/>
      <c r="D726" s="16"/>
      <c r="E726" s="22"/>
      <c r="F726" s="17"/>
      <c r="G726" s="17"/>
      <c r="H726" s="18"/>
      <c r="I726" s="19"/>
      <c r="J726" s="20"/>
      <c r="K726" s="19"/>
      <c r="L726" s="19"/>
      <c r="M726" s="21"/>
      <c r="N726" s="21"/>
      <c r="O726" s="110"/>
      <c r="P726" s="259"/>
      <c r="Q726" s="259"/>
      <c r="R726" s="259"/>
    </row>
    <row r="727" spans="1:18" x14ac:dyDescent="0.2">
      <c r="A727" s="16"/>
      <c r="B727" s="16"/>
      <c r="C727" s="16"/>
      <c r="D727" s="16"/>
      <c r="E727" s="22"/>
      <c r="F727" s="17"/>
      <c r="G727" s="17"/>
      <c r="H727" s="18"/>
      <c r="I727" s="19"/>
      <c r="J727" s="20"/>
      <c r="K727" s="19"/>
      <c r="L727" s="19"/>
      <c r="M727" s="21"/>
      <c r="N727" s="21"/>
      <c r="O727" s="110"/>
      <c r="P727" s="259"/>
      <c r="Q727" s="259"/>
      <c r="R727" s="259"/>
    </row>
    <row r="728" spans="1:18" x14ac:dyDescent="0.2">
      <c r="A728" s="16"/>
      <c r="B728" s="16"/>
      <c r="C728" s="16"/>
      <c r="D728" s="16"/>
      <c r="E728" s="22"/>
      <c r="F728" s="17"/>
      <c r="G728" s="17"/>
      <c r="H728" s="18"/>
      <c r="I728" s="19"/>
      <c r="J728" s="20"/>
      <c r="K728" s="19"/>
      <c r="L728" s="19"/>
      <c r="M728" s="21"/>
      <c r="N728" s="21"/>
      <c r="O728" s="110"/>
      <c r="P728" s="259"/>
      <c r="Q728" s="259"/>
      <c r="R728" s="259"/>
    </row>
    <row r="729" spans="1:18" x14ac:dyDescent="0.2">
      <c r="A729" s="16"/>
      <c r="B729" s="16"/>
      <c r="C729" s="16"/>
      <c r="D729" s="16"/>
      <c r="E729" s="22"/>
      <c r="F729" s="17"/>
      <c r="G729" s="17"/>
      <c r="H729" s="18"/>
      <c r="I729" s="19"/>
      <c r="J729" s="20"/>
      <c r="K729" s="19"/>
      <c r="L729" s="19"/>
      <c r="M729" s="21"/>
      <c r="N729" s="21"/>
      <c r="O729" s="110"/>
      <c r="P729" s="259"/>
      <c r="Q729" s="259"/>
      <c r="R729" s="259"/>
    </row>
    <row r="730" spans="1:18" x14ac:dyDescent="0.2">
      <c r="A730" s="16"/>
      <c r="B730" s="16"/>
      <c r="C730" s="16"/>
      <c r="D730" s="16"/>
      <c r="E730" s="22"/>
      <c r="F730" s="17"/>
      <c r="G730" s="17"/>
      <c r="H730" s="18"/>
      <c r="I730" s="19"/>
      <c r="J730" s="20"/>
      <c r="K730" s="19"/>
      <c r="L730" s="19"/>
      <c r="M730" s="21"/>
      <c r="N730" s="21"/>
      <c r="O730" s="110"/>
      <c r="P730" s="259"/>
      <c r="Q730" s="259"/>
      <c r="R730" s="259"/>
    </row>
    <row r="731" spans="1:18" x14ac:dyDescent="0.2">
      <c r="A731" s="16"/>
      <c r="B731" s="16"/>
      <c r="C731" s="16"/>
      <c r="D731" s="16"/>
      <c r="E731" s="22"/>
      <c r="F731" s="17"/>
      <c r="G731" s="17"/>
      <c r="H731" s="18"/>
      <c r="I731" s="19"/>
      <c r="J731" s="20"/>
      <c r="K731" s="19"/>
      <c r="L731" s="19"/>
      <c r="M731" s="21"/>
      <c r="N731" s="21"/>
      <c r="O731" s="110"/>
      <c r="P731" s="259"/>
      <c r="Q731" s="259"/>
      <c r="R731" s="259"/>
    </row>
    <row r="732" spans="1:18" x14ac:dyDescent="0.2">
      <c r="A732" s="16"/>
      <c r="B732" s="16"/>
      <c r="C732" s="16"/>
      <c r="D732" s="16"/>
      <c r="E732" s="22"/>
      <c r="F732" s="17"/>
      <c r="G732" s="17"/>
      <c r="H732" s="18"/>
      <c r="I732" s="19"/>
      <c r="J732" s="20"/>
      <c r="K732" s="19"/>
      <c r="L732" s="19"/>
      <c r="M732" s="21"/>
      <c r="N732" s="21"/>
      <c r="O732" s="110"/>
      <c r="P732" s="259"/>
      <c r="Q732" s="259"/>
      <c r="R732" s="259"/>
    </row>
    <row r="733" spans="1:18" x14ac:dyDescent="0.2">
      <c r="A733" s="16"/>
      <c r="B733" s="16"/>
      <c r="C733" s="16"/>
      <c r="D733" s="16"/>
      <c r="E733" s="22"/>
      <c r="F733" s="17"/>
      <c r="G733" s="17"/>
      <c r="H733" s="18"/>
      <c r="I733" s="19"/>
      <c r="J733" s="20"/>
      <c r="K733" s="19"/>
      <c r="L733" s="19"/>
      <c r="M733" s="21"/>
      <c r="N733" s="21"/>
      <c r="O733" s="110"/>
      <c r="P733" s="259"/>
      <c r="Q733" s="259"/>
      <c r="R733" s="259"/>
    </row>
    <row r="734" spans="1:18" x14ac:dyDescent="0.2">
      <c r="A734" s="16"/>
      <c r="B734" s="16"/>
      <c r="C734" s="16"/>
      <c r="D734" s="16"/>
      <c r="E734" s="22"/>
      <c r="F734" s="17"/>
      <c r="G734" s="17"/>
      <c r="H734" s="18"/>
      <c r="I734" s="19"/>
      <c r="J734" s="20"/>
      <c r="K734" s="19"/>
      <c r="L734" s="19"/>
      <c r="M734" s="21"/>
      <c r="N734" s="21"/>
      <c r="O734" s="110"/>
      <c r="P734" s="259"/>
      <c r="Q734" s="259"/>
      <c r="R734" s="259"/>
    </row>
    <row r="735" spans="1:18" x14ac:dyDescent="0.2">
      <c r="A735" s="16"/>
      <c r="B735" s="16"/>
      <c r="C735" s="16"/>
      <c r="D735" s="16"/>
      <c r="E735" s="22"/>
      <c r="F735" s="17"/>
      <c r="G735" s="17"/>
      <c r="H735" s="18"/>
      <c r="I735" s="19"/>
      <c r="J735" s="20"/>
      <c r="K735" s="19"/>
      <c r="L735" s="19"/>
      <c r="M735" s="21"/>
      <c r="N735" s="21"/>
      <c r="O735" s="110"/>
      <c r="P735" s="259"/>
      <c r="Q735" s="259"/>
      <c r="R735" s="259"/>
    </row>
    <row r="736" spans="1:18" x14ac:dyDescent="0.2">
      <c r="A736" s="16"/>
      <c r="B736" s="16"/>
      <c r="C736" s="16"/>
      <c r="D736" s="16"/>
      <c r="E736" s="22"/>
      <c r="F736" s="17"/>
      <c r="G736" s="17"/>
      <c r="H736" s="18"/>
      <c r="I736" s="19"/>
      <c r="J736" s="20"/>
      <c r="K736" s="19"/>
      <c r="L736" s="19"/>
      <c r="M736" s="21"/>
      <c r="N736" s="21"/>
      <c r="O736" s="110"/>
      <c r="P736" s="259"/>
      <c r="Q736" s="259"/>
      <c r="R736" s="259"/>
    </row>
    <row r="737" spans="1:18" x14ac:dyDescent="0.2">
      <c r="A737" s="16"/>
      <c r="B737" s="16"/>
      <c r="C737" s="16"/>
      <c r="D737" s="16"/>
      <c r="E737" s="22"/>
      <c r="F737" s="17"/>
      <c r="G737" s="17"/>
      <c r="H737" s="18"/>
      <c r="I737" s="19"/>
      <c r="J737" s="20"/>
      <c r="K737" s="19"/>
      <c r="L737" s="19"/>
      <c r="M737" s="21"/>
      <c r="N737" s="21"/>
      <c r="O737" s="110"/>
      <c r="P737" s="259"/>
      <c r="Q737" s="259"/>
      <c r="R737" s="259"/>
    </row>
    <row r="738" spans="1:18" x14ac:dyDescent="0.2">
      <c r="A738" s="16"/>
      <c r="B738" s="16"/>
      <c r="C738" s="16"/>
      <c r="D738" s="16"/>
      <c r="E738" s="22"/>
      <c r="F738" s="17"/>
      <c r="G738" s="17"/>
      <c r="H738" s="18"/>
      <c r="I738" s="19"/>
      <c r="J738" s="20"/>
      <c r="K738" s="19"/>
      <c r="L738" s="19"/>
      <c r="M738" s="21"/>
      <c r="N738" s="21"/>
      <c r="O738" s="110"/>
      <c r="P738" s="259"/>
      <c r="Q738" s="259"/>
      <c r="R738" s="259"/>
    </row>
    <row r="739" spans="1:18" x14ac:dyDescent="0.2">
      <c r="A739" s="16"/>
      <c r="B739" s="16"/>
      <c r="C739" s="16"/>
      <c r="D739" s="16"/>
      <c r="E739" s="22"/>
      <c r="F739" s="17"/>
      <c r="G739" s="17"/>
      <c r="H739" s="18"/>
      <c r="I739" s="19"/>
      <c r="J739" s="20"/>
      <c r="K739" s="19"/>
      <c r="L739" s="19"/>
      <c r="M739" s="21"/>
      <c r="N739" s="21"/>
      <c r="O739" s="110"/>
      <c r="P739" s="259"/>
      <c r="Q739" s="259"/>
      <c r="R739" s="259"/>
    </row>
    <row r="740" spans="1:18" x14ac:dyDescent="0.2">
      <c r="A740" s="16"/>
      <c r="B740" s="16"/>
      <c r="C740" s="16"/>
      <c r="D740" s="16"/>
      <c r="E740" s="22"/>
      <c r="F740" s="17"/>
      <c r="G740" s="17"/>
      <c r="H740" s="18"/>
      <c r="I740" s="19"/>
      <c r="J740" s="20"/>
      <c r="K740" s="19"/>
      <c r="L740" s="19"/>
      <c r="M740" s="21"/>
      <c r="N740" s="21"/>
      <c r="O740" s="110"/>
      <c r="P740" s="259"/>
      <c r="Q740" s="259"/>
      <c r="R740" s="259"/>
    </row>
    <row r="741" spans="1:18" x14ac:dyDescent="0.2">
      <c r="A741" s="16"/>
      <c r="B741" s="16"/>
      <c r="C741" s="16"/>
      <c r="D741" s="16"/>
      <c r="E741" s="22"/>
      <c r="F741" s="17"/>
      <c r="G741" s="17"/>
      <c r="H741" s="18"/>
      <c r="I741" s="19"/>
      <c r="J741" s="20"/>
      <c r="K741" s="19"/>
      <c r="L741" s="19"/>
      <c r="M741" s="21"/>
      <c r="N741" s="21"/>
      <c r="O741" s="110"/>
      <c r="P741" s="259"/>
      <c r="Q741" s="259"/>
      <c r="R741" s="259"/>
    </row>
    <row r="742" spans="1:18" x14ac:dyDescent="0.2">
      <c r="A742" s="16"/>
      <c r="B742" s="16"/>
      <c r="C742" s="16"/>
      <c r="D742" s="16"/>
      <c r="E742" s="22"/>
      <c r="F742" s="17"/>
      <c r="G742" s="17"/>
      <c r="H742" s="18"/>
      <c r="I742" s="19"/>
      <c r="J742" s="20"/>
      <c r="K742" s="19"/>
      <c r="L742" s="19"/>
      <c r="M742" s="21"/>
      <c r="N742" s="21"/>
      <c r="O742" s="110"/>
      <c r="P742" s="259"/>
      <c r="Q742" s="259"/>
      <c r="R742" s="259"/>
    </row>
    <row r="743" spans="1:18" x14ac:dyDescent="0.2">
      <c r="A743" s="16"/>
      <c r="B743" s="16"/>
      <c r="C743" s="16"/>
      <c r="D743" s="16"/>
      <c r="E743" s="22"/>
      <c r="F743" s="17"/>
      <c r="G743" s="17"/>
      <c r="H743" s="18"/>
      <c r="I743" s="19"/>
      <c r="J743" s="20"/>
      <c r="K743" s="19"/>
      <c r="L743" s="19"/>
      <c r="M743" s="21"/>
      <c r="N743" s="21"/>
      <c r="O743" s="110"/>
      <c r="P743" s="259"/>
      <c r="Q743" s="259"/>
      <c r="R743" s="259"/>
    </row>
    <row r="744" spans="1:18" x14ac:dyDescent="0.2">
      <c r="A744" s="16"/>
      <c r="B744" s="16"/>
      <c r="C744" s="16"/>
      <c r="D744" s="16"/>
      <c r="E744" s="22"/>
      <c r="F744" s="17"/>
      <c r="G744" s="17"/>
      <c r="H744" s="18"/>
      <c r="I744" s="19"/>
      <c r="J744" s="20"/>
      <c r="K744" s="19"/>
      <c r="L744" s="19"/>
      <c r="M744" s="21"/>
      <c r="N744" s="21"/>
      <c r="O744" s="110"/>
      <c r="P744" s="259"/>
      <c r="Q744" s="259"/>
      <c r="R744" s="259"/>
    </row>
    <row r="745" spans="1:18" x14ac:dyDescent="0.2">
      <c r="A745" s="16"/>
      <c r="B745" s="16"/>
      <c r="C745" s="16"/>
      <c r="D745" s="16"/>
      <c r="E745" s="22"/>
      <c r="F745" s="17"/>
      <c r="G745" s="17"/>
      <c r="H745" s="18"/>
      <c r="I745" s="19"/>
      <c r="J745" s="20"/>
      <c r="K745" s="19"/>
      <c r="L745" s="19"/>
      <c r="M745" s="21"/>
      <c r="N745" s="21"/>
      <c r="O745" s="110"/>
      <c r="P745" s="259"/>
      <c r="Q745" s="259"/>
      <c r="R745" s="259"/>
    </row>
    <row r="746" spans="1:18" x14ac:dyDescent="0.2">
      <c r="A746" s="16"/>
      <c r="B746" s="16"/>
      <c r="C746" s="16"/>
      <c r="D746" s="16"/>
      <c r="E746" s="22"/>
      <c r="F746" s="17"/>
      <c r="G746" s="17"/>
      <c r="H746" s="18"/>
      <c r="I746" s="19"/>
      <c r="J746" s="20"/>
      <c r="K746" s="19"/>
      <c r="L746" s="19"/>
      <c r="M746" s="21"/>
      <c r="N746" s="21"/>
      <c r="O746" s="110"/>
      <c r="P746" s="259"/>
      <c r="Q746" s="259"/>
      <c r="R746" s="259"/>
    </row>
    <row r="747" spans="1:18" x14ac:dyDescent="0.2">
      <c r="A747" s="16"/>
      <c r="B747" s="16"/>
      <c r="C747" s="16"/>
      <c r="D747" s="16"/>
      <c r="E747" s="22"/>
      <c r="F747" s="17"/>
      <c r="G747" s="17"/>
      <c r="H747" s="18"/>
      <c r="I747" s="19"/>
      <c r="J747" s="20"/>
      <c r="K747" s="19"/>
      <c r="L747" s="19"/>
      <c r="M747" s="21"/>
      <c r="N747" s="21"/>
      <c r="O747" s="110"/>
      <c r="P747" s="259"/>
      <c r="Q747" s="259"/>
      <c r="R747" s="259"/>
    </row>
    <row r="748" spans="1:18" x14ac:dyDescent="0.2">
      <c r="A748" s="16"/>
      <c r="B748" s="16"/>
      <c r="C748" s="16"/>
      <c r="D748" s="16"/>
      <c r="E748" s="22"/>
      <c r="F748" s="17"/>
      <c r="G748" s="17"/>
      <c r="H748" s="18"/>
      <c r="I748" s="19"/>
      <c r="J748" s="20"/>
      <c r="K748" s="19"/>
      <c r="L748" s="19"/>
      <c r="M748" s="21"/>
      <c r="N748" s="21"/>
      <c r="O748" s="110"/>
      <c r="P748" s="259"/>
      <c r="Q748" s="259"/>
      <c r="R748" s="259"/>
    </row>
    <row r="749" spans="1:18" x14ac:dyDescent="0.2">
      <c r="A749" s="16"/>
      <c r="B749" s="16"/>
      <c r="C749" s="16"/>
      <c r="D749" s="16"/>
      <c r="E749" s="22"/>
      <c r="F749" s="17"/>
      <c r="G749" s="17"/>
      <c r="H749" s="18"/>
      <c r="I749" s="19"/>
      <c r="J749" s="20"/>
      <c r="K749" s="19"/>
      <c r="L749" s="19"/>
      <c r="M749" s="21"/>
      <c r="N749" s="21"/>
      <c r="O749" s="110"/>
      <c r="P749" s="259"/>
      <c r="Q749" s="259"/>
      <c r="R749" s="259"/>
    </row>
    <row r="750" spans="1:18" x14ac:dyDescent="0.2">
      <c r="A750" s="16"/>
      <c r="B750" s="16"/>
      <c r="C750" s="16"/>
      <c r="D750" s="16"/>
      <c r="E750" s="22"/>
      <c r="F750" s="17"/>
      <c r="G750" s="17"/>
      <c r="H750" s="18"/>
      <c r="I750" s="19"/>
      <c r="J750" s="20"/>
      <c r="K750" s="19"/>
      <c r="L750" s="19"/>
      <c r="M750" s="21"/>
      <c r="N750" s="21"/>
      <c r="O750" s="110"/>
      <c r="P750" s="259"/>
      <c r="Q750" s="259"/>
      <c r="R750" s="259"/>
    </row>
    <row r="751" spans="1:18" x14ac:dyDescent="0.2">
      <c r="A751" s="16"/>
      <c r="B751" s="16"/>
      <c r="C751" s="16"/>
      <c r="D751" s="16"/>
      <c r="E751" s="22"/>
      <c r="F751" s="17"/>
      <c r="G751" s="17"/>
      <c r="H751" s="18"/>
      <c r="I751" s="19"/>
      <c r="J751" s="20"/>
      <c r="K751" s="19"/>
      <c r="L751" s="19"/>
      <c r="M751" s="21"/>
      <c r="N751" s="21"/>
      <c r="O751" s="110"/>
      <c r="P751" s="259"/>
      <c r="Q751" s="259"/>
      <c r="R751" s="259"/>
    </row>
    <row r="752" spans="1:18" x14ac:dyDescent="0.2">
      <c r="A752" s="16"/>
      <c r="B752" s="16"/>
      <c r="C752" s="16"/>
      <c r="D752" s="16"/>
      <c r="E752" s="22"/>
      <c r="F752" s="17"/>
      <c r="G752" s="17"/>
      <c r="H752" s="18"/>
      <c r="I752" s="19"/>
      <c r="J752" s="20"/>
      <c r="K752" s="19"/>
      <c r="L752" s="19"/>
      <c r="M752" s="21"/>
      <c r="N752" s="21"/>
      <c r="O752" s="110"/>
      <c r="P752" s="259"/>
      <c r="Q752" s="259"/>
      <c r="R752" s="259"/>
    </row>
    <row r="753" spans="1:18" x14ac:dyDescent="0.2">
      <c r="A753" s="16"/>
      <c r="B753" s="16"/>
      <c r="C753" s="16"/>
      <c r="D753" s="16"/>
      <c r="E753" s="22"/>
      <c r="F753" s="17"/>
      <c r="G753" s="17"/>
      <c r="H753" s="18"/>
      <c r="I753" s="19"/>
      <c r="J753" s="20"/>
      <c r="K753" s="19"/>
      <c r="L753" s="19"/>
      <c r="M753" s="21"/>
      <c r="N753" s="21"/>
      <c r="O753" s="110"/>
      <c r="P753" s="259"/>
      <c r="Q753" s="259"/>
      <c r="R753" s="259"/>
    </row>
    <row r="754" spans="1:18" x14ac:dyDescent="0.2">
      <c r="A754" s="16"/>
      <c r="B754" s="16"/>
      <c r="C754" s="16"/>
      <c r="D754" s="16"/>
      <c r="E754" s="22"/>
      <c r="F754" s="17"/>
      <c r="G754" s="17"/>
      <c r="H754" s="18"/>
      <c r="I754" s="19"/>
      <c r="J754" s="20"/>
      <c r="K754" s="19"/>
      <c r="L754" s="19"/>
      <c r="M754" s="21"/>
      <c r="N754" s="21"/>
      <c r="O754" s="110"/>
      <c r="P754" s="259"/>
      <c r="Q754" s="259"/>
      <c r="R754" s="259"/>
    </row>
    <row r="755" spans="1:18" x14ac:dyDescent="0.2">
      <c r="A755" s="16"/>
      <c r="B755" s="16"/>
      <c r="C755" s="16"/>
      <c r="D755" s="16"/>
      <c r="E755" s="22"/>
      <c r="F755" s="17"/>
      <c r="G755" s="17"/>
      <c r="H755" s="18"/>
      <c r="I755" s="19"/>
      <c r="J755" s="20"/>
      <c r="K755" s="19"/>
      <c r="L755" s="19"/>
      <c r="M755" s="21"/>
      <c r="N755" s="21"/>
      <c r="O755" s="110"/>
      <c r="P755" s="259"/>
      <c r="Q755" s="259"/>
      <c r="R755" s="259"/>
    </row>
    <row r="756" spans="1:18" x14ac:dyDescent="0.2">
      <c r="A756" s="16"/>
      <c r="B756" s="16"/>
      <c r="C756" s="16"/>
      <c r="D756" s="16"/>
      <c r="E756" s="22"/>
      <c r="F756" s="17"/>
      <c r="G756" s="17"/>
      <c r="H756" s="18"/>
      <c r="I756" s="19"/>
      <c r="J756" s="20"/>
      <c r="K756" s="19"/>
      <c r="L756" s="19"/>
      <c r="M756" s="21"/>
      <c r="N756" s="21"/>
      <c r="O756" s="110"/>
      <c r="P756" s="259"/>
      <c r="Q756" s="259"/>
      <c r="R756" s="259"/>
    </row>
    <row r="757" spans="1:18" x14ac:dyDescent="0.2">
      <c r="A757" s="16"/>
      <c r="B757" s="16"/>
      <c r="C757" s="16"/>
      <c r="D757" s="16"/>
      <c r="E757" s="22"/>
      <c r="F757" s="17"/>
      <c r="G757" s="17"/>
      <c r="H757" s="18"/>
      <c r="I757" s="19"/>
      <c r="J757" s="20"/>
      <c r="K757" s="19"/>
      <c r="L757" s="19"/>
      <c r="M757" s="21"/>
      <c r="N757" s="21"/>
      <c r="O757" s="110"/>
      <c r="P757" s="259"/>
      <c r="Q757" s="259"/>
      <c r="R757" s="259"/>
    </row>
    <row r="758" spans="1:18" x14ac:dyDescent="0.2">
      <c r="A758" s="16"/>
      <c r="B758" s="16"/>
      <c r="C758" s="16"/>
      <c r="D758" s="16"/>
      <c r="E758" s="22"/>
      <c r="F758" s="17"/>
      <c r="G758" s="17"/>
      <c r="H758" s="18"/>
      <c r="I758" s="19"/>
      <c r="J758" s="20"/>
      <c r="K758" s="19"/>
      <c r="L758" s="19"/>
      <c r="M758" s="21"/>
      <c r="N758" s="21"/>
      <c r="O758" s="110"/>
      <c r="P758" s="259"/>
      <c r="Q758" s="259"/>
      <c r="R758" s="259"/>
    </row>
    <row r="759" spans="1:18" x14ac:dyDescent="0.2">
      <c r="A759" s="16"/>
      <c r="B759" s="16"/>
      <c r="C759" s="16"/>
      <c r="D759" s="16"/>
      <c r="E759" s="22"/>
      <c r="F759" s="17"/>
      <c r="G759" s="17"/>
      <c r="H759" s="18"/>
      <c r="I759" s="19"/>
      <c r="J759" s="20"/>
      <c r="K759" s="19"/>
      <c r="L759" s="19"/>
      <c r="M759" s="21"/>
      <c r="N759" s="21"/>
      <c r="O759" s="110"/>
      <c r="P759" s="259"/>
      <c r="Q759" s="259"/>
      <c r="R759" s="259"/>
    </row>
    <row r="760" spans="1:18" x14ac:dyDescent="0.2">
      <c r="A760" s="16"/>
      <c r="B760" s="16"/>
      <c r="C760" s="16"/>
      <c r="D760" s="16"/>
      <c r="E760" s="22"/>
      <c r="F760" s="17"/>
      <c r="G760" s="17"/>
      <c r="H760" s="18"/>
      <c r="I760" s="19"/>
      <c r="J760" s="20"/>
      <c r="K760" s="19"/>
      <c r="L760" s="19"/>
      <c r="M760" s="21"/>
      <c r="N760" s="21"/>
      <c r="O760" s="110"/>
      <c r="P760" s="259"/>
      <c r="Q760" s="259"/>
      <c r="R760" s="259"/>
    </row>
    <row r="761" spans="1:18" x14ac:dyDescent="0.2">
      <c r="A761" s="16"/>
      <c r="B761" s="16"/>
      <c r="C761" s="16"/>
      <c r="D761" s="16"/>
      <c r="E761" s="22"/>
      <c r="F761" s="17"/>
      <c r="G761" s="17"/>
      <c r="H761" s="18"/>
      <c r="I761" s="19"/>
      <c r="J761" s="20"/>
      <c r="K761" s="19"/>
      <c r="L761" s="19"/>
      <c r="M761" s="21"/>
      <c r="N761" s="21"/>
      <c r="O761" s="110"/>
      <c r="P761" s="259"/>
      <c r="Q761" s="259"/>
      <c r="R761" s="259"/>
    </row>
    <row r="762" spans="1:18" x14ac:dyDescent="0.2">
      <c r="A762" s="16"/>
      <c r="B762" s="16"/>
      <c r="C762" s="16"/>
      <c r="D762" s="16"/>
      <c r="E762" s="22"/>
      <c r="F762" s="17"/>
      <c r="G762" s="17"/>
      <c r="H762" s="18"/>
      <c r="I762" s="19"/>
      <c r="J762" s="20"/>
      <c r="K762" s="19"/>
      <c r="L762" s="19"/>
      <c r="M762" s="21"/>
      <c r="N762" s="21"/>
      <c r="O762" s="110"/>
      <c r="P762" s="259"/>
      <c r="Q762" s="259"/>
      <c r="R762" s="259"/>
    </row>
    <row r="763" spans="1:18" x14ac:dyDescent="0.2">
      <c r="A763" s="16"/>
      <c r="B763" s="16"/>
      <c r="C763" s="16"/>
      <c r="D763" s="16"/>
      <c r="E763" s="22"/>
      <c r="F763" s="17"/>
      <c r="G763" s="17"/>
      <c r="H763" s="18"/>
      <c r="I763" s="19"/>
      <c r="J763" s="20"/>
      <c r="K763" s="19"/>
      <c r="L763" s="19"/>
      <c r="M763" s="21"/>
      <c r="N763" s="21"/>
      <c r="O763" s="110"/>
      <c r="P763" s="259"/>
      <c r="Q763" s="259"/>
      <c r="R763" s="259"/>
    </row>
    <row r="764" spans="1:18" x14ac:dyDescent="0.2">
      <c r="A764" s="16"/>
      <c r="B764" s="16"/>
      <c r="C764" s="16"/>
      <c r="D764" s="16"/>
      <c r="E764" s="22"/>
      <c r="F764" s="17"/>
      <c r="G764" s="17"/>
      <c r="H764" s="18"/>
      <c r="I764" s="19"/>
      <c r="J764" s="20"/>
      <c r="K764" s="19"/>
      <c r="L764" s="19"/>
      <c r="M764" s="21"/>
      <c r="N764" s="21"/>
      <c r="O764" s="110"/>
      <c r="P764" s="259"/>
      <c r="Q764" s="259"/>
      <c r="R764" s="259"/>
    </row>
    <row r="765" spans="1:18" x14ac:dyDescent="0.2">
      <c r="A765" s="16"/>
      <c r="B765" s="16"/>
      <c r="C765" s="16"/>
      <c r="D765" s="16"/>
      <c r="E765" s="22"/>
      <c r="F765" s="17"/>
      <c r="G765" s="17"/>
      <c r="H765" s="18"/>
      <c r="I765" s="19"/>
      <c r="J765" s="20"/>
      <c r="K765" s="19"/>
      <c r="L765" s="19"/>
      <c r="M765" s="21"/>
      <c r="N765" s="21"/>
      <c r="O765" s="110"/>
      <c r="P765" s="259"/>
      <c r="Q765" s="259"/>
      <c r="R765" s="259"/>
    </row>
    <row r="766" spans="1:18" x14ac:dyDescent="0.2">
      <c r="A766" s="16"/>
      <c r="B766" s="16"/>
      <c r="C766" s="16"/>
      <c r="D766" s="16"/>
      <c r="E766" s="22"/>
      <c r="F766" s="17"/>
      <c r="G766" s="17"/>
      <c r="H766" s="18"/>
      <c r="I766" s="19"/>
      <c r="J766" s="20"/>
      <c r="K766" s="19"/>
      <c r="L766" s="19"/>
      <c r="M766" s="21"/>
      <c r="N766" s="21"/>
      <c r="O766" s="110"/>
      <c r="P766" s="259"/>
      <c r="Q766" s="259"/>
      <c r="R766" s="259"/>
    </row>
    <row r="767" spans="1:18" x14ac:dyDescent="0.2">
      <c r="A767" s="16"/>
      <c r="B767" s="16"/>
      <c r="C767" s="16"/>
      <c r="D767" s="16"/>
      <c r="E767" s="22"/>
      <c r="F767" s="17"/>
      <c r="G767" s="17"/>
      <c r="H767" s="18"/>
      <c r="I767" s="19"/>
      <c r="J767" s="20"/>
      <c r="K767" s="19"/>
      <c r="L767" s="19"/>
      <c r="M767" s="21"/>
      <c r="N767" s="21"/>
      <c r="O767" s="110"/>
      <c r="P767" s="259"/>
      <c r="Q767" s="259"/>
      <c r="R767" s="259"/>
    </row>
    <row r="768" spans="1:18" x14ac:dyDescent="0.2">
      <c r="A768" s="16"/>
      <c r="B768" s="16"/>
      <c r="C768" s="16"/>
      <c r="D768" s="16"/>
      <c r="E768" s="22"/>
      <c r="F768" s="17"/>
      <c r="G768" s="17"/>
      <c r="H768" s="18"/>
      <c r="I768" s="19"/>
      <c r="J768" s="20"/>
      <c r="K768" s="19"/>
      <c r="L768" s="19"/>
      <c r="M768" s="21"/>
      <c r="N768" s="21"/>
      <c r="O768" s="110"/>
      <c r="P768" s="259"/>
      <c r="Q768" s="259"/>
      <c r="R768" s="259"/>
    </row>
    <row r="769" spans="1:18" x14ac:dyDescent="0.2">
      <c r="A769" s="16"/>
      <c r="B769" s="16"/>
      <c r="C769" s="16"/>
      <c r="D769" s="16"/>
      <c r="E769" s="22"/>
      <c r="F769" s="17"/>
      <c r="G769" s="17"/>
      <c r="H769" s="18"/>
      <c r="I769" s="19"/>
      <c r="J769" s="20"/>
      <c r="K769" s="19"/>
      <c r="L769" s="19"/>
      <c r="M769" s="21"/>
      <c r="N769" s="21"/>
      <c r="O769" s="110"/>
      <c r="P769" s="259"/>
      <c r="Q769" s="259"/>
      <c r="R769" s="259"/>
    </row>
    <row r="770" spans="1:18" x14ac:dyDescent="0.2">
      <c r="A770" s="16"/>
      <c r="B770" s="16"/>
      <c r="C770" s="16"/>
      <c r="D770" s="16"/>
      <c r="E770" s="22"/>
      <c r="F770" s="17"/>
      <c r="G770" s="17"/>
      <c r="H770" s="18"/>
      <c r="I770" s="19"/>
      <c r="J770" s="20"/>
      <c r="K770" s="19"/>
      <c r="L770" s="19"/>
      <c r="M770" s="21"/>
      <c r="N770" s="21"/>
      <c r="O770" s="110"/>
      <c r="P770" s="259"/>
      <c r="Q770" s="259"/>
      <c r="R770" s="259"/>
    </row>
    <row r="771" spans="1:18" x14ac:dyDescent="0.2">
      <c r="A771" s="16"/>
      <c r="B771" s="16"/>
      <c r="C771" s="16"/>
      <c r="D771" s="16"/>
      <c r="E771" s="22"/>
      <c r="F771" s="17"/>
      <c r="G771" s="17"/>
      <c r="H771" s="18"/>
      <c r="I771" s="19"/>
      <c r="J771" s="20"/>
      <c r="K771" s="19"/>
      <c r="L771" s="19"/>
      <c r="M771" s="21"/>
      <c r="N771" s="21"/>
      <c r="O771" s="110"/>
      <c r="P771" s="259"/>
      <c r="Q771" s="259"/>
      <c r="R771" s="259"/>
    </row>
    <row r="772" spans="1:18" x14ac:dyDescent="0.2">
      <c r="A772" s="16"/>
      <c r="B772" s="16"/>
      <c r="C772" s="16"/>
      <c r="D772" s="16"/>
      <c r="E772" s="22"/>
      <c r="F772" s="17"/>
      <c r="G772" s="17"/>
      <c r="H772" s="18"/>
      <c r="I772" s="19"/>
      <c r="J772" s="20"/>
      <c r="K772" s="19"/>
      <c r="L772" s="19"/>
      <c r="M772" s="21"/>
      <c r="N772" s="21"/>
      <c r="O772" s="110"/>
      <c r="P772" s="259"/>
      <c r="Q772" s="259"/>
      <c r="R772" s="259"/>
    </row>
    <row r="773" spans="1:18" x14ac:dyDescent="0.2">
      <c r="A773" s="16"/>
      <c r="B773" s="16"/>
      <c r="C773" s="16"/>
      <c r="D773" s="16"/>
      <c r="E773" s="22"/>
      <c r="F773" s="17"/>
      <c r="G773" s="17"/>
      <c r="H773" s="18"/>
      <c r="I773" s="19"/>
      <c r="J773" s="20"/>
      <c r="K773" s="19"/>
      <c r="L773" s="19"/>
      <c r="M773" s="21"/>
      <c r="N773" s="21"/>
      <c r="O773" s="110"/>
      <c r="P773" s="259"/>
      <c r="Q773" s="259"/>
      <c r="R773" s="259"/>
    </row>
    <row r="774" spans="1:18" x14ac:dyDescent="0.2">
      <c r="A774" s="16"/>
      <c r="B774" s="16"/>
      <c r="C774" s="16"/>
      <c r="D774" s="16"/>
      <c r="E774" s="22"/>
      <c r="F774" s="17"/>
      <c r="G774" s="17"/>
      <c r="H774" s="18"/>
      <c r="I774" s="19"/>
      <c r="J774" s="20"/>
      <c r="K774" s="19"/>
      <c r="L774" s="19"/>
      <c r="M774" s="21"/>
      <c r="N774" s="21"/>
      <c r="O774" s="110"/>
      <c r="P774" s="259"/>
      <c r="Q774" s="259"/>
      <c r="R774" s="259"/>
    </row>
    <row r="775" spans="1:18" x14ac:dyDescent="0.2">
      <c r="A775" s="16"/>
      <c r="B775" s="16"/>
      <c r="C775" s="16"/>
      <c r="D775" s="16"/>
      <c r="E775" s="22"/>
      <c r="F775" s="17"/>
      <c r="G775" s="17"/>
      <c r="H775" s="18"/>
      <c r="I775" s="19"/>
      <c r="J775" s="20"/>
      <c r="K775" s="19"/>
      <c r="L775" s="19"/>
      <c r="M775" s="21"/>
      <c r="N775" s="21"/>
      <c r="O775" s="110"/>
      <c r="P775" s="259"/>
      <c r="Q775" s="259"/>
      <c r="R775" s="259"/>
    </row>
    <row r="776" spans="1:18" x14ac:dyDescent="0.2">
      <c r="A776" s="16"/>
      <c r="B776" s="16"/>
      <c r="C776" s="16"/>
      <c r="D776" s="16"/>
      <c r="E776" s="22"/>
      <c r="F776" s="17"/>
      <c r="G776" s="17"/>
      <c r="H776" s="18"/>
      <c r="I776" s="19"/>
      <c r="J776" s="20"/>
      <c r="K776" s="19"/>
      <c r="L776" s="19"/>
      <c r="M776" s="21"/>
      <c r="N776" s="21"/>
      <c r="O776" s="110"/>
      <c r="P776" s="259"/>
      <c r="Q776" s="259"/>
      <c r="R776" s="259"/>
    </row>
    <row r="777" spans="1:18" x14ac:dyDescent="0.2">
      <c r="A777" s="16"/>
      <c r="B777" s="16"/>
      <c r="C777" s="16"/>
      <c r="D777" s="16"/>
      <c r="E777" s="22"/>
      <c r="F777" s="17"/>
      <c r="G777" s="17"/>
      <c r="H777" s="18"/>
      <c r="I777" s="19"/>
      <c r="J777" s="20"/>
      <c r="K777" s="19"/>
      <c r="L777" s="19"/>
      <c r="M777" s="21"/>
      <c r="N777" s="21"/>
      <c r="O777" s="110"/>
      <c r="P777" s="259"/>
      <c r="Q777" s="259"/>
      <c r="R777" s="259"/>
    </row>
    <row r="778" spans="1:18" x14ac:dyDescent="0.2">
      <c r="A778" s="16"/>
      <c r="B778" s="16"/>
      <c r="C778" s="16"/>
      <c r="D778" s="16"/>
      <c r="E778" s="22"/>
      <c r="F778" s="17"/>
      <c r="G778" s="17"/>
      <c r="H778" s="18"/>
      <c r="I778" s="19"/>
      <c r="J778" s="20"/>
      <c r="K778" s="19"/>
      <c r="L778" s="19"/>
      <c r="M778" s="21"/>
      <c r="N778" s="21"/>
      <c r="O778" s="110"/>
      <c r="P778" s="259"/>
      <c r="Q778" s="259"/>
      <c r="R778" s="259"/>
    </row>
    <row r="779" spans="1:18" x14ac:dyDescent="0.2">
      <c r="A779" s="16"/>
      <c r="B779" s="16"/>
      <c r="C779" s="16"/>
      <c r="D779" s="16"/>
      <c r="E779" s="22"/>
      <c r="F779" s="17"/>
      <c r="G779" s="17"/>
      <c r="H779" s="18"/>
      <c r="I779" s="19"/>
      <c r="J779" s="20"/>
      <c r="K779" s="19"/>
      <c r="L779" s="19"/>
      <c r="M779" s="21"/>
      <c r="N779" s="21"/>
      <c r="O779" s="110"/>
      <c r="P779" s="259"/>
      <c r="Q779" s="259"/>
      <c r="R779" s="259"/>
    </row>
    <row r="780" spans="1:18" x14ac:dyDescent="0.2">
      <c r="A780" s="16"/>
      <c r="B780" s="16"/>
      <c r="C780" s="16"/>
      <c r="D780" s="16"/>
      <c r="E780" s="22"/>
      <c r="F780" s="17"/>
      <c r="G780" s="17"/>
      <c r="H780" s="18"/>
      <c r="I780" s="19"/>
      <c r="J780" s="20"/>
      <c r="K780" s="19"/>
      <c r="L780" s="19"/>
      <c r="M780" s="21"/>
      <c r="N780" s="21"/>
      <c r="O780" s="110"/>
      <c r="P780" s="259"/>
      <c r="Q780" s="259"/>
      <c r="R780" s="259"/>
    </row>
    <row r="781" spans="1:18" x14ac:dyDescent="0.2">
      <c r="A781" s="16"/>
      <c r="B781" s="16"/>
      <c r="C781" s="16"/>
      <c r="D781" s="16"/>
      <c r="E781" s="22"/>
      <c r="F781" s="17"/>
      <c r="G781" s="17"/>
      <c r="H781" s="18"/>
      <c r="I781" s="19"/>
      <c r="J781" s="20"/>
      <c r="K781" s="19"/>
      <c r="L781" s="19"/>
      <c r="M781" s="21"/>
      <c r="N781" s="21"/>
      <c r="O781" s="110"/>
      <c r="P781" s="259"/>
      <c r="Q781" s="259"/>
      <c r="R781" s="259"/>
    </row>
    <row r="782" spans="1:18" x14ac:dyDescent="0.2">
      <c r="A782" s="16"/>
      <c r="B782" s="16"/>
      <c r="C782" s="16"/>
      <c r="D782" s="16"/>
      <c r="E782" s="22"/>
      <c r="F782" s="17"/>
      <c r="G782" s="17"/>
      <c r="H782" s="18"/>
      <c r="I782" s="19"/>
      <c r="J782" s="20"/>
      <c r="K782" s="19"/>
      <c r="L782" s="19"/>
      <c r="M782" s="21"/>
      <c r="N782" s="21"/>
      <c r="O782" s="110"/>
      <c r="P782" s="259"/>
      <c r="Q782" s="259"/>
      <c r="R782" s="259"/>
    </row>
    <row r="783" spans="1:18" x14ac:dyDescent="0.2">
      <c r="A783" s="16"/>
      <c r="B783" s="16"/>
      <c r="C783" s="16"/>
      <c r="D783" s="16"/>
      <c r="E783" s="22"/>
      <c r="F783" s="17"/>
      <c r="G783" s="17"/>
      <c r="H783" s="18"/>
      <c r="I783" s="19"/>
      <c r="J783" s="20"/>
      <c r="K783" s="19"/>
      <c r="L783" s="19"/>
      <c r="M783" s="21"/>
      <c r="N783" s="21"/>
      <c r="O783" s="110"/>
      <c r="P783" s="259"/>
      <c r="Q783" s="259"/>
      <c r="R783" s="259"/>
    </row>
    <row r="784" spans="1:18" x14ac:dyDescent="0.2">
      <c r="A784" s="16"/>
      <c r="B784" s="16"/>
      <c r="C784" s="16"/>
      <c r="D784" s="16"/>
      <c r="E784" s="22"/>
      <c r="F784" s="17"/>
      <c r="G784" s="17"/>
      <c r="H784" s="18"/>
      <c r="I784" s="19"/>
      <c r="J784" s="20"/>
      <c r="K784" s="19"/>
      <c r="L784" s="19"/>
      <c r="M784" s="21"/>
      <c r="N784" s="21"/>
      <c r="O784" s="110"/>
      <c r="P784" s="259"/>
      <c r="Q784" s="259"/>
      <c r="R784" s="259"/>
    </row>
    <row r="785" spans="1:18" x14ac:dyDescent="0.2">
      <c r="A785" s="16"/>
      <c r="B785" s="16"/>
      <c r="C785" s="16"/>
      <c r="D785" s="16"/>
      <c r="E785" s="22"/>
      <c r="F785" s="17"/>
      <c r="G785" s="17"/>
      <c r="H785" s="18"/>
      <c r="I785" s="19"/>
      <c r="J785" s="20"/>
      <c r="K785" s="19"/>
      <c r="L785" s="19"/>
      <c r="M785" s="21"/>
      <c r="N785" s="21"/>
      <c r="O785" s="110"/>
      <c r="P785" s="259"/>
      <c r="Q785" s="259"/>
      <c r="R785" s="259"/>
    </row>
    <row r="786" spans="1:18" x14ac:dyDescent="0.2">
      <c r="A786" s="16"/>
      <c r="B786" s="16"/>
      <c r="C786" s="16"/>
      <c r="D786" s="16"/>
      <c r="E786" s="22"/>
      <c r="F786" s="17"/>
      <c r="G786" s="17"/>
      <c r="H786" s="18"/>
      <c r="I786" s="19"/>
      <c r="J786" s="20"/>
      <c r="K786" s="19"/>
      <c r="L786" s="19"/>
      <c r="M786" s="21"/>
      <c r="N786" s="21"/>
      <c r="O786" s="110"/>
      <c r="P786" s="259"/>
      <c r="Q786" s="259"/>
      <c r="R786" s="259"/>
    </row>
    <row r="787" spans="1:18" x14ac:dyDescent="0.2">
      <c r="A787" s="16"/>
      <c r="B787" s="16"/>
      <c r="C787" s="16"/>
      <c r="D787" s="16"/>
      <c r="E787" s="22"/>
      <c r="F787" s="17"/>
      <c r="G787" s="17"/>
      <c r="H787" s="18"/>
      <c r="I787" s="19"/>
      <c r="J787" s="20"/>
      <c r="K787" s="19"/>
      <c r="L787" s="19"/>
      <c r="M787" s="21"/>
      <c r="N787" s="21"/>
      <c r="O787" s="110"/>
      <c r="P787" s="259"/>
      <c r="Q787" s="259"/>
      <c r="R787" s="259"/>
    </row>
    <row r="788" spans="1:18" x14ac:dyDescent="0.2">
      <c r="A788" s="16"/>
      <c r="B788" s="16"/>
      <c r="C788" s="16"/>
      <c r="D788" s="16"/>
      <c r="E788" s="22"/>
      <c r="F788" s="17"/>
      <c r="G788" s="17"/>
      <c r="H788" s="18"/>
      <c r="I788" s="19"/>
      <c r="J788" s="20"/>
      <c r="K788" s="19"/>
      <c r="L788" s="19"/>
      <c r="M788" s="21"/>
      <c r="N788" s="21"/>
      <c r="O788" s="110"/>
      <c r="P788" s="259"/>
      <c r="Q788" s="259"/>
      <c r="R788" s="259"/>
    </row>
    <row r="789" spans="1:18" x14ac:dyDescent="0.2">
      <c r="A789" s="16"/>
      <c r="B789" s="16"/>
      <c r="C789" s="16"/>
      <c r="D789" s="16"/>
      <c r="E789" s="22"/>
      <c r="F789" s="17"/>
      <c r="G789" s="17"/>
      <c r="H789" s="18"/>
      <c r="I789" s="19"/>
      <c r="J789" s="20"/>
      <c r="K789" s="19"/>
      <c r="L789" s="19"/>
      <c r="M789" s="21"/>
      <c r="N789" s="21"/>
      <c r="O789" s="110"/>
      <c r="P789" s="259"/>
      <c r="Q789" s="259"/>
      <c r="R789" s="259"/>
    </row>
    <row r="790" spans="1:18" x14ac:dyDescent="0.2">
      <c r="A790" s="16"/>
      <c r="B790" s="16"/>
      <c r="C790" s="16"/>
      <c r="D790" s="16"/>
      <c r="E790" s="22"/>
      <c r="F790" s="17"/>
      <c r="G790" s="17"/>
      <c r="H790" s="18"/>
      <c r="I790" s="19"/>
      <c r="J790" s="20"/>
      <c r="K790" s="19"/>
      <c r="L790" s="19"/>
      <c r="M790" s="21"/>
      <c r="N790" s="21"/>
      <c r="O790" s="110"/>
      <c r="P790" s="259"/>
      <c r="Q790" s="259"/>
      <c r="R790" s="259"/>
    </row>
    <row r="791" spans="1:18" x14ac:dyDescent="0.2">
      <c r="A791" s="16"/>
      <c r="B791" s="16"/>
      <c r="C791" s="16"/>
      <c r="D791" s="16"/>
      <c r="E791" s="22"/>
      <c r="F791" s="17"/>
      <c r="G791" s="17"/>
      <c r="H791" s="18"/>
      <c r="I791" s="19"/>
      <c r="J791" s="20"/>
      <c r="K791" s="19"/>
      <c r="L791" s="19"/>
      <c r="M791" s="21"/>
      <c r="N791" s="21"/>
      <c r="O791" s="110"/>
      <c r="P791" s="259"/>
      <c r="Q791" s="259"/>
      <c r="R791" s="259"/>
    </row>
    <row r="792" spans="1:18" x14ac:dyDescent="0.2">
      <c r="A792" s="16"/>
      <c r="B792" s="16"/>
      <c r="C792" s="16"/>
      <c r="D792" s="16"/>
      <c r="E792" s="22"/>
      <c r="F792" s="17"/>
      <c r="G792" s="17"/>
      <c r="H792" s="18"/>
      <c r="I792" s="19"/>
      <c r="J792" s="20"/>
      <c r="K792" s="19"/>
      <c r="L792" s="19"/>
      <c r="M792" s="21"/>
      <c r="N792" s="21"/>
      <c r="O792" s="110"/>
      <c r="P792" s="259"/>
      <c r="Q792" s="259"/>
      <c r="R792" s="259"/>
    </row>
    <row r="793" spans="1:18" x14ac:dyDescent="0.2">
      <c r="A793" s="16"/>
      <c r="B793" s="16"/>
      <c r="C793" s="16"/>
      <c r="D793" s="16"/>
      <c r="E793" s="22"/>
      <c r="F793" s="17"/>
      <c r="G793" s="17"/>
      <c r="H793" s="18"/>
      <c r="I793" s="19"/>
      <c r="J793" s="20"/>
      <c r="K793" s="19"/>
      <c r="L793" s="19"/>
      <c r="M793" s="21"/>
      <c r="N793" s="21"/>
      <c r="O793" s="110"/>
      <c r="P793" s="259"/>
      <c r="Q793" s="259"/>
      <c r="R793" s="259"/>
    </row>
    <row r="794" spans="1:18" x14ac:dyDescent="0.2">
      <c r="A794" s="16"/>
      <c r="B794" s="16"/>
      <c r="C794" s="16"/>
      <c r="D794" s="16"/>
      <c r="E794" s="22"/>
      <c r="F794" s="17"/>
      <c r="G794" s="17"/>
      <c r="H794" s="18"/>
      <c r="I794" s="19"/>
      <c r="J794" s="20"/>
      <c r="K794" s="19"/>
      <c r="L794" s="19"/>
      <c r="M794" s="21"/>
      <c r="N794" s="21"/>
      <c r="O794" s="110"/>
      <c r="P794" s="259"/>
      <c r="Q794" s="259"/>
      <c r="R794" s="259"/>
    </row>
    <row r="795" spans="1:18" x14ac:dyDescent="0.2">
      <c r="A795" s="16"/>
      <c r="B795" s="16"/>
      <c r="C795" s="16"/>
      <c r="D795" s="16"/>
      <c r="E795" s="22"/>
      <c r="F795" s="17"/>
      <c r="G795" s="17"/>
      <c r="H795" s="18"/>
      <c r="I795" s="19"/>
      <c r="J795" s="20"/>
      <c r="K795" s="19"/>
      <c r="L795" s="19"/>
      <c r="M795" s="21"/>
      <c r="N795" s="21"/>
      <c r="O795" s="110"/>
      <c r="P795" s="259"/>
      <c r="Q795" s="259"/>
      <c r="R795" s="259"/>
    </row>
    <row r="796" spans="1:18" x14ac:dyDescent="0.2">
      <c r="A796" s="16"/>
      <c r="B796" s="16"/>
      <c r="C796" s="16"/>
      <c r="D796" s="16"/>
      <c r="E796" s="22"/>
      <c r="F796" s="17"/>
      <c r="G796" s="17"/>
      <c r="H796" s="18"/>
      <c r="I796" s="19"/>
      <c r="J796" s="20"/>
      <c r="K796" s="19"/>
      <c r="L796" s="19"/>
      <c r="M796" s="21"/>
      <c r="N796" s="21"/>
      <c r="O796" s="110"/>
      <c r="P796" s="259"/>
      <c r="Q796" s="259"/>
      <c r="R796" s="259"/>
    </row>
    <row r="797" spans="1:18" x14ac:dyDescent="0.2">
      <c r="A797" s="16"/>
      <c r="B797" s="16"/>
      <c r="C797" s="16"/>
      <c r="D797" s="16"/>
      <c r="E797" s="22"/>
      <c r="F797" s="17"/>
      <c r="G797" s="17"/>
      <c r="H797" s="18"/>
      <c r="I797" s="19"/>
      <c r="J797" s="20"/>
      <c r="K797" s="19"/>
      <c r="L797" s="19"/>
      <c r="M797" s="21"/>
      <c r="N797" s="21"/>
      <c r="O797" s="110"/>
      <c r="P797" s="259"/>
      <c r="Q797" s="259"/>
      <c r="R797" s="259"/>
    </row>
    <row r="798" spans="1:18" x14ac:dyDescent="0.2">
      <c r="A798" s="16"/>
      <c r="B798" s="16"/>
      <c r="C798" s="16"/>
      <c r="D798" s="16"/>
      <c r="E798" s="22"/>
      <c r="F798" s="17"/>
      <c r="G798" s="17"/>
      <c r="H798" s="18"/>
      <c r="I798" s="19"/>
      <c r="J798" s="20"/>
      <c r="K798" s="19"/>
      <c r="L798" s="19"/>
      <c r="M798" s="21"/>
      <c r="N798" s="21"/>
      <c r="O798" s="110"/>
      <c r="P798" s="259"/>
      <c r="Q798" s="259"/>
      <c r="R798" s="259"/>
    </row>
    <row r="799" spans="1:18" x14ac:dyDescent="0.2">
      <c r="A799" s="16"/>
      <c r="B799" s="16"/>
      <c r="C799" s="16"/>
      <c r="D799" s="16"/>
      <c r="E799" s="22"/>
      <c r="F799" s="17"/>
      <c r="G799" s="17"/>
      <c r="H799" s="18"/>
      <c r="I799" s="19"/>
      <c r="J799" s="20"/>
      <c r="K799" s="19"/>
      <c r="L799" s="19"/>
      <c r="M799" s="21"/>
      <c r="N799" s="21"/>
      <c r="O799" s="110"/>
      <c r="P799" s="259"/>
      <c r="Q799" s="259"/>
      <c r="R799" s="259"/>
    </row>
    <row r="800" spans="1:18" x14ac:dyDescent="0.2">
      <c r="A800" s="16"/>
      <c r="B800" s="16"/>
      <c r="C800" s="16"/>
      <c r="D800" s="16"/>
      <c r="E800" s="22"/>
      <c r="F800" s="17"/>
      <c r="G800" s="17"/>
      <c r="H800" s="18"/>
      <c r="I800" s="19"/>
      <c r="J800" s="20"/>
      <c r="K800" s="19"/>
      <c r="L800" s="19"/>
      <c r="M800" s="21"/>
      <c r="N800" s="21"/>
      <c r="O800" s="110"/>
      <c r="P800" s="259"/>
      <c r="Q800" s="259"/>
      <c r="R800" s="259"/>
    </row>
    <row r="801" spans="1:18" x14ac:dyDescent="0.2">
      <c r="A801" s="16"/>
      <c r="B801" s="16"/>
      <c r="C801" s="16"/>
      <c r="D801" s="16"/>
      <c r="E801" s="22"/>
      <c r="F801" s="17"/>
      <c r="G801" s="17"/>
      <c r="H801" s="18"/>
      <c r="I801" s="19"/>
      <c r="J801" s="20"/>
      <c r="K801" s="19"/>
      <c r="L801" s="19"/>
      <c r="M801" s="21"/>
      <c r="N801" s="21"/>
      <c r="O801" s="110"/>
      <c r="P801" s="259"/>
      <c r="Q801" s="259"/>
      <c r="R801" s="259"/>
    </row>
    <row r="802" spans="1:18" x14ac:dyDescent="0.2">
      <c r="A802" s="16"/>
      <c r="B802" s="16"/>
      <c r="C802" s="16"/>
      <c r="D802" s="16"/>
      <c r="E802" s="22"/>
      <c r="F802" s="17"/>
      <c r="G802" s="17"/>
      <c r="H802" s="18"/>
      <c r="I802" s="19"/>
      <c r="J802" s="20"/>
      <c r="K802" s="19"/>
      <c r="L802" s="19"/>
      <c r="M802" s="21"/>
      <c r="N802" s="21"/>
      <c r="O802" s="110"/>
      <c r="P802" s="259"/>
      <c r="Q802" s="259"/>
      <c r="R802" s="259"/>
    </row>
    <row r="803" spans="1:18" x14ac:dyDescent="0.2">
      <c r="A803" s="16"/>
      <c r="B803" s="16"/>
      <c r="C803" s="16"/>
      <c r="D803" s="16"/>
      <c r="E803" s="22"/>
      <c r="F803" s="17"/>
      <c r="G803" s="17"/>
      <c r="H803" s="18"/>
      <c r="I803" s="19"/>
      <c r="J803" s="20"/>
      <c r="K803" s="19"/>
      <c r="L803" s="19"/>
      <c r="M803" s="21"/>
      <c r="N803" s="21"/>
      <c r="O803" s="110"/>
      <c r="P803" s="259"/>
      <c r="Q803" s="259"/>
      <c r="R803" s="259"/>
    </row>
    <row r="804" spans="1:18" x14ac:dyDescent="0.2">
      <c r="A804" s="16"/>
      <c r="B804" s="16"/>
      <c r="C804" s="16"/>
      <c r="D804" s="16"/>
      <c r="E804" s="22"/>
      <c r="F804" s="17"/>
      <c r="G804" s="17"/>
      <c r="H804" s="18"/>
      <c r="I804" s="19"/>
      <c r="J804" s="20"/>
      <c r="K804" s="19"/>
      <c r="L804" s="19"/>
      <c r="M804" s="21"/>
      <c r="N804" s="21"/>
      <c r="O804" s="110"/>
      <c r="P804" s="259"/>
      <c r="Q804" s="259"/>
      <c r="R804" s="259"/>
    </row>
    <row r="805" spans="1:18" x14ac:dyDescent="0.2">
      <c r="A805" s="16"/>
      <c r="B805" s="16"/>
      <c r="C805" s="16"/>
      <c r="D805" s="16"/>
      <c r="E805" s="22"/>
      <c r="F805" s="17"/>
      <c r="G805" s="17"/>
      <c r="H805" s="18"/>
      <c r="I805" s="19"/>
      <c r="J805" s="20"/>
      <c r="K805" s="19"/>
      <c r="L805" s="19"/>
      <c r="M805" s="21"/>
      <c r="N805" s="21"/>
      <c r="O805" s="110"/>
      <c r="P805" s="259"/>
      <c r="Q805" s="259"/>
      <c r="R805" s="259"/>
    </row>
    <row r="806" spans="1:18" x14ac:dyDescent="0.2">
      <c r="A806" s="16"/>
      <c r="B806" s="16"/>
      <c r="C806" s="16"/>
      <c r="D806" s="16"/>
      <c r="E806" s="22"/>
      <c r="F806" s="17"/>
      <c r="G806" s="17"/>
      <c r="H806" s="18"/>
      <c r="I806" s="19"/>
      <c r="J806" s="20"/>
      <c r="K806" s="19"/>
      <c r="L806" s="19"/>
      <c r="M806" s="21"/>
      <c r="N806" s="21"/>
      <c r="O806" s="110"/>
      <c r="P806" s="259"/>
      <c r="Q806" s="259"/>
      <c r="R806" s="259"/>
    </row>
    <row r="807" spans="1:18" x14ac:dyDescent="0.2">
      <c r="A807" s="16"/>
      <c r="B807" s="16"/>
      <c r="C807" s="16"/>
      <c r="D807" s="16"/>
      <c r="E807" s="22"/>
      <c r="F807" s="17"/>
      <c r="G807" s="17"/>
      <c r="H807" s="18"/>
      <c r="I807" s="19"/>
      <c r="J807" s="20"/>
      <c r="K807" s="19"/>
      <c r="L807" s="19"/>
      <c r="M807" s="21"/>
      <c r="N807" s="21"/>
      <c r="O807" s="110"/>
      <c r="P807" s="259"/>
      <c r="Q807" s="259"/>
      <c r="R807" s="259"/>
    </row>
    <row r="808" spans="1:18" x14ac:dyDescent="0.2">
      <c r="A808" s="16"/>
      <c r="B808" s="16"/>
      <c r="C808" s="16"/>
      <c r="D808" s="16"/>
      <c r="E808" s="22"/>
      <c r="F808" s="17"/>
      <c r="G808" s="17"/>
      <c r="H808" s="18"/>
      <c r="I808" s="19"/>
      <c r="J808" s="20"/>
      <c r="K808" s="19"/>
      <c r="L808" s="19"/>
      <c r="M808" s="21"/>
      <c r="N808" s="21"/>
      <c r="O808" s="110"/>
      <c r="P808" s="259"/>
      <c r="Q808" s="259"/>
      <c r="R808" s="259"/>
    </row>
    <row r="809" spans="1:18" x14ac:dyDescent="0.2">
      <c r="A809" s="16"/>
      <c r="B809" s="16"/>
      <c r="C809" s="16"/>
      <c r="D809" s="16"/>
      <c r="E809" s="22"/>
      <c r="F809" s="17"/>
      <c r="G809" s="17"/>
      <c r="H809" s="18"/>
      <c r="I809" s="19"/>
      <c r="J809" s="20"/>
      <c r="K809" s="19"/>
      <c r="L809" s="19"/>
      <c r="M809" s="21"/>
      <c r="N809" s="21"/>
      <c r="O809" s="110"/>
      <c r="P809" s="259"/>
      <c r="Q809" s="259"/>
      <c r="R809" s="259"/>
    </row>
    <row r="810" spans="1:18" x14ac:dyDescent="0.2">
      <c r="A810" s="16"/>
      <c r="B810" s="16"/>
      <c r="C810" s="16"/>
      <c r="D810" s="16"/>
      <c r="E810" s="22"/>
      <c r="F810" s="17"/>
      <c r="G810" s="17"/>
      <c r="H810" s="18"/>
      <c r="I810" s="19"/>
      <c r="J810" s="20"/>
      <c r="K810" s="19"/>
      <c r="L810" s="19"/>
      <c r="M810" s="21"/>
      <c r="N810" s="21"/>
      <c r="O810" s="110"/>
      <c r="P810" s="259"/>
      <c r="Q810" s="259"/>
      <c r="R810" s="259"/>
    </row>
    <row r="811" spans="1:18" x14ac:dyDescent="0.2">
      <c r="A811" s="16"/>
      <c r="B811" s="16"/>
      <c r="C811" s="16"/>
      <c r="D811" s="16"/>
      <c r="E811" s="22"/>
      <c r="F811" s="17"/>
      <c r="G811" s="17"/>
      <c r="H811" s="18"/>
      <c r="I811" s="19"/>
      <c r="J811" s="20"/>
      <c r="K811" s="19"/>
      <c r="L811" s="19"/>
      <c r="M811" s="21"/>
      <c r="N811" s="21"/>
      <c r="O811" s="110"/>
      <c r="P811" s="259"/>
      <c r="Q811" s="259"/>
      <c r="R811" s="259"/>
    </row>
    <row r="812" spans="1:18" x14ac:dyDescent="0.2">
      <c r="A812" s="16"/>
      <c r="B812" s="16"/>
      <c r="C812" s="16"/>
      <c r="D812" s="16"/>
      <c r="E812" s="22"/>
      <c r="F812" s="17"/>
      <c r="G812" s="17"/>
      <c r="H812" s="18"/>
      <c r="I812" s="19"/>
      <c r="J812" s="20"/>
      <c r="K812" s="19"/>
      <c r="L812" s="19"/>
      <c r="M812" s="21"/>
      <c r="N812" s="21"/>
      <c r="O812" s="110"/>
      <c r="P812" s="259"/>
      <c r="Q812" s="259"/>
      <c r="R812" s="259"/>
    </row>
    <row r="813" spans="1:18" x14ac:dyDescent="0.2">
      <c r="A813" s="16"/>
      <c r="B813" s="16"/>
      <c r="C813" s="16"/>
      <c r="D813" s="16"/>
      <c r="E813" s="22"/>
      <c r="F813" s="17"/>
      <c r="G813" s="17"/>
      <c r="H813" s="18"/>
      <c r="I813" s="19"/>
      <c r="J813" s="20"/>
      <c r="K813" s="19"/>
      <c r="L813" s="19"/>
      <c r="M813" s="21"/>
      <c r="N813" s="21"/>
      <c r="O813" s="110"/>
      <c r="P813" s="259"/>
      <c r="Q813" s="259"/>
      <c r="R813" s="259"/>
    </row>
    <row r="814" spans="1:18" x14ac:dyDescent="0.2">
      <c r="A814" s="16"/>
      <c r="B814" s="16"/>
      <c r="C814" s="16"/>
      <c r="D814" s="16"/>
      <c r="E814" s="22"/>
      <c r="F814" s="17"/>
      <c r="G814" s="17"/>
      <c r="H814" s="18"/>
      <c r="I814" s="19"/>
      <c r="J814" s="20"/>
      <c r="K814" s="19"/>
      <c r="L814" s="19"/>
      <c r="M814" s="21"/>
      <c r="N814" s="21"/>
      <c r="O814" s="110"/>
      <c r="P814" s="259"/>
      <c r="Q814" s="259"/>
      <c r="R814" s="259"/>
    </row>
    <row r="815" spans="1:18" x14ac:dyDescent="0.2">
      <c r="A815" s="16"/>
      <c r="B815" s="16"/>
      <c r="C815" s="16"/>
      <c r="D815" s="16"/>
      <c r="E815" s="22"/>
      <c r="F815" s="17"/>
      <c r="G815" s="17"/>
      <c r="H815" s="18"/>
      <c r="I815" s="19"/>
      <c r="J815" s="20"/>
      <c r="K815" s="19"/>
      <c r="L815" s="19"/>
      <c r="M815" s="21"/>
      <c r="N815" s="21"/>
      <c r="O815" s="110"/>
      <c r="P815" s="259"/>
      <c r="Q815" s="259"/>
      <c r="R815" s="259"/>
    </row>
    <row r="816" spans="1:18" x14ac:dyDescent="0.2">
      <c r="A816" s="16"/>
      <c r="B816" s="16"/>
      <c r="C816" s="16"/>
      <c r="D816" s="16"/>
      <c r="E816" s="22"/>
      <c r="F816" s="17"/>
      <c r="G816" s="17"/>
      <c r="H816" s="18"/>
      <c r="I816" s="19"/>
      <c r="J816" s="20"/>
      <c r="K816" s="19"/>
      <c r="L816" s="19"/>
      <c r="M816" s="21"/>
      <c r="N816" s="21"/>
      <c r="O816" s="110"/>
      <c r="P816" s="259"/>
      <c r="Q816" s="259"/>
      <c r="R816" s="259"/>
    </row>
    <row r="817" spans="1:18" x14ac:dyDescent="0.2">
      <c r="A817" s="16"/>
      <c r="B817" s="16"/>
      <c r="C817" s="16"/>
      <c r="D817" s="16"/>
      <c r="E817" s="22"/>
      <c r="F817" s="17"/>
      <c r="G817" s="17"/>
      <c r="H817" s="18"/>
      <c r="I817" s="19"/>
      <c r="J817" s="20"/>
      <c r="K817" s="19"/>
      <c r="L817" s="19"/>
      <c r="M817" s="21"/>
      <c r="N817" s="21"/>
      <c r="O817" s="110"/>
      <c r="P817" s="259"/>
      <c r="Q817" s="259"/>
      <c r="R817" s="259"/>
    </row>
    <row r="818" spans="1:18" x14ac:dyDescent="0.2">
      <c r="A818" s="16"/>
      <c r="B818" s="16"/>
      <c r="C818" s="16"/>
      <c r="D818" s="16"/>
      <c r="E818" s="22"/>
      <c r="F818" s="17"/>
      <c r="G818" s="17"/>
      <c r="H818" s="18"/>
      <c r="I818" s="19"/>
      <c r="J818" s="20"/>
      <c r="K818" s="19"/>
      <c r="L818" s="19"/>
      <c r="M818" s="21"/>
      <c r="N818" s="21"/>
      <c r="O818" s="110"/>
      <c r="P818" s="259"/>
      <c r="Q818" s="259"/>
      <c r="R818" s="259"/>
    </row>
    <row r="819" spans="1:18" x14ac:dyDescent="0.2">
      <c r="A819" s="16"/>
      <c r="B819" s="16"/>
      <c r="C819" s="16"/>
      <c r="D819" s="16"/>
      <c r="E819" s="22"/>
      <c r="F819" s="17"/>
      <c r="G819" s="17"/>
      <c r="H819" s="18"/>
      <c r="I819" s="19"/>
      <c r="J819" s="20"/>
      <c r="K819" s="19"/>
      <c r="L819" s="19"/>
      <c r="M819" s="21"/>
      <c r="N819" s="21"/>
      <c r="O819" s="110"/>
      <c r="P819" s="259"/>
      <c r="Q819" s="259"/>
      <c r="R819" s="259"/>
    </row>
    <row r="820" spans="1:18" x14ac:dyDescent="0.2">
      <c r="A820" s="16"/>
      <c r="B820" s="16"/>
      <c r="C820" s="16"/>
      <c r="D820" s="16"/>
      <c r="E820" s="22"/>
      <c r="F820" s="17"/>
      <c r="G820" s="17"/>
      <c r="H820" s="18"/>
      <c r="I820" s="19"/>
      <c r="J820" s="20"/>
      <c r="K820" s="19"/>
      <c r="L820" s="19"/>
      <c r="M820" s="21"/>
      <c r="N820" s="21"/>
      <c r="O820" s="110"/>
      <c r="P820" s="259"/>
      <c r="Q820" s="259"/>
      <c r="R820" s="259"/>
    </row>
    <row r="821" spans="1:18" x14ac:dyDescent="0.2">
      <c r="A821" s="16"/>
      <c r="B821" s="16"/>
      <c r="C821" s="16"/>
      <c r="D821" s="16"/>
      <c r="E821" s="22"/>
      <c r="F821" s="17"/>
      <c r="G821" s="17"/>
      <c r="H821" s="18"/>
      <c r="I821" s="19"/>
      <c r="J821" s="20"/>
      <c r="K821" s="19"/>
      <c r="L821" s="19"/>
      <c r="M821" s="21"/>
      <c r="N821" s="21"/>
      <c r="O821" s="110"/>
      <c r="P821" s="259"/>
      <c r="Q821" s="259"/>
      <c r="R821" s="259"/>
    </row>
    <row r="822" spans="1:18" x14ac:dyDescent="0.2">
      <c r="A822" s="16"/>
      <c r="B822" s="16"/>
      <c r="C822" s="16"/>
      <c r="D822" s="16"/>
      <c r="E822" s="22"/>
      <c r="F822" s="17"/>
      <c r="G822" s="17"/>
      <c r="H822" s="18"/>
      <c r="I822" s="19"/>
      <c r="J822" s="20"/>
      <c r="K822" s="19"/>
      <c r="L822" s="19"/>
      <c r="M822" s="21"/>
      <c r="N822" s="21"/>
      <c r="O822" s="110"/>
      <c r="P822" s="259"/>
      <c r="Q822" s="259"/>
      <c r="R822" s="259"/>
    </row>
    <row r="823" spans="1:18" x14ac:dyDescent="0.2">
      <c r="A823" s="16"/>
      <c r="B823" s="16"/>
      <c r="C823" s="16"/>
      <c r="D823" s="16"/>
      <c r="E823" s="22"/>
      <c r="F823" s="17"/>
      <c r="G823" s="17"/>
      <c r="H823" s="18"/>
      <c r="I823" s="19"/>
      <c r="J823" s="20"/>
      <c r="K823" s="19"/>
      <c r="L823" s="19"/>
      <c r="M823" s="21"/>
      <c r="N823" s="21"/>
      <c r="O823" s="110"/>
      <c r="P823" s="259"/>
      <c r="Q823" s="259"/>
      <c r="R823" s="259"/>
    </row>
    <row r="824" spans="1:18" x14ac:dyDescent="0.2">
      <c r="A824" s="16"/>
      <c r="B824" s="16"/>
      <c r="C824" s="16"/>
      <c r="D824" s="16"/>
      <c r="E824" s="22"/>
      <c r="F824" s="17"/>
      <c r="G824" s="17"/>
      <c r="H824" s="18"/>
      <c r="I824" s="19"/>
      <c r="J824" s="20"/>
      <c r="K824" s="19"/>
      <c r="L824" s="19"/>
      <c r="M824" s="21"/>
      <c r="N824" s="21"/>
      <c r="O824" s="110"/>
      <c r="P824" s="259"/>
      <c r="Q824" s="259"/>
      <c r="R824" s="259"/>
    </row>
    <row r="825" spans="1:18" x14ac:dyDescent="0.2">
      <c r="A825" s="16"/>
      <c r="B825" s="16"/>
      <c r="C825" s="16"/>
      <c r="D825" s="16"/>
      <c r="E825" s="22"/>
      <c r="F825" s="17"/>
      <c r="G825" s="17"/>
      <c r="H825" s="18"/>
      <c r="I825" s="19"/>
      <c r="J825" s="20"/>
      <c r="K825" s="19"/>
      <c r="L825" s="19"/>
      <c r="M825" s="21"/>
      <c r="N825" s="21"/>
      <c r="O825" s="110"/>
      <c r="P825" s="259"/>
      <c r="Q825" s="259"/>
      <c r="R825" s="259"/>
    </row>
    <row r="826" spans="1:18" x14ac:dyDescent="0.2">
      <c r="A826" s="16"/>
      <c r="B826" s="16"/>
      <c r="C826" s="16"/>
      <c r="D826" s="16"/>
      <c r="E826" s="22"/>
      <c r="F826" s="17"/>
      <c r="G826" s="17"/>
      <c r="H826" s="18"/>
      <c r="I826" s="19"/>
      <c r="J826" s="20"/>
      <c r="K826" s="19"/>
      <c r="L826" s="19"/>
      <c r="M826" s="21"/>
      <c r="N826" s="21"/>
      <c r="O826" s="110"/>
      <c r="P826" s="259"/>
      <c r="Q826" s="259"/>
      <c r="R826" s="259"/>
    </row>
    <row r="827" spans="1:18" x14ac:dyDescent="0.2">
      <c r="A827" s="16"/>
      <c r="B827" s="16"/>
      <c r="C827" s="16"/>
      <c r="D827" s="16"/>
      <c r="E827" s="22"/>
      <c r="F827" s="17"/>
      <c r="G827" s="17"/>
      <c r="H827" s="18"/>
      <c r="I827" s="19"/>
      <c r="J827" s="20"/>
      <c r="K827" s="19"/>
      <c r="L827" s="19"/>
      <c r="M827" s="21"/>
      <c r="N827" s="21"/>
      <c r="O827" s="110"/>
      <c r="P827" s="259"/>
      <c r="Q827" s="259"/>
      <c r="R827" s="259"/>
    </row>
    <row r="828" spans="1:18" x14ac:dyDescent="0.2">
      <c r="A828" s="16"/>
      <c r="B828" s="16"/>
      <c r="C828" s="16"/>
      <c r="D828" s="16"/>
      <c r="E828" s="22"/>
      <c r="F828" s="17"/>
      <c r="G828" s="17"/>
      <c r="H828" s="18"/>
      <c r="I828" s="19"/>
      <c r="J828" s="20"/>
      <c r="K828" s="19"/>
      <c r="L828" s="19"/>
      <c r="M828" s="21"/>
      <c r="N828" s="21"/>
      <c r="O828" s="110"/>
      <c r="P828" s="259"/>
      <c r="Q828" s="259"/>
      <c r="R828" s="259"/>
    </row>
    <row r="829" spans="1:18" x14ac:dyDescent="0.2">
      <c r="A829" s="16"/>
      <c r="B829" s="16"/>
      <c r="C829" s="16"/>
      <c r="D829" s="16"/>
      <c r="E829" s="22"/>
      <c r="F829" s="17"/>
      <c r="G829" s="17"/>
      <c r="H829" s="18"/>
      <c r="I829" s="19"/>
      <c r="J829" s="20"/>
      <c r="K829" s="19"/>
      <c r="L829" s="19"/>
      <c r="M829" s="21"/>
      <c r="N829" s="21"/>
      <c r="O829" s="110"/>
      <c r="P829" s="259"/>
      <c r="Q829" s="259"/>
      <c r="R829" s="259"/>
    </row>
    <row r="830" spans="1:18" x14ac:dyDescent="0.2">
      <c r="A830" s="16"/>
      <c r="B830" s="16"/>
      <c r="C830" s="16"/>
      <c r="D830" s="16"/>
      <c r="E830" s="22"/>
      <c r="F830" s="17"/>
      <c r="G830" s="17"/>
      <c r="H830" s="18"/>
      <c r="I830" s="19"/>
      <c r="J830" s="20"/>
      <c r="K830" s="19"/>
      <c r="L830" s="19"/>
      <c r="M830" s="21"/>
      <c r="N830" s="21"/>
      <c r="O830" s="110"/>
      <c r="P830" s="259"/>
      <c r="Q830" s="259"/>
      <c r="R830" s="259"/>
    </row>
    <row r="831" spans="1:18" x14ac:dyDescent="0.2">
      <c r="A831" s="16"/>
      <c r="B831" s="16"/>
      <c r="C831" s="16"/>
      <c r="D831" s="16"/>
      <c r="E831" s="22"/>
      <c r="F831" s="17"/>
      <c r="G831" s="17"/>
      <c r="H831" s="18"/>
      <c r="I831" s="19"/>
      <c r="J831" s="20"/>
      <c r="K831" s="19"/>
      <c r="L831" s="19"/>
      <c r="M831" s="21"/>
      <c r="N831" s="21"/>
      <c r="O831" s="110"/>
      <c r="P831" s="259"/>
      <c r="Q831" s="259"/>
      <c r="R831" s="259"/>
    </row>
    <row r="832" spans="1:18" x14ac:dyDescent="0.2">
      <c r="A832" s="16"/>
      <c r="B832" s="16"/>
      <c r="C832" s="16"/>
      <c r="D832" s="16"/>
      <c r="E832" s="22"/>
      <c r="F832" s="17"/>
      <c r="G832" s="17"/>
      <c r="H832" s="18"/>
      <c r="I832" s="19"/>
      <c r="J832" s="20"/>
      <c r="K832" s="19"/>
      <c r="L832" s="19"/>
      <c r="M832" s="21"/>
      <c r="N832" s="21"/>
      <c r="O832" s="110"/>
      <c r="P832" s="259"/>
      <c r="Q832" s="259"/>
      <c r="R832" s="259"/>
    </row>
    <row r="833" spans="1:18" x14ac:dyDescent="0.2">
      <c r="A833" s="16"/>
      <c r="B833" s="16"/>
      <c r="C833" s="16"/>
      <c r="D833" s="16"/>
      <c r="E833" s="22"/>
      <c r="F833" s="17"/>
      <c r="G833" s="17"/>
      <c r="H833" s="18"/>
      <c r="I833" s="19"/>
      <c r="J833" s="20"/>
      <c r="K833" s="19"/>
      <c r="L833" s="19"/>
      <c r="M833" s="21"/>
      <c r="N833" s="21"/>
      <c r="O833" s="110"/>
      <c r="P833" s="259"/>
      <c r="Q833" s="259"/>
      <c r="R833" s="259"/>
    </row>
    <row r="834" spans="1:18" x14ac:dyDescent="0.2">
      <c r="A834" s="16"/>
      <c r="B834" s="16"/>
      <c r="C834" s="16"/>
      <c r="D834" s="16"/>
      <c r="E834" s="22"/>
      <c r="F834" s="17"/>
      <c r="G834" s="17"/>
      <c r="H834" s="18"/>
      <c r="I834" s="19"/>
      <c r="J834" s="20"/>
      <c r="K834" s="19"/>
      <c r="L834" s="19"/>
      <c r="M834" s="21"/>
      <c r="N834" s="21"/>
      <c r="O834" s="110"/>
      <c r="P834" s="259"/>
      <c r="Q834" s="259"/>
      <c r="R834" s="259"/>
    </row>
    <row r="835" spans="1:18" x14ac:dyDescent="0.2">
      <c r="A835" s="16"/>
      <c r="B835" s="16"/>
      <c r="C835" s="16"/>
      <c r="D835" s="16"/>
      <c r="E835" s="22"/>
      <c r="F835" s="17"/>
      <c r="G835" s="17"/>
      <c r="H835" s="18"/>
      <c r="I835" s="19"/>
      <c r="J835" s="20"/>
      <c r="K835" s="19"/>
      <c r="L835" s="19"/>
      <c r="M835" s="21"/>
      <c r="N835" s="21"/>
      <c r="O835" s="110"/>
      <c r="P835" s="259"/>
      <c r="Q835" s="259"/>
      <c r="R835" s="259"/>
    </row>
    <row r="836" spans="1:18" x14ac:dyDescent="0.2">
      <c r="A836" s="16"/>
      <c r="B836" s="16"/>
      <c r="C836" s="16"/>
      <c r="D836" s="16"/>
      <c r="E836" s="22"/>
      <c r="F836" s="17"/>
      <c r="G836" s="17"/>
      <c r="H836" s="18"/>
      <c r="I836" s="19"/>
      <c r="J836" s="20"/>
      <c r="K836" s="19"/>
      <c r="L836" s="19"/>
      <c r="M836" s="21"/>
      <c r="N836" s="21"/>
      <c r="O836" s="110"/>
      <c r="P836" s="259"/>
      <c r="Q836" s="259"/>
      <c r="R836" s="259"/>
    </row>
    <row r="837" spans="1:18" x14ac:dyDescent="0.2">
      <c r="A837" s="16"/>
      <c r="B837" s="16"/>
      <c r="C837" s="16"/>
      <c r="D837" s="16"/>
      <c r="E837" s="22"/>
      <c r="F837" s="17"/>
      <c r="G837" s="17"/>
      <c r="H837" s="18"/>
      <c r="I837" s="19"/>
      <c r="J837" s="20"/>
      <c r="K837" s="19"/>
      <c r="L837" s="19"/>
      <c r="M837" s="21"/>
      <c r="N837" s="21"/>
      <c r="O837" s="110"/>
      <c r="P837" s="259"/>
      <c r="Q837" s="259"/>
      <c r="R837" s="259"/>
    </row>
    <row r="838" spans="1:18" x14ac:dyDescent="0.2">
      <c r="A838" s="16"/>
      <c r="B838" s="16"/>
      <c r="C838" s="16"/>
      <c r="D838" s="16"/>
      <c r="E838" s="22"/>
      <c r="F838" s="17"/>
      <c r="G838" s="17"/>
      <c r="H838" s="18"/>
      <c r="I838" s="19"/>
      <c r="J838" s="20"/>
      <c r="K838" s="19"/>
      <c r="L838" s="19"/>
      <c r="M838" s="21"/>
      <c r="N838" s="21"/>
      <c r="O838" s="110"/>
      <c r="P838" s="259"/>
      <c r="Q838" s="259"/>
      <c r="R838" s="259"/>
    </row>
    <row r="839" spans="1:18" x14ac:dyDescent="0.2">
      <c r="A839" s="16"/>
      <c r="B839" s="16"/>
      <c r="C839" s="16"/>
      <c r="D839" s="16"/>
      <c r="E839" s="22"/>
      <c r="F839" s="17"/>
      <c r="G839" s="17"/>
      <c r="H839" s="18"/>
      <c r="I839" s="19"/>
      <c r="J839" s="20"/>
      <c r="K839" s="19"/>
      <c r="L839" s="19"/>
      <c r="M839" s="21"/>
      <c r="N839" s="21"/>
      <c r="O839" s="110"/>
      <c r="P839" s="259"/>
      <c r="Q839" s="259"/>
      <c r="R839" s="259"/>
    </row>
    <row r="840" spans="1:18" x14ac:dyDescent="0.2">
      <c r="A840" s="16"/>
      <c r="B840" s="16"/>
      <c r="C840" s="16"/>
      <c r="D840" s="16"/>
      <c r="E840" s="22"/>
      <c r="F840" s="17"/>
      <c r="G840" s="17"/>
      <c r="H840" s="18"/>
      <c r="I840" s="19"/>
      <c r="J840" s="20"/>
      <c r="K840" s="19"/>
      <c r="L840" s="19"/>
      <c r="M840" s="21"/>
      <c r="N840" s="21"/>
      <c r="O840" s="110"/>
      <c r="P840" s="259"/>
      <c r="Q840" s="259"/>
      <c r="R840" s="259"/>
    </row>
    <row r="841" spans="1:18" x14ac:dyDescent="0.2">
      <c r="A841" s="16"/>
      <c r="B841" s="16"/>
      <c r="C841" s="16"/>
      <c r="D841" s="16"/>
      <c r="E841" s="22"/>
      <c r="F841" s="17"/>
      <c r="G841" s="17"/>
      <c r="H841" s="18"/>
      <c r="I841" s="19"/>
      <c r="J841" s="20"/>
      <c r="K841" s="19"/>
      <c r="L841" s="19"/>
      <c r="M841" s="21"/>
      <c r="N841" s="21"/>
      <c r="O841" s="110"/>
      <c r="P841" s="259"/>
      <c r="Q841" s="259"/>
      <c r="R841" s="259"/>
    </row>
    <row r="842" spans="1:18" x14ac:dyDescent="0.2">
      <c r="A842" s="16"/>
      <c r="B842" s="16"/>
      <c r="C842" s="16"/>
      <c r="D842" s="16"/>
      <c r="E842" s="22"/>
      <c r="F842" s="17"/>
      <c r="G842" s="17"/>
      <c r="H842" s="18"/>
      <c r="I842" s="19"/>
      <c r="J842" s="20"/>
      <c r="K842" s="19"/>
      <c r="L842" s="19"/>
      <c r="M842" s="21"/>
      <c r="N842" s="21"/>
      <c r="O842" s="110"/>
      <c r="P842" s="259"/>
      <c r="Q842" s="259"/>
      <c r="R842" s="259"/>
    </row>
    <row r="843" spans="1:18" x14ac:dyDescent="0.2">
      <c r="A843" s="16"/>
      <c r="B843" s="16"/>
      <c r="C843" s="16"/>
      <c r="D843" s="16"/>
      <c r="E843" s="22"/>
      <c r="F843" s="17"/>
      <c r="G843" s="17"/>
      <c r="H843" s="18"/>
      <c r="I843" s="19"/>
      <c r="J843" s="20"/>
      <c r="K843" s="19"/>
      <c r="L843" s="19"/>
      <c r="M843" s="21"/>
      <c r="N843" s="21"/>
      <c r="O843" s="110"/>
      <c r="P843" s="259"/>
      <c r="Q843" s="259"/>
      <c r="R843" s="259"/>
    </row>
    <row r="844" spans="1:18" x14ac:dyDescent="0.2">
      <c r="A844" s="16"/>
      <c r="B844" s="16"/>
      <c r="C844" s="16"/>
      <c r="D844" s="16"/>
      <c r="E844" s="22"/>
      <c r="F844" s="17"/>
      <c r="G844" s="17"/>
      <c r="H844" s="18"/>
      <c r="I844" s="19"/>
      <c r="J844" s="20"/>
      <c r="K844" s="19"/>
      <c r="L844" s="19"/>
      <c r="M844" s="21"/>
      <c r="N844" s="21"/>
      <c r="O844" s="110"/>
      <c r="P844" s="259"/>
      <c r="Q844" s="259"/>
      <c r="R844" s="259"/>
    </row>
    <row r="845" spans="1:18" x14ac:dyDescent="0.2">
      <c r="A845" s="16"/>
      <c r="B845" s="16"/>
      <c r="C845" s="16"/>
      <c r="D845" s="16"/>
      <c r="E845" s="22"/>
      <c r="F845" s="17"/>
      <c r="G845" s="17"/>
      <c r="H845" s="18"/>
      <c r="I845" s="19"/>
      <c r="J845" s="20"/>
      <c r="K845" s="19"/>
      <c r="L845" s="19"/>
      <c r="M845" s="21"/>
      <c r="N845" s="21"/>
      <c r="O845" s="110"/>
      <c r="P845" s="259"/>
      <c r="Q845" s="259"/>
      <c r="R845" s="259"/>
    </row>
    <row r="846" spans="1:18" x14ac:dyDescent="0.2">
      <c r="A846" s="16"/>
      <c r="B846" s="16"/>
      <c r="C846" s="16"/>
      <c r="D846" s="16"/>
      <c r="E846" s="22"/>
      <c r="F846" s="17"/>
      <c r="G846" s="17"/>
      <c r="H846" s="18"/>
      <c r="I846" s="19"/>
      <c r="J846" s="20"/>
      <c r="K846" s="19"/>
      <c r="L846" s="19"/>
      <c r="M846" s="21"/>
      <c r="N846" s="21"/>
      <c r="O846" s="110"/>
      <c r="P846" s="259"/>
      <c r="Q846" s="259"/>
      <c r="R846" s="259"/>
    </row>
    <row r="847" spans="1:18" x14ac:dyDescent="0.2">
      <c r="A847" s="16"/>
      <c r="B847" s="16"/>
      <c r="C847" s="16"/>
      <c r="D847" s="16"/>
      <c r="E847" s="22"/>
      <c r="F847" s="17"/>
      <c r="G847" s="17"/>
      <c r="H847" s="18"/>
      <c r="I847" s="19"/>
      <c r="J847" s="20"/>
      <c r="K847" s="19"/>
      <c r="L847" s="19"/>
      <c r="M847" s="21"/>
      <c r="N847" s="21"/>
      <c r="O847" s="110"/>
      <c r="P847" s="259"/>
      <c r="Q847" s="259"/>
      <c r="R847" s="259"/>
    </row>
    <row r="848" spans="1:18" x14ac:dyDescent="0.2">
      <c r="A848" s="16"/>
      <c r="B848" s="16"/>
      <c r="C848" s="16"/>
      <c r="D848" s="16"/>
      <c r="E848" s="22"/>
      <c r="F848" s="17"/>
      <c r="G848" s="17"/>
      <c r="H848" s="18"/>
      <c r="I848" s="19"/>
      <c r="J848" s="20"/>
      <c r="K848" s="19"/>
      <c r="L848" s="19"/>
      <c r="M848" s="21"/>
      <c r="N848" s="21"/>
      <c r="O848" s="110"/>
      <c r="P848" s="259"/>
      <c r="Q848" s="259"/>
      <c r="R848" s="259"/>
    </row>
    <row r="849" spans="1:18" x14ac:dyDescent="0.2">
      <c r="A849" s="16"/>
      <c r="B849" s="16"/>
      <c r="C849" s="16"/>
      <c r="D849" s="16"/>
      <c r="E849" s="22"/>
      <c r="F849" s="17"/>
      <c r="G849" s="17"/>
      <c r="H849" s="18"/>
      <c r="I849" s="19"/>
      <c r="J849" s="20"/>
      <c r="K849" s="19"/>
      <c r="L849" s="19"/>
      <c r="M849" s="21"/>
      <c r="N849" s="21"/>
      <c r="O849" s="110"/>
      <c r="P849" s="259"/>
      <c r="Q849" s="259"/>
      <c r="R849" s="259"/>
    </row>
    <row r="850" spans="1:18" x14ac:dyDescent="0.2">
      <c r="A850" s="16"/>
      <c r="B850" s="16"/>
      <c r="C850" s="16"/>
      <c r="D850" s="16"/>
      <c r="E850" s="22"/>
      <c r="F850" s="17"/>
      <c r="G850" s="17"/>
      <c r="H850" s="18"/>
      <c r="I850" s="19"/>
      <c r="J850" s="20"/>
      <c r="K850" s="19"/>
      <c r="L850" s="19"/>
      <c r="M850" s="21"/>
      <c r="N850" s="21"/>
      <c r="O850" s="110"/>
      <c r="P850" s="259"/>
      <c r="Q850" s="259"/>
      <c r="R850" s="259"/>
    </row>
    <row r="851" spans="1:18" x14ac:dyDescent="0.2">
      <c r="A851" s="16"/>
      <c r="B851" s="16"/>
      <c r="C851" s="16"/>
      <c r="D851" s="16"/>
      <c r="E851" s="22"/>
      <c r="F851" s="17"/>
      <c r="G851" s="17"/>
      <c r="H851" s="18"/>
      <c r="I851" s="19"/>
      <c r="J851" s="20"/>
      <c r="K851" s="19"/>
      <c r="L851" s="19"/>
      <c r="M851" s="21"/>
      <c r="N851" s="21"/>
      <c r="O851" s="110"/>
      <c r="P851" s="259"/>
      <c r="Q851" s="259"/>
      <c r="R851" s="259"/>
    </row>
    <row r="852" spans="1:18" x14ac:dyDescent="0.2">
      <c r="A852" s="16"/>
      <c r="B852" s="16"/>
      <c r="C852" s="16"/>
      <c r="D852" s="16"/>
      <c r="E852" s="22"/>
      <c r="F852" s="17"/>
      <c r="G852" s="17"/>
      <c r="H852" s="18"/>
      <c r="I852" s="19"/>
      <c r="J852" s="20"/>
      <c r="K852" s="19"/>
      <c r="L852" s="19"/>
      <c r="M852" s="21"/>
      <c r="N852" s="21"/>
      <c r="O852" s="110"/>
      <c r="P852" s="259"/>
      <c r="Q852" s="259"/>
      <c r="R852" s="259"/>
    </row>
    <row r="853" spans="1:18" x14ac:dyDescent="0.2">
      <c r="A853" s="16"/>
      <c r="B853" s="16"/>
      <c r="C853" s="16"/>
      <c r="D853" s="16"/>
      <c r="E853" s="22"/>
      <c r="F853" s="17"/>
      <c r="G853" s="17"/>
      <c r="H853" s="18"/>
      <c r="I853" s="19"/>
      <c r="J853" s="20"/>
      <c r="K853" s="19"/>
      <c r="L853" s="19"/>
      <c r="M853" s="21"/>
      <c r="N853" s="21"/>
      <c r="O853" s="110"/>
      <c r="P853" s="259"/>
      <c r="Q853" s="259"/>
      <c r="R853" s="259"/>
    </row>
    <row r="854" spans="1:18" x14ac:dyDescent="0.2">
      <c r="A854" s="16"/>
      <c r="B854" s="16"/>
      <c r="C854" s="16"/>
      <c r="D854" s="16"/>
      <c r="E854" s="22"/>
      <c r="F854" s="17"/>
      <c r="G854" s="17"/>
      <c r="H854" s="18"/>
      <c r="I854" s="19"/>
      <c r="J854" s="20"/>
      <c r="K854" s="19"/>
      <c r="L854" s="19"/>
      <c r="M854" s="21"/>
      <c r="N854" s="21"/>
      <c r="O854" s="110"/>
      <c r="P854" s="259"/>
      <c r="Q854" s="259"/>
      <c r="R854" s="259"/>
    </row>
    <row r="855" spans="1:18" x14ac:dyDescent="0.2">
      <c r="A855" s="16"/>
      <c r="B855" s="16"/>
      <c r="C855" s="16"/>
      <c r="D855" s="16"/>
      <c r="E855" s="22"/>
      <c r="F855" s="17"/>
      <c r="G855" s="17"/>
      <c r="H855" s="18"/>
      <c r="I855" s="19"/>
      <c r="J855" s="20"/>
      <c r="K855" s="19"/>
      <c r="L855" s="19"/>
      <c r="M855" s="21"/>
      <c r="N855" s="21"/>
      <c r="O855" s="110"/>
      <c r="P855" s="259"/>
      <c r="Q855" s="259"/>
      <c r="R855" s="259"/>
    </row>
    <row r="856" spans="1:18" x14ac:dyDescent="0.2">
      <c r="A856" s="16"/>
      <c r="B856" s="16"/>
      <c r="C856" s="16"/>
      <c r="D856" s="16"/>
      <c r="E856" s="22"/>
      <c r="F856" s="17"/>
      <c r="G856" s="17"/>
      <c r="H856" s="18"/>
      <c r="I856" s="19"/>
      <c r="J856" s="20"/>
      <c r="K856" s="19"/>
      <c r="L856" s="19"/>
      <c r="M856" s="21"/>
      <c r="N856" s="21"/>
      <c r="O856" s="110"/>
      <c r="P856" s="259"/>
      <c r="Q856" s="259"/>
      <c r="R856" s="259"/>
    </row>
    <row r="857" spans="1:18" x14ac:dyDescent="0.2">
      <c r="A857" s="16"/>
      <c r="B857" s="16"/>
      <c r="C857" s="16"/>
      <c r="D857" s="16"/>
      <c r="E857" s="22"/>
      <c r="F857" s="17"/>
      <c r="G857" s="17"/>
      <c r="H857" s="18"/>
      <c r="I857" s="19"/>
      <c r="J857" s="20"/>
      <c r="K857" s="19"/>
      <c r="L857" s="19"/>
      <c r="M857" s="21"/>
      <c r="N857" s="21"/>
      <c r="O857" s="110"/>
      <c r="P857" s="259"/>
      <c r="Q857" s="259"/>
      <c r="R857" s="259"/>
    </row>
    <row r="858" spans="1:18" x14ac:dyDescent="0.2">
      <c r="A858" s="16"/>
      <c r="B858" s="16"/>
      <c r="C858" s="16"/>
      <c r="D858" s="16"/>
      <c r="E858" s="22"/>
      <c r="F858" s="17"/>
      <c r="G858" s="17"/>
      <c r="H858" s="18"/>
      <c r="I858" s="19"/>
      <c r="J858" s="20"/>
      <c r="K858" s="19"/>
      <c r="L858" s="19"/>
      <c r="M858" s="21"/>
      <c r="N858" s="21"/>
      <c r="O858" s="110"/>
      <c r="P858" s="259"/>
      <c r="Q858" s="259"/>
      <c r="R858" s="259"/>
    </row>
    <row r="859" spans="1:18" x14ac:dyDescent="0.2">
      <c r="A859" s="16"/>
      <c r="B859" s="16"/>
      <c r="C859" s="16"/>
      <c r="D859" s="16"/>
      <c r="E859" s="22"/>
      <c r="F859" s="17"/>
      <c r="G859" s="17"/>
      <c r="H859" s="18"/>
      <c r="I859" s="19"/>
      <c r="J859" s="20"/>
      <c r="K859" s="19"/>
      <c r="L859" s="19"/>
      <c r="M859" s="21"/>
      <c r="N859" s="21"/>
      <c r="O859" s="110"/>
      <c r="P859" s="259"/>
      <c r="Q859" s="259"/>
      <c r="R859" s="259"/>
    </row>
    <row r="860" spans="1:18" x14ac:dyDescent="0.2">
      <c r="A860" s="16"/>
      <c r="B860" s="16"/>
      <c r="C860" s="16"/>
      <c r="D860" s="16"/>
      <c r="E860" s="22"/>
      <c r="F860" s="17"/>
      <c r="G860" s="17"/>
      <c r="H860" s="18"/>
      <c r="I860" s="19"/>
      <c r="J860" s="20"/>
      <c r="K860" s="19"/>
      <c r="L860" s="19"/>
      <c r="M860" s="21"/>
      <c r="N860" s="21"/>
      <c r="O860" s="110"/>
      <c r="P860" s="259"/>
      <c r="Q860" s="259"/>
      <c r="R860" s="259"/>
    </row>
    <row r="861" spans="1:18" x14ac:dyDescent="0.2">
      <c r="A861" s="16"/>
      <c r="B861" s="16"/>
      <c r="C861" s="16"/>
      <c r="D861" s="16"/>
      <c r="E861" s="22"/>
      <c r="F861" s="17"/>
      <c r="G861" s="17"/>
      <c r="H861" s="18"/>
      <c r="I861" s="19"/>
      <c r="J861" s="20"/>
      <c r="K861" s="19"/>
      <c r="L861" s="19"/>
      <c r="M861" s="21"/>
      <c r="N861" s="21"/>
      <c r="O861" s="110"/>
      <c r="P861" s="259"/>
      <c r="Q861" s="259"/>
      <c r="R861" s="259"/>
    </row>
    <row r="862" spans="1:18" x14ac:dyDescent="0.2">
      <c r="A862" s="16"/>
      <c r="B862" s="16"/>
      <c r="C862" s="16"/>
      <c r="D862" s="16"/>
      <c r="E862" s="22"/>
      <c r="F862" s="17"/>
      <c r="G862" s="17"/>
      <c r="H862" s="18"/>
      <c r="I862" s="19"/>
      <c r="J862" s="20"/>
      <c r="K862" s="19"/>
      <c r="L862" s="19"/>
      <c r="M862" s="21"/>
      <c r="N862" s="21"/>
      <c r="O862" s="110"/>
      <c r="P862" s="259"/>
      <c r="Q862" s="259"/>
      <c r="R862" s="259"/>
    </row>
    <row r="863" spans="1:18" x14ac:dyDescent="0.2">
      <c r="A863" s="16"/>
      <c r="B863" s="16"/>
      <c r="C863" s="16"/>
      <c r="D863" s="16"/>
      <c r="E863" s="22"/>
      <c r="F863" s="17"/>
      <c r="G863" s="17"/>
      <c r="H863" s="18"/>
      <c r="I863" s="19"/>
      <c r="J863" s="20"/>
      <c r="K863" s="19"/>
      <c r="L863" s="19"/>
      <c r="M863" s="21"/>
      <c r="N863" s="21"/>
      <c r="O863" s="110"/>
      <c r="P863" s="259"/>
      <c r="Q863" s="259"/>
      <c r="R863" s="259"/>
    </row>
    <row r="864" spans="1:18" x14ac:dyDescent="0.2">
      <c r="A864" s="16"/>
      <c r="B864" s="16"/>
      <c r="C864" s="16"/>
      <c r="D864" s="16"/>
      <c r="E864" s="22"/>
      <c r="F864" s="17"/>
      <c r="G864" s="17"/>
      <c r="H864" s="18"/>
      <c r="I864" s="19"/>
      <c r="J864" s="20"/>
      <c r="K864" s="19"/>
      <c r="L864" s="19"/>
      <c r="M864" s="21"/>
      <c r="N864" s="21"/>
      <c r="O864" s="110"/>
      <c r="P864" s="259"/>
      <c r="Q864" s="259"/>
      <c r="R864" s="259"/>
    </row>
    <row r="865" spans="1:18" x14ac:dyDescent="0.2">
      <c r="A865" s="16"/>
      <c r="B865" s="16"/>
      <c r="C865" s="16"/>
      <c r="D865" s="16"/>
      <c r="E865" s="22"/>
      <c r="F865" s="17"/>
      <c r="G865" s="17"/>
      <c r="H865" s="18"/>
      <c r="I865" s="19"/>
      <c r="J865" s="20"/>
      <c r="K865" s="19"/>
      <c r="L865" s="19"/>
      <c r="M865" s="21"/>
      <c r="N865" s="21"/>
      <c r="O865" s="110"/>
      <c r="P865" s="259"/>
      <c r="Q865" s="259"/>
      <c r="R865" s="259"/>
    </row>
    <row r="866" spans="1:18" x14ac:dyDescent="0.2">
      <c r="A866" s="16"/>
      <c r="B866" s="16"/>
      <c r="C866" s="16"/>
      <c r="D866" s="16"/>
      <c r="E866" s="22"/>
      <c r="F866" s="17"/>
      <c r="G866" s="17"/>
      <c r="H866" s="18"/>
      <c r="I866" s="19"/>
      <c r="J866" s="20"/>
      <c r="K866" s="19"/>
      <c r="L866" s="19"/>
      <c r="M866" s="21"/>
      <c r="N866" s="21"/>
      <c r="O866" s="110"/>
      <c r="P866" s="259"/>
      <c r="Q866" s="259"/>
      <c r="R866" s="259"/>
    </row>
    <row r="867" spans="1:18" x14ac:dyDescent="0.2">
      <c r="A867" s="16"/>
      <c r="B867" s="16"/>
      <c r="C867" s="16"/>
      <c r="D867" s="16"/>
      <c r="E867" s="22"/>
      <c r="F867" s="17"/>
      <c r="G867" s="17"/>
      <c r="H867" s="18"/>
      <c r="I867" s="19"/>
      <c r="J867" s="20"/>
      <c r="K867" s="19"/>
      <c r="L867" s="19"/>
      <c r="M867" s="21"/>
      <c r="N867" s="21"/>
      <c r="O867" s="110"/>
      <c r="P867" s="259"/>
      <c r="Q867" s="259"/>
      <c r="R867" s="259"/>
    </row>
    <row r="868" spans="1:18" x14ac:dyDescent="0.2">
      <c r="A868" s="16"/>
      <c r="B868" s="16"/>
      <c r="C868" s="16"/>
      <c r="D868" s="16"/>
      <c r="E868" s="22"/>
      <c r="F868" s="17"/>
      <c r="G868" s="17"/>
      <c r="H868" s="18"/>
      <c r="I868" s="19"/>
      <c r="J868" s="20"/>
      <c r="K868" s="19"/>
      <c r="L868" s="19"/>
      <c r="M868" s="21"/>
      <c r="N868" s="21"/>
      <c r="O868" s="110"/>
      <c r="P868" s="259"/>
      <c r="Q868" s="259"/>
      <c r="R868" s="259"/>
    </row>
    <row r="869" spans="1:18" x14ac:dyDescent="0.2">
      <c r="A869" s="16"/>
      <c r="B869" s="16"/>
      <c r="C869" s="16"/>
      <c r="D869" s="16"/>
      <c r="E869" s="22"/>
      <c r="F869" s="17"/>
      <c r="G869" s="17"/>
      <c r="H869" s="18"/>
      <c r="I869" s="19"/>
      <c r="J869" s="20"/>
      <c r="K869" s="19"/>
      <c r="L869" s="19"/>
      <c r="M869" s="21"/>
      <c r="N869" s="21"/>
      <c r="O869" s="110"/>
      <c r="P869" s="259"/>
      <c r="Q869" s="259"/>
      <c r="R869" s="259"/>
    </row>
    <row r="870" spans="1:18" x14ac:dyDescent="0.2">
      <c r="A870" s="16"/>
      <c r="B870" s="16"/>
      <c r="C870" s="16"/>
      <c r="D870" s="16"/>
      <c r="E870" s="22"/>
      <c r="F870" s="17"/>
      <c r="G870" s="17"/>
      <c r="H870" s="18"/>
      <c r="I870" s="19"/>
      <c r="J870" s="20"/>
      <c r="K870" s="19"/>
      <c r="L870" s="19"/>
      <c r="M870" s="21"/>
      <c r="N870" s="21"/>
      <c r="O870" s="110"/>
      <c r="P870" s="259"/>
      <c r="Q870" s="259"/>
      <c r="R870" s="259"/>
    </row>
    <row r="871" spans="1:18" x14ac:dyDescent="0.2">
      <c r="A871" s="16"/>
      <c r="B871" s="16"/>
      <c r="C871" s="16"/>
      <c r="D871" s="16"/>
      <c r="E871" s="22"/>
      <c r="F871" s="17"/>
      <c r="G871" s="17"/>
      <c r="H871" s="18"/>
      <c r="I871" s="19"/>
      <c r="J871" s="20"/>
      <c r="K871" s="19"/>
      <c r="L871" s="19"/>
      <c r="M871" s="21"/>
      <c r="N871" s="21"/>
      <c r="O871" s="110"/>
      <c r="P871" s="259"/>
      <c r="Q871" s="259"/>
      <c r="R871" s="259"/>
    </row>
    <row r="872" spans="1:18" x14ac:dyDescent="0.2">
      <c r="A872" s="16"/>
      <c r="B872" s="16"/>
      <c r="C872" s="16"/>
      <c r="D872" s="16"/>
      <c r="E872" s="22"/>
      <c r="F872" s="17"/>
      <c r="G872" s="17"/>
      <c r="H872" s="18"/>
      <c r="I872" s="19"/>
      <c r="J872" s="20"/>
      <c r="K872" s="19"/>
      <c r="L872" s="19"/>
      <c r="M872" s="21"/>
      <c r="N872" s="21"/>
      <c r="O872" s="110"/>
      <c r="P872" s="259"/>
      <c r="Q872" s="259"/>
      <c r="R872" s="259"/>
    </row>
    <row r="873" spans="1:18" x14ac:dyDescent="0.2">
      <c r="A873" s="16"/>
      <c r="B873" s="16"/>
      <c r="C873" s="16"/>
      <c r="D873" s="16"/>
      <c r="E873" s="22"/>
      <c r="F873" s="17"/>
      <c r="G873" s="17"/>
      <c r="H873" s="18"/>
      <c r="I873" s="19"/>
      <c r="J873" s="20"/>
      <c r="K873" s="19"/>
      <c r="L873" s="19"/>
      <c r="M873" s="21"/>
      <c r="N873" s="21"/>
      <c r="O873" s="110"/>
      <c r="P873" s="259"/>
      <c r="Q873" s="259"/>
      <c r="R873" s="259"/>
    </row>
    <row r="874" spans="1:18" x14ac:dyDescent="0.2">
      <c r="A874" s="16"/>
      <c r="B874" s="16"/>
      <c r="C874" s="16"/>
      <c r="D874" s="16"/>
      <c r="E874" s="22"/>
      <c r="F874" s="17"/>
      <c r="G874" s="17"/>
      <c r="H874" s="18"/>
      <c r="I874" s="19"/>
      <c r="J874" s="20"/>
      <c r="K874" s="19"/>
      <c r="L874" s="19"/>
      <c r="M874" s="21"/>
      <c r="N874" s="21"/>
      <c r="O874" s="110"/>
      <c r="P874" s="259"/>
      <c r="Q874" s="259"/>
      <c r="R874" s="259"/>
    </row>
    <row r="875" spans="1:18" x14ac:dyDescent="0.2">
      <c r="A875" s="16"/>
      <c r="B875" s="16"/>
      <c r="C875" s="16"/>
      <c r="D875" s="16"/>
      <c r="E875" s="22"/>
      <c r="F875" s="17"/>
      <c r="G875" s="17"/>
      <c r="H875" s="18"/>
      <c r="I875" s="19"/>
      <c r="J875" s="20"/>
      <c r="K875" s="19"/>
      <c r="L875" s="19"/>
      <c r="M875" s="21"/>
      <c r="N875" s="21"/>
      <c r="O875" s="110"/>
      <c r="P875" s="259"/>
      <c r="Q875" s="259"/>
      <c r="R875" s="259"/>
    </row>
    <row r="876" spans="1:18" x14ac:dyDescent="0.2">
      <c r="A876" s="16"/>
      <c r="B876" s="16"/>
      <c r="C876" s="16"/>
      <c r="D876" s="16"/>
      <c r="E876" s="22"/>
      <c r="F876" s="17"/>
      <c r="G876" s="17"/>
      <c r="H876" s="18"/>
      <c r="I876" s="19"/>
      <c r="J876" s="20"/>
      <c r="K876" s="19"/>
      <c r="L876" s="19"/>
      <c r="M876" s="21"/>
      <c r="N876" s="21"/>
      <c r="O876" s="110"/>
      <c r="P876" s="259"/>
      <c r="Q876" s="259"/>
      <c r="R876" s="259"/>
    </row>
    <row r="877" spans="1:18" x14ac:dyDescent="0.2">
      <c r="A877" s="16"/>
      <c r="B877" s="16"/>
      <c r="C877" s="16"/>
      <c r="D877" s="16"/>
      <c r="E877" s="22"/>
      <c r="F877" s="17"/>
      <c r="G877" s="17"/>
      <c r="H877" s="18"/>
      <c r="I877" s="19"/>
      <c r="J877" s="20"/>
      <c r="K877" s="19"/>
      <c r="L877" s="19"/>
      <c r="M877" s="21"/>
      <c r="N877" s="21"/>
      <c r="O877" s="110"/>
      <c r="P877" s="259"/>
      <c r="Q877" s="259"/>
      <c r="R877" s="259"/>
    </row>
    <row r="878" spans="1:18" x14ac:dyDescent="0.2">
      <c r="A878" s="16"/>
      <c r="B878" s="16"/>
      <c r="C878" s="16"/>
      <c r="D878" s="16"/>
      <c r="E878" s="22"/>
      <c r="F878" s="17"/>
      <c r="G878" s="17"/>
      <c r="H878" s="18"/>
      <c r="I878" s="19"/>
      <c r="J878" s="20"/>
      <c r="K878" s="19"/>
      <c r="L878" s="19"/>
      <c r="M878" s="21"/>
      <c r="N878" s="21"/>
      <c r="O878" s="110"/>
      <c r="P878" s="259"/>
      <c r="Q878" s="259"/>
      <c r="R878" s="259"/>
    </row>
    <row r="879" spans="1:18" x14ac:dyDescent="0.2">
      <c r="A879" s="16"/>
      <c r="B879" s="16"/>
      <c r="C879" s="16"/>
      <c r="D879" s="16"/>
      <c r="E879" s="22"/>
      <c r="F879" s="17"/>
      <c r="G879" s="17"/>
      <c r="H879" s="18"/>
      <c r="I879" s="19"/>
      <c r="J879" s="20"/>
      <c r="K879" s="19"/>
      <c r="L879" s="19"/>
      <c r="M879" s="21"/>
      <c r="N879" s="21"/>
      <c r="O879" s="110"/>
      <c r="P879" s="259"/>
      <c r="Q879" s="259"/>
      <c r="R879" s="259"/>
    </row>
    <row r="880" spans="1:18" x14ac:dyDescent="0.2">
      <c r="A880" s="16"/>
      <c r="B880" s="16"/>
      <c r="C880" s="16"/>
      <c r="D880" s="16"/>
      <c r="E880" s="22"/>
      <c r="F880" s="17"/>
      <c r="G880" s="17"/>
      <c r="H880" s="18"/>
      <c r="I880" s="19"/>
      <c r="J880" s="20"/>
      <c r="K880" s="19"/>
      <c r="L880" s="19"/>
      <c r="M880" s="21"/>
      <c r="N880" s="21"/>
      <c r="O880" s="110"/>
      <c r="P880" s="259"/>
      <c r="Q880" s="259"/>
      <c r="R880" s="259"/>
    </row>
    <row r="881" spans="1:18" x14ac:dyDescent="0.2">
      <c r="A881" s="16"/>
      <c r="B881" s="16"/>
      <c r="C881" s="16"/>
      <c r="D881" s="16"/>
      <c r="E881" s="22"/>
      <c r="F881" s="17"/>
      <c r="G881" s="17"/>
      <c r="H881" s="18"/>
      <c r="I881" s="19"/>
      <c r="J881" s="20"/>
      <c r="K881" s="19"/>
      <c r="L881" s="19"/>
      <c r="M881" s="21"/>
      <c r="N881" s="21"/>
      <c r="O881" s="110"/>
      <c r="P881" s="259"/>
      <c r="Q881" s="259"/>
      <c r="R881" s="259"/>
    </row>
    <row r="882" spans="1:18" x14ac:dyDescent="0.2">
      <c r="A882" s="16"/>
      <c r="B882" s="16"/>
      <c r="C882" s="16"/>
      <c r="D882" s="16"/>
      <c r="E882" s="22"/>
      <c r="F882" s="17"/>
      <c r="G882" s="17"/>
      <c r="H882" s="18"/>
      <c r="I882" s="19"/>
      <c r="J882" s="20"/>
      <c r="K882" s="19"/>
      <c r="L882" s="19"/>
      <c r="M882" s="21"/>
      <c r="N882" s="21"/>
      <c r="O882" s="110"/>
      <c r="P882" s="259"/>
      <c r="Q882" s="259"/>
      <c r="R882" s="259"/>
    </row>
    <row r="883" spans="1:18" x14ac:dyDescent="0.2">
      <c r="A883" s="16"/>
      <c r="B883" s="16"/>
      <c r="C883" s="16"/>
      <c r="D883" s="16"/>
      <c r="E883" s="22"/>
      <c r="F883" s="17"/>
      <c r="G883" s="17"/>
      <c r="H883" s="18"/>
      <c r="I883" s="19"/>
      <c r="J883" s="20"/>
      <c r="K883" s="19"/>
      <c r="L883" s="19"/>
      <c r="M883" s="21"/>
      <c r="N883" s="21"/>
      <c r="O883" s="110"/>
      <c r="P883" s="259"/>
      <c r="Q883" s="259"/>
      <c r="R883" s="259"/>
    </row>
    <row r="884" spans="1:18" x14ac:dyDescent="0.2">
      <c r="A884" s="16"/>
      <c r="B884" s="16"/>
      <c r="C884" s="16"/>
      <c r="D884" s="16"/>
      <c r="E884" s="22"/>
      <c r="F884" s="17"/>
      <c r="G884" s="17"/>
      <c r="H884" s="18"/>
      <c r="I884" s="19"/>
      <c r="J884" s="20"/>
      <c r="K884" s="19"/>
      <c r="L884" s="19"/>
      <c r="M884" s="21"/>
      <c r="N884" s="21"/>
      <c r="O884" s="110"/>
      <c r="P884" s="259"/>
      <c r="Q884" s="259"/>
      <c r="R884" s="259"/>
    </row>
    <row r="885" spans="1:18" x14ac:dyDescent="0.2">
      <c r="A885" s="16"/>
      <c r="B885" s="16"/>
      <c r="C885" s="16"/>
      <c r="D885" s="16"/>
      <c r="E885" s="22"/>
      <c r="F885" s="17"/>
      <c r="G885" s="17"/>
      <c r="H885" s="18"/>
      <c r="I885" s="19"/>
      <c r="J885" s="20"/>
      <c r="K885" s="19"/>
      <c r="L885" s="19"/>
      <c r="M885" s="21"/>
      <c r="N885" s="21"/>
      <c r="O885" s="110"/>
      <c r="P885" s="259"/>
      <c r="Q885" s="259"/>
      <c r="R885" s="259"/>
    </row>
    <row r="886" spans="1:18" x14ac:dyDescent="0.2">
      <c r="A886" s="16"/>
      <c r="B886" s="16"/>
      <c r="C886" s="16"/>
      <c r="D886" s="16"/>
      <c r="E886" s="22"/>
      <c r="F886" s="17"/>
      <c r="G886" s="17"/>
      <c r="H886" s="18"/>
      <c r="I886" s="19"/>
      <c r="J886" s="20"/>
      <c r="K886" s="19"/>
      <c r="L886" s="19"/>
      <c r="M886" s="21"/>
      <c r="N886" s="21"/>
      <c r="O886" s="110"/>
      <c r="P886" s="259"/>
      <c r="Q886" s="259"/>
      <c r="R886" s="259"/>
    </row>
    <row r="887" spans="1:18" x14ac:dyDescent="0.2">
      <c r="A887" s="16"/>
      <c r="B887" s="16"/>
      <c r="C887" s="16"/>
      <c r="D887" s="16"/>
      <c r="E887" s="22"/>
      <c r="F887" s="17"/>
      <c r="G887" s="17"/>
      <c r="H887" s="18"/>
      <c r="I887" s="19"/>
      <c r="J887" s="20"/>
      <c r="K887" s="19"/>
      <c r="L887" s="19"/>
      <c r="M887" s="21"/>
      <c r="N887" s="21"/>
      <c r="O887" s="110"/>
      <c r="P887" s="259"/>
      <c r="Q887" s="259"/>
      <c r="R887" s="259"/>
    </row>
    <row r="888" spans="1:18" x14ac:dyDescent="0.2">
      <c r="A888" s="16"/>
      <c r="B888" s="16"/>
      <c r="C888" s="16"/>
      <c r="D888" s="16"/>
      <c r="E888" s="22"/>
      <c r="F888" s="17"/>
      <c r="G888" s="17"/>
      <c r="H888" s="18"/>
      <c r="I888" s="19"/>
      <c r="J888" s="20"/>
      <c r="K888" s="19"/>
      <c r="L888" s="19"/>
      <c r="M888" s="21"/>
      <c r="N888" s="21"/>
      <c r="O888" s="110"/>
      <c r="P888" s="259"/>
      <c r="Q888" s="259"/>
      <c r="R888" s="259"/>
    </row>
    <row r="889" spans="1:18" x14ac:dyDescent="0.2">
      <c r="A889" s="16"/>
      <c r="B889" s="16"/>
      <c r="C889" s="16"/>
      <c r="D889" s="16"/>
      <c r="E889" s="22"/>
      <c r="F889" s="17"/>
      <c r="G889" s="17"/>
      <c r="H889" s="18"/>
      <c r="I889" s="19"/>
      <c r="J889" s="20"/>
      <c r="K889" s="19"/>
      <c r="L889" s="19"/>
      <c r="M889" s="21"/>
      <c r="N889" s="21"/>
      <c r="O889" s="110"/>
      <c r="P889" s="259"/>
      <c r="Q889" s="259"/>
      <c r="R889" s="259"/>
    </row>
    <row r="890" spans="1:18" x14ac:dyDescent="0.2">
      <c r="A890" s="16"/>
      <c r="B890" s="16"/>
      <c r="C890" s="16"/>
      <c r="D890" s="16"/>
      <c r="E890" s="22"/>
      <c r="F890" s="17"/>
      <c r="G890" s="17"/>
      <c r="H890" s="18"/>
      <c r="I890" s="19"/>
      <c r="J890" s="20"/>
      <c r="K890" s="19"/>
      <c r="L890" s="19"/>
      <c r="M890" s="21"/>
      <c r="N890" s="21"/>
      <c r="O890" s="110"/>
      <c r="P890" s="259"/>
      <c r="Q890" s="259"/>
      <c r="R890" s="259"/>
    </row>
    <row r="891" spans="1:18" x14ac:dyDescent="0.2">
      <c r="A891" s="16"/>
      <c r="B891" s="16"/>
      <c r="C891" s="16"/>
      <c r="D891" s="16"/>
      <c r="E891" s="22"/>
      <c r="F891" s="17"/>
      <c r="G891" s="17"/>
      <c r="H891" s="18"/>
      <c r="I891" s="19"/>
      <c r="J891" s="20"/>
      <c r="K891" s="19"/>
      <c r="L891" s="19"/>
      <c r="M891" s="21"/>
      <c r="N891" s="21"/>
      <c r="O891" s="110"/>
      <c r="P891" s="259"/>
      <c r="Q891" s="259"/>
      <c r="R891" s="259"/>
    </row>
    <row r="892" spans="1:18" x14ac:dyDescent="0.2">
      <c r="A892" s="16"/>
      <c r="B892" s="16"/>
      <c r="C892" s="16"/>
      <c r="D892" s="16"/>
      <c r="E892" s="22"/>
      <c r="F892" s="17"/>
      <c r="G892" s="17"/>
      <c r="H892" s="18"/>
      <c r="I892" s="19"/>
      <c r="J892" s="20"/>
      <c r="K892" s="19"/>
      <c r="L892" s="19"/>
      <c r="M892" s="21"/>
      <c r="N892" s="21"/>
      <c r="O892" s="110"/>
      <c r="P892" s="259"/>
      <c r="Q892" s="259"/>
      <c r="R892" s="259"/>
    </row>
    <row r="893" spans="1:18" x14ac:dyDescent="0.2">
      <c r="A893" s="16"/>
      <c r="B893" s="16"/>
      <c r="C893" s="16"/>
      <c r="D893" s="16"/>
      <c r="E893" s="22"/>
      <c r="F893" s="17"/>
      <c r="G893" s="17"/>
      <c r="H893" s="18"/>
      <c r="I893" s="19"/>
      <c r="J893" s="20"/>
      <c r="K893" s="19"/>
      <c r="L893" s="19"/>
      <c r="M893" s="21"/>
      <c r="N893" s="21"/>
      <c r="O893" s="110"/>
      <c r="P893" s="259"/>
      <c r="Q893" s="259"/>
      <c r="R893" s="259"/>
    </row>
    <row r="894" spans="1:18" x14ac:dyDescent="0.2">
      <c r="A894" s="16"/>
      <c r="B894" s="16"/>
      <c r="C894" s="16"/>
      <c r="D894" s="16"/>
      <c r="E894" s="22"/>
      <c r="F894" s="17"/>
      <c r="G894" s="17"/>
      <c r="H894" s="18"/>
      <c r="I894" s="19"/>
      <c r="J894" s="20"/>
      <c r="K894" s="19"/>
      <c r="L894" s="19"/>
      <c r="M894" s="21"/>
      <c r="N894" s="21"/>
      <c r="O894" s="110"/>
      <c r="P894" s="259"/>
      <c r="Q894" s="259"/>
      <c r="R894" s="259"/>
    </row>
    <row r="895" spans="1:18" x14ac:dyDescent="0.2">
      <c r="A895" s="16"/>
      <c r="B895" s="16"/>
      <c r="C895" s="16"/>
      <c r="D895" s="16"/>
      <c r="E895" s="22"/>
      <c r="F895" s="17"/>
      <c r="G895" s="17"/>
      <c r="H895" s="18"/>
      <c r="I895" s="19"/>
      <c r="J895" s="20"/>
      <c r="K895" s="19"/>
      <c r="L895" s="19"/>
      <c r="M895" s="21"/>
      <c r="N895" s="21"/>
      <c r="O895" s="110"/>
      <c r="P895" s="259"/>
      <c r="Q895" s="259"/>
      <c r="R895" s="259"/>
    </row>
    <row r="896" spans="1:18" x14ac:dyDescent="0.2">
      <c r="A896" s="16"/>
      <c r="B896" s="16"/>
      <c r="C896" s="16"/>
      <c r="D896" s="16"/>
      <c r="E896" s="22"/>
      <c r="F896" s="17"/>
      <c r="G896" s="17"/>
      <c r="H896" s="18"/>
      <c r="I896" s="19"/>
      <c r="J896" s="20"/>
      <c r="K896" s="19"/>
      <c r="L896" s="19"/>
      <c r="M896" s="21"/>
      <c r="N896" s="21"/>
      <c r="O896" s="110"/>
      <c r="P896" s="259"/>
      <c r="Q896" s="259"/>
      <c r="R896" s="259"/>
    </row>
    <row r="897" spans="1:18" x14ac:dyDescent="0.2">
      <c r="A897" s="16"/>
      <c r="B897" s="16"/>
      <c r="C897" s="16"/>
      <c r="D897" s="16"/>
      <c r="E897" s="22"/>
      <c r="F897" s="17"/>
      <c r="G897" s="17"/>
      <c r="H897" s="18"/>
      <c r="I897" s="19"/>
      <c r="J897" s="20"/>
      <c r="K897" s="19"/>
      <c r="L897" s="19"/>
      <c r="M897" s="21"/>
      <c r="N897" s="21"/>
      <c r="O897" s="110"/>
      <c r="P897" s="259"/>
      <c r="Q897" s="259"/>
      <c r="R897" s="259"/>
    </row>
    <row r="898" spans="1:18" x14ac:dyDescent="0.2">
      <c r="A898" s="16"/>
      <c r="B898" s="16"/>
      <c r="C898" s="16"/>
      <c r="D898" s="16"/>
      <c r="E898" s="22"/>
      <c r="F898" s="17"/>
      <c r="G898" s="17"/>
      <c r="H898" s="18"/>
      <c r="I898" s="19"/>
      <c r="J898" s="20"/>
      <c r="K898" s="19"/>
      <c r="L898" s="19"/>
      <c r="M898" s="21"/>
      <c r="N898" s="21"/>
      <c r="O898" s="110"/>
      <c r="P898" s="259"/>
      <c r="Q898" s="259"/>
      <c r="R898" s="259"/>
    </row>
    <row r="899" spans="1:18" x14ac:dyDescent="0.2">
      <c r="A899" s="16"/>
      <c r="B899" s="16"/>
      <c r="C899" s="16"/>
      <c r="D899" s="16"/>
      <c r="E899" s="22"/>
      <c r="F899" s="17"/>
      <c r="G899" s="17"/>
      <c r="H899" s="18"/>
      <c r="I899" s="19"/>
      <c r="J899" s="20"/>
      <c r="K899" s="19"/>
      <c r="L899" s="19"/>
      <c r="M899" s="21"/>
      <c r="N899" s="21"/>
      <c r="O899" s="110"/>
      <c r="P899" s="259"/>
      <c r="Q899" s="259"/>
      <c r="R899" s="259"/>
    </row>
    <row r="900" spans="1:18" x14ac:dyDescent="0.2">
      <c r="A900" s="16"/>
      <c r="B900" s="16"/>
      <c r="C900" s="16"/>
      <c r="D900" s="16"/>
      <c r="E900" s="22"/>
      <c r="F900" s="17"/>
      <c r="G900" s="17"/>
      <c r="H900" s="18"/>
      <c r="I900" s="19"/>
      <c r="J900" s="20"/>
      <c r="K900" s="19"/>
      <c r="L900" s="19"/>
      <c r="M900" s="21"/>
      <c r="N900" s="21"/>
      <c r="O900" s="110"/>
      <c r="P900" s="259"/>
      <c r="Q900" s="259"/>
      <c r="R900" s="259"/>
    </row>
    <row r="901" spans="1:18" x14ac:dyDescent="0.2">
      <c r="A901" s="16"/>
      <c r="B901" s="16"/>
      <c r="C901" s="16"/>
      <c r="D901" s="16"/>
      <c r="E901" s="22"/>
      <c r="F901" s="17"/>
      <c r="G901" s="17"/>
      <c r="H901" s="18"/>
      <c r="I901" s="19"/>
      <c r="J901" s="20"/>
      <c r="K901" s="19"/>
      <c r="L901" s="19"/>
      <c r="M901" s="21"/>
      <c r="N901" s="21"/>
      <c r="O901" s="110"/>
      <c r="P901" s="259"/>
      <c r="Q901" s="259"/>
      <c r="R901" s="259"/>
    </row>
    <row r="902" spans="1:18" x14ac:dyDescent="0.2">
      <c r="A902" s="16"/>
      <c r="B902" s="16"/>
      <c r="C902" s="16"/>
      <c r="D902" s="16"/>
      <c r="E902" s="22"/>
      <c r="F902" s="17"/>
      <c r="G902" s="17"/>
      <c r="H902" s="18"/>
      <c r="I902" s="19"/>
      <c r="J902" s="20"/>
      <c r="K902" s="19"/>
      <c r="L902" s="19"/>
      <c r="M902" s="21"/>
      <c r="N902" s="21"/>
      <c r="O902" s="110"/>
      <c r="P902" s="259"/>
      <c r="Q902" s="259"/>
      <c r="R902" s="259"/>
    </row>
    <row r="903" spans="1:18" x14ac:dyDescent="0.2">
      <c r="A903" s="16"/>
      <c r="B903" s="16"/>
      <c r="C903" s="16"/>
      <c r="D903" s="16"/>
      <c r="E903" s="22"/>
      <c r="F903" s="17"/>
      <c r="G903" s="17"/>
      <c r="H903" s="18"/>
      <c r="I903" s="19"/>
      <c r="J903" s="20"/>
      <c r="K903" s="19"/>
      <c r="L903" s="19"/>
      <c r="M903" s="21"/>
      <c r="N903" s="21"/>
      <c r="O903" s="110"/>
      <c r="P903" s="259"/>
      <c r="Q903" s="259"/>
      <c r="R903" s="259"/>
    </row>
    <row r="904" spans="1:18" x14ac:dyDescent="0.2">
      <c r="A904" s="16"/>
      <c r="B904" s="16"/>
      <c r="C904" s="16"/>
      <c r="D904" s="16"/>
      <c r="E904" s="22"/>
      <c r="F904" s="17"/>
      <c r="G904" s="17"/>
      <c r="H904" s="18"/>
      <c r="I904" s="19"/>
      <c r="J904" s="20"/>
      <c r="K904" s="19"/>
      <c r="L904" s="19"/>
      <c r="M904" s="21"/>
      <c r="N904" s="21"/>
      <c r="O904" s="110"/>
      <c r="P904" s="259"/>
      <c r="Q904" s="259"/>
      <c r="R904" s="259"/>
    </row>
    <row r="905" spans="1:18" x14ac:dyDescent="0.2">
      <c r="A905" s="16"/>
      <c r="B905" s="16"/>
      <c r="C905" s="16"/>
      <c r="D905" s="16"/>
      <c r="E905" s="22"/>
      <c r="F905" s="17"/>
      <c r="G905" s="17"/>
      <c r="H905" s="18"/>
      <c r="I905" s="19"/>
      <c r="J905" s="20"/>
      <c r="K905" s="19"/>
      <c r="L905" s="19"/>
      <c r="M905" s="21"/>
      <c r="N905" s="21"/>
      <c r="O905" s="110"/>
      <c r="P905" s="259"/>
      <c r="Q905" s="259"/>
      <c r="R905" s="259"/>
    </row>
    <row r="906" spans="1:18" x14ac:dyDescent="0.2">
      <c r="A906" s="16"/>
      <c r="B906" s="16"/>
      <c r="C906" s="16"/>
      <c r="D906" s="16"/>
      <c r="E906" s="22"/>
      <c r="F906" s="17"/>
      <c r="G906" s="17"/>
      <c r="H906" s="18"/>
      <c r="I906" s="19"/>
      <c r="J906" s="20"/>
      <c r="K906" s="19"/>
      <c r="L906" s="19"/>
      <c r="M906" s="21"/>
      <c r="N906" s="21"/>
      <c r="O906" s="110"/>
      <c r="P906" s="259"/>
      <c r="Q906" s="259"/>
      <c r="R906" s="259"/>
    </row>
    <row r="907" spans="1:18" x14ac:dyDescent="0.2">
      <c r="A907" s="16"/>
      <c r="B907" s="16"/>
      <c r="C907" s="16"/>
      <c r="D907" s="16"/>
      <c r="E907" s="22"/>
      <c r="F907" s="17"/>
      <c r="G907" s="17"/>
      <c r="H907" s="18"/>
      <c r="I907" s="19"/>
      <c r="J907" s="20"/>
      <c r="K907" s="19"/>
      <c r="L907" s="19"/>
      <c r="M907" s="21"/>
      <c r="N907" s="21"/>
      <c r="O907" s="110"/>
      <c r="P907" s="259"/>
      <c r="Q907" s="259"/>
      <c r="R907" s="259"/>
    </row>
    <row r="908" spans="1:18" x14ac:dyDescent="0.2">
      <c r="A908" s="16"/>
      <c r="B908" s="16"/>
      <c r="C908" s="16"/>
      <c r="D908" s="16"/>
      <c r="E908" s="22"/>
      <c r="F908" s="17"/>
      <c r="G908" s="17"/>
      <c r="H908" s="18"/>
      <c r="I908" s="19"/>
      <c r="J908" s="20"/>
      <c r="K908" s="19"/>
      <c r="L908" s="19"/>
      <c r="M908" s="21"/>
      <c r="N908" s="21"/>
      <c r="O908" s="110"/>
      <c r="P908" s="259"/>
      <c r="Q908" s="259"/>
      <c r="R908" s="259"/>
    </row>
    <row r="909" spans="1:18" x14ac:dyDescent="0.2">
      <c r="A909" s="16"/>
      <c r="B909" s="16"/>
      <c r="C909" s="16"/>
      <c r="D909" s="16"/>
      <c r="E909" s="22"/>
      <c r="F909" s="17"/>
      <c r="G909" s="17"/>
      <c r="H909" s="18"/>
      <c r="I909" s="19"/>
      <c r="J909" s="20"/>
      <c r="K909" s="19"/>
      <c r="L909" s="19"/>
      <c r="M909" s="21"/>
      <c r="N909" s="21"/>
      <c r="O909" s="110"/>
      <c r="P909" s="259"/>
      <c r="Q909" s="259"/>
      <c r="R909" s="259"/>
    </row>
    <row r="910" spans="1:18" x14ac:dyDescent="0.2">
      <c r="A910" s="16"/>
      <c r="B910" s="16"/>
      <c r="C910" s="16"/>
      <c r="D910" s="16"/>
      <c r="E910" s="22"/>
      <c r="F910" s="17"/>
      <c r="G910" s="17"/>
      <c r="H910" s="18"/>
      <c r="I910" s="19"/>
      <c r="J910" s="20"/>
      <c r="K910" s="19"/>
      <c r="L910" s="19"/>
      <c r="M910" s="21"/>
      <c r="N910" s="21"/>
      <c r="O910" s="110"/>
      <c r="P910" s="259"/>
      <c r="Q910" s="259"/>
      <c r="R910" s="259"/>
    </row>
    <row r="911" spans="1:18" x14ac:dyDescent="0.2">
      <c r="A911" s="16"/>
      <c r="B911" s="16"/>
      <c r="C911" s="16"/>
      <c r="D911" s="16"/>
      <c r="E911" s="22"/>
      <c r="F911" s="17"/>
      <c r="G911" s="17"/>
      <c r="H911" s="18"/>
      <c r="I911" s="19"/>
      <c r="J911" s="20"/>
      <c r="K911" s="19"/>
      <c r="L911" s="19"/>
      <c r="M911" s="21"/>
      <c r="N911" s="21"/>
      <c r="O911" s="110"/>
      <c r="P911" s="259"/>
      <c r="Q911" s="259"/>
      <c r="R911" s="259"/>
    </row>
    <row r="912" spans="1:18" x14ac:dyDescent="0.2">
      <c r="A912" s="16"/>
      <c r="B912" s="16"/>
      <c r="C912" s="16"/>
      <c r="D912" s="16"/>
      <c r="E912" s="22"/>
      <c r="F912" s="17"/>
      <c r="G912" s="17"/>
      <c r="H912" s="18"/>
      <c r="I912" s="19"/>
      <c r="J912" s="20"/>
      <c r="K912" s="19"/>
      <c r="L912" s="19"/>
      <c r="M912" s="21"/>
      <c r="N912" s="21"/>
      <c r="O912" s="110"/>
      <c r="P912" s="259"/>
      <c r="Q912" s="259"/>
      <c r="R912" s="259"/>
    </row>
    <row r="913" spans="1:18" x14ac:dyDescent="0.2">
      <c r="A913" s="16"/>
      <c r="B913" s="16"/>
      <c r="C913" s="16"/>
      <c r="D913" s="16"/>
      <c r="E913" s="22"/>
      <c r="F913" s="17"/>
      <c r="G913" s="17"/>
      <c r="H913" s="18"/>
      <c r="I913" s="19"/>
      <c r="J913" s="20"/>
      <c r="K913" s="19"/>
      <c r="L913" s="19"/>
      <c r="M913" s="21"/>
      <c r="N913" s="21"/>
      <c r="O913" s="110"/>
      <c r="P913" s="259"/>
      <c r="Q913" s="259"/>
      <c r="R913" s="259"/>
    </row>
    <row r="914" spans="1:18" x14ac:dyDescent="0.2">
      <c r="A914" s="16"/>
      <c r="B914" s="16"/>
      <c r="C914" s="16"/>
      <c r="D914" s="16"/>
      <c r="E914" s="22"/>
      <c r="F914" s="17"/>
      <c r="G914" s="17"/>
      <c r="H914" s="18"/>
      <c r="I914" s="19"/>
      <c r="J914" s="20"/>
      <c r="K914" s="19"/>
      <c r="L914" s="19"/>
      <c r="M914" s="21"/>
      <c r="N914" s="21"/>
      <c r="O914" s="110"/>
      <c r="P914" s="259"/>
      <c r="Q914" s="259"/>
      <c r="R914" s="259"/>
    </row>
    <row r="915" spans="1:18" x14ac:dyDescent="0.2">
      <c r="A915" s="16"/>
      <c r="B915" s="16"/>
      <c r="C915" s="16"/>
      <c r="D915" s="16"/>
      <c r="E915" s="22"/>
      <c r="F915" s="17"/>
      <c r="G915" s="17"/>
      <c r="H915" s="18"/>
      <c r="I915" s="19"/>
      <c r="J915" s="20"/>
      <c r="K915" s="19"/>
      <c r="L915" s="19"/>
      <c r="M915" s="21"/>
      <c r="N915" s="21"/>
      <c r="O915" s="110"/>
      <c r="P915" s="259"/>
      <c r="Q915" s="259"/>
      <c r="R915" s="259"/>
    </row>
    <row r="916" spans="1:18" x14ac:dyDescent="0.2">
      <c r="A916" s="16"/>
      <c r="B916" s="16"/>
      <c r="C916" s="16"/>
      <c r="D916" s="16"/>
      <c r="E916" s="22"/>
      <c r="F916" s="17"/>
      <c r="G916" s="17"/>
      <c r="H916" s="18"/>
      <c r="I916" s="19"/>
      <c r="J916" s="20"/>
      <c r="K916" s="19"/>
      <c r="L916" s="19"/>
      <c r="M916" s="21"/>
      <c r="N916" s="21"/>
      <c r="O916" s="110"/>
      <c r="P916" s="259"/>
      <c r="Q916" s="259"/>
      <c r="R916" s="259"/>
    </row>
    <row r="917" spans="1:18" x14ac:dyDescent="0.2">
      <c r="A917" s="16"/>
      <c r="B917" s="16"/>
      <c r="C917" s="16"/>
      <c r="D917" s="16"/>
      <c r="E917" s="22"/>
      <c r="F917" s="17"/>
      <c r="G917" s="17"/>
      <c r="H917" s="18"/>
      <c r="I917" s="19"/>
      <c r="J917" s="20"/>
      <c r="K917" s="19"/>
      <c r="L917" s="19"/>
      <c r="M917" s="21"/>
      <c r="N917" s="21"/>
      <c r="O917" s="110"/>
      <c r="P917" s="259"/>
      <c r="Q917" s="259"/>
      <c r="R917" s="259"/>
    </row>
    <row r="918" spans="1:18" x14ac:dyDescent="0.2">
      <c r="A918" s="16"/>
      <c r="B918" s="16"/>
      <c r="C918" s="16"/>
      <c r="D918" s="16"/>
      <c r="E918" s="22"/>
      <c r="F918" s="17"/>
      <c r="G918" s="17"/>
      <c r="H918" s="18"/>
      <c r="I918" s="19"/>
      <c r="J918" s="20"/>
      <c r="K918" s="19"/>
      <c r="L918" s="19"/>
      <c r="M918" s="21"/>
      <c r="N918" s="21"/>
      <c r="O918" s="110"/>
      <c r="P918" s="259"/>
      <c r="Q918" s="259"/>
      <c r="R918" s="259"/>
    </row>
    <row r="919" spans="1:18" x14ac:dyDescent="0.2">
      <c r="A919" s="16"/>
      <c r="B919" s="16"/>
      <c r="C919" s="16"/>
      <c r="D919" s="16"/>
      <c r="E919" s="22"/>
      <c r="F919" s="17"/>
      <c r="G919" s="17"/>
      <c r="H919" s="18"/>
      <c r="I919" s="19"/>
      <c r="J919" s="20"/>
      <c r="K919" s="19"/>
      <c r="L919" s="19"/>
      <c r="M919" s="21"/>
      <c r="N919" s="21"/>
      <c r="O919" s="110"/>
      <c r="P919" s="259"/>
      <c r="Q919" s="259"/>
      <c r="R919" s="259"/>
    </row>
    <row r="920" spans="1:18" x14ac:dyDescent="0.2">
      <c r="A920" s="16"/>
      <c r="B920" s="16"/>
      <c r="C920" s="16"/>
      <c r="D920" s="16"/>
      <c r="E920" s="22"/>
      <c r="F920" s="17"/>
      <c r="G920" s="17"/>
      <c r="H920" s="18"/>
      <c r="I920" s="19"/>
      <c r="J920" s="20"/>
      <c r="K920" s="19"/>
      <c r="L920" s="19"/>
      <c r="M920" s="21"/>
      <c r="N920" s="21"/>
      <c r="O920" s="110"/>
      <c r="P920" s="259"/>
      <c r="Q920" s="259"/>
      <c r="R920" s="259"/>
    </row>
    <row r="921" spans="1:18" x14ac:dyDescent="0.2">
      <c r="A921" s="16"/>
      <c r="B921" s="16"/>
      <c r="C921" s="16"/>
      <c r="D921" s="16"/>
      <c r="E921" s="22"/>
      <c r="F921" s="17"/>
      <c r="G921" s="17"/>
      <c r="H921" s="18"/>
      <c r="I921" s="19"/>
      <c r="J921" s="20"/>
      <c r="K921" s="19"/>
      <c r="L921" s="19"/>
      <c r="M921" s="21"/>
      <c r="N921" s="21"/>
      <c r="O921" s="110"/>
      <c r="P921" s="259"/>
      <c r="Q921" s="259"/>
      <c r="R921" s="259"/>
    </row>
    <row r="922" spans="1:18" x14ac:dyDescent="0.2">
      <c r="A922" s="16"/>
      <c r="B922" s="16"/>
      <c r="C922" s="16"/>
      <c r="D922" s="16"/>
      <c r="E922" s="22"/>
      <c r="F922" s="17"/>
      <c r="G922" s="17"/>
      <c r="H922" s="18"/>
      <c r="I922" s="19"/>
      <c r="J922" s="20"/>
      <c r="K922" s="19"/>
      <c r="L922" s="19"/>
      <c r="M922" s="21"/>
      <c r="N922" s="21"/>
      <c r="O922" s="110"/>
      <c r="P922" s="259"/>
      <c r="Q922" s="259"/>
      <c r="R922" s="259"/>
    </row>
    <row r="923" spans="1:18" x14ac:dyDescent="0.2">
      <c r="A923" s="16"/>
      <c r="B923" s="16"/>
      <c r="C923" s="16"/>
      <c r="D923" s="16"/>
      <c r="E923" s="22"/>
      <c r="F923" s="17"/>
      <c r="G923" s="17"/>
      <c r="H923" s="18"/>
      <c r="I923" s="19"/>
      <c r="J923" s="20"/>
      <c r="K923" s="19"/>
      <c r="L923" s="19"/>
      <c r="M923" s="21"/>
      <c r="N923" s="21"/>
      <c r="O923" s="110"/>
      <c r="P923" s="259"/>
      <c r="Q923" s="259"/>
      <c r="R923" s="259"/>
    </row>
    <row r="924" spans="1:18" x14ac:dyDescent="0.2">
      <c r="A924" s="16"/>
      <c r="B924" s="16"/>
      <c r="C924" s="16"/>
      <c r="D924" s="16"/>
      <c r="E924" s="22"/>
      <c r="F924" s="17"/>
      <c r="G924" s="17"/>
      <c r="H924" s="18"/>
      <c r="I924" s="19"/>
      <c r="J924" s="20"/>
      <c r="K924" s="19"/>
      <c r="L924" s="19"/>
      <c r="M924" s="21"/>
      <c r="N924" s="21"/>
      <c r="O924" s="110"/>
      <c r="P924" s="259"/>
      <c r="Q924" s="259"/>
      <c r="R924" s="259"/>
    </row>
    <row r="925" spans="1:18" x14ac:dyDescent="0.2">
      <c r="A925" s="16"/>
      <c r="B925" s="16"/>
      <c r="C925" s="16"/>
      <c r="D925" s="16"/>
      <c r="E925" s="22"/>
      <c r="F925" s="17"/>
      <c r="G925" s="17"/>
      <c r="H925" s="18"/>
      <c r="I925" s="19"/>
      <c r="J925" s="20"/>
      <c r="K925" s="19"/>
      <c r="L925" s="19"/>
      <c r="M925" s="21"/>
      <c r="N925" s="21"/>
      <c r="O925" s="110"/>
      <c r="P925" s="259"/>
      <c r="Q925" s="259"/>
      <c r="R925" s="259"/>
    </row>
    <row r="926" spans="1:18" x14ac:dyDescent="0.2">
      <c r="A926" s="16"/>
      <c r="B926" s="16"/>
      <c r="C926" s="16"/>
      <c r="D926" s="16"/>
      <c r="E926" s="22"/>
      <c r="F926" s="17"/>
      <c r="G926" s="17"/>
      <c r="H926" s="18"/>
      <c r="I926" s="19"/>
      <c r="J926" s="20"/>
      <c r="K926" s="19"/>
      <c r="L926" s="19"/>
      <c r="M926" s="21"/>
      <c r="N926" s="21"/>
      <c r="O926" s="110"/>
      <c r="P926" s="259"/>
      <c r="Q926" s="259"/>
      <c r="R926" s="259"/>
    </row>
    <row r="927" spans="1:18" x14ac:dyDescent="0.2">
      <c r="A927" s="16"/>
      <c r="B927" s="16"/>
      <c r="C927" s="16"/>
      <c r="D927" s="16"/>
      <c r="E927" s="22"/>
      <c r="F927" s="17"/>
      <c r="G927" s="17"/>
      <c r="H927" s="18"/>
      <c r="I927" s="19"/>
      <c r="J927" s="20"/>
      <c r="K927" s="19"/>
      <c r="L927" s="19"/>
      <c r="M927" s="21"/>
      <c r="N927" s="21"/>
      <c r="O927" s="110"/>
      <c r="P927" s="259"/>
      <c r="Q927" s="259"/>
      <c r="R927" s="259"/>
    </row>
    <row r="928" spans="1:18" x14ac:dyDescent="0.2">
      <c r="A928" s="16"/>
      <c r="B928" s="16"/>
      <c r="C928" s="16"/>
      <c r="D928" s="16"/>
      <c r="E928" s="22"/>
      <c r="F928" s="17"/>
      <c r="G928" s="17"/>
      <c r="H928" s="18"/>
      <c r="I928" s="19"/>
      <c r="J928" s="20"/>
      <c r="K928" s="19"/>
      <c r="L928" s="19"/>
      <c r="M928" s="21"/>
      <c r="N928" s="21"/>
      <c r="O928" s="110"/>
      <c r="P928" s="259"/>
      <c r="Q928" s="259"/>
      <c r="R928" s="259"/>
    </row>
    <row r="929" spans="1:18" x14ac:dyDescent="0.2">
      <c r="A929" s="16"/>
      <c r="B929" s="16"/>
      <c r="C929" s="16"/>
      <c r="D929" s="16"/>
      <c r="E929" s="22"/>
      <c r="F929" s="17"/>
      <c r="G929" s="17"/>
      <c r="H929" s="18"/>
      <c r="I929" s="19"/>
      <c r="J929" s="20"/>
      <c r="K929" s="19"/>
      <c r="L929" s="19"/>
      <c r="M929" s="21"/>
      <c r="N929" s="21"/>
      <c r="O929" s="110"/>
      <c r="P929" s="259"/>
      <c r="Q929" s="259"/>
      <c r="R929" s="259"/>
    </row>
    <row r="930" spans="1:18" x14ac:dyDescent="0.2">
      <c r="A930" s="16"/>
      <c r="B930" s="16"/>
      <c r="C930" s="16"/>
      <c r="D930" s="16"/>
      <c r="E930" s="22"/>
      <c r="F930" s="17"/>
      <c r="G930" s="17"/>
      <c r="H930" s="18"/>
      <c r="I930" s="19"/>
      <c r="J930" s="20"/>
      <c r="K930" s="19"/>
      <c r="L930" s="19"/>
      <c r="M930" s="21"/>
      <c r="N930" s="21"/>
      <c r="O930" s="110"/>
      <c r="P930" s="259"/>
      <c r="Q930" s="259"/>
      <c r="R930" s="259"/>
    </row>
    <row r="931" spans="1:18" x14ac:dyDescent="0.2">
      <c r="A931" s="16"/>
      <c r="B931" s="16"/>
      <c r="C931" s="16"/>
      <c r="D931" s="16"/>
      <c r="E931" s="22"/>
      <c r="F931" s="17"/>
      <c r="G931" s="17"/>
      <c r="H931" s="18"/>
      <c r="I931" s="19"/>
      <c r="J931" s="20"/>
      <c r="K931" s="19"/>
      <c r="L931" s="19"/>
      <c r="M931" s="21"/>
      <c r="N931" s="21"/>
      <c r="O931" s="110"/>
      <c r="P931" s="259"/>
      <c r="Q931" s="259"/>
      <c r="R931" s="259"/>
    </row>
    <row r="932" spans="1:18" x14ac:dyDescent="0.2">
      <c r="A932" s="16"/>
      <c r="B932" s="16"/>
      <c r="C932" s="16"/>
      <c r="D932" s="16"/>
      <c r="E932" s="22"/>
      <c r="F932" s="17"/>
      <c r="G932" s="17"/>
      <c r="H932" s="18"/>
      <c r="I932" s="19"/>
      <c r="J932" s="20"/>
      <c r="K932" s="19"/>
      <c r="L932" s="19"/>
      <c r="M932" s="21"/>
      <c r="N932" s="21"/>
      <c r="O932" s="110"/>
      <c r="P932" s="259"/>
      <c r="Q932" s="259"/>
      <c r="R932" s="259"/>
    </row>
    <row r="933" spans="1:18" x14ac:dyDescent="0.2">
      <c r="A933" s="16"/>
      <c r="B933" s="16"/>
      <c r="C933" s="16"/>
      <c r="D933" s="16"/>
      <c r="E933" s="22"/>
      <c r="F933" s="17"/>
      <c r="G933" s="17"/>
      <c r="H933" s="18"/>
      <c r="I933" s="19"/>
      <c r="J933" s="20"/>
      <c r="K933" s="19"/>
      <c r="L933" s="19"/>
      <c r="M933" s="21"/>
      <c r="N933" s="21"/>
      <c r="O933" s="110"/>
      <c r="P933" s="259"/>
      <c r="Q933" s="259"/>
      <c r="R933" s="259"/>
    </row>
    <row r="934" spans="1:18" x14ac:dyDescent="0.2">
      <c r="A934" s="16"/>
      <c r="B934" s="16"/>
      <c r="C934" s="16"/>
      <c r="D934" s="16"/>
      <c r="E934" s="22"/>
      <c r="F934" s="17"/>
      <c r="G934" s="17"/>
      <c r="H934" s="18"/>
      <c r="I934" s="19"/>
      <c r="J934" s="20"/>
      <c r="K934" s="19"/>
      <c r="L934" s="19"/>
      <c r="M934" s="21"/>
      <c r="N934" s="21"/>
      <c r="O934" s="110"/>
      <c r="P934" s="259"/>
      <c r="Q934" s="259"/>
      <c r="R934" s="259"/>
    </row>
    <row r="935" spans="1:18" x14ac:dyDescent="0.2">
      <c r="A935" s="16"/>
      <c r="B935" s="16"/>
      <c r="C935" s="16"/>
      <c r="D935" s="16"/>
      <c r="E935" s="22"/>
      <c r="F935" s="17"/>
      <c r="G935" s="17"/>
      <c r="H935" s="18"/>
      <c r="I935" s="19"/>
      <c r="J935" s="20"/>
      <c r="K935" s="19"/>
      <c r="L935" s="19"/>
      <c r="M935" s="21"/>
      <c r="N935" s="21"/>
      <c r="O935" s="110"/>
      <c r="P935" s="259"/>
      <c r="Q935" s="259"/>
      <c r="R935" s="259"/>
    </row>
    <row r="936" spans="1:18" x14ac:dyDescent="0.2">
      <c r="A936" s="16"/>
      <c r="B936" s="16"/>
      <c r="C936" s="16"/>
      <c r="D936" s="16"/>
      <c r="E936" s="22"/>
      <c r="F936" s="17"/>
      <c r="G936" s="17"/>
      <c r="H936" s="18"/>
      <c r="I936" s="19"/>
      <c r="J936" s="20"/>
      <c r="K936" s="19"/>
      <c r="L936" s="19"/>
      <c r="M936" s="21"/>
      <c r="N936" s="21"/>
      <c r="O936" s="110"/>
      <c r="P936" s="259"/>
      <c r="Q936" s="259"/>
      <c r="R936" s="259"/>
    </row>
    <row r="937" spans="1:18" x14ac:dyDescent="0.2">
      <c r="A937" s="16"/>
      <c r="B937" s="16"/>
      <c r="C937" s="16"/>
      <c r="D937" s="16"/>
      <c r="E937" s="22"/>
      <c r="F937" s="17"/>
      <c r="G937" s="17"/>
      <c r="H937" s="18"/>
      <c r="I937" s="19"/>
      <c r="J937" s="20"/>
      <c r="K937" s="19"/>
      <c r="L937" s="19"/>
      <c r="M937" s="21"/>
      <c r="N937" s="21"/>
      <c r="O937" s="110"/>
      <c r="P937" s="259"/>
      <c r="Q937" s="259"/>
      <c r="R937" s="259"/>
    </row>
    <row r="938" spans="1:18" x14ac:dyDescent="0.2">
      <c r="A938" s="16"/>
      <c r="B938" s="16"/>
      <c r="C938" s="16"/>
      <c r="D938" s="16"/>
      <c r="E938" s="22"/>
      <c r="F938" s="17"/>
      <c r="G938" s="17"/>
      <c r="H938" s="18"/>
      <c r="I938" s="19"/>
      <c r="J938" s="20"/>
      <c r="K938" s="19"/>
      <c r="L938" s="19"/>
      <c r="M938" s="21"/>
      <c r="N938" s="21"/>
      <c r="O938" s="110"/>
      <c r="P938" s="259"/>
      <c r="Q938" s="259"/>
      <c r="R938" s="259"/>
    </row>
    <row r="939" spans="1:18" x14ac:dyDescent="0.2">
      <c r="A939" s="16"/>
      <c r="B939" s="16"/>
      <c r="C939" s="16"/>
      <c r="D939" s="16"/>
      <c r="E939" s="22"/>
      <c r="F939" s="17"/>
      <c r="G939" s="17"/>
      <c r="H939" s="18"/>
      <c r="I939" s="19"/>
      <c r="J939" s="20"/>
      <c r="K939" s="19"/>
      <c r="L939" s="19"/>
      <c r="M939" s="21"/>
      <c r="N939" s="21"/>
      <c r="O939" s="110"/>
      <c r="P939" s="259"/>
      <c r="Q939" s="259"/>
      <c r="R939" s="259"/>
    </row>
    <row r="940" spans="1:18" x14ac:dyDescent="0.2">
      <c r="A940" s="16"/>
      <c r="B940" s="16"/>
      <c r="C940" s="16"/>
      <c r="D940" s="16"/>
      <c r="E940" s="22"/>
      <c r="F940" s="17"/>
      <c r="G940" s="17"/>
      <c r="H940" s="18"/>
      <c r="I940" s="19"/>
      <c r="J940" s="20"/>
      <c r="K940" s="19"/>
      <c r="L940" s="19"/>
      <c r="M940" s="21"/>
      <c r="N940" s="21"/>
      <c r="O940" s="110"/>
      <c r="P940" s="259"/>
      <c r="Q940" s="259"/>
      <c r="R940" s="259"/>
    </row>
    <row r="941" spans="1:18" x14ac:dyDescent="0.2">
      <c r="A941" s="16"/>
      <c r="B941" s="16"/>
      <c r="C941" s="16"/>
      <c r="D941" s="16"/>
      <c r="E941" s="22"/>
      <c r="F941" s="17"/>
      <c r="G941" s="17"/>
      <c r="H941" s="18"/>
      <c r="I941" s="19"/>
      <c r="J941" s="20"/>
      <c r="K941" s="19"/>
      <c r="L941" s="19"/>
      <c r="M941" s="21"/>
      <c r="N941" s="21"/>
      <c r="O941" s="110"/>
      <c r="P941" s="259"/>
      <c r="Q941" s="259"/>
      <c r="R941" s="259"/>
    </row>
    <row r="942" spans="1:18" x14ac:dyDescent="0.2">
      <c r="A942" s="16"/>
      <c r="B942" s="16"/>
      <c r="C942" s="16"/>
      <c r="D942" s="16"/>
      <c r="E942" s="22"/>
      <c r="F942" s="17"/>
      <c r="G942" s="17"/>
      <c r="H942" s="18"/>
      <c r="I942" s="19"/>
      <c r="J942" s="20"/>
      <c r="K942" s="19"/>
      <c r="L942" s="19"/>
      <c r="M942" s="21"/>
      <c r="N942" s="21"/>
      <c r="O942" s="110"/>
      <c r="P942" s="259"/>
      <c r="Q942" s="259"/>
      <c r="R942" s="259"/>
    </row>
    <row r="943" spans="1:18" x14ac:dyDescent="0.2">
      <c r="A943" s="16"/>
      <c r="B943" s="16"/>
      <c r="C943" s="16"/>
      <c r="D943" s="16"/>
      <c r="E943" s="22"/>
      <c r="F943" s="17"/>
      <c r="G943" s="17"/>
      <c r="H943" s="18"/>
      <c r="I943" s="19"/>
      <c r="J943" s="20"/>
      <c r="K943" s="19"/>
      <c r="L943" s="19"/>
      <c r="M943" s="21"/>
      <c r="N943" s="21"/>
      <c r="O943" s="110"/>
      <c r="P943" s="259"/>
      <c r="Q943" s="259"/>
      <c r="R943" s="259"/>
    </row>
    <row r="944" spans="1:18" x14ac:dyDescent="0.2">
      <c r="A944" s="16"/>
      <c r="B944" s="16"/>
      <c r="C944" s="16"/>
      <c r="D944" s="16"/>
      <c r="E944" s="22"/>
      <c r="F944" s="17"/>
      <c r="G944" s="17"/>
      <c r="H944" s="18"/>
      <c r="I944" s="19"/>
      <c r="J944" s="20"/>
      <c r="K944" s="19"/>
      <c r="L944" s="19"/>
      <c r="M944" s="21"/>
      <c r="N944" s="21"/>
      <c r="O944" s="110"/>
      <c r="P944" s="259"/>
      <c r="Q944" s="259"/>
      <c r="R944" s="259"/>
    </row>
    <row r="945" spans="1:18" x14ac:dyDescent="0.2">
      <c r="A945" s="16"/>
      <c r="B945" s="16"/>
      <c r="C945" s="16"/>
      <c r="D945" s="16"/>
      <c r="E945" s="22"/>
      <c r="F945" s="17"/>
      <c r="G945" s="17"/>
      <c r="H945" s="18"/>
      <c r="I945" s="19"/>
      <c r="J945" s="20"/>
      <c r="K945" s="19"/>
      <c r="L945" s="19"/>
      <c r="M945" s="21"/>
      <c r="N945" s="21"/>
      <c r="O945" s="110"/>
      <c r="P945" s="259"/>
      <c r="Q945" s="259"/>
      <c r="R945" s="259"/>
    </row>
    <row r="946" spans="1:18" x14ac:dyDescent="0.2">
      <c r="A946" s="16"/>
      <c r="B946" s="16"/>
      <c r="C946" s="16"/>
      <c r="D946" s="16"/>
      <c r="E946" s="22"/>
      <c r="F946" s="17"/>
      <c r="G946" s="17"/>
      <c r="H946" s="18"/>
      <c r="I946" s="19"/>
      <c r="J946" s="20"/>
      <c r="K946" s="19"/>
      <c r="L946" s="19"/>
      <c r="M946" s="21"/>
      <c r="N946" s="21"/>
      <c r="O946" s="110"/>
      <c r="P946" s="259"/>
      <c r="Q946" s="259"/>
      <c r="R946" s="259"/>
    </row>
    <row r="947" spans="1:18" x14ac:dyDescent="0.2">
      <c r="A947" s="16"/>
      <c r="B947" s="16"/>
      <c r="C947" s="16"/>
      <c r="D947" s="16"/>
      <c r="E947" s="22"/>
      <c r="F947" s="17"/>
      <c r="G947" s="17"/>
      <c r="H947" s="18"/>
      <c r="I947" s="19"/>
      <c r="J947" s="20"/>
      <c r="K947" s="19"/>
      <c r="L947" s="19"/>
      <c r="M947" s="21"/>
      <c r="N947" s="21"/>
      <c r="O947" s="110"/>
      <c r="P947" s="259"/>
      <c r="Q947" s="259"/>
      <c r="R947" s="259"/>
    </row>
    <row r="948" spans="1:18" x14ac:dyDescent="0.2">
      <c r="A948" s="16"/>
      <c r="B948" s="16"/>
      <c r="C948" s="16"/>
      <c r="D948" s="16"/>
      <c r="E948" s="22"/>
      <c r="F948" s="17"/>
      <c r="G948" s="17"/>
      <c r="H948" s="18"/>
      <c r="I948" s="19"/>
      <c r="J948" s="20"/>
      <c r="K948" s="19"/>
      <c r="L948" s="19"/>
      <c r="M948" s="21"/>
      <c r="N948" s="21"/>
      <c r="O948" s="110"/>
      <c r="P948" s="259"/>
      <c r="Q948" s="259"/>
      <c r="R948" s="259"/>
    </row>
    <row r="949" spans="1:18" x14ac:dyDescent="0.2">
      <c r="A949" s="16"/>
      <c r="B949" s="16"/>
      <c r="C949" s="16"/>
      <c r="D949" s="16"/>
      <c r="E949" s="22"/>
      <c r="F949" s="17"/>
      <c r="G949" s="17"/>
      <c r="H949" s="18"/>
      <c r="I949" s="19"/>
      <c r="J949" s="20"/>
      <c r="K949" s="19"/>
      <c r="L949" s="19"/>
      <c r="M949" s="21"/>
      <c r="N949" s="21"/>
      <c r="O949" s="110"/>
      <c r="P949" s="259"/>
      <c r="Q949" s="259"/>
      <c r="R949" s="259"/>
    </row>
    <row r="950" spans="1:18" x14ac:dyDescent="0.2">
      <c r="A950" s="16"/>
      <c r="B950" s="16"/>
      <c r="C950" s="16"/>
      <c r="D950" s="16"/>
      <c r="E950" s="22"/>
      <c r="F950" s="17"/>
      <c r="G950" s="17"/>
      <c r="H950" s="18"/>
      <c r="I950" s="19"/>
      <c r="J950" s="20"/>
      <c r="K950" s="19"/>
      <c r="L950" s="19"/>
      <c r="M950" s="21"/>
      <c r="N950" s="21"/>
      <c r="O950" s="110"/>
      <c r="P950" s="259"/>
      <c r="Q950" s="259"/>
      <c r="R950" s="259"/>
    </row>
    <row r="951" spans="1:18" x14ac:dyDescent="0.2">
      <c r="A951" s="16"/>
      <c r="B951" s="16"/>
      <c r="C951" s="16"/>
      <c r="D951" s="16"/>
      <c r="E951" s="22"/>
      <c r="F951" s="17"/>
      <c r="G951" s="17"/>
      <c r="H951" s="18"/>
      <c r="I951" s="19"/>
      <c r="J951" s="20"/>
      <c r="K951" s="19"/>
      <c r="L951" s="19"/>
      <c r="M951" s="21"/>
      <c r="N951" s="21"/>
      <c r="O951" s="110"/>
      <c r="P951" s="259"/>
      <c r="Q951" s="259"/>
      <c r="R951" s="259"/>
    </row>
    <row r="952" spans="1:18" x14ac:dyDescent="0.2">
      <c r="A952" s="16"/>
      <c r="B952" s="16"/>
      <c r="C952" s="16"/>
      <c r="D952" s="16"/>
      <c r="E952" s="22"/>
      <c r="F952" s="17"/>
      <c r="G952" s="17"/>
      <c r="H952" s="18"/>
      <c r="I952" s="19"/>
      <c r="J952" s="20"/>
      <c r="K952" s="19"/>
      <c r="L952" s="19"/>
      <c r="M952" s="21"/>
      <c r="N952" s="21"/>
      <c r="O952" s="110"/>
      <c r="P952" s="259"/>
      <c r="Q952" s="259"/>
      <c r="R952" s="259"/>
    </row>
    <row r="953" spans="1:18" x14ac:dyDescent="0.2">
      <c r="A953" s="16"/>
      <c r="B953" s="16"/>
      <c r="C953" s="16"/>
      <c r="D953" s="16"/>
      <c r="E953" s="22"/>
      <c r="F953" s="17"/>
      <c r="G953" s="17"/>
      <c r="H953" s="18"/>
      <c r="I953" s="19"/>
      <c r="J953" s="20"/>
      <c r="K953" s="19"/>
      <c r="L953" s="19"/>
      <c r="M953" s="21"/>
      <c r="N953" s="21"/>
      <c r="O953" s="110"/>
      <c r="P953" s="259"/>
      <c r="Q953" s="259"/>
      <c r="R953" s="259"/>
    </row>
    <row r="954" spans="1:18" x14ac:dyDescent="0.2">
      <c r="A954" s="16"/>
      <c r="B954" s="16"/>
      <c r="C954" s="16"/>
      <c r="D954" s="16"/>
      <c r="E954" s="22"/>
      <c r="F954" s="17"/>
      <c r="G954" s="17"/>
      <c r="H954" s="18"/>
      <c r="I954" s="19"/>
      <c r="J954" s="20"/>
      <c r="K954" s="19"/>
      <c r="L954" s="19"/>
      <c r="M954" s="21"/>
      <c r="N954" s="21"/>
      <c r="O954" s="110"/>
      <c r="P954" s="259"/>
      <c r="Q954" s="259"/>
      <c r="R954" s="259"/>
    </row>
    <row r="955" spans="1:18" x14ac:dyDescent="0.2">
      <c r="A955" s="16"/>
      <c r="B955" s="16"/>
      <c r="C955" s="16"/>
      <c r="D955" s="16"/>
      <c r="E955" s="22"/>
      <c r="F955" s="17"/>
      <c r="G955" s="17"/>
      <c r="H955" s="18"/>
      <c r="I955" s="19"/>
      <c r="J955" s="20"/>
      <c r="K955" s="19"/>
      <c r="L955" s="19"/>
      <c r="M955" s="21"/>
      <c r="N955" s="21"/>
      <c r="O955" s="110"/>
      <c r="P955" s="259"/>
      <c r="Q955" s="259"/>
      <c r="R955" s="259"/>
    </row>
    <row r="956" spans="1:18" x14ac:dyDescent="0.2">
      <c r="A956" s="16"/>
      <c r="B956" s="16"/>
      <c r="C956" s="16"/>
      <c r="D956" s="16"/>
      <c r="E956" s="22"/>
      <c r="F956" s="17"/>
      <c r="G956" s="17"/>
      <c r="H956" s="18"/>
      <c r="I956" s="19"/>
      <c r="J956" s="20"/>
      <c r="K956" s="19"/>
      <c r="L956" s="19"/>
      <c r="M956" s="21"/>
      <c r="N956" s="21"/>
      <c r="O956" s="110"/>
      <c r="P956" s="259"/>
      <c r="Q956" s="259"/>
      <c r="R956" s="259"/>
    </row>
    <row r="957" spans="1:18" x14ac:dyDescent="0.2">
      <c r="A957" s="16"/>
      <c r="B957" s="16"/>
      <c r="C957" s="16"/>
      <c r="D957" s="16"/>
      <c r="E957" s="22"/>
      <c r="F957" s="17"/>
      <c r="G957" s="17"/>
      <c r="H957" s="18"/>
      <c r="I957" s="19"/>
      <c r="J957" s="20"/>
      <c r="K957" s="19"/>
      <c r="L957" s="19"/>
      <c r="M957" s="21"/>
      <c r="N957" s="21"/>
      <c r="O957" s="110"/>
      <c r="P957" s="259"/>
      <c r="Q957" s="259"/>
      <c r="R957" s="259"/>
    </row>
    <row r="958" spans="1:18" x14ac:dyDescent="0.2">
      <c r="A958" s="16"/>
      <c r="B958" s="16"/>
      <c r="C958" s="16"/>
      <c r="D958" s="16"/>
      <c r="E958" s="22"/>
      <c r="F958" s="17"/>
      <c r="G958" s="17"/>
      <c r="H958" s="18"/>
      <c r="I958" s="19"/>
      <c r="J958" s="20"/>
      <c r="K958" s="19"/>
      <c r="L958" s="19"/>
      <c r="M958" s="21"/>
      <c r="N958" s="21"/>
      <c r="O958" s="110"/>
      <c r="P958" s="259"/>
      <c r="Q958" s="259"/>
      <c r="R958" s="259"/>
    </row>
    <row r="959" spans="1:18" x14ac:dyDescent="0.2">
      <c r="A959" s="16"/>
      <c r="B959" s="16"/>
      <c r="C959" s="16"/>
      <c r="D959" s="16"/>
      <c r="E959" s="22"/>
      <c r="F959" s="17"/>
      <c r="G959" s="17"/>
      <c r="H959" s="18"/>
      <c r="I959" s="19"/>
      <c r="J959" s="20"/>
      <c r="K959" s="19"/>
      <c r="L959" s="19"/>
      <c r="M959" s="21"/>
      <c r="N959" s="21"/>
      <c r="O959" s="110"/>
      <c r="P959" s="259"/>
      <c r="Q959" s="259"/>
      <c r="R959" s="259"/>
    </row>
    <row r="960" spans="1:18" x14ac:dyDescent="0.2">
      <c r="A960" s="16"/>
      <c r="B960" s="16"/>
      <c r="C960" s="16"/>
      <c r="D960" s="16"/>
      <c r="E960" s="22"/>
      <c r="F960" s="17"/>
      <c r="G960" s="17"/>
      <c r="H960" s="18"/>
      <c r="I960" s="19"/>
      <c r="J960" s="20"/>
      <c r="K960" s="19"/>
      <c r="L960" s="19"/>
      <c r="M960" s="21"/>
      <c r="N960" s="21"/>
      <c r="O960" s="110"/>
      <c r="P960" s="259"/>
      <c r="Q960" s="259"/>
      <c r="R960" s="259"/>
    </row>
    <row r="961" spans="1:18" x14ac:dyDescent="0.2">
      <c r="A961" s="16"/>
      <c r="B961" s="16"/>
      <c r="C961" s="16"/>
      <c r="D961" s="16"/>
      <c r="E961" s="22"/>
      <c r="F961" s="17"/>
      <c r="G961" s="17"/>
      <c r="H961" s="18"/>
      <c r="I961" s="19"/>
      <c r="J961" s="20"/>
      <c r="K961" s="19"/>
      <c r="L961" s="19"/>
      <c r="M961" s="21"/>
      <c r="N961" s="21"/>
      <c r="O961" s="110"/>
      <c r="P961" s="259"/>
      <c r="Q961" s="259"/>
      <c r="R961" s="259"/>
    </row>
    <row r="962" spans="1:18" x14ac:dyDescent="0.2">
      <c r="A962" s="16"/>
      <c r="B962" s="16"/>
      <c r="C962" s="16"/>
      <c r="D962" s="16"/>
      <c r="E962" s="22"/>
      <c r="F962" s="17"/>
      <c r="G962" s="17"/>
      <c r="H962" s="18"/>
      <c r="I962" s="19"/>
      <c r="J962" s="20"/>
      <c r="K962" s="19"/>
      <c r="L962" s="19"/>
      <c r="M962" s="21"/>
      <c r="N962" s="21"/>
      <c r="O962" s="110"/>
      <c r="P962" s="259"/>
      <c r="Q962" s="259"/>
      <c r="R962" s="259"/>
    </row>
    <row r="963" spans="1:18" x14ac:dyDescent="0.2">
      <c r="A963" s="16"/>
      <c r="B963" s="16"/>
      <c r="C963" s="16"/>
      <c r="D963" s="16"/>
      <c r="E963" s="22"/>
      <c r="F963" s="17"/>
      <c r="G963" s="17"/>
      <c r="H963" s="18"/>
      <c r="I963" s="19"/>
      <c r="J963" s="20"/>
      <c r="K963" s="19"/>
      <c r="L963" s="19"/>
      <c r="M963" s="21"/>
      <c r="N963" s="21"/>
      <c r="O963" s="110"/>
      <c r="P963" s="259"/>
      <c r="Q963" s="259"/>
      <c r="R963" s="259"/>
    </row>
    <row r="964" spans="1:18" x14ac:dyDescent="0.2">
      <c r="A964" s="16"/>
      <c r="B964" s="16"/>
      <c r="C964" s="16"/>
      <c r="D964" s="16"/>
      <c r="E964" s="22"/>
      <c r="F964" s="17"/>
      <c r="G964" s="17"/>
      <c r="H964" s="18"/>
      <c r="I964" s="19"/>
      <c r="J964" s="20"/>
      <c r="K964" s="19"/>
      <c r="L964" s="19"/>
      <c r="M964" s="21"/>
      <c r="N964" s="21"/>
      <c r="O964" s="110"/>
      <c r="P964" s="259"/>
      <c r="Q964" s="259"/>
      <c r="R964" s="259"/>
    </row>
    <row r="965" spans="1:18" x14ac:dyDescent="0.2">
      <c r="A965" s="16"/>
      <c r="B965" s="16"/>
      <c r="C965" s="16"/>
      <c r="D965" s="16"/>
      <c r="E965" s="22"/>
      <c r="F965" s="17"/>
      <c r="G965" s="17"/>
      <c r="H965" s="18"/>
      <c r="I965" s="19"/>
      <c r="J965" s="20"/>
      <c r="K965" s="19"/>
      <c r="L965" s="19"/>
      <c r="M965" s="21"/>
      <c r="N965" s="21"/>
      <c r="O965" s="110"/>
      <c r="P965" s="259"/>
      <c r="Q965" s="259"/>
      <c r="R965" s="259"/>
    </row>
    <row r="966" spans="1:18" x14ac:dyDescent="0.2">
      <c r="A966" s="16"/>
      <c r="B966" s="16"/>
      <c r="C966" s="16"/>
      <c r="D966" s="16"/>
      <c r="E966" s="22"/>
      <c r="F966" s="17"/>
      <c r="G966" s="17"/>
      <c r="H966" s="18"/>
      <c r="I966" s="19"/>
      <c r="J966" s="20"/>
      <c r="K966" s="19"/>
      <c r="L966" s="19"/>
      <c r="M966" s="21"/>
      <c r="N966" s="21"/>
      <c r="O966" s="110"/>
      <c r="P966" s="259"/>
      <c r="Q966" s="259"/>
      <c r="R966" s="259"/>
    </row>
    <row r="967" spans="1:18" x14ac:dyDescent="0.2">
      <c r="A967" s="16"/>
      <c r="B967" s="16"/>
      <c r="C967" s="16"/>
      <c r="D967" s="16"/>
      <c r="E967" s="22"/>
      <c r="F967" s="17"/>
      <c r="G967" s="17"/>
      <c r="H967" s="18"/>
      <c r="I967" s="19"/>
      <c r="J967" s="20"/>
      <c r="K967" s="19"/>
      <c r="L967" s="19"/>
      <c r="M967" s="21"/>
      <c r="N967" s="21"/>
      <c r="O967" s="110"/>
      <c r="P967" s="259"/>
      <c r="Q967" s="259"/>
      <c r="R967" s="259"/>
    </row>
    <row r="968" spans="1:18" x14ac:dyDescent="0.2">
      <c r="A968" s="16"/>
      <c r="B968" s="16"/>
      <c r="C968" s="16"/>
      <c r="D968" s="16"/>
      <c r="E968" s="22"/>
      <c r="F968" s="17"/>
      <c r="G968" s="17"/>
      <c r="H968" s="18"/>
      <c r="I968" s="19"/>
      <c r="J968" s="20"/>
      <c r="K968" s="19"/>
      <c r="L968" s="19"/>
      <c r="M968" s="21"/>
      <c r="N968" s="21"/>
      <c r="O968" s="110"/>
      <c r="P968" s="259"/>
      <c r="Q968" s="259"/>
      <c r="R968" s="259"/>
    </row>
    <row r="969" spans="1:18" x14ac:dyDescent="0.2">
      <c r="A969" s="16"/>
      <c r="B969" s="16"/>
      <c r="C969" s="16"/>
      <c r="D969" s="16"/>
      <c r="E969" s="22"/>
      <c r="F969" s="17"/>
      <c r="G969" s="17"/>
      <c r="H969" s="18"/>
      <c r="I969" s="19"/>
      <c r="J969" s="20"/>
      <c r="K969" s="19"/>
      <c r="L969" s="19"/>
      <c r="M969" s="21"/>
      <c r="N969" s="21"/>
      <c r="O969" s="110"/>
      <c r="P969" s="259"/>
      <c r="Q969" s="259"/>
      <c r="R969" s="259"/>
    </row>
    <row r="970" spans="1:18" x14ac:dyDescent="0.2">
      <c r="A970" s="16"/>
      <c r="B970" s="16"/>
      <c r="C970" s="16"/>
      <c r="D970" s="16"/>
      <c r="E970" s="22"/>
      <c r="F970" s="17"/>
      <c r="G970" s="17"/>
      <c r="H970" s="18"/>
      <c r="I970" s="19"/>
      <c r="J970" s="20"/>
      <c r="K970" s="19"/>
      <c r="L970" s="19"/>
      <c r="M970" s="21"/>
      <c r="N970" s="21"/>
      <c r="O970" s="110"/>
      <c r="P970" s="259"/>
      <c r="Q970" s="259"/>
      <c r="R970" s="259"/>
    </row>
    <row r="971" spans="1:18" x14ac:dyDescent="0.2">
      <c r="A971" s="16"/>
      <c r="B971" s="16"/>
      <c r="C971" s="16"/>
      <c r="D971" s="16"/>
      <c r="E971" s="22"/>
      <c r="F971" s="17"/>
      <c r="G971" s="17"/>
      <c r="H971" s="18"/>
      <c r="I971" s="19"/>
      <c r="J971" s="20"/>
      <c r="K971" s="19"/>
      <c r="L971" s="19"/>
      <c r="M971" s="21"/>
      <c r="N971" s="21"/>
      <c r="O971" s="110"/>
      <c r="P971" s="259"/>
      <c r="Q971" s="259"/>
      <c r="R971" s="259"/>
    </row>
    <row r="972" spans="1:18" x14ac:dyDescent="0.2">
      <c r="A972" s="16"/>
      <c r="B972" s="16"/>
      <c r="C972" s="16"/>
      <c r="D972" s="16"/>
      <c r="E972" s="22"/>
      <c r="F972" s="17"/>
      <c r="G972" s="17"/>
      <c r="H972" s="18"/>
      <c r="I972" s="19"/>
      <c r="J972" s="20"/>
      <c r="K972" s="19"/>
      <c r="L972" s="19"/>
      <c r="M972" s="21"/>
      <c r="N972" s="21"/>
      <c r="O972" s="110"/>
      <c r="P972" s="259"/>
      <c r="Q972" s="259"/>
      <c r="R972" s="259"/>
    </row>
    <row r="973" spans="1:18" x14ac:dyDescent="0.2">
      <c r="A973" s="16"/>
      <c r="B973" s="16"/>
      <c r="C973" s="16"/>
      <c r="D973" s="16"/>
      <c r="E973" s="22"/>
      <c r="F973" s="17"/>
      <c r="G973" s="17"/>
      <c r="H973" s="18"/>
      <c r="I973" s="19"/>
      <c r="J973" s="20"/>
      <c r="K973" s="19"/>
      <c r="L973" s="19"/>
      <c r="M973" s="21"/>
      <c r="N973" s="21"/>
      <c r="O973" s="110"/>
      <c r="P973" s="259"/>
      <c r="Q973" s="259"/>
      <c r="R973" s="259"/>
    </row>
    <row r="974" spans="1:18" x14ac:dyDescent="0.2">
      <c r="A974" s="16"/>
      <c r="B974" s="16"/>
      <c r="C974" s="16"/>
      <c r="D974" s="16"/>
      <c r="E974" s="22"/>
      <c r="F974" s="17"/>
      <c r="G974" s="17"/>
      <c r="H974" s="18"/>
      <c r="I974" s="19"/>
      <c r="J974" s="20"/>
      <c r="K974" s="19"/>
      <c r="L974" s="19"/>
      <c r="M974" s="21"/>
      <c r="N974" s="21"/>
      <c r="O974" s="110"/>
      <c r="P974" s="259"/>
      <c r="Q974" s="259"/>
      <c r="R974" s="259"/>
    </row>
    <row r="975" spans="1:18" x14ac:dyDescent="0.2">
      <c r="A975" s="16"/>
      <c r="B975" s="16"/>
      <c r="C975" s="16"/>
      <c r="D975" s="16"/>
      <c r="E975" s="22"/>
      <c r="F975" s="17"/>
      <c r="G975" s="17"/>
      <c r="H975" s="18"/>
      <c r="I975" s="19"/>
      <c r="J975" s="20"/>
      <c r="K975" s="19"/>
      <c r="L975" s="19"/>
      <c r="M975" s="21"/>
      <c r="N975" s="21"/>
      <c r="O975" s="110"/>
      <c r="P975" s="259"/>
      <c r="Q975" s="259"/>
      <c r="R975" s="259"/>
    </row>
    <row r="976" spans="1:18" x14ac:dyDescent="0.2">
      <c r="A976" s="16"/>
      <c r="B976" s="16"/>
      <c r="C976" s="16"/>
      <c r="D976" s="16"/>
      <c r="E976" s="22"/>
      <c r="F976" s="17"/>
      <c r="G976" s="17"/>
      <c r="H976" s="18"/>
      <c r="I976" s="19"/>
      <c r="J976" s="20"/>
      <c r="K976" s="19"/>
      <c r="L976" s="19"/>
      <c r="M976" s="21"/>
      <c r="N976" s="21"/>
      <c r="O976" s="110"/>
      <c r="P976" s="259"/>
      <c r="Q976" s="259"/>
      <c r="R976" s="259"/>
    </row>
    <row r="977" spans="1:18" x14ac:dyDescent="0.2">
      <c r="A977" s="16"/>
      <c r="B977" s="16"/>
      <c r="C977" s="16"/>
      <c r="D977" s="16"/>
      <c r="E977" s="22"/>
      <c r="F977" s="17"/>
      <c r="G977" s="17"/>
      <c r="H977" s="18"/>
      <c r="I977" s="19"/>
      <c r="J977" s="20"/>
      <c r="K977" s="19"/>
      <c r="L977" s="19"/>
      <c r="M977" s="21"/>
      <c r="N977" s="21"/>
      <c r="O977" s="110"/>
      <c r="P977" s="259"/>
      <c r="Q977" s="259"/>
      <c r="R977" s="259"/>
    </row>
    <row r="978" spans="1:18" x14ac:dyDescent="0.2">
      <c r="A978" s="16"/>
      <c r="B978" s="16"/>
      <c r="C978" s="16"/>
      <c r="D978" s="16"/>
      <c r="E978" s="22"/>
      <c r="F978" s="17"/>
      <c r="G978" s="17"/>
      <c r="H978" s="18"/>
      <c r="I978" s="19"/>
      <c r="J978" s="20"/>
      <c r="K978" s="19"/>
      <c r="L978" s="19"/>
      <c r="M978" s="21"/>
      <c r="N978" s="21"/>
      <c r="O978" s="110"/>
      <c r="P978" s="259"/>
      <c r="Q978" s="259"/>
      <c r="R978" s="259"/>
    </row>
    <row r="979" spans="1:18" x14ac:dyDescent="0.2">
      <c r="A979" s="16"/>
      <c r="B979" s="16"/>
      <c r="C979" s="16"/>
      <c r="D979" s="16"/>
      <c r="E979" s="22"/>
      <c r="F979" s="17"/>
      <c r="G979" s="17"/>
      <c r="H979" s="18"/>
      <c r="I979" s="19"/>
      <c r="J979" s="20"/>
      <c r="K979" s="19"/>
      <c r="L979" s="19"/>
      <c r="M979" s="21"/>
      <c r="N979" s="21"/>
      <c r="O979" s="110"/>
      <c r="P979" s="259"/>
      <c r="Q979" s="259"/>
      <c r="R979" s="259"/>
    </row>
    <row r="980" spans="1:18" x14ac:dyDescent="0.2">
      <c r="A980" s="16"/>
      <c r="B980" s="16"/>
      <c r="C980" s="16"/>
      <c r="D980" s="16"/>
      <c r="E980" s="22"/>
      <c r="F980" s="17"/>
      <c r="G980" s="17"/>
      <c r="H980" s="18"/>
      <c r="I980" s="19"/>
      <c r="J980" s="20"/>
      <c r="K980" s="19"/>
      <c r="L980" s="19"/>
      <c r="M980" s="21"/>
      <c r="N980" s="21"/>
      <c r="O980" s="110"/>
      <c r="P980" s="259"/>
      <c r="Q980" s="259"/>
      <c r="R980" s="259"/>
    </row>
    <row r="981" spans="1:18" x14ac:dyDescent="0.2">
      <c r="A981" s="16"/>
      <c r="B981" s="16"/>
      <c r="C981" s="16"/>
      <c r="D981" s="16"/>
      <c r="E981" s="22"/>
      <c r="F981" s="17"/>
      <c r="G981" s="17"/>
      <c r="H981" s="18"/>
      <c r="I981" s="19"/>
      <c r="J981" s="20"/>
      <c r="K981" s="19"/>
      <c r="L981" s="19"/>
      <c r="M981" s="21"/>
      <c r="N981" s="21"/>
      <c r="O981" s="110"/>
      <c r="P981" s="259"/>
      <c r="Q981" s="259"/>
      <c r="R981" s="259"/>
    </row>
    <row r="982" spans="1:18" x14ac:dyDescent="0.2">
      <c r="A982" s="16"/>
      <c r="B982" s="16"/>
      <c r="C982" s="16"/>
      <c r="D982" s="16"/>
      <c r="E982" s="22"/>
      <c r="F982" s="17"/>
      <c r="G982" s="17"/>
      <c r="H982" s="18"/>
      <c r="I982" s="19"/>
      <c r="J982" s="20"/>
      <c r="K982" s="19"/>
      <c r="L982" s="19"/>
      <c r="M982" s="21"/>
      <c r="N982" s="21"/>
      <c r="O982" s="110"/>
      <c r="P982" s="259"/>
      <c r="Q982" s="259"/>
      <c r="R982" s="259"/>
    </row>
    <row r="983" spans="1:18" x14ac:dyDescent="0.2">
      <c r="A983" s="16"/>
      <c r="B983" s="16"/>
      <c r="C983" s="16"/>
      <c r="D983" s="16"/>
      <c r="E983" s="22"/>
      <c r="F983" s="17"/>
      <c r="G983" s="17"/>
      <c r="H983" s="18"/>
      <c r="I983" s="19"/>
      <c r="J983" s="20"/>
      <c r="K983" s="19"/>
      <c r="L983" s="19"/>
      <c r="M983" s="21"/>
      <c r="N983" s="21"/>
      <c r="O983" s="110"/>
      <c r="P983" s="259"/>
      <c r="Q983" s="259"/>
      <c r="R983" s="259"/>
    </row>
    <row r="984" spans="1:18" x14ac:dyDescent="0.2">
      <c r="A984" s="16"/>
      <c r="B984" s="16"/>
      <c r="C984" s="16"/>
      <c r="D984" s="16"/>
      <c r="E984" s="22"/>
      <c r="F984" s="17"/>
      <c r="G984" s="17"/>
      <c r="H984" s="18"/>
      <c r="I984" s="19"/>
      <c r="J984" s="20"/>
      <c r="K984" s="19"/>
      <c r="L984" s="19"/>
      <c r="M984" s="21"/>
      <c r="N984" s="21"/>
      <c r="O984" s="110"/>
      <c r="P984" s="259"/>
      <c r="Q984" s="259"/>
      <c r="R984" s="259"/>
    </row>
    <row r="985" spans="1:18" x14ac:dyDescent="0.2">
      <c r="A985" s="16"/>
      <c r="B985" s="16"/>
      <c r="C985" s="16"/>
      <c r="D985" s="16"/>
      <c r="E985" s="22"/>
      <c r="F985" s="17"/>
      <c r="G985" s="17"/>
      <c r="H985" s="18"/>
      <c r="I985" s="19"/>
      <c r="J985" s="20"/>
      <c r="K985" s="19"/>
      <c r="L985" s="19"/>
      <c r="M985" s="21"/>
      <c r="N985" s="21"/>
      <c r="O985" s="110"/>
      <c r="P985" s="259"/>
      <c r="Q985" s="259"/>
      <c r="R985" s="259"/>
    </row>
    <row r="986" spans="1:18" x14ac:dyDescent="0.2">
      <c r="A986" s="16"/>
      <c r="B986" s="16"/>
      <c r="C986" s="16"/>
      <c r="D986" s="16"/>
      <c r="E986" s="22"/>
      <c r="F986" s="17"/>
      <c r="G986" s="17"/>
      <c r="H986" s="18"/>
      <c r="I986" s="19"/>
      <c r="J986" s="20"/>
      <c r="K986" s="19"/>
      <c r="L986" s="19"/>
      <c r="M986" s="21"/>
      <c r="N986" s="21"/>
      <c r="O986" s="110"/>
      <c r="P986" s="259"/>
      <c r="Q986" s="259"/>
      <c r="R986" s="259"/>
    </row>
    <row r="987" spans="1:18" x14ac:dyDescent="0.2">
      <c r="A987" s="16"/>
      <c r="B987" s="16"/>
      <c r="C987" s="16"/>
      <c r="D987" s="16"/>
      <c r="E987" s="22"/>
      <c r="F987" s="17"/>
      <c r="G987" s="17"/>
      <c r="H987" s="18"/>
      <c r="I987" s="19"/>
      <c r="J987" s="20"/>
      <c r="K987" s="19"/>
      <c r="L987" s="19"/>
      <c r="M987" s="21"/>
      <c r="N987" s="21"/>
      <c r="O987" s="110"/>
      <c r="P987" s="259"/>
      <c r="Q987" s="259"/>
      <c r="R987" s="259"/>
    </row>
    <row r="988" spans="1:18" x14ac:dyDescent="0.2">
      <c r="A988" s="16"/>
      <c r="B988" s="16"/>
      <c r="C988" s="16"/>
      <c r="D988" s="16"/>
      <c r="E988" s="22"/>
      <c r="F988" s="17"/>
      <c r="G988" s="17"/>
      <c r="H988" s="18"/>
      <c r="I988" s="19"/>
      <c r="J988" s="20"/>
      <c r="K988" s="19"/>
      <c r="L988" s="19"/>
      <c r="M988" s="21"/>
      <c r="N988" s="21"/>
      <c r="O988" s="110"/>
      <c r="P988" s="259"/>
      <c r="Q988" s="259"/>
      <c r="R988" s="259"/>
    </row>
    <row r="989" spans="1:18" x14ac:dyDescent="0.2">
      <c r="A989" s="16"/>
      <c r="B989" s="16"/>
      <c r="C989" s="16"/>
      <c r="D989" s="16"/>
      <c r="E989" s="22"/>
      <c r="F989" s="17"/>
      <c r="G989" s="17"/>
      <c r="H989" s="18"/>
      <c r="I989" s="19"/>
      <c r="J989" s="20"/>
      <c r="K989" s="19"/>
      <c r="L989" s="19"/>
      <c r="M989" s="21"/>
      <c r="N989" s="21"/>
      <c r="O989" s="110"/>
      <c r="P989" s="259"/>
      <c r="Q989" s="259"/>
      <c r="R989" s="259"/>
    </row>
    <row r="990" spans="1:18" x14ac:dyDescent="0.2">
      <c r="A990" s="16"/>
      <c r="B990" s="16"/>
      <c r="C990" s="16"/>
      <c r="D990" s="16"/>
      <c r="E990" s="22"/>
      <c r="F990" s="17"/>
      <c r="G990" s="17"/>
      <c r="H990" s="18"/>
      <c r="I990" s="19"/>
      <c r="J990" s="20"/>
      <c r="K990" s="19"/>
      <c r="L990" s="19"/>
      <c r="M990" s="21"/>
      <c r="N990" s="21"/>
      <c r="O990" s="110"/>
      <c r="P990" s="259"/>
      <c r="Q990" s="259"/>
      <c r="R990" s="259"/>
    </row>
    <row r="991" spans="1:18" x14ac:dyDescent="0.2">
      <c r="A991" s="16"/>
      <c r="B991" s="16"/>
      <c r="C991" s="16"/>
      <c r="D991" s="16"/>
      <c r="E991" s="22"/>
      <c r="F991" s="17"/>
      <c r="G991" s="17"/>
      <c r="H991" s="18"/>
      <c r="I991" s="19"/>
      <c r="J991" s="20"/>
      <c r="K991" s="19"/>
      <c r="L991" s="19"/>
      <c r="M991" s="21"/>
      <c r="N991" s="21"/>
      <c r="O991" s="110"/>
      <c r="P991" s="259"/>
      <c r="Q991" s="259"/>
      <c r="R991" s="259"/>
    </row>
    <row r="992" spans="1:18" x14ac:dyDescent="0.2">
      <c r="A992" s="16"/>
      <c r="B992" s="16"/>
      <c r="C992" s="16"/>
      <c r="D992" s="16"/>
      <c r="E992" s="22"/>
      <c r="F992" s="17"/>
      <c r="G992" s="17"/>
      <c r="H992" s="18"/>
      <c r="I992" s="19"/>
      <c r="J992" s="20"/>
      <c r="K992" s="19"/>
      <c r="L992" s="19"/>
      <c r="M992" s="21"/>
      <c r="N992" s="21"/>
      <c r="O992" s="110"/>
      <c r="P992" s="259"/>
      <c r="Q992" s="259"/>
      <c r="R992" s="259"/>
    </row>
    <row r="993" spans="1:18" x14ac:dyDescent="0.2">
      <c r="A993" s="16"/>
      <c r="B993" s="16"/>
      <c r="C993" s="16"/>
      <c r="D993" s="16"/>
      <c r="E993" s="22"/>
      <c r="F993" s="17"/>
      <c r="G993" s="17"/>
      <c r="H993" s="18"/>
      <c r="I993" s="19"/>
      <c r="J993" s="20"/>
      <c r="K993" s="19"/>
      <c r="L993" s="19"/>
      <c r="M993" s="21"/>
      <c r="N993" s="21"/>
      <c r="O993" s="110"/>
      <c r="P993" s="259"/>
      <c r="Q993" s="259"/>
      <c r="R993" s="259"/>
    </row>
    <row r="994" spans="1:18" x14ac:dyDescent="0.2">
      <c r="A994" s="16"/>
      <c r="B994" s="16"/>
      <c r="C994" s="16"/>
      <c r="D994" s="16"/>
      <c r="E994" s="22"/>
      <c r="F994" s="17"/>
      <c r="G994" s="17"/>
      <c r="H994" s="18"/>
      <c r="I994" s="19"/>
      <c r="J994" s="20"/>
      <c r="K994" s="19"/>
      <c r="L994" s="19"/>
      <c r="M994" s="21"/>
      <c r="N994" s="21"/>
      <c r="O994" s="110"/>
      <c r="P994" s="259"/>
      <c r="Q994" s="259"/>
      <c r="R994" s="259"/>
    </row>
    <row r="995" spans="1:18" x14ac:dyDescent="0.2">
      <c r="A995" s="16"/>
      <c r="B995" s="16"/>
      <c r="C995" s="16"/>
      <c r="D995" s="16"/>
      <c r="E995" s="22"/>
      <c r="F995" s="17"/>
      <c r="G995" s="17"/>
      <c r="H995" s="18"/>
      <c r="I995" s="19"/>
      <c r="J995" s="20"/>
      <c r="K995" s="19"/>
      <c r="L995" s="19"/>
      <c r="M995" s="21"/>
      <c r="N995" s="21"/>
      <c r="O995" s="110"/>
      <c r="P995" s="259"/>
      <c r="Q995" s="259"/>
      <c r="R995" s="259"/>
    </row>
    <row r="996" spans="1:18" x14ac:dyDescent="0.2">
      <c r="A996" s="16"/>
      <c r="B996" s="16"/>
      <c r="C996" s="16"/>
      <c r="D996" s="16"/>
      <c r="E996" s="22"/>
      <c r="F996" s="17"/>
      <c r="G996" s="17"/>
      <c r="H996" s="18"/>
      <c r="I996" s="19"/>
      <c r="J996" s="20"/>
      <c r="K996" s="19"/>
      <c r="L996" s="19"/>
      <c r="M996" s="21"/>
      <c r="N996" s="21"/>
      <c r="O996" s="110"/>
      <c r="P996" s="259"/>
      <c r="Q996" s="259"/>
      <c r="R996" s="259"/>
    </row>
    <row r="997" spans="1:18" x14ac:dyDescent="0.2">
      <c r="A997" s="16"/>
      <c r="B997" s="16"/>
      <c r="C997" s="16"/>
      <c r="D997" s="16"/>
      <c r="E997" s="22"/>
      <c r="F997" s="17"/>
      <c r="G997" s="17"/>
      <c r="H997" s="18"/>
      <c r="I997" s="19"/>
      <c r="J997" s="20"/>
      <c r="K997" s="19"/>
      <c r="L997" s="19"/>
      <c r="M997" s="21"/>
      <c r="N997" s="21"/>
      <c r="O997" s="110"/>
      <c r="P997" s="259"/>
      <c r="Q997" s="259"/>
      <c r="R997" s="259"/>
    </row>
    <row r="998" spans="1:18" x14ac:dyDescent="0.2">
      <c r="A998" s="16"/>
      <c r="B998" s="16"/>
      <c r="C998" s="16"/>
      <c r="D998" s="16"/>
      <c r="E998" s="22"/>
      <c r="F998" s="17"/>
      <c r="G998" s="17"/>
      <c r="H998" s="18"/>
      <c r="I998" s="19"/>
      <c r="J998" s="20"/>
      <c r="K998" s="19"/>
      <c r="L998" s="19"/>
      <c r="M998" s="21"/>
      <c r="N998" s="21"/>
      <c r="O998" s="110"/>
      <c r="P998" s="259"/>
      <c r="Q998" s="259"/>
      <c r="R998" s="259"/>
    </row>
    <row r="999" spans="1:18" x14ac:dyDescent="0.2">
      <c r="A999" s="16"/>
      <c r="B999" s="16"/>
      <c r="C999" s="16"/>
      <c r="D999" s="16"/>
      <c r="E999" s="22"/>
      <c r="F999" s="17"/>
      <c r="G999" s="17"/>
      <c r="H999" s="18"/>
      <c r="I999" s="19"/>
      <c r="J999" s="20"/>
      <c r="K999" s="19"/>
      <c r="L999" s="19"/>
      <c r="M999" s="21"/>
      <c r="N999" s="21"/>
      <c r="O999" s="110"/>
      <c r="P999" s="259"/>
      <c r="Q999" s="259"/>
      <c r="R999" s="259"/>
    </row>
    <row r="1000" spans="1:18" x14ac:dyDescent="0.2">
      <c r="A1000" s="16"/>
      <c r="B1000" s="16"/>
      <c r="C1000" s="16"/>
      <c r="D1000" s="16"/>
      <c r="E1000" s="22"/>
      <c r="F1000" s="17"/>
      <c r="G1000" s="17"/>
      <c r="H1000" s="18"/>
      <c r="I1000" s="19"/>
      <c r="J1000" s="20"/>
      <c r="K1000" s="19"/>
      <c r="L1000" s="19"/>
      <c r="M1000" s="21"/>
      <c r="N1000" s="21"/>
      <c r="O1000" s="110"/>
      <c r="P1000" s="259"/>
      <c r="Q1000" s="259"/>
      <c r="R1000" s="259"/>
    </row>
  </sheetData>
  <mergeCells count="1517">
    <mergeCell ref="P996:R996"/>
    <mergeCell ref="P997:R997"/>
    <mergeCell ref="P998:R998"/>
    <mergeCell ref="P999:R999"/>
    <mergeCell ref="P1000:R1000"/>
    <mergeCell ref="P990:R990"/>
    <mergeCell ref="P991:R991"/>
    <mergeCell ref="P992:R992"/>
    <mergeCell ref="P993:R993"/>
    <mergeCell ref="P994:R994"/>
    <mergeCell ref="P995:R995"/>
    <mergeCell ref="P984:R984"/>
    <mergeCell ref="P985:R985"/>
    <mergeCell ref="P986:R986"/>
    <mergeCell ref="P987:R987"/>
    <mergeCell ref="P988:R988"/>
    <mergeCell ref="P989:R989"/>
    <mergeCell ref="P978:R978"/>
    <mergeCell ref="P979:R979"/>
    <mergeCell ref="P980:R980"/>
    <mergeCell ref="P981:R981"/>
    <mergeCell ref="P982:R982"/>
    <mergeCell ref="P983:R983"/>
    <mergeCell ref="P972:R972"/>
    <mergeCell ref="P973:R973"/>
    <mergeCell ref="P974:R974"/>
    <mergeCell ref="P975:R975"/>
    <mergeCell ref="P976:R976"/>
    <mergeCell ref="P977:R977"/>
    <mergeCell ref="P966:R966"/>
    <mergeCell ref="P967:R967"/>
    <mergeCell ref="P968:R968"/>
    <mergeCell ref="P969:R969"/>
    <mergeCell ref="P970:R970"/>
    <mergeCell ref="P971:R971"/>
    <mergeCell ref="P960:R960"/>
    <mergeCell ref="P961:R961"/>
    <mergeCell ref="P962:R962"/>
    <mergeCell ref="P963:R963"/>
    <mergeCell ref="P964:R964"/>
    <mergeCell ref="P965:R965"/>
    <mergeCell ref="P954:R954"/>
    <mergeCell ref="P955:R955"/>
    <mergeCell ref="P956:R956"/>
    <mergeCell ref="P957:R957"/>
    <mergeCell ref="P958:R958"/>
    <mergeCell ref="P959:R959"/>
    <mergeCell ref="P948:R948"/>
    <mergeCell ref="P949:R949"/>
    <mergeCell ref="P950:R950"/>
    <mergeCell ref="P951:R951"/>
    <mergeCell ref="P952:R952"/>
    <mergeCell ref="P953:R953"/>
    <mergeCell ref="P942:R942"/>
    <mergeCell ref="P943:R943"/>
    <mergeCell ref="P944:R944"/>
    <mergeCell ref="P945:R945"/>
    <mergeCell ref="P946:R946"/>
    <mergeCell ref="P947:R947"/>
    <mergeCell ref="P936:R936"/>
    <mergeCell ref="P937:R937"/>
    <mergeCell ref="P938:R938"/>
    <mergeCell ref="P939:R939"/>
    <mergeCell ref="P940:R940"/>
    <mergeCell ref="P941:R941"/>
    <mergeCell ref="P930:R930"/>
    <mergeCell ref="P931:R931"/>
    <mergeCell ref="P932:R932"/>
    <mergeCell ref="P933:R933"/>
    <mergeCell ref="P934:R934"/>
    <mergeCell ref="P935:R935"/>
    <mergeCell ref="P924:R924"/>
    <mergeCell ref="P925:R925"/>
    <mergeCell ref="P926:R926"/>
    <mergeCell ref="P927:R927"/>
    <mergeCell ref="P928:R928"/>
    <mergeCell ref="P929:R929"/>
    <mergeCell ref="P918:R918"/>
    <mergeCell ref="P919:R919"/>
    <mergeCell ref="P920:R920"/>
    <mergeCell ref="P921:R921"/>
    <mergeCell ref="P922:R922"/>
    <mergeCell ref="P923:R923"/>
    <mergeCell ref="P912:R912"/>
    <mergeCell ref="P913:R913"/>
    <mergeCell ref="P914:R914"/>
    <mergeCell ref="P915:R915"/>
    <mergeCell ref="P916:R916"/>
    <mergeCell ref="P917:R917"/>
    <mergeCell ref="P906:R906"/>
    <mergeCell ref="P907:R907"/>
    <mergeCell ref="P908:R908"/>
    <mergeCell ref="P909:R909"/>
    <mergeCell ref="P910:R910"/>
    <mergeCell ref="P911:R911"/>
    <mergeCell ref="P900:R900"/>
    <mergeCell ref="P901:R901"/>
    <mergeCell ref="P902:R902"/>
    <mergeCell ref="P903:R903"/>
    <mergeCell ref="P904:R904"/>
    <mergeCell ref="P905:R905"/>
    <mergeCell ref="P894:R894"/>
    <mergeCell ref="P895:R895"/>
    <mergeCell ref="P896:R896"/>
    <mergeCell ref="P897:R897"/>
    <mergeCell ref="P898:R898"/>
    <mergeCell ref="P899:R899"/>
    <mergeCell ref="P888:R888"/>
    <mergeCell ref="P889:R889"/>
    <mergeCell ref="P890:R890"/>
    <mergeCell ref="P891:R891"/>
    <mergeCell ref="P892:R892"/>
    <mergeCell ref="P893:R893"/>
    <mergeCell ref="P882:R882"/>
    <mergeCell ref="P883:R883"/>
    <mergeCell ref="P884:R884"/>
    <mergeCell ref="P885:R885"/>
    <mergeCell ref="P886:R886"/>
    <mergeCell ref="P887:R887"/>
    <mergeCell ref="P876:R876"/>
    <mergeCell ref="P877:R877"/>
    <mergeCell ref="P878:R878"/>
    <mergeCell ref="P879:R879"/>
    <mergeCell ref="P880:R880"/>
    <mergeCell ref="P881:R881"/>
    <mergeCell ref="P870:R870"/>
    <mergeCell ref="P871:R871"/>
    <mergeCell ref="P872:R872"/>
    <mergeCell ref="P873:R873"/>
    <mergeCell ref="P874:R874"/>
    <mergeCell ref="P875:R875"/>
    <mergeCell ref="P864:R864"/>
    <mergeCell ref="P865:R865"/>
    <mergeCell ref="P866:R866"/>
    <mergeCell ref="P867:R867"/>
    <mergeCell ref="P868:R868"/>
    <mergeCell ref="P869:R869"/>
    <mergeCell ref="P858:R858"/>
    <mergeCell ref="P859:R859"/>
    <mergeCell ref="P860:R860"/>
    <mergeCell ref="P861:R861"/>
    <mergeCell ref="P862:R862"/>
    <mergeCell ref="P863:R863"/>
    <mergeCell ref="P852:R852"/>
    <mergeCell ref="P853:R853"/>
    <mergeCell ref="P854:R854"/>
    <mergeCell ref="P855:R855"/>
    <mergeCell ref="P856:R856"/>
    <mergeCell ref="P857:R857"/>
    <mergeCell ref="P846:R846"/>
    <mergeCell ref="P847:R847"/>
    <mergeCell ref="P848:R848"/>
    <mergeCell ref="P849:R849"/>
    <mergeCell ref="P850:R850"/>
    <mergeCell ref="P851:R851"/>
    <mergeCell ref="P840:R840"/>
    <mergeCell ref="P841:R841"/>
    <mergeCell ref="P842:R842"/>
    <mergeCell ref="P843:R843"/>
    <mergeCell ref="P844:R844"/>
    <mergeCell ref="P845:R845"/>
    <mergeCell ref="P834:R834"/>
    <mergeCell ref="P835:R835"/>
    <mergeCell ref="P836:R836"/>
    <mergeCell ref="P837:R837"/>
    <mergeCell ref="P838:R838"/>
    <mergeCell ref="P839:R839"/>
    <mergeCell ref="P828:R828"/>
    <mergeCell ref="P829:R829"/>
    <mergeCell ref="P830:R830"/>
    <mergeCell ref="P831:R831"/>
    <mergeCell ref="P832:R832"/>
    <mergeCell ref="P833:R833"/>
    <mergeCell ref="P822:R822"/>
    <mergeCell ref="P823:R823"/>
    <mergeCell ref="P824:R824"/>
    <mergeCell ref="P825:R825"/>
    <mergeCell ref="P826:R826"/>
    <mergeCell ref="P827:R827"/>
    <mergeCell ref="P816:R816"/>
    <mergeCell ref="P817:R817"/>
    <mergeCell ref="P818:R818"/>
    <mergeCell ref="P819:R819"/>
    <mergeCell ref="P820:R820"/>
    <mergeCell ref="P821:R821"/>
    <mergeCell ref="P810:R810"/>
    <mergeCell ref="P811:R811"/>
    <mergeCell ref="P812:R812"/>
    <mergeCell ref="P813:R813"/>
    <mergeCell ref="P814:R814"/>
    <mergeCell ref="P815:R815"/>
    <mergeCell ref="P804:R804"/>
    <mergeCell ref="P805:R805"/>
    <mergeCell ref="P806:R806"/>
    <mergeCell ref="P807:R807"/>
    <mergeCell ref="P808:R808"/>
    <mergeCell ref="P809:R809"/>
    <mergeCell ref="P798:R798"/>
    <mergeCell ref="P799:R799"/>
    <mergeCell ref="P800:R800"/>
    <mergeCell ref="P801:R801"/>
    <mergeCell ref="P802:R802"/>
    <mergeCell ref="P803:R803"/>
    <mergeCell ref="P792:R792"/>
    <mergeCell ref="P793:R793"/>
    <mergeCell ref="P794:R794"/>
    <mergeCell ref="P795:R795"/>
    <mergeCell ref="P796:R796"/>
    <mergeCell ref="P797:R797"/>
    <mergeCell ref="P786:R786"/>
    <mergeCell ref="P787:R787"/>
    <mergeCell ref="P788:R788"/>
    <mergeCell ref="P789:R789"/>
    <mergeCell ref="P790:R790"/>
    <mergeCell ref="P791:R791"/>
    <mergeCell ref="P780:R780"/>
    <mergeCell ref="P781:R781"/>
    <mergeCell ref="P782:R782"/>
    <mergeCell ref="P783:R783"/>
    <mergeCell ref="P784:R784"/>
    <mergeCell ref="P785:R785"/>
    <mergeCell ref="P774:R774"/>
    <mergeCell ref="P775:R775"/>
    <mergeCell ref="P776:R776"/>
    <mergeCell ref="P777:R777"/>
    <mergeCell ref="P778:R778"/>
    <mergeCell ref="P779:R779"/>
    <mergeCell ref="P768:R768"/>
    <mergeCell ref="P769:R769"/>
    <mergeCell ref="P770:R770"/>
    <mergeCell ref="P771:R771"/>
    <mergeCell ref="P772:R772"/>
    <mergeCell ref="P773:R773"/>
    <mergeCell ref="P762:R762"/>
    <mergeCell ref="P763:R763"/>
    <mergeCell ref="P764:R764"/>
    <mergeCell ref="P765:R765"/>
    <mergeCell ref="P766:R766"/>
    <mergeCell ref="P767:R767"/>
    <mergeCell ref="P756:R756"/>
    <mergeCell ref="P757:R757"/>
    <mergeCell ref="P758:R758"/>
    <mergeCell ref="P759:R759"/>
    <mergeCell ref="P760:R760"/>
    <mergeCell ref="P761:R761"/>
    <mergeCell ref="P750:R750"/>
    <mergeCell ref="P751:R751"/>
    <mergeCell ref="P752:R752"/>
    <mergeCell ref="P753:R753"/>
    <mergeCell ref="P754:R754"/>
    <mergeCell ref="P755:R755"/>
    <mergeCell ref="P744:R744"/>
    <mergeCell ref="P745:R745"/>
    <mergeCell ref="P746:R746"/>
    <mergeCell ref="P747:R747"/>
    <mergeCell ref="P748:R748"/>
    <mergeCell ref="P749:R749"/>
    <mergeCell ref="P738:R738"/>
    <mergeCell ref="P739:R739"/>
    <mergeCell ref="P740:R740"/>
    <mergeCell ref="P741:R741"/>
    <mergeCell ref="P742:R742"/>
    <mergeCell ref="P743:R743"/>
    <mergeCell ref="P732:R732"/>
    <mergeCell ref="P733:R733"/>
    <mergeCell ref="P734:R734"/>
    <mergeCell ref="P735:R735"/>
    <mergeCell ref="P736:R736"/>
    <mergeCell ref="P737:R737"/>
    <mergeCell ref="P726:R726"/>
    <mergeCell ref="P727:R727"/>
    <mergeCell ref="P728:R728"/>
    <mergeCell ref="P729:R729"/>
    <mergeCell ref="P730:R730"/>
    <mergeCell ref="P731:R731"/>
    <mergeCell ref="P720:R720"/>
    <mergeCell ref="P721:R721"/>
    <mergeCell ref="P722:R722"/>
    <mergeCell ref="P723:R723"/>
    <mergeCell ref="P724:R724"/>
    <mergeCell ref="P725:R725"/>
    <mergeCell ref="P714:R714"/>
    <mergeCell ref="P715:R715"/>
    <mergeCell ref="P716:R716"/>
    <mergeCell ref="P717:R717"/>
    <mergeCell ref="P718:R718"/>
    <mergeCell ref="P719:R719"/>
    <mergeCell ref="P708:R708"/>
    <mergeCell ref="P709:R709"/>
    <mergeCell ref="P710:R710"/>
    <mergeCell ref="P711:R711"/>
    <mergeCell ref="P712:R712"/>
    <mergeCell ref="P713:R713"/>
    <mergeCell ref="P702:R702"/>
    <mergeCell ref="P703:R703"/>
    <mergeCell ref="P704:R704"/>
    <mergeCell ref="P705:R705"/>
    <mergeCell ref="P706:R706"/>
    <mergeCell ref="P707:R707"/>
    <mergeCell ref="P696:R696"/>
    <mergeCell ref="P697:R697"/>
    <mergeCell ref="P698:R698"/>
    <mergeCell ref="P699:R699"/>
    <mergeCell ref="P700:R700"/>
    <mergeCell ref="P701:R701"/>
    <mergeCell ref="P690:R690"/>
    <mergeCell ref="P691:R691"/>
    <mergeCell ref="P692:R692"/>
    <mergeCell ref="P693:R693"/>
    <mergeCell ref="P694:R694"/>
    <mergeCell ref="P695:R695"/>
    <mergeCell ref="P684:R684"/>
    <mergeCell ref="P685:R685"/>
    <mergeCell ref="P686:R686"/>
    <mergeCell ref="P687:R687"/>
    <mergeCell ref="P688:R688"/>
    <mergeCell ref="P689:R689"/>
    <mergeCell ref="P678:R678"/>
    <mergeCell ref="P679:R679"/>
    <mergeCell ref="P680:R680"/>
    <mergeCell ref="P681:R681"/>
    <mergeCell ref="P682:R682"/>
    <mergeCell ref="P683:R683"/>
    <mergeCell ref="P672:R672"/>
    <mergeCell ref="P673:R673"/>
    <mergeCell ref="P674:R674"/>
    <mergeCell ref="P675:R675"/>
    <mergeCell ref="P676:R676"/>
    <mergeCell ref="P677:R677"/>
    <mergeCell ref="P666:R666"/>
    <mergeCell ref="P667:R667"/>
    <mergeCell ref="P668:R668"/>
    <mergeCell ref="P669:R669"/>
    <mergeCell ref="P670:R670"/>
    <mergeCell ref="P671:R671"/>
    <mergeCell ref="P660:R660"/>
    <mergeCell ref="P661:R661"/>
    <mergeCell ref="P662:R662"/>
    <mergeCell ref="P663:R663"/>
    <mergeCell ref="P664:R664"/>
    <mergeCell ref="P665:R665"/>
    <mergeCell ref="P654:R654"/>
    <mergeCell ref="P655:R655"/>
    <mergeCell ref="P656:R656"/>
    <mergeCell ref="P657:R657"/>
    <mergeCell ref="P658:R658"/>
    <mergeCell ref="P659:R659"/>
    <mergeCell ref="P648:R648"/>
    <mergeCell ref="P649:R649"/>
    <mergeCell ref="P650:R650"/>
    <mergeCell ref="P651:R651"/>
    <mergeCell ref="P652:R652"/>
    <mergeCell ref="P653:R653"/>
    <mergeCell ref="P642:R642"/>
    <mergeCell ref="P643:R643"/>
    <mergeCell ref="P644:R644"/>
    <mergeCell ref="P645:R645"/>
    <mergeCell ref="P646:R646"/>
    <mergeCell ref="P647:R647"/>
    <mergeCell ref="P636:R636"/>
    <mergeCell ref="P637:R637"/>
    <mergeCell ref="P638:R638"/>
    <mergeCell ref="P639:R639"/>
    <mergeCell ref="P640:R640"/>
    <mergeCell ref="P641:R641"/>
    <mergeCell ref="P630:R630"/>
    <mergeCell ref="P631:R631"/>
    <mergeCell ref="P632:R632"/>
    <mergeCell ref="P633:R633"/>
    <mergeCell ref="P634:R634"/>
    <mergeCell ref="P635:R635"/>
    <mergeCell ref="P624:R624"/>
    <mergeCell ref="P625:R625"/>
    <mergeCell ref="P626:R626"/>
    <mergeCell ref="P627:R627"/>
    <mergeCell ref="P628:R628"/>
    <mergeCell ref="P629:R629"/>
    <mergeCell ref="P618:R618"/>
    <mergeCell ref="P619:R619"/>
    <mergeCell ref="P620:R620"/>
    <mergeCell ref="P621:R621"/>
    <mergeCell ref="P622:R622"/>
    <mergeCell ref="P623:R623"/>
    <mergeCell ref="P612:R612"/>
    <mergeCell ref="P613:R613"/>
    <mergeCell ref="P614:R614"/>
    <mergeCell ref="P615:R615"/>
    <mergeCell ref="P616:R616"/>
    <mergeCell ref="P617:R617"/>
    <mergeCell ref="P606:R606"/>
    <mergeCell ref="P607:R607"/>
    <mergeCell ref="P608:R608"/>
    <mergeCell ref="P609:R609"/>
    <mergeCell ref="P610:R610"/>
    <mergeCell ref="P611:R611"/>
    <mergeCell ref="P600:R600"/>
    <mergeCell ref="P601:R601"/>
    <mergeCell ref="P602:R602"/>
    <mergeCell ref="P603:R603"/>
    <mergeCell ref="P604:R604"/>
    <mergeCell ref="P605:R605"/>
    <mergeCell ref="P594:R594"/>
    <mergeCell ref="P595:R595"/>
    <mergeCell ref="P596:R596"/>
    <mergeCell ref="P597:R597"/>
    <mergeCell ref="P598:R598"/>
    <mergeCell ref="P599:R599"/>
    <mergeCell ref="P588:R588"/>
    <mergeCell ref="P589:R589"/>
    <mergeCell ref="P590:R590"/>
    <mergeCell ref="P591:R591"/>
    <mergeCell ref="P592:R592"/>
    <mergeCell ref="P593:R593"/>
    <mergeCell ref="P582:R582"/>
    <mergeCell ref="P583:R583"/>
    <mergeCell ref="P584:R584"/>
    <mergeCell ref="P585:R585"/>
    <mergeCell ref="P586:R586"/>
    <mergeCell ref="P587:R587"/>
    <mergeCell ref="P576:R576"/>
    <mergeCell ref="P577:R577"/>
    <mergeCell ref="P578:R578"/>
    <mergeCell ref="P579:R579"/>
    <mergeCell ref="P580:R580"/>
    <mergeCell ref="P581:R581"/>
    <mergeCell ref="P570:R570"/>
    <mergeCell ref="P571:R571"/>
    <mergeCell ref="P572:R572"/>
    <mergeCell ref="P573:R573"/>
    <mergeCell ref="P574:R574"/>
    <mergeCell ref="P575:R575"/>
    <mergeCell ref="P564:R564"/>
    <mergeCell ref="P565:R565"/>
    <mergeCell ref="P566:R566"/>
    <mergeCell ref="P567:R567"/>
    <mergeCell ref="P568:R568"/>
    <mergeCell ref="P569:R569"/>
    <mergeCell ref="P558:R558"/>
    <mergeCell ref="P559:R559"/>
    <mergeCell ref="P560:R560"/>
    <mergeCell ref="P561:R561"/>
    <mergeCell ref="P562:R562"/>
    <mergeCell ref="P563:R563"/>
    <mergeCell ref="P552:R552"/>
    <mergeCell ref="P553:R553"/>
    <mergeCell ref="P554:R554"/>
    <mergeCell ref="P555:R555"/>
    <mergeCell ref="P556:R556"/>
    <mergeCell ref="P557:R557"/>
    <mergeCell ref="P546:R546"/>
    <mergeCell ref="P547:R547"/>
    <mergeCell ref="P548:R548"/>
    <mergeCell ref="P549:R549"/>
    <mergeCell ref="P550:R550"/>
    <mergeCell ref="P551:R551"/>
    <mergeCell ref="P540:R540"/>
    <mergeCell ref="P541:R541"/>
    <mergeCell ref="P542:R542"/>
    <mergeCell ref="P543:R543"/>
    <mergeCell ref="P544:R544"/>
    <mergeCell ref="P545:R545"/>
    <mergeCell ref="P534:R534"/>
    <mergeCell ref="P535:R535"/>
    <mergeCell ref="P536:R536"/>
    <mergeCell ref="P537:R537"/>
    <mergeCell ref="P538:R538"/>
    <mergeCell ref="P539:R539"/>
    <mergeCell ref="P528:R528"/>
    <mergeCell ref="P529:R529"/>
    <mergeCell ref="P530:R530"/>
    <mergeCell ref="P531:R531"/>
    <mergeCell ref="P532:R532"/>
    <mergeCell ref="P533:R533"/>
    <mergeCell ref="P522:R522"/>
    <mergeCell ref="P523:R523"/>
    <mergeCell ref="P524:R524"/>
    <mergeCell ref="P525:R525"/>
    <mergeCell ref="P526:R526"/>
    <mergeCell ref="P527:R527"/>
    <mergeCell ref="P516:R516"/>
    <mergeCell ref="P517:R517"/>
    <mergeCell ref="P518:R518"/>
    <mergeCell ref="P519:R519"/>
    <mergeCell ref="P520:R520"/>
    <mergeCell ref="P521:R521"/>
    <mergeCell ref="P510:R510"/>
    <mergeCell ref="P511:R511"/>
    <mergeCell ref="P512:R512"/>
    <mergeCell ref="P513:R513"/>
    <mergeCell ref="P514:R514"/>
    <mergeCell ref="P515:R515"/>
    <mergeCell ref="P504:R504"/>
    <mergeCell ref="P505:R505"/>
    <mergeCell ref="P506:R506"/>
    <mergeCell ref="P507:R507"/>
    <mergeCell ref="P508:R508"/>
    <mergeCell ref="P509:R509"/>
    <mergeCell ref="P498:R498"/>
    <mergeCell ref="P499:R499"/>
    <mergeCell ref="P500:R500"/>
    <mergeCell ref="P501:R501"/>
    <mergeCell ref="P502:R502"/>
    <mergeCell ref="P503:R503"/>
    <mergeCell ref="P492:R492"/>
    <mergeCell ref="P493:R493"/>
    <mergeCell ref="P494:R494"/>
    <mergeCell ref="P495:R495"/>
    <mergeCell ref="P496:R496"/>
    <mergeCell ref="P497:R497"/>
    <mergeCell ref="P486:R486"/>
    <mergeCell ref="P487:R487"/>
    <mergeCell ref="P488:R488"/>
    <mergeCell ref="P489:R489"/>
    <mergeCell ref="P490:R490"/>
    <mergeCell ref="P491:R491"/>
    <mergeCell ref="P480:R480"/>
    <mergeCell ref="P481:R481"/>
    <mergeCell ref="P482:R482"/>
    <mergeCell ref="P483:R483"/>
    <mergeCell ref="P484:R484"/>
    <mergeCell ref="P485:R485"/>
    <mergeCell ref="P474:R474"/>
    <mergeCell ref="P475:R475"/>
    <mergeCell ref="P476:R476"/>
    <mergeCell ref="P477:R477"/>
    <mergeCell ref="P478:R478"/>
    <mergeCell ref="P479:R479"/>
    <mergeCell ref="P468:R468"/>
    <mergeCell ref="P469:R469"/>
    <mergeCell ref="P470:R470"/>
    <mergeCell ref="P471:R471"/>
    <mergeCell ref="P472:R472"/>
    <mergeCell ref="P473:R473"/>
    <mergeCell ref="P462:R462"/>
    <mergeCell ref="P463:R463"/>
    <mergeCell ref="P464:R464"/>
    <mergeCell ref="P465:R465"/>
    <mergeCell ref="P466:R466"/>
    <mergeCell ref="P467:R467"/>
    <mergeCell ref="P456:R456"/>
    <mergeCell ref="P457:R457"/>
    <mergeCell ref="P458:R458"/>
    <mergeCell ref="P459:R459"/>
    <mergeCell ref="P460:R460"/>
    <mergeCell ref="P461:R461"/>
    <mergeCell ref="P450:R450"/>
    <mergeCell ref="P451:R451"/>
    <mergeCell ref="P452:R452"/>
    <mergeCell ref="P453:R453"/>
    <mergeCell ref="P454:R454"/>
    <mergeCell ref="P455:R455"/>
    <mergeCell ref="P444:R444"/>
    <mergeCell ref="P445:R445"/>
    <mergeCell ref="P446:R446"/>
    <mergeCell ref="P447:R447"/>
    <mergeCell ref="P448:R448"/>
    <mergeCell ref="P449:R449"/>
    <mergeCell ref="P438:R438"/>
    <mergeCell ref="P439:R439"/>
    <mergeCell ref="P440:R440"/>
    <mergeCell ref="P441:R441"/>
    <mergeCell ref="P442:R442"/>
    <mergeCell ref="P443:R443"/>
    <mergeCell ref="P432:R432"/>
    <mergeCell ref="P433:R433"/>
    <mergeCell ref="P434:R434"/>
    <mergeCell ref="P435:R435"/>
    <mergeCell ref="P436:R436"/>
    <mergeCell ref="P437:R437"/>
    <mergeCell ref="P426:R426"/>
    <mergeCell ref="P427:R427"/>
    <mergeCell ref="P428:R428"/>
    <mergeCell ref="P429:R429"/>
    <mergeCell ref="P430:R430"/>
    <mergeCell ref="P431:R431"/>
    <mergeCell ref="P420:R420"/>
    <mergeCell ref="P421:R421"/>
    <mergeCell ref="P422:R422"/>
    <mergeCell ref="P423:R423"/>
    <mergeCell ref="P424:R424"/>
    <mergeCell ref="P425:R425"/>
    <mergeCell ref="P414:R414"/>
    <mergeCell ref="P415:R415"/>
    <mergeCell ref="P416:R416"/>
    <mergeCell ref="P417:R417"/>
    <mergeCell ref="P418:R418"/>
    <mergeCell ref="P419:R419"/>
    <mergeCell ref="P408:R408"/>
    <mergeCell ref="P409:R409"/>
    <mergeCell ref="P410:R410"/>
    <mergeCell ref="P411:R411"/>
    <mergeCell ref="P412:R412"/>
    <mergeCell ref="P413:R413"/>
    <mergeCell ref="P402:R402"/>
    <mergeCell ref="P403:R403"/>
    <mergeCell ref="P404:R404"/>
    <mergeCell ref="P405:R405"/>
    <mergeCell ref="P406:R406"/>
    <mergeCell ref="P407:R407"/>
    <mergeCell ref="P396:R396"/>
    <mergeCell ref="P397:R397"/>
    <mergeCell ref="P398:R398"/>
    <mergeCell ref="P399:R399"/>
    <mergeCell ref="P400:R400"/>
    <mergeCell ref="P401:R401"/>
    <mergeCell ref="P390:R390"/>
    <mergeCell ref="P391:R391"/>
    <mergeCell ref="P392:R392"/>
    <mergeCell ref="P393:R393"/>
    <mergeCell ref="P394:R394"/>
    <mergeCell ref="P395:R395"/>
    <mergeCell ref="P384:R384"/>
    <mergeCell ref="P385:R385"/>
    <mergeCell ref="P386:R386"/>
    <mergeCell ref="P387:R387"/>
    <mergeCell ref="P388:R388"/>
    <mergeCell ref="P389:R389"/>
    <mergeCell ref="P378:R378"/>
    <mergeCell ref="P379:R379"/>
    <mergeCell ref="P380:R380"/>
    <mergeCell ref="P381:R381"/>
    <mergeCell ref="P382:R382"/>
    <mergeCell ref="P383:R383"/>
    <mergeCell ref="P372:R372"/>
    <mergeCell ref="P373:R373"/>
    <mergeCell ref="P374:R374"/>
    <mergeCell ref="P375:R375"/>
    <mergeCell ref="P376:R376"/>
    <mergeCell ref="P377:R377"/>
    <mergeCell ref="P366:R366"/>
    <mergeCell ref="P367:R367"/>
    <mergeCell ref="P368:R368"/>
    <mergeCell ref="P369:R369"/>
    <mergeCell ref="P370:R370"/>
    <mergeCell ref="P371:R371"/>
    <mergeCell ref="P360:R360"/>
    <mergeCell ref="P361:R361"/>
    <mergeCell ref="P362:R362"/>
    <mergeCell ref="P363:R363"/>
    <mergeCell ref="P364:R364"/>
    <mergeCell ref="P365:R365"/>
    <mergeCell ref="P354:R354"/>
    <mergeCell ref="P355:R355"/>
    <mergeCell ref="P356:R356"/>
    <mergeCell ref="P357:R357"/>
    <mergeCell ref="P358:R358"/>
    <mergeCell ref="P359:R359"/>
    <mergeCell ref="P348:R348"/>
    <mergeCell ref="P349:R349"/>
    <mergeCell ref="P350:R350"/>
    <mergeCell ref="P351:R351"/>
    <mergeCell ref="P352:R352"/>
    <mergeCell ref="P353:R353"/>
    <mergeCell ref="P342:R342"/>
    <mergeCell ref="P343:R343"/>
    <mergeCell ref="P344:R344"/>
    <mergeCell ref="P345:R345"/>
    <mergeCell ref="P346:R346"/>
    <mergeCell ref="P347:R347"/>
    <mergeCell ref="P336:R336"/>
    <mergeCell ref="P337:R337"/>
    <mergeCell ref="P338:R338"/>
    <mergeCell ref="P339:R339"/>
    <mergeCell ref="P340:R340"/>
    <mergeCell ref="P341:R341"/>
    <mergeCell ref="P330:R330"/>
    <mergeCell ref="P331:R331"/>
    <mergeCell ref="P332:R332"/>
    <mergeCell ref="P333:R333"/>
    <mergeCell ref="P334:R334"/>
    <mergeCell ref="P335:R335"/>
    <mergeCell ref="P324:R324"/>
    <mergeCell ref="P325:R325"/>
    <mergeCell ref="P326:R326"/>
    <mergeCell ref="P327:R327"/>
    <mergeCell ref="P328:R328"/>
    <mergeCell ref="P329:R329"/>
    <mergeCell ref="P318:R318"/>
    <mergeCell ref="P319:R319"/>
    <mergeCell ref="P320:R320"/>
    <mergeCell ref="P321:R321"/>
    <mergeCell ref="P322:R322"/>
    <mergeCell ref="P323:R323"/>
    <mergeCell ref="P312:R312"/>
    <mergeCell ref="P313:R313"/>
    <mergeCell ref="P314:R314"/>
    <mergeCell ref="P315:R315"/>
    <mergeCell ref="P316:R316"/>
    <mergeCell ref="P317:R317"/>
    <mergeCell ref="P306:R306"/>
    <mergeCell ref="P307:R307"/>
    <mergeCell ref="P308:R308"/>
    <mergeCell ref="P309:R309"/>
    <mergeCell ref="P310:R310"/>
    <mergeCell ref="P311:R311"/>
    <mergeCell ref="P300:R300"/>
    <mergeCell ref="P301:R301"/>
    <mergeCell ref="P302:R302"/>
    <mergeCell ref="P303:R303"/>
    <mergeCell ref="P304:R304"/>
    <mergeCell ref="P305:R305"/>
    <mergeCell ref="P294:R294"/>
    <mergeCell ref="P295:R295"/>
    <mergeCell ref="P296:R296"/>
    <mergeCell ref="P297:R297"/>
    <mergeCell ref="P298:R298"/>
    <mergeCell ref="P299:R299"/>
    <mergeCell ref="P288:R288"/>
    <mergeCell ref="P289:R289"/>
    <mergeCell ref="P290:R290"/>
    <mergeCell ref="P291:R291"/>
    <mergeCell ref="P292:R292"/>
    <mergeCell ref="P293:R293"/>
    <mergeCell ref="P282:R282"/>
    <mergeCell ref="P283:R283"/>
    <mergeCell ref="P284:R284"/>
    <mergeCell ref="P285:R285"/>
    <mergeCell ref="P286:R286"/>
    <mergeCell ref="P287:R287"/>
    <mergeCell ref="P276:R276"/>
    <mergeCell ref="P277:R277"/>
    <mergeCell ref="P278:R278"/>
    <mergeCell ref="P279:R279"/>
    <mergeCell ref="P280:R280"/>
    <mergeCell ref="P281:R281"/>
    <mergeCell ref="P270:R270"/>
    <mergeCell ref="P271:R271"/>
    <mergeCell ref="P272:R272"/>
    <mergeCell ref="P273:R273"/>
    <mergeCell ref="P274:R274"/>
    <mergeCell ref="P275:R275"/>
    <mergeCell ref="P264:R264"/>
    <mergeCell ref="P265:R265"/>
    <mergeCell ref="P266:R266"/>
    <mergeCell ref="P267:R267"/>
    <mergeCell ref="P268:R268"/>
    <mergeCell ref="P269:R269"/>
    <mergeCell ref="P258:R258"/>
    <mergeCell ref="P259:R259"/>
    <mergeCell ref="P260:R260"/>
    <mergeCell ref="P261:R261"/>
    <mergeCell ref="P262:R262"/>
    <mergeCell ref="P263:R263"/>
    <mergeCell ref="P252:R252"/>
    <mergeCell ref="P253:R253"/>
    <mergeCell ref="P254:R254"/>
    <mergeCell ref="P255:R255"/>
    <mergeCell ref="P256:R256"/>
    <mergeCell ref="P257:R257"/>
    <mergeCell ref="P246:R246"/>
    <mergeCell ref="P247:R247"/>
    <mergeCell ref="P248:R248"/>
    <mergeCell ref="P249:R249"/>
    <mergeCell ref="P250:R250"/>
    <mergeCell ref="P251:R251"/>
    <mergeCell ref="P240:R240"/>
    <mergeCell ref="P241:R241"/>
    <mergeCell ref="P242:R242"/>
    <mergeCell ref="P243:R243"/>
    <mergeCell ref="P244:R244"/>
    <mergeCell ref="P245:R245"/>
    <mergeCell ref="P234:R234"/>
    <mergeCell ref="P235:R235"/>
    <mergeCell ref="P236:R236"/>
    <mergeCell ref="P237:R237"/>
    <mergeCell ref="P238:R238"/>
    <mergeCell ref="P239:R239"/>
    <mergeCell ref="P228:R228"/>
    <mergeCell ref="P229:R229"/>
    <mergeCell ref="P230:R230"/>
    <mergeCell ref="P231:R231"/>
    <mergeCell ref="P232:R232"/>
    <mergeCell ref="P233:R233"/>
    <mergeCell ref="P222:R222"/>
    <mergeCell ref="P223:R223"/>
    <mergeCell ref="P224:R224"/>
    <mergeCell ref="P225:R225"/>
    <mergeCell ref="P226:R226"/>
    <mergeCell ref="P227:R227"/>
    <mergeCell ref="P216:R216"/>
    <mergeCell ref="P217:R217"/>
    <mergeCell ref="P218:R218"/>
    <mergeCell ref="P219:R219"/>
    <mergeCell ref="P220:R220"/>
    <mergeCell ref="P221:R221"/>
    <mergeCell ref="P210:R210"/>
    <mergeCell ref="P211:R211"/>
    <mergeCell ref="P212:R212"/>
    <mergeCell ref="P213:R213"/>
    <mergeCell ref="P214:R214"/>
    <mergeCell ref="P215:R215"/>
    <mergeCell ref="P204:R204"/>
    <mergeCell ref="P205:R205"/>
    <mergeCell ref="P206:R206"/>
    <mergeCell ref="P207:R207"/>
    <mergeCell ref="P208:R208"/>
    <mergeCell ref="P209:R209"/>
    <mergeCell ref="P198:R198"/>
    <mergeCell ref="P199:R199"/>
    <mergeCell ref="P200:R200"/>
    <mergeCell ref="P201:R201"/>
    <mergeCell ref="P202:R202"/>
    <mergeCell ref="P203:R203"/>
    <mergeCell ref="P192:R192"/>
    <mergeCell ref="P193:R193"/>
    <mergeCell ref="P194:R194"/>
    <mergeCell ref="P195:R195"/>
    <mergeCell ref="P196:R196"/>
    <mergeCell ref="P197:R197"/>
    <mergeCell ref="P186:R186"/>
    <mergeCell ref="P187:R187"/>
    <mergeCell ref="P188:R188"/>
    <mergeCell ref="P189:R189"/>
    <mergeCell ref="P190:R190"/>
    <mergeCell ref="P191:R191"/>
    <mergeCell ref="P180:R180"/>
    <mergeCell ref="P181:R181"/>
    <mergeCell ref="P182:R182"/>
    <mergeCell ref="P183:R183"/>
    <mergeCell ref="P184:R184"/>
    <mergeCell ref="P185:R185"/>
    <mergeCell ref="P174:R174"/>
    <mergeCell ref="P175:R175"/>
    <mergeCell ref="P176:R176"/>
    <mergeCell ref="P177:R177"/>
    <mergeCell ref="P178:R178"/>
    <mergeCell ref="P179:R179"/>
    <mergeCell ref="P168:R168"/>
    <mergeCell ref="P169:R169"/>
    <mergeCell ref="P170:R170"/>
    <mergeCell ref="P171:R171"/>
    <mergeCell ref="P172:R172"/>
    <mergeCell ref="P173:R173"/>
    <mergeCell ref="P162:R162"/>
    <mergeCell ref="P163:R163"/>
    <mergeCell ref="P164:R164"/>
    <mergeCell ref="P165:R165"/>
    <mergeCell ref="P166:R166"/>
    <mergeCell ref="P167:R167"/>
    <mergeCell ref="P156:R156"/>
    <mergeCell ref="P157:R157"/>
    <mergeCell ref="P158:R158"/>
    <mergeCell ref="P159:R159"/>
    <mergeCell ref="P160:R160"/>
    <mergeCell ref="P161:R161"/>
    <mergeCell ref="P150:R150"/>
    <mergeCell ref="P151:R151"/>
    <mergeCell ref="P152:R152"/>
    <mergeCell ref="P153:R153"/>
    <mergeCell ref="P154:R154"/>
    <mergeCell ref="P155:R155"/>
    <mergeCell ref="P144:R144"/>
    <mergeCell ref="P145:R145"/>
    <mergeCell ref="P146:R146"/>
    <mergeCell ref="P147:R147"/>
    <mergeCell ref="P148:R148"/>
    <mergeCell ref="P149:R149"/>
    <mergeCell ref="P138:R138"/>
    <mergeCell ref="P139:R139"/>
    <mergeCell ref="P140:R140"/>
    <mergeCell ref="P141:R141"/>
    <mergeCell ref="P142:R142"/>
    <mergeCell ref="P143:R143"/>
    <mergeCell ref="P132:R132"/>
    <mergeCell ref="P133:R133"/>
    <mergeCell ref="P134:R134"/>
    <mergeCell ref="P135:R135"/>
    <mergeCell ref="P136:R136"/>
    <mergeCell ref="P137:R137"/>
    <mergeCell ref="P126:R126"/>
    <mergeCell ref="P127:R127"/>
    <mergeCell ref="P128:R128"/>
    <mergeCell ref="P129:R129"/>
    <mergeCell ref="P130:R130"/>
    <mergeCell ref="P131:R131"/>
    <mergeCell ref="P120:R120"/>
    <mergeCell ref="P121:R121"/>
    <mergeCell ref="P122:R122"/>
    <mergeCell ref="P123:R123"/>
    <mergeCell ref="P124:R124"/>
    <mergeCell ref="P125:R125"/>
    <mergeCell ref="P115:R115"/>
    <mergeCell ref="P116:R116"/>
    <mergeCell ref="P117:R117"/>
    <mergeCell ref="P118:R118"/>
    <mergeCell ref="P119:R119"/>
    <mergeCell ref="P108:R108"/>
    <mergeCell ref="P109:R109"/>
    <mergeCell ref="P110:R110"/>
    <mergeCell ref="P111:R111"/>
    <mergeCell ref="P112:R112"/>
    <mergeCell ref="P113:R113"/>
    <mergeCell ref="P102:R102"/>
    <mergeCell ref="P103:R103"/>
    <mergeCell ref="P104:R104"/>
    <mergeCell ref="P105:R105"/>
    <mergeCell ref="P106:R106"/>
    <mergeCell ref="P107:R107"/>
    <mergeCell ref="P98:R98"/>
    <mergeCell ref="P99:R99"/>
    <mergeCell ref="P100:R100"/>
    <mergeCell ref="P101:R101"/>
    <mergeCell ref="P90:R90"/>
    <mergeCell ref="P91:R91"/>
    <mergeCell ref="P92:R92"/>
    <mergeCell ref="P93:R93"/>
    <mergeCell ref="P94:R94"/>
    <mergeCell ref="P95:R95"/>
    <mergeCell ref="P84:R84"/>
    <mergeCell ref="P85:R85"/>
    <mergeCell ref="P86:R86"/>
    <mergeCell ref="P87:R87"/>
    <mergeCell ref="P88:R88"/>
    <mergeCell ref="P89:R89"/>
    <mergeCell ref="P114:R114"/>
    <mergeCell ref="P81:R81"/>
    <mergeCell ref="P82:R82"/>
    <mergeCell ref="P83:R83"/>
    <mergeCell ref="P72:R72"/>
    <mergeCell ref="P73:R73"/>
    <mergeCell ref="P74:R74"/>
    <mergeCell ref="P75:R75"/>
    <mergeCell ref="P76:R76"/>
    <mergeCell ref="P77:R77"/>
    <mergeCell ref="P66:R66"/>
    <mergeCell ref="P67:R67"/>
    <mergeCell ref="P68:R68"/>
    <mergeCell ref="P69:R69"/>
    <mergeCell ref="P70:R70"/>
    <mergeCell ref="P71:R71"/>
    <mergeCell ref="P96:R96"/>
    <mergeCell ref="P97:R97"/>
    <mergeCell ref="P63:R63"/>
    <mergeCell ref="P64:R64"/>
    <mergeCell ref="P65:R65"/>
    <mergeCell ref="P55:R55"/>
    <mergeCell ref="P56:R56"/>
    <mergeCell ref="P57:R57"/>
    <mergeCell ref="P58:R58"/>
    <mergeCell ref="P59:R59"/>
    <mergeCell ref="P49:R49"/>
    <mergeCell ref="P50:R50"/>
    <mergeCell ref="P51:R51"/>
    <mergeCell ref="P52:R52"/>
    <mergeCell ref="P53:R53"/>
    <mergeCell ref="P54:R54"/>
    <mergeCell ref="P78:R78"/>
    <mergeCell ref="P79:R79"/>
    <mergeCell ref="P80:R80"/>
    <mergeCell ref="P47:R47"/>
    <mergeCell ref="P48:R48"/>
    <mergeCell ref="P37:R37"/>
    <mergeCell ref="P38:R38"/>
    <mergeCell ref="P39:R39"/>
    <mergeCell ref="P40:R40"/>
    <mergeCell ref="P41:R41"/>
    <mergeCell ref="P42:R42"/>
    <mergeCell ref="P31:R31"/>
    <mergeCell ref="P32:R32"/>
    <mergeCell ref="P33:R33"/>
    <mergeCell ref="P34:R34"/>
    <mergeCell ref="P35:R35"/>
    <mergeCell ref="P36:R36"/>
    <mergeCell ref="P60:R60"/>
    <mergeCell ref="P61:R61"/>
    <mergeCell ref="P62:R62"/>
    <mergeCell ref="P30:R30"/>
    <mergeCell ref="P19:R19"/>
    <mergeCell ref="P20:R20"/>
    <mergeCell ref="P21:R21"/>
    <mergeCell ref="P22:R22"/>
    <mergeCell ref="P23:R23"/>
    <mergeCell ref="P24:R24"/>
    <mergeCell ref="P13:R13"/>
    <mergeCell ref="P14:R14"/>
    <mergeCell ref="P15:R15"/>
    <mergeCell ref="P16:R16"/>
    <mergeCell ref="P17:R17"/>
    <mergeCell ref="P18:R18"/>
    <mergeCell ref="P43:R43"/>
    <mergeCell ref="P44:R44"/>
    <mergeCell ref="P45:R45"/>
    <mergeCell ref="P46:R46"/>
    <mergeCell ref="A1:D1"/>
    <mergeCell ref="E1:R1"/>
    <mergeCell ref="A2:D2"/>
    <mergeCell ref="E2:L2"/>
    <mergeCell ref="M2:R2"/>
    <mergeCell ref="P25:R25"/>
    <mergeCell ref="P26:R26"/>
    <mergeCell ref="P27:R27"/>
    <mergeCell ref="P28:R28"/>
    <mergeCell ref="P29:R29"/>
    <mergeCell ref="S5:T5"/>
    <mergeCell ref="U5:V5"/>
    <mergeCell ref="W5:X5"/>
    <mergeCell ref="Y5:Z5"/>
    <mergeCell ref="AA8:AB8"/>
    <mergeCell ref="AA7:AB7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R6"/>
    <mergeCell ref="S4:AB4"/>
    <mergeCell ref="AA5:AB6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9:AB9"/>
    <mergeCell ref="P7:R7"/>
    <mergeCell ref="P8:R8"/>
    <mergeCell ref="P9:R9"/>
    <mergeCell ref="P10:R10"/>
    <mergeCell ref="P11:R11"/>
    <mergeCell ref="P12:R12"/>
    <mergeCell ref="AA51:AB51"/>
    <mergeCell ref="AA18:AB18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AA52:AB52"/>
    <mergeCell ref="AA53:AB53"/>
    <mergeCell ref="AA54:AB54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AA63:AB63"/>
    <mergeCell ref="AA64:AB64"/>
    <mergeCell ref="AA65:AB65"/>
    <mergeCell ref="AA66:AB66"/>
    <mergeCell ref="AA67:AB67"/>
    <mergeCell ref="AA35:AB35"/>
    <mergeCell ref="AA36:AB36"/>
    <mergeCell ref="AA37:AB37"/>
    <mergeCell ref="AA38:AB38"/>
    <mergeCell ref="AA39:AB39"/>
    <mergeCell ref="AA40:AB40"/>
    <mergeCell ref="AA41:AB41"/>
    <mergeCell ref="AA42:AB42"/>
    <mergeCell ref="AA43:AB43"/>
    <mergeCell ref="AA44:AB44"/>
    <mergeCell ref="AA45:AB45"/>
    <mergeCell ref="AA46:AB46"/>
    <mergeCell ref="AA47:AB47"/>
    <mergeCell ref="AA48:AB48"/>
    <mergeCell ref="AA49:AB49"/>
    <mergeCell ref="AA50:AB50"/>
    <mergeCell ref="AA68:AB68"/>
    <mergeCell ref="AA69:AB69"/>
    <mergeCell ref="AA70:AB70"/>
    <mergeCell ref="AA71:AB71"/>
    <mergeCell ref="AA72:AB72"/>
    <mergeCell ref="AA73:AB73"/>
    <mergeCell ref="AA74:AB74"/>
    <mergeCell ref="AA75:AB75"/>
    <mergeCell ref="AA76:AB76"/>
    <mergeCell ref="AA77:AB77"/>
    <mergeCell ref="AA78:AB78"/>
    <mergeCell ref="AA79:AB79"/>
    <mergeCell ref="AA80:AB80"/>
    <mergeCell ref="AA81:AB81"/>
    <mergeCell ref="AA82:AB82"/>
    <mergeCell ref="AA83:AB83"/>
    <mergeCell ref="AA84:AB84"/>
    <mergeCell ref="AA85:AB85"/>
    <mergeCell ref="AA86:AB86"/>
    <mergeCell ref="AA87:AB87"/>
    <mergeCell ref="AA88:AB88"/>
    <mergeCell ref="AA89:AB89"/>
    <mergeCell ref="AA90:AB90"/>
    <mergeCell ref="AA91:AB91"/>
    <mergeCell ref="AA92:AB92"/>
    <mergeCell ref="AA93:AB93"/>
    <mergeCell ref="AA94:AB94"/>
    <mergeCell ref="AA95:AB95"/>
    <mergeCell ref="AA96:AB96"/>
    <mergeCell ref="AA97:AB97"/>
    <mergeCell ref="AA98:AB98"/>
    <mergeCell ref="AA99:AB99"/>
    <mergeCell ref="AA100:AB100"/>
    <mergeCell ref="AA101:AB101"/>
    <mergeCell ref="AA102:AB102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AA111:AB111"/>
    <mergeCell ref="AA112:AB112"/>
    <mergeCell ref="AA113:AB113"/>
    <mergeCell ref="AA114:AB114"/>
    <mergeCell ref="AA115:AB115"/>
    <mergeCell ref="AA116:AB116"/>
    <mergeCell ref="AA117:AB117"/>
    <mergeCell ref="AA118:AB118"/>
    <mergeCell ref="AA119:AB119"/>
    <mergeCell ref="AA120:AB120"/>
    <mergeCell ref="AA121:AB121"/>
    <mergeCell ref="AA122:AB122"/>
    <mergeCell ref="AA123:AB123"/>
    <mergeCell ref="AA124:AB124"/>
    <mergeCell ref="AA125:AB125"/>
    <mergeCell ref="AA126:AB126"/>
    <mergeCell ref="AA127:AB127"/>
    <mergeCell ref="AA128:AB128"/>
    <mergeCell ref="AA129:AB129"/>
    <mergeCell ref="AA130:AB130"/>
    <mergeCell ref="AA131:AB131"/>
    <mergeCell ref="AA132:AB132"/>
    <mergeCell ref="AA133:AB133"/>
    <mergeCell ref="AA134:AB134"/>
    <mergeCell ref="AA135:AB135"/>
    <mergeCell ref="AA136:AB136"/>
    <mergeCell ref="AA137:AB137"/>
    <mergeCell ref="AA138:AB138"/>
    <mergeCell ref="AA139:AB139"/>
    <mergeCell ref="AA140:AB140"/>
    <mergeCell ref="AA141:AB141"/>
    <mergeCell ref="AA142:AB142"/>
    <mergeCell ref="AA143:AB143"/>
    <mergeCell ref="AA144:AB144"/>
    <mergeCell ref="AA145:AB145"/>
    <mergeCell ref="AA146:AB146"/>
    <mergeCell ref="AA147:AB147"/>
    <mergeCell ref="AA148:AB148"/>
    <mergeCell ref="AA149:AB149"/>
    <mergeCell ref="AA150:AB150"/>
    <mergeCell ref="AA151:AB151"/>
    <mergeCell ref="AA152:AB152"/>
    <mergeCell ref="AA153:AB153"/>
    <mergeCell ref="AA154:AB154"/>
    <mergeCell ref="AA155:AB155"/>
    <mergeCell ref="AA156:AB156"/>
    <mergeCell ref="AA157:AB157"/>
    <mergeCell ref="AA158:AB158"/>
    <mergeCell ref="AA159:AB159"/>
    <mergeCell ref="AA160:AB160"/>
    <mergeCell ref="AA161:AB161"/>
    <mergeCell ref="AA162:AB162"/>
    <mergeCell ref="AA163:AB163"/>
    <mergeCell ref="AA164:AB164"/>
    <mergeCell ref="AA165:AB165"/>
    <mergeCell ref="AA166:AB166"/>
    <mergeCell ref="AA167:AB167"/>
    <mergeCell ref="AA168:AB168"/>
    <mergeCell ref="AA169:AB169"/>
    <mergeCell ref="AA170:AB170"/>
    <mergeCell ref="AA171:AB171"/>
    <mergeCell ref="AA172:AB172"/>
    <mergeCell ref="AA173:AB173"/>
    <mergeCell ref="AA174:AB174"/>
    <mergeCell ref="AA175:AB175"/>
    <mergeCell ref="AA176:AB176"/>
    <mergeCell ref="AA177:AB177"/>
    <mergeCell ref="AA178:AB178"/>
    <mergeCell ref="AA179:AB179"/>
    <mergeCell ref="AA180:AB180"/>
    <mergeCell ref="AA181:AB181"/>
    <mergeCell ref="AA182:AB182"/>
    <mergeCell ref="AA183:AB183"/>
    <mergeCell ref="AA184:AB184"/>
    <mergeCell ref="AA185:AB185"/>
    <mergeCell ref="AA186:AB186"/>
    <mergeCell ref="AA187:AB187"/>
    <mergeCell ref="AA188:AB188"/>
    <mergeCell ref="AA189:AB189"/>
    <mergeCell ref="AA190:AB190"/>
    <mergeCell ref="AA191:AB191"/>
    <mergeCell ref="AA192:AB192"/>
    <mergeCell ref="AA193:AB193"/>
    <mergeCell ref="AA194:AB194"/>
    <mergeCell ref="AA195:AB195"/>
    <mergeCell ref="AA196:AB196"/>
    <mergeCell ref="AA197:AB197"/>
    <mergeCell ref="AA198:AB198"/>
    <mergeCell ref="AA199:AB199"/>
    <mergeCell ref="AA200:AB200"/>
    <mergeCell ref="AA201:AB201"/>
    <mergeCell ref="AA202:AB202"/>
    <mergeCell ref="AA203:AB203"/>
    <mergeCell ref="AA204:AB204"/>
    <mergeCell ref="AA205:AB205"/>
    <mergeCell ref="AA206:AB206"/>
    <mergeCell ref="AA207:AB207"/>
    <mergeCell ref="AA208:AB208"/>
    <mergeCell ref="AA209:AB209"/>
    <mergeCell ref="AA210:AB210"/>
    <mergeCell ref="AA211:AB211"/>
    <mergeCell ref="AA212:AB212"/>
    <mergeCell ref="AA213:AB213"/>
    <mergeCell ref="AA214:AB214"/>
    <mergeCell ref="AA215:AB215"/>
    <mergeCell ref="AA216:AB216"/>
    <mergeCell ref="AA217:AB217"/>
    <mergeCell ref="AA218:AB218"/>
    <mergeCell ref="AA219:AB219"/>
    <mergeCell ref="AA220:AB220"/>
    <mergeCell ref="AA221:AB221"/>
    <mergeCell ref="AA222:AB222"/>
    <mergeCell ref="AA223:AB223"/>
    <mergeCell ref="AA224:AB224"/>
    <mergeCell ref="AA225:AB225"/>
    <mergeCell ref="AA226:AB226"/>
    <mergeCell ref="AA227:AB227"/>
    <mergeCell ref="AA228:AB228"/>
    <mergeCell ref="AA229:AB229"/>
    <mergeCell ref="AA230:AB230"/>
    <mergeCell ref="AA231:AB231"/>
    <mergeCell ref="AA232:AB232"/>
    <mergeCell ref="AA233:AB233"/>
    <mergeCell ref="AA234:AB234"/>
    <mergeCell ref="AA235:AB235"/>
    <mergeCell ref="AA236:AB236"/>
    <mergeCell ref="AA237:AB237"/>
    <mergeCell ref="AA238:AB238"/>
    <mergeCell ref="AA239:AB239"/>
    <mergeCell ref="AA240:AB240"/>
    <mergeCell ref="AA241:AB241"/>
    <mergeCell ref="AA242:AB242"/>
    <mergeCell ref="AA243:AB243"/>
    <mergeCell ref="AA244:AB244"/>
    <mergeCell ref="AA245:AB245"/>
    <mergeCell ref="AA246:AB246"/>
    <mergeCell ref="AA247:AB247"/>
    <mergeCell ref="AA248:AB248"/>
    <mergeCell ref="AA249:AB249"/>
    <mergeCell ref="AA250:AB250"/>
    <mergeCell ref="AA251:AB251"/>
    <mergeCell ref="AA252:AB252"/>
    <mergeCell ref="AA253:AB253"/>
    <mergeCell ref="AA254:AB254"/>
    <mergeCell ref="AA255:AB255"/>
    <mergeCell ref="AA256:AB256"/>
    <mergeCell ref="AA257:AB257"/>
    <mergeCell ref="AA258:AB258"/>
    <mergeCell ref="AA259:AB259"/>
    <mergeCell ref="AA260:AB260"/>
    <mergeCell ref="AA261:AB261"/>
    <mergeCell ref="AA262:AB262"/>
    <mergeCell ref="AA263:AB263"/>
    <mergeCell ref="AA264:AB264"/>
    <mergeCell ref="AA265:AB265"/>
    <mergeCell ref="AA266:AB266"/>
    <mergeCell ref="AA267:AB267"/>
    <mergeCell ref="AA268:AB268"/>
    <mergeCell ref="AA269:AB269"/>
    <mergeCell ref="AA270:AB270"/>
    <mergeCell ref="AA271:AB271"/>
    <mergeCell ref="AA272:AB272"/>
    <mergeCell ref="AA273:AB273"/>
    <mergeCell ref="AA274:AB274"/>
    <mergeCell ref="AA275:AB275"/>
    <mergeCell ref="AA276:AB276"/>
    <mergeCell ref="AA277:AB277"/>
    <mergeCell ref="AA278:AB278"/>
    <mergeCell ref="AA279:AB279"/>
    <mergeCell ref="AA280:AB280"/>
    <mergeCell ref="AA281:AB281"/>
    <mergeCell ref="AA282:AB282"/>
    <mergeCell ref="AA283:AB283"/>
    <mergeCell ref="AA284:AB284"/>
    <mergeCell ref="AA285:AB285"/>
    <mergeCell ref="AA286:AB286"/>
    <mergeCell ref="AA287:AB287"/>
    <mergeCell ref="AA288:AB288"/>
    <mergeCell ref="AA289:AB289"/>
    <mergeCell ref="AA290:AB290"/>
    <mergeCell ref="AA291:AB291"/>
    <mergeCell ref="AA292:AB292"/>
    <mergeCell ref="AA293:AB293"/>
    <mergeCell ref="AA294:AB294"/>
    <mergeCell ref="AA295:AB295"/>
    <mergeCell ref="AA296:AB296"/>
    <mergeCell ref="AA297:AB297"/>
    <mergeCell ref="AA298:AB298"/>
    <mergeCell ref="AA299:AB299"/>
    <mergeCell ref="AA300:AB300"/>
    <mergeCell ref="AA301:AB301"/>
    <mergeCell ref="AA302:AB302"/>
    <mergeCell ref="AA303:AB303"/>
    <mergeCell ref="AA304:AB304"/>
    <mergeCell ref="AA305:AB305"/>
    <mergeCell ref="AA306:AB306"/>
    <mergeCell ref="AA307:AB307"/>
    <mergeCell ref="AA308:AB308"/>
    <mergeCell ref="AA309:AB309"/>
    <mergeCell ref="AA310:AB310"/>
    <mergeCell ref="AA311:AB311"/>
    <mergeCell ref="AA312:AB312"/>
    <mergeCell ref="AA313:AB313"/>
    <mergeCell ref="AA314:AB314"/>
    <mergeCell ref="AA315:AB315"/>
    <mergeCell ref="AA316:AB316"/>
    <mergeCell ref="AA317:AB317"/>
    <mergeCell ref="AA318:AB318"/>
    <mergeCell ref="AA319:AB319"/>
    <mergeCell ref="AA320:AB320"/>
    <mergeCell ref="AA321:AB321"/>
    <mergeCell ref="AA322:AB322"/>
    <mergeCell ref="AA323:AB323"/>
    <mergeCell ref="AA324:AB324"/>
    <mergeCell ref="AA325:AB325"/>
    <mergeCell ref="AA326:AB326"/>
    <mergeCell ref="AA327:AB327"/>
    <mergeCell ref="AA328:AB328"/>
    <mergeCell ref="AA329:AB329"/>
    <mergeCell ref="AA330:AB330"/>
    <mergeCell ref="AA331:AB331"/>
    <mergeCell ref="AA332:AB332"/>
    <mergeCell ref="AA333:AB333"/>
    <mergeCell ref="AA334:AB334"/>
    <mergeCell ref="AA335:AB335"/>
    <mergeCell ref="AA336:AB336"/>
    <mergeCell ref="AA337:AB337"/>
    <mergeCell ref="AA338:AB338"/>
    <mergeCell ref="AA339:AB339"/>
    <mergeCell ref="AA340:AB340"/>
    <mergeCell ref="AA341:AB341"/>
    <mergeCell ref="AA342:AB342"/>
    <mergeCell ref="AA343:AB343"/>
    <mergeCell ref="AA344:AB344"/>
    <mergeCell ref="AA345:AB345"/>
    <mergeCell ref="AA346:AB346"/>
    <mergeCell ref="AA347:AB347"/>
    <mergeCell ref="AA348:AB348"/>
    <mergeCell ref="AA349:AB349"/>
    <mergeCell ref="AA350:AB350"/>
    <mergeCell ref="AA351:AB351"/>
    <mergeCell ref="AA352:AB352"/>
    <mergeCell ref="AA353:AB353"/>
    <mergeCell ref="AA354:AB354"/>
    <mergeCell ref="AA355:AB355"/>
    <mergeCell ref="AA356:AB356"/>
    <mergeCell ref="AA357:AB357"/>
    <mergeCell ref="AA358:AB358"/>
    <mergeCell ref="AA359:AB359"/>
    <mergeCell ref="AA360:AB360"/>
    <mergeCell ref="AA361:AB361"/>
    <mergeCell ref="AA362:AB362"/>
    <mergeCell ref="AA363:AB363"/>
    <mergeCell ref="AA364:AB364"/>
    <mergeCell ref="AA365:AB365"/>
    <mergeCell ref="AA366:AB366"/>
    <mergeCell ref="AA367:AB367"/>
    <mergeCell ref="AA368:AB368"/>
    <mergeCell ref="AA369:AB369"/>
    <mergeCell ref="AA370:AB370"/>
    <mergeCell ref="AA371:AB371"/>
    <mergeCell ref="AA372:AB372"/>
    <mergeCell ref="AA373:AB373"/>
    <mergeCell ref="AA374:AB374"/>
    <mergeCell ref="AA375:AB375"/>
    <mergeCell ref="AA376:AB376"/>
    <mergeCell ref="AA377:AB377"/>
    <mergeCell ref="AA378:AB378"/>
    <mergeCell ref="AA379:AB379"/>
    <mergeCell ref="AA380:AB380"/>
    <mergeCell ref="AA381:AB381"/>
    <mergeCell ref="AA382:AB382"/>
    <mergeCell ref="AA383:AB383"/>
    <mergeCell ref="AA384:AB384"/>
    <mergeCell ref="AA385:AB385"/>
    <mergeCell ref="AA386:AB386"/>
    <mergeCell ref="AA387:AB387"/>
    <mergeCell ref="AA388:AB388"/>
    <mergeCell ref="AA389:AB389"/>
    <mergeCell ref="AA390:AB390"/>
    <mergeCell ref="AA391:AB391"/>
    <mergeCell ref="AA392:AB392"/>
    <mergeCell ref="AA393:AB393"/>
    <mergeCell ref="AA394:AB394"/>
    <mergeCell ref="AA395:AB395"/>
    <mergeCell ref="AA396:AB396"/>
    <mergeCell ref="AA397:AB397"/>
    <mergeCell ref="AA398:AB398"/>
    <mergeCell ref="AA399:AB399"/>
    <mergeCell ref="AA400:AB400"/>
    <mergeCell ref="AA401:AB401"/>
    <mergeCell ref="AA402:AB402"/>
    <mergeCell ref="AA403:AB403"/>
    <mergeCell ref="AA404:AB404"/>
    <mergeCell ref="AA405:AB405"/>
    <mergeCell ref="AA406:AB406"/>
    <mergeCell ref="AA407:AB407"/>
    <mergeCell ref="AA408:AB408"/>
    <mergeCell ref="AA409:AB409"/>
    <mergeCell ref="AA410:AB410"/>
    <mergeCell ref="AA411:AB411"/>
    <mergeCell ref="AA412:AB412"/>
    <mergeCell ref="AA413:AB413"/>
    <mergeCell ref="AA414:AB414"/>
    <mergeCell ref="AA415:AB415"/>
    <mergeCell ref="AA416:AB416"/>
    <mergeCell ref="AA417:AB417"/>
    <mergeCell ref="AA418:AB418"/>
    <mergeCell ref="AA419:AB419"/>
    <mergeCell ref="AA420:AB420"/>
    <mergeCell ref="AA421:AB421"/>
    <mergeCell ref="AA422:AB422"/>
    <mergeCell ref="AA423:AB423"/>
    <mergeCell ref="AA424:AB424"/>
    <mergeCell ref="AA425:AB425"/>
    <mergeCell ref="AA426:AB426"/>
    <mergeCell ref="AA427:AB427"/>
    <mergeCell ref="AA428:AB428"/>
    <mergeCell ref="AA429:AB429"/>
    <mergeCell ref="AA430:AB430"/>
    <mergeCell ref="AA431:AB431"/>
    <mergeCell ref="AA432:AB432"/>
    <mergeCell ref="AA433:AB433"/>
    <mergeCell ref="AA434:AB434"/>
    <mergeCell ref="AA435:AB435"/>
    <mergeCell ref="AA436:AB436"/>
    <mergeCell ref="AA437:AB437"/>
    <mergeCell ref="AA438:AB438"/>
    <mergeCell ref="AA439:AB439"/>
    <mergeCell ref="AA440:AB440"/>
    <mergeCell ref="AA441:AB441"/>
    <mergeCell ref="AA442:AB442"/>
    <mergeCell ref="AA443:AB443"/>
    <mergeCell ref="AA444:AB444"/>
    <mergeCell ref="AA445:AB445"/>
    <mergeCell ref="AA446:AB446"/>
    <mergeCell ref="AA447:AB447"/>
    <mergeCell ref="AA448:AB448"/>
    <mergeCell ref="AA449:AB449"/>
    <mergeCell ref="AA450:AB450"/>
    <mergeCell ref="AA451:AB451"/>
    <mergeCell ref="AA452:AB452"/>
    <mergeCell ref="AA453:AB453"/>
    <mergeCell ref="AA454:AB454"/>
    <mergeCell ref="AA455:AB455"/>
    <mergeCell ref="AA456:AB456"/>
    <mergeCell ref="AA457:AB457"/>
    <mergeCell ref="AA458:AB458"/>
    <mergeCell ref="AA459:AB459"/>
    <mergeCell ref="AA460:AB460"/>
    <mergeCell ref="AA461:AB461"/>
    <mergeCell ref="AA462:AB462"/>
    <mergeCell ref="AA463:AB463"/>
    <mergeCell ref="AA464:AB464"/>
    <mergeCell ref="AA465:AB465"/>
    <mergeCell ref="AA466:AB466"/>
    <mergeCell ref="AA467:AB467"/>
    <mergeCell ref="AA468:AB468"/>
    <mergeCell ref="AA469:AB469"/>
    <mergeCell ref="AA470:AB470"/>
    <mergeCell ref="AA471:AB471"/>
    <mergeCell ref="AA472:AB472"/>
    <mergeCell ref="AA473:AB473"/>
    <mergeCell ref="AA474:AB474"/>
    <mergeCell ref="AA475:AB475"/>
    <mergeCell ref="AA476:AB476"/>
    <mergeCell ref="AA477:AB477"/>
    <mergeCell ref="AA478:AB478"/>
    <mergeCell ref="AA479:AB479"/>
    <mergeCell ref="AA480:AB480"/>
    <mergeCell ref="AA481:AB481"/>
    <mergeCell ref="AA482:AB482"/>
    <mergeCell ref="AA483:AB483"/>
    <mergeCell ref="AA484:AB484"/>
    <mergeCell ref="AA502:AB502"/>
    <mergeCell ref="AA485:AB485"/>
    <mergeCell ref="AA486:AB486"/>
    <mergeCell ref="AA487:AB487"/>
    <mergeCell ref="AA488:AB488"/>
    <mergeCell ref="AA489:AB489"/>
    <mergeCell ref="AA490:AB490"/>
    <mergeCell ref="AA491:AB491"/>
    <mergeCell ref="AA492:AB492"/>
    <mergeCell ref="AA493:AB493"/>
    <mergeCell ref="AA494:AB494"/>
    <mergeCell ref="AA495:AB495"/>
    <mergeCell ref="AA496:AB496"/>
    <mergeCell ref="AA497:AB497"/>
    <mergeCell ref="AA498:AB498"/>
    <mergeCell ref="AA499:AB499"/>
    <mergeCell ref="AA500:AB500"/>
    <mergeCell ref="AA501:AB501"/>
  </mergeCells>
  <conditionalFormatting sqref="J7:J502">
    <cfRule type="expression" dxfId="5" priority="4">
      <formula>$J7&gt;($I7*0.015)</formula>
    </cfRule>
  </conditionalFormatting>
  <conditionalFormatting sqref="K7:K502">
    <cfRule type="expression" dxfId="4" priority="3">
      <formula>$K7&gt;($J7*2)</formula>
    </cfRule>
  </conditionalFormatting>
  <conditionalFormatting sqref="L7:L502">
    <cfRule type="expression" dxfId="3" priority="2">
      <formula>$L7&gt;($I7*0.015)</formula>
    </cfRule>
  </conditionalFormatting>
  <printOptions horizontalCentered="1"/>
  <pageMargins left="0.23622047244094491" right="0.23622047244094491" top="0.55118110236220474" bottom="0.35433070866141736" header="0.31496062992125984" footer="0.31496062992125984"/>
  <pageSetup paperSize="9" firstPageNumber="0" orientation="landscape" r:id="rId1"/>
  <headerFooter alignWithMargins="0">
    <oddFooter xml:space="preserve">&amp;R&amp;8&amp;F  &amp;A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01"/>
  <sheetViews>
    <sheetView zoomScaleNormal="100" workbookViewId="0">
      <pane xSplit="1" ySplit="4" topLeftCell="C116" activePane="bottomRight" state="frozen"/>
      <selection pane="topRight" activeCell="B1" sqref="B1"/>
      <selection pane="bottomLeft" activeCell="A5" sqref="A5"/>
      <selection pane="bottomRight" activeCell="J137" sqref="J137"/>
    </sheetView>
  </sheetViews>
  <sheetFormatPr baseColWidth="10" defaultRowHeight="12.75" x14ac:dyDescent="0.2"/>
  <cols>
    <col min="1" max="1" width="10" style="41" customWidth="1"/>
    <col min="2" max="2" width="12.85546875" style="40" customWidth="1"/>
    <col min="3" max="3" width="9" customWidth="1"/>
    <col min="4" max="4" width="10.42578125" customWidth="1"/>
    <col min="5" max="5" width="3.140625" style="11" customWidth="1"/>
    <col min="6" max="6" width="3.7109375" customWidth="1"/>
    <col min="7" max="7" width="4" customWidth="1"/>
    <col min="8" max="9" width="3.7109375" customWidth="1"/>
    <col min="10" max="10" width="3.85546875" style="8" customWidth="1"/>
    <col min="11" max="21" width="3.42578125" style="8" customWidth="1"/>
    <col min="22" max="22" width="5.7109375" style="27" customWidth="1"/>
    <col min="24" max="25" width="14.7109375" bestFit="1" customWidth="1"/>
  </cols>
  <sheetData>
    <row r="1" spans="1:25" s="12" customFormat="1" ht="13.5" customHeight="1" x14ac:dyDescent="0.2">
      <c r="A1" s="297" t="s">
        <v>2</v>
      </c>
      <c r="B1" s="300" t="s">
        <v>37</v>
      </c>
      <c r="C1" s="285" t="s">
        <v>12</v>
      </c>
      <c r="D1" s="286"/>
      <c r="E1" s="286"/>
      <c r="F1" s="286"/>
      <c r="G1" s="286"/>
      <c r="H1" s="286"/>
      <c r="I1" s="287"/>
      <c r="J1" s="295" t="s">
        <v>4</v>
      </c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82" t="s">
        <v>33</v>
      </c>
    </row>
    <row r="2" spans="1:25" s="12" customFormat="1" ht="13.5" customHeight="1" x14ac:dyDescent="0.2">
      <c r="A2" s="298"/>
      <c r="B2" s="301"/>
      <c r="C2" s="288"/>
      <c r="D2" s="289"/>
      <c r="E2" s="289"/>
      <c r="F2" s="289"/>
      <c r="G2" s="289"/>
      <c r="H2" s="289"/>
      <c r="I2" s="290"/>
      <c r="J2" s="278">
        <v>1</v>
      </c>
      <c r="K2" s="279"/>
      <c r="L2" s="279">
        <v>2</v>
      </c>
      <c r="M2" s="279"/>
      <c r="N2" s="279">
        <v>3</v>
      </c>
      <c r="O2" s="279"/>
      <c r="P2" s="279">
        <v>4</v>
      </c>
      <c r="Q2" s="279"/>
      <c r="R2" s="279">
        <v>5</v>
      </c>
      <c r="S2" s="279"/>
      <c r="T2" s="279">
        <v>6</v>
      </c>
      <c r="U2" s="279"/>
      <c r="V2" s="283"/>
      <c r="X2" s="47" t="s">
        <v>39</v>
      </c>
      <c r="Y2" s="48" t="s">
        <v>40</v>
      </c>
    </row>
    <row r="3" spans="1:25" s="12" customFormat="1" ht="13.5" customHeight="1" x14ac:dyDescent="0.2">
      <c r="A3" s="298"/>
      <c r="B3" s="301"/>
      <c r="C3" s="303" t="s">
        <v>34</v>
      </c>
      <c r="D3" s="305" t="s">
        <v>35</v>
      </c>
      <c r="E3" s="234"/>
      <c r="F3" s="291" t="s">
        <v>5</v>
      </c>
      <c r="G3" s="291"/>
      <c r="H3" s="291"/>
      <c r="I3" s="292"/>
      <c r="J3" s="278" t="s">
        <v>6</v>
      </c>
      <c r="K3" s="279"/>
      <c r="L3" s="279"/>
      <c r="M3" s="279"/>
      <c r="N3" s="279" t="s">
        <v>7</v>
      </c>
      <c r="O3" s="279"/>
      <c r="P3" s="279"/>
      <c r="Q3" s="279"/>
      <c r="R3" s="279" t="s">
        <v>8</v>
      </c>
      <c r="S3" s="279"/>
      <c r="T3" s="279"/>
      <c r="U3" s="279"/>
      <c r="V3" s="283"/>
    </row>
    <row r="4" spans="1:25" s="12" customFormat="1" ht="13.5" customHeight="1" thickBot="1" x14ac:dyDescent="0.25">
      <c r="A4" s="299"/>
      <c r="B4" s="302"/>
      <c r="C4" s="304"/>
      <c r="D4" s="306"/>
      <c r="E4" s="237"/>
      <c r="F4" s="293"/>
      <c r="G4" s="293"/>
      <c r="H4" s="293"/>
      <c r="I4" s="294"/>
      <c r="J4" s="280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4"/>
    </row>
    <row r="5" spans="1:25" s="12" customFormat="1" ht="10.5" customHeight="1" x14ac:dyDescent="0.2">
      <c r="A5" s="46">
        <f>+'EXPO-TL2'!H7</f>
        <v>71089</v>
      </c>
      <c r="B5" s="46">
        <f>+'EXPO-TL2'!F7</f>
        <v>2220033770</v>
      </c>
      <c r="C5" s="42">
        <f>AVERAGE(F5:I5)/1000</f>
        <v>6.25E-2</v>
      </c>
      <c r="D5" s="43">
        <f>MAX(F5:I5)/1000</f>
        <v>0.1</v>
      </c>
      <c r="E5" s="31" t="s">
        <v>9</v>
      </c>
      <c r="F5" s="30">
        <v>100</v>
      </c>
      <c r="G5" s="30">
        <v>50</v>
      </c>
      <c r="H5" s="30">
        <v>30</v>
      </c>
      <c r="I5" s="36">
        <v>70</v>
      </c>
      <c r="J5" s="79">
        <v>15</v>
      </c>
      <c r="K5" s="79">
        <v>13</v>
      </c>
      <c r="L5" s="79">
        <v>8</v>
      </c>
      <c r="M5" s="79">
        <v>10</v>
      </c>
      <c r="N5" s="79">
        <v>10</v>
      </c>
      <c r="O5" s="80">
        <v>6</v>
      </c>
      <c r="P5" s="81">
        <v>10</v>
      </c>
      <c r="Q5" s="81">
        <v>7</v>
      </c>
      <c r="R5" s="30">
        <v>5</v>
      </c>
      <c r="S5" s="30">
        <v>9</v>
      </c>
      <c r="T5" s="30">
        <v>7</v>
      </c>
      <c r="U5" s="30">
        <v>6</v>
      </c>
      <c r="V5" s="69">
        <f>AVERAGE(J5:U5)</f>
        <v>8.8333333333333339</v>
      </c>
    </row>
    <row r="6" spans="1:25" x14ac:dyDescent="0.2">
      <c r="A6" s="46">
        <f>+'EXPO-TL2'!H8</f>
        <v>71089</v>
      </c>
      <c r="B6" s="46">
        <f>+'EXPO-TL2'!F8</f>
        <v>2220033771</v>
      </c>
      <c r="C6" s="42">
        <f t="shared" ref="C6:C69" si="0">AVERAGE(F6:I6)/1000</f>
        <v>4.4999999999999998E-2</v>
      </c>
      <c r="D6" s="43">
        <f t="shared" ref="D6:D69" si="1">MAX(F6:I6)/1000</f>
        <v>0.08</v>
      </c>
      <c r="E6" s="31" t="s">
        <v>9</v>
      </c>
      <c r="F6" s="30">
        <v>80</v>
      </c>
      <c r="G6" s="30">
        <v>40</v>
      </c>
      <c r="H6" s="30">
        <v>30</v>
      </c>
      <c r="I6" s="36">
        <v>30</v>
      </c>
      <c r="J6" s="82">
        <v>9</v>
      </c>
      <c r="K6" s="83">
        <v>8</v>
      </c>
      <c r="L6" s="83">
        <v>9</v>
      </c>
      <c r="M6" s="83">
        <v>7</v>
      </c>
      <c r="N6" s="83">
        <v>8</v>
      </c>
      <c r="O6" s="83">
        <v>5</v>
      </c>
      <c r="P6" s="83">
        <v>16</v>
      </c>
      <c r="Q6" s="83">
        <v>8</v>
      </c>
      <c r="R6" s="30">
        <v>10</v>
      </c>
      <c r="S6" s="30">
        <v>6</v>
      </c>
      <c r="T6" s="30">
        <v>9</v>
      </c>
      <c r="U6" s="30">
        <v>9</v>
      </c>
      <c r="V6" s="69">
        <f t="shared" ref="V6:V69" si="2">AVERAGE(J6:U6)</f>
        <v>8.6666666666666661</v>
      </c>
    </row>
    <row r="7" spans="1:25" x14ac:dyDescent="0.2">
      <c r="A7" s="46">
        <f>+'EXPO-TL2'!H9</f>
        <v>71089</v>
      </c>
      <c r="B7" s="46">
        <f>+'EXPO-TL2'!F9</f>
        <v>2220033772</v>
      </c>
      <c r="C7" s="42">
        <f t="shared" si="0"/>
        <v>0.06</v>
      </c>
      <c r="D7" s="43">
        <f t="shared" si="1"/>
        <v>0.1</v>
      </c>
      <c r="E7" s="31" t="s">
        <v>9</v>
      </c>
      <c r="F7" s="30">
        <v>100</v>
      </c>
      <c r="G7" s="30">
        <v>70</v>
      </c>
      <c r="H7" s="30">
        <v>40</v>
      </c>
      <c r="I7" s="36">
        <v>30</v>
      </c>
      <c r="J7" s="84">
        <v>9</v>
      </c>
      <c r="K7" s="85">
        <v>10</v>
      </c>
      <c r="L7" s="85">
        <v>6</v>
      </c>
      <c r="M7" s="85">
        <v>10</v>
      </c>
      <c r="N7" s="85">
        <v>14</v>
      </c>
      <c r="O7" s="85">
        <v>10</v>
      </c>
      <c r="P7" s="85">
        <v>9</v>
      </c>
      <c r="Q7" s="85">
        <v>13</v>
      </c>
      <c r="R7" s="86">
        <v>8</v>
      </c>
      <c r="S7" s="86">
        <v>6</v>
      </c>
      <c r="T7" s="86">
        <v>5</v>
      </c>
      <c r="U7" s="86">
        <v>7</v>
      </c>
      <c r="V7" s="69">
        <f t="shared" si="2"/>
        <v>8.9166666666666661</v>
      </c>
    </row>
    <row r="8" spans="1:25" x14ac:dyDescent="0.2">
      <c r="A8" s="46">
        <f>+'EXPO-TL2'!H10</f>
        <v>71089</v>
      </c>
      <c r="B8" s="46">
        <f>+'EXPO-TL2'!F10</f>
        <v>2220033773</v>
      </c>
      <c r="C8" s="42">
        <f t="shared" si="0"/>
        <v>6.7500000000000004E-2</v>
      </c>
      <c r="D8" s="43">
        <f t="shared" si="1"/>
        <v>0.1</v>
      </c>
      <c r="E8" s="31" t="s">
        <v>9</v>
      </c>
      <c r="F8" s="30">
        <v>100</v>
      </c>
      <c r="G8" s="30">
        <v>60</v>
      </c>
      <c r="H8" s="30">
        <v>50</v>
      </c>
      <c r="I8" s="36">
        <v>60</v>
      </c>
      <c r="J8" s="87">
        <v>8</v>
      </c>
      <c r="K8" s="86">
        <v>8</v>
      </c>
      <c r="L8" s="86">
        <v>10</v>
      </c>
      <c r="M8" s="86">
        <v>12</v>
      </c>
      <c r="N8" s="86">
        <v>8</v>
      </c>
      <c r="O8" s="86">
        <v>12</v>
      </c>
      <c r="P8" s="86">
        <v>8</v>
      </c>
      <c r="Q8" s="85">
        <v>8</v>
      </c>
      <c r="R8" s="85">
        <v>8</v>
      </c>
      <c r="S8" s="86">
        <v>11</v>
      </c>
      <c r="T8" s="86">
        <v>10</v>
      </c>
      <c r="U8" s="86">
        <v>6</v>
      </c>
      <c r="V8" s="69">
        <f t="shared" si="2"/>
        <v>9.0833333333333339</v>
      </c>
    </row>
    <row r="9" spans="1:25" x14ac:dyDescent="0.2">
      <c r="A9" s="46">
        <f>+'EXPO-TL2'!H11</f>
        <v>71089</v>
      </c>
      <c r="B9" s="46">
        <f>+'EXPO-TL2'!F11</f>
        <v>2220033774</v>
      </c>
      <c r="C9" s="42">
        <f t="shared" si="0"/>
        <v>6.25E-2</v>
      </c>
      <c r="D9" s="43">
        <f t="shared" si="1"/>
        <v>0.09</v>
      </c>
      <c r="E9" s="31" t="s">
        <v>9</v>
      </c>
      <c r="F9" s="30">
        <v>90</v>
      </c>
      <c r="G9" s="30">
        <v>60</v>
      </c>
      <c r="H9" s="30">
        <v>50</v>
      </c>
      <c r="I9" s="36">
        <v>50</v>
      </c>
      <c r="J9" s="84">
        <v>10</v>
      </c>
      <c r="K9" s="85">
        <v>8</v>
      </c>
      <c r="L9" s="85">
        <v>15</v>
      </c>
      <c r="M9" s="85">
        <v>8</v>
      </c>
      <c r="N9" s="85">
        <v>11</v>
      </c>
      <c r="O9" s="85">
        <v>6</v>
      </c>
      <c r="P9" s="85">
        <v>7</v>
      </c>
      <c r="Q9" s="85">
        <v>9</v>
      </c>
      <c r="R9" s="85">
        <v>6</v>
      </c>
      <c r="S9" s="86">
        <v>8</v>
      </c>
      <c r="T9" s="86">
        <v>13</v>
      </c>
      <c r="U9" s="86">
        <v>5</v>
      </c>
      <c r="V9" s="69">
        <f t="shared" si="2"/>
        <v>8.8333333333333339</v>
      </c>
    </row>
    <row r="10" spans="1:25" x14ac:dyDescent="0.2">
      <c r="A10" s="46">
        <f>+'EXPO-TL2'!H12</f>
        <v>71089</v>
      </c>
      <c r="B10" s="46">
        <f>+'EXPO-TL2'!F12</f>
        <v>2220033775</v>
      </c>
      <c r="C10" s="42">
        <f t="shared" si="0"/>
        <v>0.06</v>
      </c>
      <c r="D10" s="43">
        <f t="shared" si="1"/>
        <v>0.1</v>
      </c>
      <c r="E10" s="31" t="s">
        <v>9</v>
      </c>
      <c r="F10" s="30">
        <v>100</v>
      </c>
      <c r="G10" s="30">
        <v>50</v>
      </c>
      <c r="H10" s="30">
        <v>40</v>
      </c>
      <c r="I10" s="36">
        <v>50</v>
      </c>
      <c r="J10" s="84">
        <v>10</v>
      </c>
      <c r="K10" s="85">
        <v>12</v>
      </c>
      <c r="L10" s="85">
        <v>11</v>
      </c>
      <c r="M10" s="85">
        <v>13</v>
      </c>
      <c r="N10" s="85">
        <v>8</v>
      </c>
      <c r="O10" s="85">
        <v>6</v>
      </c>
      <c r="P10" s="85">
        <v>8</v>
      </c>
      <c r="Q10" s="85">
        <v>10</v>
      </c>
      <c r="R10" s="85">
        <v>8</v>
      </c>
      <c r="S10" s="85">
        <v>11</v>
      </c>
      <c r="T10" s="86">
        <v>8</v>
      </c>
      <c r="U10" s="86">
        <v>11</v>
      </c>
      <c r="V10" s="69">
        <f t="shared" si="2"/>
        <v>9.6666666666666661</v>
      </c>
    </row>
    <row r="11" spans="1:25" x14ac:dyDescent="0.2">
      <c r="A11" s="46">
        <f>+'EXPO-TL2'!H13</f>
        <v>71090</v>
      </c>
      <c r="B11" s="46">
        <f>+'EXPO-TL2'!F13</f>
        <v>2220033699</v>
      </c>
      <c r="C11" s="42">
        <f t="shared" si="0"/>
        <v>6.7500000000000004E-2</v>
      </c>
      <c r="D11" s="43">
        <f t="shared" si="1"/>
        <v>0.1</v>
      </c>
      <c r="E11" s="31" t="s">
        <v>9</v>
      </c>
      <c r="F11" s="30">
        <v>100</v>
      </c>
      <c r="G11" s="30">
        <v>80</v>
      </c>
      <c r="H11" s="30">
        <v>60</v>
      </c>
      <c r="I11" s="36">
        <v>30</v>
      </c>
      <c r="J11" s="87">
        <v>10</v>
      </c>
      <c r="K11" s="86">
        <v>8</v>
      </c>
      <c r="L11" s="86">
        <v>8</v>
      </c>
      <c r="M11" s="86">
        <v>11</v>
      </c>
      <c r="N11" s="86">
        <v>15</v>
      </c>
      <c r="O11" s="86">
        <v>9</v>
      </c>
      <c r="P11" s="86">
        <v>10</v>
      </c>
      <c r="Q11" s="86">
        <v>7</v>
      </c>
      <c r="R11" s="86">
        <v>10</v>
      </c>
      <c r="S11" s="86">
        <v>7</v>
      </c>
      <c r="T11" s="86">
        <v>10</v>
      </c>
      <c r="U11" s="86">
        <v>8</v>
      </c>
      <c r="V11" s="69">
        <f t="shared" si="2"/>
        <v>9.4166666666666661</v>
      </c>
    </row>
    <row r="12" spans="1:25" x14ac:dyDescent="0.2">
      <c r="A12" s="46">
        <f>+'EXPO-TL2'!H14</f>
        <v>71090</v>
      </c>
      <c r="B12" s="46">
        <f>+'EXPO-TL2'!F14</f>
        <v>2220033700</v>
      </c>
      <c r="C12" s="42">
        <f t="shared" si="0"/>
        <v>6.25E-2</v>
      </c>
      <c r="D12" s="43">
        <f t="shared" si="1"/>
        <v>0.1</v>
      </c>
      <c r="E12" s="31" t="s">
        <v>9</v>
      </c>
      <c r="F12" s="30">
        <v>100</v>
      </c>
      <c r="G12" s="30">
        <v>70</v>
      </c>
      <c r="H12" s="30">
        <v>30</v>
      </c>
      <c r="I12" s="36">
        <v>50</v>
      </c>
      <c r="J12" s="84">
        <v>7</v>
      </c>
      <c r="K12" s="85">
        <v>12</v>
      </c>
      <c r="L12" s="85">
        <v>6</v>
      </c>
      <c r="M12" s="85">
        <v>7</v>
      </c>
      <c r="N12" s="85">
        <v>11</v>
      </c>
      <c r="O12" s="85">
        <v>9</v>
      </c>
      <c r="P12" s="85">
        <v>15</v>
      </c>
      <c r="Q12" s="85">
        <v>14</v>
      </c>
      <c r="R12" s="86">
        <v>8</v>
      </c>
      <c r="S12" s="86">
        <v>6</v>
      </c>
      <c r="T12" s="86">
        <v>4</v>
      </c>
      <c r="U12" s="86">
        <v>9</v>
      </c>
      <c r="V12" s="69">
        <f t="shared" si="2"/>
        <v>9</v>
      </c>
    </row>
    <row r="13" spans="1:25" x14ac:dyDescent="0.2">
      <c r="A13" s="46">
        <f>+'EXPO-TL2'!H15</f>
        <v>71090</v>
      </c>
      <c r="B13" s="46">
        <f>+'EXPO-TL2'!F15</f>
        <v>2220033701</v>
      </c>
      <c r="C13" s="42">
        <f t="shared" si="0"/>
        <v>3.2500000000000001E-2</v>
      </c>
      <c r="D13" s="43">
        <f t="shared" si="1"/>
        <v>0.08</v>
      </c>
      <c r="E13" s="31" t="s">
        <v>9</v>
      </c>
      <c r="F13" s="30">
        <v>80</v>
      </c>
      <c r="G13" s="30">
        <v>30</v>
      </c>
      <c r="H13" s="30">
        <v>10</v>
      </c>
      <c r="I13" s="36">
        <v>10</v>
      </c>
      <c r="J13" s="84">
        <v>9</v>
      </c>
      <c r="K13" s="85">
        <v>8</v>
      </c>
      <c r="L13" s="85">
        <v>10</v>
      </c>
      <c r="M13" s="85">
        <v>5</v>
      </c>
      <c r="N13" s="85">
        <v>10</v>
      </c>
      <c r="O13" s="85">
        <v>9</v>
      </c>
      <c r="P13" s="85">
        <v>13</v>
      </c>
      <c r="Q13" s="85">
        <v>9</v>
      </c>
      <c r="R13" s="86">
        <v>10</v>
      </c>
      <c r="S13" s="86">
        <v>8</v>
      </c>
      <c r="T13" s="86">
        <v>6</v>
      </c>
      <c r="U13" s="86">
        <v>8</v>
      </c>
      <c r="V13" s="69">
        <f t="shared" si="2"/>
        <v>8.75</v>
      </c>
    </row>
    <row r="14" spans="1:25" x14ac:dyDescent="0.2">
      <c r="A14" s="46">
        <f>+'EXPO-TL2'!H16</f>
        <v>71090</v>
      </c>
      <c r="B14" s="46">
        <f>+'EXPO-TL2'!F16</f>
        <v>2220033702</v>
      </c>
      <c r="C14" s="42">
        <f t="shared" si="0"/>
        <v>6.5000000000000002E-2</v>
      </c>
      <c r="D14" s="43">
        <f t="shared" si="1"/>
        <v>0.14000000000000001</v>
      </c>
      <c r="E14" s="31" t="s">
        <v>9</v>
      </c>
      <c r="F14" s="30">
        <v>140</v>
      </c>
      <c r="G14" s="30">
        <v>50</v>
      </c>
      <c r="H14" s="30">
        <v>30</v>
      </c>
      <c r="I14" s="36">
        <v>40</v>
      </c>
      <c r="J14" s="84">
        <v>13</v>
      </c>
      <c r="K14" s="85">
        <v>8</v>
      </c>
      <c r="L14" s="85">
        <v>7</v>
      </c>
      <c r="M14" s="85">
        <v>11</v>
      </c>
      <c r="N14" s="85">
        <v>13</v>
      </c>
      <c r="O14" s="88">
        <v>8</v>
      </c>
      <c r="P14" s="85">
        <v>15</v>
      </c>
      <c r="Q14" s="85">
        <v>7</v>
      </c>
      <c r="R14" s="86">
        <v>9</v>
      </c>
      <c r="S14" s="86">
        <v>6</v>
      </c>
      <c r="T14" s="86">
        <v>5</v>
      </c>
      <c r="U14" s="86">
        <v>10</v>
      </c>
      <c r="V14" s="69">
        <f t="shared" si="2"/>
        <v>9.3333333333333339</v>
      </c>
    </row>
    <row r="15" spans="1:25" x14ac:dyDescent="0.2">
      <c r="A15" s="46">
        <f>+'EXPO-TL2'!H17</f>
        <v>71090</v>
      </c>
      <c r="B15" s="46">
        <f>+'EXPO-TL2'!F17</f>
        <v>2220033703</v>
      </c>
      <c r="C15" s="42">
        <f t="shared" si="0"/>
        <v>3.7499999999999999E-2</v>
      </c>
      <c r="D15" s="43">
        <f t="shared" si="1"/>
        <v>7.0000000000000007E-2</v>
      </c>
      <c r="E15" s="31" t="s">
        <v>9</v>
      </c>
      <c r="F15" s="30">
        <v>70</v>
      </c>
      <c r="G15" s="30">
        <v>60</v>
      </c>
      <c r="H15" s="30">
        <v>10</v>
      </c>
      <c r="I15" s="36">
        <v>10</v>
      </c>
      <c r="J15" s="84">
        <v>13</v>
      </c>
      <c r="K15" s="85">
        <v>12</v>
      </c>
      <c r="L15" s="85">
        <v>9</v>
      </c>
      <c r="M15" s="85">
        <v>12</v>
      </c>
      <c r="N15" s="85">
        <v>9</v>
      </c>
      <c r="O15" s="85">
        <v>5</v>
      </c>
      <c r="P15" s="85">
        <v>8</v>
      </c>
      <c r="Q15" s="85">
        <v>13</v>
      </c>
      <c r="R15" s="86">
        <v>6</v>
      </c>
      <c r="S15" s="86">
        <v>10</v>
      </c>
      <c r="T15" s="86">
        <v>7</v>
      </c>
      <c r="U15" s="86">
        <v>5</v>
      </c>
      <c r="V15" s="69">
        <f t="shared" si="2"/>
        <v>9.0833333333333339</v>
      </c>
    </row>
    <row r="16" spans="1:25" x14ac:dyDescent="0.2">
      <c r="A16" s="46">
        <f>+'EXPO-TL2'!H18</f>
        <v>71090</v>
      </c>
      <c r="B16" s="46">
        <f>+'EXPO-TL2'!F18</f>
        <v>2220033704</v>
      </c>
      <c r="C16" s="42">
        <f t="shared" si="0"/>
        <v>4.7500000000000001E-2</v>
      </c>
      <c r="D16" s="43">
        <f t="shared" si="1"/>
        <v>0.09</v>
      </c>
      <c r="E16" s="31" t="s">
        <v>9</v>
      </c>
      <c r="F16" s="30">
        <v>90</v>
      </c>
      <c r="G16" s="30">
        <v>40</v>
      </c>
      <c r="H16" s="30">
        <v>30</v>
      </c>
      <c r="I16" s="36">
        <v>30</v>
      </c>
      <c r="J16" s="89">
        <v>9</v>
      </c>
      <c r="K16" s="90">
        <v>5</v>
      </c>
      <c r="L16" s="90">
        <v>8</v>
      </c>
      <c r="M16" s="90">
        <v>8</v>
      </c>
      <c r="N16" s="90">
        <v>10</v>
      </c>
      <c r="O16" s="90">
        <v>5</v>
      </c>
      <c r="P16" s="86">
        <v>10</v>
      </c>
      <c r="Q16" s="86">
        <v>8</v>
      </c>
      <c r="R16" s="86">
        <v>11</v>
      </c>
      <c r="S16" s="86">
        <v>13</v>
      </c>
      <c r="T16" s="86">
        <v>16</v>
      </c>
      <c r="U16" s="86">
        <v>10</v>
      </c>
      <c r="V16" s="69">
        <f t="shared" si="2"/>
        <v>9.4166666666666661</v>
      </c>
    </row>
    <row r="17" spans="1:22" x14ac:dyDescent="0.2">
      <c r="A17" s="46">
        <f>+'EXPO-TL2'!H19</f>
        <v>71092</v>
      </c>
      <c r="B17" s="46">
        <f>+'EXPO-TL2'!F19</f>
        <v>2220033852</v>
      </c>
      <c r="C17" s="42">
        <f t="shared" si="0"/>
        <v>7.4999999999999997E-2</v>
      </c>
      <c r="D17" s="43">
        <f t="shared" si="1"/>
        <v>0.1</v>
      </c>
      <c r="E17" s="31" t="s">
        <v>9</v>
      </c>
      <c r="F17" s="30">
        <v>100</v>
      </c>
      <c r="G17" s="30">
        <v>100</v>
      </c>
      <c r="H17" s="30">
        <v>60</v>
      </c>
      <c r="I17" s="36">
        <v>40</v>
      </c>
      <c r="J17" s="35">
        <v>11</v>
      </c>
      <c r="K17" s="30">
        <v>10</v>
      </c>
      <c r="L17" s="30">
        <v>7</v>
      </c>
      <c r="M17" s="30">
        <v>9</v>
      </c>
      <c r="N17" s="30">
        <v>7</v>
      </c>
      <c r="O17" s="30">
        <v>10</v>
      </c>
      <c r="P17" s="30">
        <v>7</v>
      </c>
      <c r="Q17" s="30">
        <v>11</v>
      </c>
      <c r="R17" s="30">
        <v>7</v>
      </c>
      <c r="S17" s="30">
        <v>6</v>
      </c>
      <c r="T17" s="30">
        <v>6</v>
      </c>
      <c r="U17" s="30">
        <v>9</v>
      </c>
      <c r="V17" s="69">
        <f t="shared" si="2"/>
        <v>8.3333333333333339</v>
      </c>
    </row>
    <row r="18" spans="1:22" x14ac:dyDescent="0.2">
      <c r="A18" s="46">
        <f>+'EXPO-TL2'!H20</f>
        <v>71092</v>
      </c>
      <c r="B18" s="46">
        <f>+'EXPO-TL2'!F20</f>
        <v>2220033856</v>
      </c>
      <c r="C18" s="42">
        <f t="shared" si="0"/>
        <v>6.7500000000000004E-2</v>
      </c>
      <c r="D18" s="43">
        <f t="shared" si="1"/>
        <v>0.1</v>
      </c>
      <c r="E18" s="31" t="s">
        <v>9</v>
      </c>
      <c r="F18" s="30">
        <v>100</v>
      </c>
      <c r="G18" s="30">
        <v>70</v>
      </c>
      <c r="H18" s="30">
        <v>60</v>
      </c>
      <c r="I18" s="36">
        <v>40</v>
      </c>
      <c r="J18" s="35">
        <v>8</v>
      </c>
      <c r="K18" s="30">
        <v>15</v>
      </c>
      <c r="L18" s="30">
        <v>7</v>
      </c>
      <c r="M18" s="30">
        <v>9</v>
      </c>
      <c r="N18" s="30">
        <v>7</v>
      </c>
      <c r="O18" s="30">
        <v>11</v>
      </c>
      <c r="P18" s="30">
        <v>7</v>
      </c>
      <c r="Q18" s="30">
        <v>15</v>
      </c>
      <c r="R18" s="30">
        <v>10</v>
      </c>
      <c r="S18" s="30">
        <v>6</v>
      </c>
      <c r="T18" s="30">
        <v>7</v>
      </c>
      <c r="U18" s="30">
        <v>7</v>
      </c>
      <c r="V18" s="69">
        <f t="shared" si="2"/>
        <v>9.0833333333333339</v>
      </c>
    </row>
    <row r="19" spans="1:22" x14ac:dyDescent="0.2">
      <c r="A19" s="46">
        <f>+'EXPO-TL2'!H21</f>
        <v>71092</v>
      </c>
      <c r="B19" s="46">
        <f>+'EXPO-TL2'!F21</f>
        <v>2220033857</v>
      </c>
      <c r="C19" s="42">
        <f t="shared" si="0"/>
        <v>5.7500000000000002E-2</v>
      </c>
      <c r="D19" s="43">
        <f t="shared" si="1"/>
        <v>0.1</v>
      </c>
      <c r="E19" s="31" t="s">
        <v>9</v>
      </c>
      <c r="F19" s="30">
        <v>100</v>
      </c>
      <c r="G19" s="30">
        <v>50</v>
      </c>
      <c r="H19" s="30">
        <v>40</v>
      </c>
      <c r="I19" s="36">
        <v>40</v>
      </c>
      <c r="J19" s="35">
        <v>13</v>
      </c>
      <c r="K19" s="30">
        <v>10</v>
      </c>
      <c r="L19" s="30">
        <v>8</v>
      </c>
      <c r="M19" s="30">
        <v>4</v>
      </c>
      <c r="N19" s="30">
        <v>11</v>
      </c>
      <c r="O19" s="30">
        <v>7</v>
      </c>
      <c r="P19" s="30">
        <v>12</v>
      </c>
      <c r="Q19" s="30">
        <v>10</v>
      </c>
      <c r="R19" s="30">
        <v>7</v>
      </c>
      <c r="S19" s="30">
        <v>8</v>
      </c>
      <c r="T19" s="30">
        <v>10</v>
      </c>
      <c r="U19" s="30">
        <v>9</v>
      </c>
      <c r="V19" s="69">
        <f t="shared" si="2"/>
        <v>9.0833333333333339</v>
      </c>
    </row>
    <row r="20" spans="1:22" x14ac:dyDescent="0.2">
      <c r="A20" s="46">
        <f>+'EXPO-TL2'!H22</f>
        <v>71092</v>
      </c>
      <c r="B20" s="46">
        <f>+'EXPO-TL2'!F22</f>
        <v>2220033858</v>
      </c>
      <c r="C20" s="42">
        <f t="shared" si="0"/>
        <v>7.4999999999999997E-2</v>
      </c>
      <c r="D20" s="43">
        <f t="shared" si="1"/>
        <v>0.11</v>
      </c>
      <c r="E20" s="31" t="s">
        <v>9</v>
      </c>
      <c r="F20" s="30">
        <v>110</v>
      </c>
      <c r="G20" s="30">
        <v>100</v>
      </c>
      <c r="H20" s="30">
        <v>50</v>
      </c>
      <c r="I20" s="36">
        <v>40</v>
      </c>
      <c r="J20" s="35">
        <v>7</v>
      </c>
      <c r="K20" s="30">
        <v>11</v>
      </c>
      <c r="L20" s="30">
        <v>6</v>
      </c>
      <c r="M20" s="30">
        <v>7</v>
      </c>
      <c r="N20" s="30">
        <v>5</v>
      </c>
      <c r="O20" s="30">
        <v>10</v>
      </c>
      <c r="P20" s="30">
        <v>7</v>
      </c>
      <c r="Q20" s="30">
        <v>8</v>
      </c>
      <c r="R20" s="30">
        <v>9</v>
      </c>
      <c r="S20" s="30">
        <v>7</v>
      </c>
      <c r="T20" s="30">
        <v>12</v>
      </c>
      <c r="U20" s="30">
        <v>9</v>
      </c>
      <c r="V20" s="69">
        <f t="shared" si="2"/>
        <v>8.1666666666666661</v>
      </c>
    </row>
    <row r="21" spans="1:22" x14ac:dyDescent="0.2">
      <c r="A21" s="46">
        <f>+'EXPO-TL2'!H23</f>
        <v>71092</v>
      </c>
      <c r="B21" s="46">
        <f>+'EXPO-TL2'!F23</f>
        <v>2220033859</v>
      </c>
      <c r="C21" s="42">
        <f t="shared" si="0"/>
        <v>7.2499999999999995E-2</v>
      </c>
      <c r="D21" s="43">
        <f t="shared" si="1"/>
        <v>0.1</v>
      </c>
      <c r="E21" s="31" t="s">
        <v>9</v>
      </c>
      <c r="F21" s="30">
        <v>100</v>
      </c>
      <c r="G21" s="30">
        <v>70</v>
      </c>
      <c r="H21" s="30">
        <v>80</v>
      </c>
      <c r="I21" s="36">
        <v>40</v>
      </c>
      <c r="J21" s="35">
        <v>6</v>
      </c>
      <c r="K21" s="30">
        <v>15</v>
      </c>
      <c r="L21" s="30">
        <v>4</v>
      </c>
      <c r="M21" s="30">
        <v>11</v>
      </c>
      <c r="N21" s="30">
        <v>13</v>
      </c>
      <c r="O21" s="30">
        <v>10</v>
      </c>
      <c r="P21" s="30">
        <v>6</v>
      </c>
      <c r="Q21" s="30">
        <v>5</v>
      </c>
      <c r="R21" s="30">
        <v>7</v>
      </c>
      <c r="S21" s="30">
        <v>9</v>
      </c>
      <c r="T21" s="30">
        <v>4</v>
      </c>
      <c r="U21" s="30">
        <v>11</v>
      </c>
      <c r="V21" s="69">
        <f t="shared" si="2"/>
        <v>8.4166666666666661</v>
      </c>
    </row>
    <row r="22" spans="1:22" x14ac:dyDescent="0.2">
      <c r="A22" s="46">
        <f>+'EXPO-TL2'!H24</f>
        <v>71092</v>
      </c>
      <c r="B22" s="46">
        <f>+'EXPO-TL2'!F24</f>
        <v>2220033860</v>
      </c>
      <c r="C22" s="42">
        <f t="shared" si="0"/>
        <v>6.25E-2</v>
      </c>
      <c r="D22" s="43">
        <f t="shared" si="1"/>
        <v>0.09</v>
      </c>
      <c r="E22" s="31" t="s">
        <v>9</v>
      </c>
      <c r="F22" s="30">
        <v>90</v>
      </c>
      <c r="G22" s="30">
        <v>70</v>
      </c>
      <c r="H22" s="30">
        <v>50</v>
      </c>
      <c r="I22" s="36">
        <v>40</v>
      </c>
      <c r="J22" s="35">
        <v>8</v>
      </c>
      <c r="K22" s="30">
        <v>8</v>
      </c>
      <c r="L22" s="30">
        <v>10</v>
      </c>
      <c r="M22" s="30">
        <v>5</v>
      </c>
      <c r="N22" s="30">
        <v>13</v>
      </c>
      <c r="O22" s="30">
        <v>9</v>
      </c>
      <c r="P22" s="30">
        <v>10</v>
      </c>
      <c r="Q22" s="30">
        <v>6</v>
      </c>
      <c r="R22" s="30">
        <v>13</v>
      </c>
      <c r="S22" s="30">
        <v>8</v>
      </c>
      <c r="T22" s="30">
        <v>7</v>
      </c>
      <c r="U22" s="30">
        <v>9</v>
      </c>
      <c r="V22" s="69">
        <f t="shared" si="2"/>
        <v>8.8333333333333339</v>
      </c>
    </row>
    <row r="23" spans="1:22" x14ac:dyDescent="0.2">
      <c r="A23" s="46">
        <f>+'EXPO-TL2'!H25</f>
        <v>71091</v>
      </c>
      <c r="B23" s="46">
        <f>+'EXPO-TL2'!F25</f>
        <v>2220033907</v>
      </c>
      <c r="C23" s="42">
        <f t="shared" si="0"/>
        <v>6.25E-2</v>
      </c>
      <c r="D23" s="43">
        <f t="shared" si="1"/>
        <v>0.08</v>
      </c>
      <c r="E23" s="31" t="s">
        <v>9</v>
      </c>
      <c r="F23" s="30">
        <v>80</v>
      </c>
      <c r="G23" s="30">
        <v>50</v>
      </c>
      <c r="H23" s="30">
        <v>70</v>
      </c>
      <c r="I23" s="36">
        <v>50</v>
      </c>
      <c r="J23" s="35">
        <v>8</v>
      </c>
      <c r="K23" s="30">
        <v>6</v>
      </c>
      <c r="L23" s="30">
        <v>4</v>
      </c>
      <c r="M23" s="30">
        <v>7</v>
      </c>
      <c r="N23" s="30">
        <v>12</v>
      </c>
      <c r="O23" s="30">
        <v>10</v>
      </c>
      <c r="P23" s="30">
        <v>11</v>
      </c>
      <c r="Q23" s="30">
        <v>10</v>
      </c>
      <c r="R23" s="30">
        <v>12</v>
      </c>
      <c r="S23" s="30">
        <v>6</v>
      </c>
      <c r="T23" s="30">
        <v>8</v>
      </c>
      <c r="U23" s="30">
        <v>3</v>
      </c>
      <c r="V23" s="69">
        <f t="shared" si="2"/>
        <v>8.0833333333333339</v>
      </c>
    </row>
    <row r="24" spans="1:22" x14ac:dyDescent="0.2">
      <c r="A24" s="46">
        <f>+'EXPO-TL2'!H26</f>
        <v>71091</v>
      </c>
      <c r="B24" s="46">
        <f>+'EXPO-TL2'!F26</f>
        <v>2220033908</v>
      </c>
      <c r="C24" s="42">
        <f t="shared" si="0"/>
        <v>0.04</v>
      </c>
      <c r="D24" s="43">
        <f t="shared" si="1"/>
        <v>0.06</v>
      </c>
      <c r="E24" s="31" t="s">
        <v>9</v>
      </c>
      <c r="F24" s="30">
        <v>60</v>
      </c>
      <c r="G24" s="30">
        <v>40</v>
      </c>
      <c r="H24" s="30">
        <v>40</v>
      </c>
      <c r="I24" s="36">
        <v>20</v>
      </c>
      <c r="J24" s="35">
        <v>7</v>
      </c>
      <c r="K24" s="30">
        <v>2</v>
      </c>
      <c r="L24" s="30">
        <v>8</v>
      </c>
      <c r="M24" s="30">
        <v>6</v>
      </c>
      <c r="N24" s="30">
        <v>13</v>
      </c>
      <c r="O24" s="30">
        <v>11</v>
      </c>
      <c r="P24" s="30">
        <v>8</v>
      </c>
      <c r="Q24" s="30">
        <v>12</v>
      </c>
      <c r="R24" s="30">
        <v>9</v>
      </c>
      <c r="S24" s="30">
        <v>3</v>
      </c>
      <c r="T24" s="30">
        <v>8</v>
      </c>
      <c r="U24" s="30">
        <v>7</v>
      </c>
      <c r="V24" s="69">
        <f t="shared" si="2"/>
        <v>7.833333333333333</v>
      </c>
    </row>
    <row r="25" spans="1:22" x14ac:dyDescent="0.2">
      <c r="A25" s="46">
        <f>+'EXPO-TL2'!H27</f>
        <v>71091</v>
      </c>
      <c r="B25" s="46">
        <f>+'EXPO-TL2'!F27</f>
        <v>2220033909</v>
      </c>
      <c r="C25" s="42">
        <f t="shared" si="0"/>
        <v>4.7500000000000001E-2</v>
      </c>
      <c r="D25" s="43">
        <f t="shared" si="1"/>
        <v>0.08</v>
      </c>
      <c r="E25" s="31" t="s">
        <v>9</v>
      </c>
      <c r="F25" s="30">
        <v>80</v>
      </c>
      <c r="G25" s="30">
        <v>50</v>
      </c>
      <c r="H25" s="30">
        <v>40</v>
      </c>
      <c r="I25" s="36">
        <v>20</v>
      </c>
      <c r="J25" s="35">
        <v>4</v>
      </c>
      <c r="K25" s="30">
        <v>10</v>
      </c>
      <c r="L25" s="30">
        <v>7</v>
      </c>
      <c r="M25" s="30">
        <v>5</v>
      </c>
      <c r="N25" s="30">
        <v>12</v>
      </c>
      <c r="O25" s="30">
        <v>10</v>
      </c>
      <c r="P25" s="30">
        <v>11</v>
      </c>
      <c r="Q25" s="30">
        <v>11</v>
      </c>
      <c r="R25" s="30">
        <v>6</v>
      </c>
      <c r="S25" s="30">
        <v>10</v>
      </c>
      <c r="T25" s="30">
        <v>8</v>
      </c>
      <c r="U25" s="30">
        <v>5</v>
      </c>
      <c r="V25" s="69">
        <f t="shared" si="2"/>
        <v>8.25</v>
      </c>
    </row>
    <row r="26" spans="1:22" x14ac:dyDescent="0.2">
      <c r="A26" s="46">
        <f>+'EXPO-TL2'!H28</f>
        <v>71091</v>
      </c>
      <c r="B26" s="46">
        <f>+'EXPO-TL2'!F28</f>
        <v>2220033910</v>
      </c>
      <c r="C26" s="42">
        <f t="shared" si="0"/>
        <v>4.7500000000000001E-2</v>
      </c>
      <c r="D26" s="43">
        <f t="shared" si="1"/>
        <v>0.08</v>
      </c>
      <c r="E26" s="31" t="s">
        <v>9</v>
      </c>
      <c r="F26" s="30">
        <v>80</v>
      </c>
      <c r="G26" s="30">
        <v>50</v>
      </c>
      <c r="H26" s="30">
        <v>40</v>
      </c>
      <c r="I26" s="36">
        <v>20</v>
      </c>
      <c r="J26" s="35">
        <v>8</v>
      </c>
      <c r="K26" s="30">
        <v>6</v>
      </c>
      <c r="L26" s="30">
        <v>8</v>
      </c>
      <c r="M26" s="30">
        <v>5</v>
      </c>
      <c r="N26" s="30">
        <v>10</v>
      </c>
      <c r="O26" s="30">
        <v>10</v>
      </c>
      <c r="P26" s="30">
        <v>10</v>
      </c>
      <c r="Q26" s="30">
        <v>14</v>
      </c>
      <c r="R26" s="30">
        <v>7</v>
      </c>
      <c r="S26" s="30">
        <v>3</v>
      </c>
      <c r="T26" s="30">
        <v>6</v>
      </c>
      <c r="U26" s="30">
        <v>9</v>
      </c>
      <c r="V26" s="69">
        <f t="shared" si="2"/>
        <v>8</v>
      </c>
    </row>
    <row r="27" spans="1:22" x14ac:dyDescent="0.2">
      <c r="A27" s="46">
        <f>+'EXPO-TL2'!H29</f>
        <v>71091</v>
      </c>
      <c r="B27" s="46">
        <f>+'EXPO-TL2'!F29</f>
        <v>2220033911</v>
      </c>
      <c r="C27" s="42">
        <f t="shared" si="0"/>
        <v>7.0000000000000007E-2</v>
      </c>
      <c r="D27" s="43">
        <f t="shared" si="1"/>
        <v>0.1</v>
      </c>
      <c r="E27" s="31" t="s">
        <v>9</v>
      </c>
      <c r="F27" s="30">
        <v>100</v>
      </c>
      <c r="G27" s="30">
        <v>90</v>
      </c>
      <c r="H27" s="30">
        <v>50</v>
      </c>
      <c r="I27" s="36">
        <v>40</v>
      </c>
      <c r="J27" s="35">
        <v>5</v>
      </c>
      <c r="K27" s="30">
        <v>8</v>
      </c>
      <c r="L27" s="30">
        <v>7</v>
      </c>
      <c r="M27" s="30">
        <v>6</v>
      </c>
      <c r="N27" s="30">
        <v>12</v>
      </c>
      <c r="O27" s="30">
        <v>8</v>
      </c>
      <c r="P27" s="30">
        <v>10</v>
      </c>
      <c r="Q27" s="30">
        <v>14</v>
      </c>
      <c r="R27" s="30">
        <v>9</v>
      </c>
      <c r="S27" s="30">
        <v>6</v>
      </c>
      <c r="T27" s="30">
        <v>9</v>
      </c>
      <c r="U27" s="30">
        <v>4</v>
      </c>
      <c r="V27" s="69">
        <f t="shared" si="2"/>
        <v>8.1666666666666661</v>
      </c>
    </row>
    <row r="28" spans="1:22" x14ac:dyDescent="0.2">
      <c r="A28" s="46">
        <f>+'EXPO-TL2'!H30</f>
        <v>71091</v>
      </c>
      <c r="B28" s="46">
        <f>+'EXPO-TL2'!F30</f>
        <v>2220033912</v>
      </c>
      <c r="C28" s="42">
        <f t="shared" si="0"/>
        <v>5.7500000000000002E-2</v>
      </c>
      <c r="D28" s="43">
        <f t="shared" si="1"/>
        <v>0.09</v>
      </c>
      <c r="E28" s="31" t="s">
        <v>9</v>
      </c>
      <c r="F28" s="30">
        <v>90</v>
      </c>
      <c r="G28" s="30">
        <v>80</v>
      </c>
      <c r="H28" s="30">
        <v>40</v>
      </c>
      <c r="I28" s="36">
        <v>20</v>
      </c>
      <c r="J28" s="35">
        <v>8</v>
      </c>
      <c r="K28" s="30">
        <v>2</v>
      </c>
      <c r="L28" s="30">
        <v>8</v>
      </c>
      <c r="M28" s="30">
        <v>7</v>
      </c>
      <c r="N28" s="30">
        <v>11</v>
      </c>
      <c r="O28" s="30">
        <v>10</v>
      </c>
      <c r="P28" s="30">
        <v>12</v>
      </c>
      <c r="Q28" s="30">
        <v>9</v>
      </c>
      <c r="R28" s="30">
        <v>5</v>
      </c>
      <c r="S28" s="30">
        <v>10</v>
      </c>
      <c r="T28" s="30">
        <v>6</v>
      </c>
      <c r="U28" s="30">
        <v>5</v>
      </c>
      <c r="V28" s="69">
        <f t="shared" si="2"/>
        <v>7.75</v>
      </c>
    </row>
    <row r="29" spans="1:22" x14ac:dyDescent="0.2">
      <c r="A29" s="46">
        <f>+'EXPO-TL2'!H31</f>
        <v>47704</v>
      </c>
      <c r="B29" s="46">
        <f>+'EXPO-TL2'!F31</f>
        <v>2220033981</v>
      </c>
      <c r="C29" s="42">
        <f t="shared" si="0"/>
        <v>5.2499999999999998E-2</v>
      </c>
      <c r="D29" s="43">
        <f t="shared" si="1"/>
        <v>7.0000000000000007E-2</v>
      </c>
      <c r="E29" s="31" t="s">
        <v>9</v>
      </c>
      <c r="F29" s="30">
        <v>70</v>
      </c>
      <c r="G29" s="30">
        <v>50</v>
      </c>
      <c r="H29" s="30">
        <v>60</v>
      </c>
      <c r="I29" s="36">
        <v>30</v>
      </c>
      <c r="J29" s="35">
        <v>10</v>
      </c>
      <c r="K29" s="30">
        <v>9</v>
      </c>
      <c r="L29" s="30">
        <v>7</v>
      </c>
      <c r="M29" s="30">
        <v>9</v>
      </c>
      <c r="N29" s="30">
        <v>15</v>
      </c>
      <c r="O29" s="30">
        <v>7</v>
      </c>
      <c r="P29" s="30">
        <v>13</v>
      </c>
      <c r="Q29" s="30">
        <v>8</v>
      </c>
      <c r="R29" s="30">
        <v>12</v>
      </c>
      <c r="S29" s="30">
        <v>6</v>
      </c>
      <c r="T29" s="30">
        <v>10</v>
      </c>
      <c r="U29" s="30">
        <v>11</v>
      </c>
      <c r="V29" s="69">
        <f t="shared" si="2"/>
        <v>9.75</v>
      </c>
    </row>
    <row r="30" spans="1:22" x14ac:dyDescent="0.2">
      <c r="A30" s="46">
        <f>+'EXPO-TL2'!H32</f>
        <v>47704</v>
      </c>
      <c r="B30" s="46">
        <f>+'EXPO-TL2'!F32</f>
        <v>2220033982</v>
      </c>
      <c r="C30" s="42">
        <f t="shared" si="0"/>
        <v>6.25E-2</v>
      </c>
      <c r="D30" s="43">
        <f t="shared" si="1"/>
        <v>0.09</v>
      </c>
      <c r="E30" s="31" t="s">
        <v>9</v>
      </c>
      <c r="F30" s="30">
        <v>90</v>
      </c>
      <c r="G30" s="30">
        <v>90</v>
      </c>
      <c r="H30" s="30">
        <v>40</v>
      </c>
      <c r="I30" s="36">
        <v>30</v>
      </c>
      <c r="J30" s="35">
        <v>9</v>
      </c>
      <c r="K30" s="30">
        <v>12</v>
      </c>
      <c r="L30" s="30">
        <v>8</v>
      </c>
      <c r="M30" s="30">
        <v>7</v>
      </c>
      <c r="N30" s="30">
        <v>16</v>
      </c>
      <c r="O30" s="30">
        <v>8</v>
      </c>
      <c r="P30" s="30">
        <v>14</v>
      </c>
      <c r="Q30" s="30">
        <v>8</v>
      </c>
      <c r="R30" s="30">
        <v>13</v>
      </c>
      <c r="S30" s="30">
        <v>10</v>
      </c>
      <c r="T30" s="30">
        <v>9</v>
      </c>
      <c r="U30" s="30">
        <v>7</v>
      </c>
      <c r="V30" s="69">
        <f t="shared" si="2"/>
        <v>10.083333333333334</v>
      </c>
    </row>
    <row r="31" spans="1:22" x14ac:dyDescent="0.2">
      <c r="A31" s="46">
        <f>+'EXPO-TL2'!H33</f>
        <v>47704</v>
      </c>
      <c r="B31" s="46">
        <f>+'EXPO-TL2'!F33</f>
        <v>2220033983</v>
      </c>
      <c r="C31" s="42">
        <f t="shared" si="0"/>
        <v>6.25E-2</v>
      </c>
      <c r="D31" s="43">
        <f t="shared" si="1"/>
        <v>0.1</v>
      </c>
      <c r="E31" s="31" t="s">
        <v>9</v>
      </c>
      <c r="F31" s="30">
        <v>100</v>
      </c>
      <c r="G31" s="30">
        <v>50</v>
      </c>
      <c r="H31" s="30">
        <v>60</v>
      </c>
      <c r="I31" s="36">
        <v>40</v>
      </c>
      <c r="J31" s="35">
        <v>11</v>
      </c>
      <c r="K31" s="30">
        <v>10</v>
      </c>
      <c r="L31" s="30">
        <v>5</v>
      </c>
      <c r="M31" s="30">
        <v>10</v>
      </c>
      <c r="N31" s="30">
        <v>18</v>
      </c>
      <c r="O31" s="30">
        <v>10</v>
      </c>
      <c r="P31" s="30">
        <v>9</v>
      </c>
      <c r="Q31" s="30">
        <v>14</v>
      </c>
      <c r="R31" s="30">
        <v>8</v>
      </c>
      <c r="S31" s="30">
        <v>14</v>
      </c>
      <c r="T31" s="30">
        <v>11</v>
      </c>
      <c r="U31" s="30">
        <v>9</v>
      </c>
      <c r="V31" s="69">
        <f t="shared" si="2"/>
        <v>10.75</v>
      </c>
    </row>
    <row r="32" spans="1:22" x14ac:dyDescent="0.2">
      <c r="A32" s="46">
        <f>+'EXPO-TL2'!H34</f>
        <v>47704</v>
      </c>
      <c r="B32" s="46">
        <f>+'EXPO-TL2'!F34</f>
        <v>2220033984</v>
      </c>
      <c r="C32" s="42">
        <f t="shared" si="0"/>
        <v>7.4999999999999997E-2</v>
      </c>
      <c r="D32" s="43">
        <f t="shared" si="1"/>
        <v>0.15</v>
      </c>
      <c r="E32" s="31" t="s">
        <v>9</v>
      </c>
      <c r="F32" s="30">
        <v>150</v>
      </c>
      <c r="G32" s="30">
        <v>70</v>
      </c>
      <c r="H32" s="30">
        <v>50</v>
      </c>
      <c r="I32" s="36">
        <v>30</v>
      </c>
      <c r="J32" s="35">
        <v>9</v>
      </c>
      <c r="K32" s="30">
        <v>10</v>
      </c>
      <c r="L32" s="30">
        <v>12</v>
      </c>
      <c r="M32" s="30">
        <v>4</v>
      </c>
      <c r="N32" s="30">
        <v>16</v>
      </c>
      <c r="O32" s="30">
        <v>11</v>
      </c>
      <c r="P32" s="30">
        <v>12</v>
      </c>
      <c r="Q32" s="30">
        <v>10</v>
      </c>
      <c r="R32" s="30">
        <v>15</v>
      </c>
      <c r="S32" s="30">
        <v>9</v>
      </c>
      <c r="T32" s="30">
        <v>13</v>
      </c>
      <c r="U32" s="30">
        <v>6</v>
      </c>
      <c r="V32" s="69">
        <f t="shared" si="2"/>
        <v>10.583333333333334</v>
      </c>
    </row>
    <row r="33" spans="1:22" x14ac:dyDescent="0.2">
      <c r="A33" s="46">
        <f>+'EXPO-TL2'!H35</f>
        <v>47704</v>
      </c>
      <c r="B33" s="46">
        <f>+'EXPO-TL2'!F35</f>
        <v>2220033985</v>
      </c>
      <c r="C33" s="42">
        <f t="shared" si="0"/>
        <v>6.5000000000000002E-2</v>
      </c>
      <c r="D33" s="43">
        <f t="shared" si="1"/>
        <v>0.12</v>
      </c>
      <c r="E33" s="31" t="s">
        <v>9</v>
      </c>
      <c r="F33" s="30">
        <v>120</v>
      </c>
      <c r="G33" s="30">
        <v>80</v>
      </c>
      <c r="H33" s="30">
        <v>40</v>
      </c>
      <c r="I33" s="36">
        <v>20</v>
      </c>
      <c r="J33" s="35">
        <v>7</v>
      </c>
      <c r="K33" s="30">
        <v>9</v>
      </c>
      <c r="L33" s="30">
        <v>14</v>
      </c>
      <c r="M33" s="30">
        <v>8</v>
      </c>
      <c r="N33" s="30">
        <v>19</v>
      </c>
      <c r="O33" s="30">
        <v>6</v>
      </c>
      <c r="P33" s="30">
        <v>8</v>
      </c>
      <c r="Q33" s="30">
        <v>13</v>
      </c>
      <c r="R33" s="30">
        <v>11</v>
      </c>
      <c r="S33" s="30">
        <v>10</v>
      </c>
      <c r="T33" s="30">
        <v>7</v>
      </c>
      <c r="U33" s="30">
        <v>9</v>
      </c>
      <c r="V33" s="69">
        <f t="shared" si="2"/>
        <v>10.083333333333334</v>
      </c>
    </row>
    <row r="34" spans="1:22" x14ac:dyDescent="0.2">
      <c r="A34" s="46">
        <f>+'EXPO-TL2'!H36</f>
        <v>47704</v>
      </c>
      <c r="B34" s="46">
        <f>+'EXPO-TL2'!F36</f>
        <v>2220033986</v>
      </c>
      <c r="C34" s="42">
        <f t="shared" si="0"/>
        <v>0.05</v>
      </c>
      <c r="D34" s="43">
        <f t="shared" si="1"/>
        <v>7.0000000000000007E-2</v>
      </c>
      <c r="E34" s="31" t="s">
        <v>9</v>
      </c>
      <c r="F34" s="30">
        <v>70</v>
      </c>
      <c r="G34" s="30">
        <v>60</v>
      </c>
      <c r="H34" s="30">
        <v>60</v>
      </c>
      <c r="I34" s="36">
        <v>10</v>
      </c>
      <c r="J34" s="35">
        <v>8</v>
      </c>
      <c r="K34" s="30">
        <v>11</v>
      </c>
      <c r="L34" s="30">
        <v>12</v>
      </c>
      <c r="M34" s="30">
        <v>9</v>
      </c>
      <c r="N34" s="30">
        <v>20</v>
      </c>
      <c r="O34" s="30">
        <v>9</v>
      </c>
      <c r="P34" s="30">
        <v>12</v>
      </c>
      <c r="Q34" s="30">
        <v>8</v>
      </c>
      <c r="R34" s="30">
        <v>14</v>
      </c>
      <c r="S34" s="30">
        <v>9</v>
      </c>
      <c r="T34" s="30">
        <v>10</v>
      </c>
      <c r="U34" s="30">
        <v>9</v>
      </c>
      <c r="V34" s="69">
        <f t="shared" si="2"/>
        <v>10.916666666666666</v>
      </c>
    </row>
    <row r="35" spans="1:22" x14ac:dyDescent="0.2">
      <c r="A35" s="46">
        <f>+'EXPO-TL2'!H37</f>
        <v>71665</v>
      </c>
      <c r="B35" s="46">
        <f>+'EXPO-TL2'!F37</f>
        <v>2220033631</v>
      </c>
      <c r="C35" s="42">
        <f t="shared" si="0"/>
        <v>6.7500000000000004E-2</v>
      </c>
      <c r="D35" s="43">
        <f t="shared" si="1"/>
        <v>0.12</v>
      </c>
      <c r="E35" s="31" t="s">
        <v>9</v>
      </c>
      <c r="F35" s="30">
        <v>120</v>
      </c>
      <c r="G35" s="30">
        <v>80</v>
      </c>
      <c r="H35" s="30">
        <v>40</v>
      </c>
      <c r="I35" s="36">
        <v>30</v>
      </c>
      <c r="J35" s="35">
        <v>14</v>
      </c>
      <c r="K35" s="30">
        <v>9</v>
      </c>
      <c r="L35" s="30">
        <v>8</v>
      </c>
      <c r="M35" s="30">
        <v>11</v>
      </c>
      <c r="N35" s="30">
        <v>21</v>
      </c>
      <c r="O35" s="30">
        <v>8</v>
      </c>
      <c r="P35" s="30">
        <v>13</v>
      </c>
      <c r="Q35" s="30">
        <v>9</v>
      </c>
      <c r="R35" s="30">
        <v>10</v>
      </c>
      <c r="S35" s="30">
        <v>11</v>
      </c>
      <c r="T35" s="30">
        <v>8</v>
      </c>
      <c r="U35" s="30">
        <v>8</v>
      </c>
      <c r="V35" s="69">
        <f t="shared" si="2"/>
        <v>10.833333333333334</v>
      </c>
    </row>
    <row r="36" spans="1:22" x14ac:dyDescent="0.2">
      <c r="A36" s="46">
        <f>+'EXPO-TL2'!H38</f>
        <v>71665</v>
      </c>
      <c r="B36" s="46">
        <f>+'EXPO-TL2'!F38</f>
        <v>2220033632</v>
      </c>
      <c r="C36" s="42">
        <f t="shared" si="0"/>
        <v>6.25E-2</v>
      </c>
      <c r="D36" s="43">
        <f t="shared" si="1"/>
        <v>0.11</v>
      </c>
      <c r="E36" s="31" t="s">
        <v>9</v>
      </c>
      <c r="F36" s="30">
        <v>110</v>
      </c>
      <c r="G36" s="30">
        <v>90</v>
      </c>
      <c r="H36" s="30">
        <v>30</v>
      </c>
      <c r="I36" s="36">
        <v>20</v>
      </c>
      <c r="J36" s="35">
        <v>12</v>
      </c>
      <c r="K36" s="30">
        <v>10</v>
      </c>
      <c r="L36" s="30">
        <v>6</v>
      </c>
      <c r="M36" s="30">
        <v>10</v>
      </c>
      <c r="N36" s="30">
        <v>19</v>
      </c>
      <c r="O36" s="30">
        <v>11</v>
      </c>
      <c r="P36" s="30">
        <v>15</v>
      </c>
      <c r="Q36" s="30">
        <v>10</v>
      </c>
      <c r="R36" s="30">
        <v>8</v>
      </c>
      <c r="S36" s="30">
        <v>12</v>
      </c>
      <c r="T36" s="30">
        <v>14</v>
      </c>
      <c r="U36" s="30">
        <v>10</v>
      </c>
      <c r="V36" s="69">
        <f t="shared" si="2"/>
        <v>11.416666666666666</v>
      </c>
    </row>
    <row r="37" spans="1:22" x14ac:dyDescent="0.2">
      <c r="A37" s="46">
        <f>+'EXPO-TL2'!H39</f>
        <v>71665</v>
      </c>
      <c r="B37" s="46">
        <f>+'EXPO-TL2'!F39</f>
        <v>2220033633</v>
      </c>
      <c r="C37" s="42">
        <f t="shared" si="0"/>
        <v>7.4999999999999997E-2</v>
      </c>
      <c r="D37" s="43">
        <f t="shared" si="1"/>
        <v>0.13</v>
      </c>
      <c r="E37" s="31" t="s">
        <v>9</v>
      </c>
      <c r="F37" s="30">
        <v>130</v>
      </c>
      <c r="G37" s="30">
        <v>110</v>
      </c>
      <c r="H37" s="30">
        <v>40</v>
      </c>
      <c r="I37" s="36">
        <v>20</v>
      </c>
      <c r="J37" s="35">
        <v>9</v>
      </c>
      <c r="K37" s="30">
        <v>10</v>
      </c>
      <c r="L37" s="30">
        <v>13</v>
      </c>
      <c r="M37" s="30">
        <v>9</v>
      </c>
      <c r="N37" s="30">
        <v>18</v>
      </c>
      <c r="O37" s="30">
        <v>10</v>
      </c>
      <c r="P37" s="30">
        <v>11</v>
      </c>
      <c r="Q37" s="30">
        <v>12</v>
      </c>
      <c r="R37" s="30">
        <v>9</v>
      </c>
      <c r="S37" s="30">
        <v>13</v>
      </c>
      <c r="T37" s="30">
        <v>10</v>
      </c>
      <c r="U37" s="30">
        <v>11</v>
      </c>
      <c r="V37" s="69">
        <f t="shared" si="2"/>
        <v>11.25</v>
      </c>
    </row>
    <row r="38" spans="1:22" x14ac:dyDescent="0.2">
      <c r="A38" s="46">
        <f>+'EXPO-TL2'!H40</f>
        <v>71665</v>
      </c>
      <c r="B38" s="46">
        <f>+'EXPO-TL2'!F40</f>
        <v>2220033634</v>
      </c>
      <c r="C38" s="42">
        <f t="shared" si="0"/>
        <v>7.2499999999999995E-2</v>
      </c>
      <c r="D38" s="43">
        <f t="shared" si="1"/>
        <v>0.11</v>
      </c>
      <c r="E38" s="31" t="s">
        <v>9</v>
      </c>
      <c r="F38" s="30">
        <v>110</v>
      </c>
      <c r="G38" s="30">
        <v>70</v>
      </c>
      <c r="H38" s="30">
        <v>60</v>
      </c>
      <c r="I38" s="36">
        <v>50</v>
      </c>
      <c r="J38" s="35">
        <v>5</v>
      </c>
      <c r="K38" s="30">
        <v>16</v>
      </c>
      <c r="L38" s="30">
        <v>7</v>
      </c>
      <c r="M38" s="30">
        <v>11</v>
      </c>
      <c r="N38" s="30">
        <v>19</v>
      </c>
      <c r="O38" s="30">
        <v>8</v>
      </c>
      <c r="P38" s="30">
        <v>15</v>
      </c>
      <c r="Q38" s="30">
        <v>9</v>
      </c>
      <c r="R38" s="30">
        <v>10</v>
      </c>
      <c r="S38" s="30">
        <v>7</v>
      </c>
      <c r="T38" s="30">
        <v>13</v>
      </c>
      <c r="U38" s="30">
        <v>11</v>
      </c>
      <c r="V38" s="69">
        <f t="shared" si="2"/>
        <v>10.916666666666666</v>
      </c>
    </row>
    <row r="39" spans="1:22" x14ac:dyDescent="0.2">
      <c r="A39" s="46">
        <f>+'EXPO-TL2'!H41</f>
        <v>71665</v>
      </c>
      <c r="B39" s="46">
        <f>+'EXPO-TL2'!F41</f>
        <v>2220033637</v>
      </c>
      <c r="C39" s="42">
        <f t="shared" si="0"/>
        <v>0.09</v>
      </c>
      <c r="D39" s="43">
        <f t="shared" si="1"/>
        <v>0.16</v>
      </c>
      <c r="E39" s="31" t="s">
        <v>9</v>
      </c>
      <c r="F39" s="30">
        <v>160</v>
      </c>
      <c r="G39" s="30">
        <v>70</v>
      </c>
      <c r="H39" s="30">
        <v>70</v>
      </c>
      <c r="I39" s="36">
        <v>60</v>
      </c>
      <c r="J39" s="35">
        <v>13</v>
      </c>
      <c r="K39" s="30">
        <v>8</v>
      </c>
      <c r="L39" s="30">
        <v>10</v>
      </c>
      <c r="M39" s="30">
        <v>9</v>
      </c>
      <c r="N39" s="30">
        <v>22</v>
      </c>
      <c r="O39" s="30">
        <v>12</v>
      </c>
      <c r="P39" s="30">
        <v>10</v>
      </c>
      <c r="Q39" s="30">
        <v>11</v>
      </c>
      <c r="R39" s="30">
        <v>12</v>
      </c>
      <c r="S39" s="30">
        <v>8</v>
      </c>
      <c r="T39" s="30">
        <v>10</v>
      </c>
      <c r="U39" s="30">
        <v>13</v>
      </c>
      <c r="V39" s="69">
        <f t="shared" si="2"/>
        <v>11.5</v>
      </c>
    </row>
    <row r="40" spans="1:22" x14ac:dyDescent="0.2">
      <c r="A40" s="46">
        <f>+'EXPO-TL2'!H42</f>
        <v>71665</v>
      </c>
      <c r="B40" s="46">
        <f>+'EXPO-TL2'!F42</f>
        <v>2220033641</v>
      </c>
      <c r="C40" s="42">
        <f t="shared" si="0"/>
        <v>0.04</v>
      </c>
      <c r="D40" s="43">
        <f t="shared" si="1"/>
        <v>7.0000000000000007E-2</v>
      </c>
      <c r="E40" s="31" t="s">
        <v>9</v>
      </c>
      <c r="F40" s="30">
        <v>70</v>
      </c>
      <c r="G40" s="30">
        <v>60</v>
      </c>
      <c r="H40" s="30">
        <v>20</v>
      </c>
      <c r="I40" s="36">
        <v>10</v>
      </c>
      <c r="J40" s="35">
        <v>9</v>
      </c>
      <c r="K40" s="30">
        <v>11</v>
      </c>
      <c r="L40" s="30">
        <v>13</v>
      </c>
      <c r="M40" s="30">
        <v>10</v>
      </c>
      <c r="N40" s="30">
        <v>24</v>
      </c>
      <c r="O40" s="30">
        <v>9</v>
      </c>
      <c r="P40" s="30">
        <v>13</v>
      </c>
      <c r="Q40" s="30">
        <v>12</v>
      </c>
      <c r="R40" s="30">
        <v>10</v>
      </c>
      <c r="S40" s="30">
        <v>9</v>
      </c>
      <c r="T40" s="30">
        <v>12</v>
      </c>
      <c r="U40" s="30">
        <v>10</v>
      </c>
      <c r="V40" s="69">
        <f t="shared" si="2"/>
        <v>11.833333333333334</v>
      </c>
    </row>
    <row r="41" spans="1:22" x14ac:dyDescent="0.2">
      <c r="A41" s="46">
        <f>+'EXPO-TL2'!H43</f>
        <v>71668</v>
      </c>
      <c r="B41" s="46">
        <f>+'EXPO-TL2'!F43</f>
        <v>2220034083</v>
      </c>
      <c r="C41" s="42">
        <f t="shared" si="0"/>
        <v>6.5000000000000002E-2</v>
      </c>
      <c r="D41" s="43">
        <f t="shared" si="1"/>
        <v>0.15</v>
      </c>
      <c r="E41" s="31" t="s">
        <v>9</v>
      </c>
      <c r="F41" s="30">
        <v>150</v>
      </c>
      <c r="G41" s="30">
        <v>60</v>
      </c>
      <c r="H41" s="30">
        <v>30</v>
      </c>
      <c r="I41" s="36">
        <v>20</v>
      </c>
      <c r="J41" s="35">
        <v>8</v>
      </c>
      <c r="K41" s="30">
        <v>7</v>
      </c>
      <c r="L41" s="30">
        <v>8</v>
      </c>
      <c r="M41" s="30">
        <v>7</v>
      </c>
      <c r="N41" s="30">
        <v>12</v>
      </c>
      <c r="O41" s="30">
        <v>11</v>
      </c>
      <c r="P41" s="30">
        <v>11</v>
      </c>
      <c r="Q41" s="30">
        <v>10</v>
      </c>
      <c r="R41" s="30">
        <v>7</v>
      </c>
      <c r="S41" s="30">
        <v>7</v>
      </c>
      <c r="T41" s="30">
        <v>8</v>
      </c>
      <c r="U41" s="30">
        <v>7</v>
      </c>
      <c r="V41" s="69">
        <f t="shared" si="2"/>
        <v>8.5833333333333339</v>
      </c>
    </row>
    <row r="42" spans="1:22" x14ac:dyDescent="0.2">
      <c r="A42" s="46">
        <f>+'EXPO-TL2'!H44</f>
        <v>71668</v>
      </c>
      <c r="B42" s="46">
        <f>+'EXPO-TL2'!F44</f>
        <v>2220034084</v>
      </c>
      <c r="C42" s="42">
        <f t="shared" si="0"/>
        <v>5.7500000000000002E-2</v>
      </c>
      <c r="D42" s="43">
        <f t="shared" si="1"/>
        <v>0.1</v>
      </c>
      <c r="E42" s="31" t="s">
        <v>9</v>
      </c>
      <c r="F42" s="30">
        <v>100</v>
      </c>
      <c r="G42" s="30">
        <v>70</v>
      </c>
      <c r="H42" s="30">
        <v>40</v>
      </c>
      <c r="I42" s="36">
        <v>20</v>
      </c>
      <c r="J42" s="35">
        <v>9</v>
      </c>
      <c r="K42" s="30">
        <v>8</v>
      </c>
      <c r="L42" s="30">
        <v>7</v>
      </c>
      <c r="M42" s="30">
        <v>7</v>
      </c>
      <c r="N42" s="30">
        <v>12</v>
      </c>
      <c r="O42" s="30">
        <v>10</v>
      </c>
      <c r="P42" s="30">
        <v>10</v>
      </c>
      <c r="Q42" s="30">
        <v>10</v>
      </c>
      <c r="R42" s="30">
        <v>7</v>
      </c>
      <c r="S42" s="30">
        <v>7</v>
      </c>
      <c r="T42" s="30">
        <v>8</v>
      </c>
      <c r="U42" s="30">
        <v>7</v>
      </c>
      <c r="V42" s="69">
        <f t="shared" si="2"/>
        <v>8.5</v>
      </c>
    </row>
    <row r="43" spans="1:22" x14ac:dyDescent="0.2">
      <c r="A43" s="46">
        <f>+'EXPO-TL2'!H45</f>
        <v>71668</v>
      </c>
      <c r="B43" s="46">
        <f>+'EXPO-TL2'!F45</f>
        <v>2220034085</v>
      </c>
      <c r="C43" s="42">
        <f t="shared" si="0"/>
        <v>0.05</v>
      </c>
      <c r="D43" s="43">
        <f t="shared" si="1"/>
        <v>0.08</v>
      </c>
      <c r="E43" s="31" t="s">
        <v>9</v>
      </c>
      <c r="F43" s="30">
        <v>80</v>
      </c>
      <c r="G43" s="30">
        <v>60</v>
      </c>
      <c r="H43" s="30">
        <v>40</v>
      </c>
      <c r="I43" s="36">
        <v>20</v>
      </c>
      <c r="J43" s="35">
        <v>9</v>
      </c>
      <c r="K43" s="30">
        <v>7</v>
      </c>
      <c r="L43" s="30">
        <v>8</v>
      </c>
      <c r="M43" s="30">
        <v>7</v>
      </c>
      <c r="N43" s="30">
        <v>12</v>
      </c>
      <c r="O43" s="30">
        <v>10</v>
      </c>
      <c r="P43" s="30">
        <v>11</v>
      </c>
      <c r="Q43" s="30">
        <v>10</v>
      </c>
      <c r="R43" s="30">
        <v>7</v>
      </c>
      <c r="S43" s="30">
        <v>5</v>
      </c>
      <c r="T43" s="30">
        <v>7</v>
      </c>
      <c r="U43" s="30">
        <v>5</v>
      </c>
      <c r="V43" s="69">
        <f t="shared" si="2"/>
        <v>8.1666666666666661</v>
      </c>
    </row>
    <row r="44" spans="1:22" x14ac:dyDescent="0.2">
      <c r="A44" s="46">
        <f>+'EXPO-TL2'!H46</f>
        <v>71668</v>
      </c>
      <c r="B44" s="46">
        <f>+'EXPO-TL2'!F46</f>
        <v>2220034086</v>
      </c>
      <c r="C44" s="42">
        <f t="shared" si="0"/>
        <v>5.7500000000000002E-2</v>
      </c>
      <c r="D44" s="43">
        <f t="shared" si="1"/>
        <v>0.1</v>
      </c>
      <c r="E44" s="31" t="s">
        <v>9</v>
      </c>
      <c r="F44" s="30">
        <v>100</v>
      </c>
      <c r="G44" s="30">
        <v>60</v>
      </c>
      <c r="H44" s="30">
        <v>40</v>
      </c>
      <c r="I44" s="36">
        <v>30</v>
      </c>
      <c r="J44" s="35">
        <v>8</v>
      </c>
      <c r="K44" s="30">
        <v>8</v>
      </c>
      <c r="L44" s="30">
        <v>7</v>
      </c>
      <c r="M44" s="30">
        <v>7</v>
      </c>
      <c r="N44" s="30">
        <v>15</v>
      </c>
      <c r="O44" s="30">
        <v>12</v>
      </c>
      <c r="P44" s="30">
        <v>15</v>
      </c>
      <c r="Q44" s="30">
        <v>12</v>
      </c>
      <c r="R44" s="30">
        <v>7</v>
      </c>
      <c r="S44" s="30">
        <v>7</v>
      </c>
      <c r="T44" s="30">
        <v>8</v>
      </c>
      <c r="U44" s="30">
        <v>7</v>
      </c>
      <c r="V44" s="69">
        <f t="shared" si="2"/>
        <v>9.4166666666666661</v>
      </c>
    </row>
    <row r="45" spans="1:22" x14ac:dyDescent="0.2">
      <c r="A45" s="46">
        <f>+'EXPO-TL2'!H47</f>
        <v>71668</v>
      </c>
      <c r="B45" s="46">
        <f>+'EXPO-TL2'!F47</f>
        <v>2220034087</v>
      </c>
      <c r="C45" s="42">
        <f t="shared" si="0"/>
        <v>0.08</v>
      </c>
      <c r="D45" s="43">
        <f t="shared" si="1"/>
        <v>0.17</v>
      </c>
      <c r="E45" s="31" t="s">
        <v>9</v>
      </c>
      <c r="F45" s="30">
        <v>170</v>
      </c>
      <c r="G45" s="30">
        <v>70</v>
      </c>
      <c r="H45" s="30">
        <v>50</v>
      </c>
      <c r="I45" s="36">
        <v>30</v>
      </c>
      <c r="J45" s="35">
        <v>9</v>
      </c>
      <c r="K45" s="30">
        <v>8</v>
      </c>
      <c r="L45" s="30">
        <v>9</v>
      </c>
      <c r="M45" s="30">
        <v>8</v>
      </c>
      <c r="N45" s="30">
        <v>15</v>
      </c>
      <c r="O45" s="30">
        <v>12</v>
      </c>
      <c r="P45" s="30">
        <v>11</v>
      </c>
      <c r="Q45" s="30">
        <v>10</v>
      </c>
      <c r="R45" s="30">
        <v>7</v>
      </c>
      <c r="S45" s="30">
        <v>7</v>
      </c>
      <c r="T45" s="30">
        <v>8</v>
      </c>
      <c r="U45" s="30">
        <v>7</v>
      </c>
      <c r="V45" s="69">
        <f t="shared" si="2"/>
        <v>9.25</v>
      </c>
    </row>
    <row r="46" spans="1:22" x14ac:dyDescent="0.2">
      <c r="A46" s="46">
        <f>+'EXPO-TL2'!H48</f>
        <v>71668</v>
      </c>
      <c r="B46" s="46">
        <f>+'EXPO-TL2'!F48</f>
        <v>2220034088</v>
      </c>
      <c r="C46" s="42">
        <f t="shared" si="0"/>
        <v>0.06</v>
      </c>
      <c r="D46" s="43">
        <f t="shared" si="1"/>
        <v>0.09</v>
      </c>
      <c r="E46" s="31" t="s">
        <v>9</v>
      </c>
      <c r="F46" s="30">
        <v>90</v>
      </c>
      <c r="G46" s="30">
        <v>70</v>
      </c>
      <c r="H46" s="30">
        <v>50</v>
      </c>
      <c r="I46" s="36">
        <v>30</v>
      </c>
      <c r="J46" s="35">
        <v>9</v>
      </c>
      <c r="K46" s="30">
        <v>8</v>
      </c>
      <c r="L46" s="30">
        <v>8</v>
      </c>
      <c r="M46" s="30">
        <v>7</v>
      </c>
      <c r="N46" s="30">
        <v>12</v>
      </c>
      <c r="O46" s="30">
        <v>10</v>
      </c>
      <c r="P46" s="30">
        <v>10</v>
      </c>
      <c r="Q46" s="30">
        <v>10</v>
      </c>
      <c r="R46" s="30">
        <v>8</v>
      </c>
      <c r="S46" s="30">
        <v>8</v>
      </c>
      <c r="T46" s="30">
        <v>8</v>
      </c>
      <c r="U46" s="30">
        <v>8</v>
      </c>
      <c r="V46" s="69">
        <f t="shared" si="2"/>
        <v>8.8333333333333339</v>
      </c>
    </row>
    <row r="47" spans="1:22" x14ac:dyDescent="0.2">
      <c r="A47" s="46">
        <f>+'EXPO-TL2'!H49</f>
        <v>71094</v>
      </c>
      <c r="B47" s="46">
        <f>+'EXPO-TL2'!F49</f>
        <v>2220034072</v>
      </c>
      <c r="C47" s="42">
        <f t="shared" si="0"/>
        <v>4.4999999999999998E-2</v>
      </c>
      <c r="D47" s="43">
        <f t="shared" si="1"/>
        <v>7.0000000000000007E-2</v>
      </c>
      <c r="E47" s="31" t="s">
        <v>9</v>
      </c>
      <c r="F47" s="30">
        <v>70</v>
      </c>
      <c r="G47" s="30">
        <v>50</v>
      </c>
      <c r="H47" s="30">
        <v>40</v>
      </c>
      <c r="I47" s="36">
        <v>20</v>
      </c>
      <c r="J47" s="35">
        <v>7</v>
      </c>
      <c r="K47" s="30">
        <v>7</v>
      </c>
      <c r="L47" s="30">
        <v>8</v>
      </c>
      <c r="M47" s="30">
        <v>7</v>
      </c>
      <c r="N47" s="30">
        <v>12</v>
      </c>
      <c r="O47" s="30">
        <v>10</v>
      </c>
      <c r="P47" s="30">
        <v>10</v>
      </c>
      <c r="Q47" s="30">
        <v>10</v>
      </c>
      <c r="R47" s="30">
        <v>7</v>
      </c>
      <c r="S47" s="30">
        <v>7</v>
      </c>
      <c r="T47" s="30">
        <v>8</v>
      </c>
      <c r="U47" s="30">
        <v>7</v>
      </c>
      <c r="V47" s="69">
        <f t="shared" si="2"/>
        <v>8.3333333333333339</v>
      </c>
    </row>
    <row r="48" spans="1:22" x14ac:dyDescent="0.2">
      <c r="A48" s="46">
        <f>+'EXPO-TL2'!H50</f>
        <v>71094</v>
      </c>
      <c r="B48" s="46">
        <f>+'EXPO-TL2'!F50</f>
        <v>2220034073</v>
      </c>
      <c r="C48" s="42">
        <f t="shared" si="0"/>
        <v>7.4999999999999997E-2</v>
      </c>
      <c r="D48" s="43">
        <f t="shared" si="1"/>
        <v>0.14000000000000001</v>
      </c>
      <c r="E48" s="31" t="s">
        <v>9</v>
      </c>
      <c r="F48" s="30">
        <v>140</v>
      </c>
      <c r="G48" s="30">
        <v>80</v>
      </c>
      <c r="H48" s="30">
        <v>50</v>
      </c>
      <c r="I48" s="36">
        <v>30</v>
      </c>
      <c r="J48" s="35">
        <v>8</v>
      </c>
      <c r="K48" s="30">
        <v>7</v>
      </c>
      <c r="L48" s="30">
        <v>8</v>
      </c>
      <c r="M48" s="30">
        <v>7</v>
      </c>
      <c r="N48" s="30">
        <v>10</v>
      </c>
      <c r="O48" s="30">
        <v>10</v>
      </c>
      <c r="P48" s="30">
        <v>10</v>
      </c>
      <c r="Q48" s="30">
        <v>10</v>
      </c>
      <c r="R48" s="30">
        <v>7</v>
      </c>
      <c r="S48" s="30">
        <v>7</v>
      </c>
      <c r="T48" s="30">
        <v>7</v>
      </c>
      <c r="U48" s="30">
        <v>7</v>
      </c>
      <c r="V48" s="69">
        <f t="shared" si="2"/>
        <v>8.1666666666666661</v>
      </c>
    </row>
    <row r="49" spans="1:22" x14ac:dyDescent="0.2">
      <c r="A49" s="46">
        <f>+'EXPO-TL2'!H51</f>
        <v>71094</v>
      </c>
      <c r="B49" s="46">
        <f>+'EXPO-TL2'!F51</f>
        <v>2220034074</v>
      </c>
      <c r="C49" s="42">
        <f t="shared" si="0"/>
        <v>7.7499999999999999E-2</v>
      </c>
      <c r="D49" s="43">
        <f t="shared" si="1"/>
        <v>0.13</v>
      </c>
      <c r="E49" s="31" t="s">
        <v>9</v>
      </c>
      <c r="F49" s="30">
        <v>130</v>
      </c>
      <c r="G49" s="30">
        <v>100</v>
      </c>
      <c r="H49" s="30">
        <v>50</v>
      </c>
      <c r="I49" s="36">
        <v>30</v>
      </c>
      <c r="J49" s="35">
        <v>9</v>
      </c>
      <c r="K49" s="30">
        <v>7</v>
      </c>
      <c r="L49" s="30">
        <v>8</v>
      </c>
      <c r="M49" s="30">
        <v>7</v>
      </c>
      <c r="N49" s="30">
        <v>10</v>
      </c>
      <c r="O49" s="30">
        <v>10</v>
      </c>
      <c r="P49" s="30">
        <v>15</v>
      </c>
      <c r="Q49" s="30">
        <v>12</v>
      </c>
      <c r="R49" s="30">
        <v>8</v>
      </c>
      <c r="S49" s="30">
        <v>8</v>
      </c>
      <c r="T49" s="30">
        <v>8</v>
      </c>
      <c r="U49" s="30">
        <v>8</v>
      </c>
      <c r="V49" s="69">
        <f t="shared" si="2"/>
        <v>9.1666666666666661</v>
      </c>
    </row>
    <row r="50" spans="1:22" x14ac:dyDescent="0.2">
      <c r="A50" s="46">
        <f>+'EXPO-TL2'!H52</f>
        <v>71094</v>
      </c>
      <c r="B50" s="46">
        <f>+'EXPO-TL2'!F52</f>
        <v>2220034075</v>
      </c>
      <c r="C50" s="42">
        <f t="shared" si="0"/>
        <v>6.25E-2</v>
      </c>
      <c r="D50" s="43">
        <f t="shared" si="1"/>
        <v>0.09</v>
      </c>
      <c r="E50" s="31" t="s">
        <v>9</v>
      </c>
      <c r="F50" s="30">
        <v>90</v>
      </c>
      <c r="G50" s="30">
        <v>70</v>
      </c>
      <c r="H50" s="30">
        <v>50</v>
      </c>
      <c r="I50" s="36">
        <v>40</v>
      </c>
      <c r="J50" s="35">
        <v>8</v>
      </c>
      <c r="K50" s="30">
        <v>7</v>
      </c>
      <c r="L50" s="30">
        <v>8</v>
      </c>
      <c r="M50" s="30">
        <v>7</v>
      </c>
      <c r="N50" s="30">
        <v>10</v>
      </c>
      <c r="O50" s="30">
        <v>10</v>
      </c>
      <c r="P50" s="30">
        <v>12</v>
      </c>
      <c r="Q50" s="30">
        <v>10</v>
      </c>
      <c r="R50" s="30">
        <v>7</v>
      </c>
      <c r="S50" s="30">
        <v>7</v>
      </c>
      <c r="T50" s="30">
        <v>7</v>
      </c>
      <c r="U50" s="30">
        <v>7</v>
      </c>
      <c r="V50" s="69">
        <f t="shared" si="2"/>
        <v>8.3333333333333339</v>
      </c>
    </row>
    <row r="51" spans="1:22" x14ac:dyDescent="0.2">
      <c r="A51" s="46">
        <f>+'EXPO-TL2'!H53</f>
        <v>71094</v>
      </c>
      <c r="B51" s="46">
        <f>+'EXPO-TL2'!F53</f>
        <v>2220034076</v>
      </c>
      <c r="C51" s="42">
        <f t="shared" si="0"/>
        <v>9.7500000000000003E-2</v>
      </c>
      <c r="D51" s="43">
        <f t="shared" si="1"/>
        <v>0.18</v>
      </c>
      <c r="E51" s="31" t="s">
        <v>9</v>
      </c>
      <c r="F51" s="30">
        <v>180</v>
      </c>
      <c r="G51" s="30">
        <v>90</v>
      </c>
      <c r="H51" s="30">
        <v>70</v>
      </c>
      <c r="I51" s="36">
        <v>50</v>
      </c>
      <c r="J51" s="35">
        <v>7</v>
      </c>
      <c r="K51" s="30">
        <v>7</v>
      </c>
      <c r="L51" s="30">
        <v>8</v>
      </c>
      <c r="M51" s="30">
        <v>7</v>
      </c>
      <c r="N51" s="30">
        <v>10</v>
      </c>
      <c r="O51" s="30">
        <v>10</v>
      </c>
      <c r="P51" s="30">
        <v>10</v>
      </c>
      <c r="Q51" s="30">
        <v>10</v>
      </c>
      <c r="R51" s="30">
        <v>7</v>
      </c>
      <c r="S51" s="30">
        <v>7</v>
      </c>
      <c r="T51" s="30">
        <v>7</v>
      </c>
      <c r="U51" s="30">
        <v>5</v>
      </c>
      <c r="V51" s="69">
        <f t="shared" si="2"/>
        <v>7.916666666666667</v>
      </c>
    </row>
    <row r="52" spans="1:22" x14ac:dyDescent="0.2">
      <c r="A52" s="46">
        <f>+'EXPO-TL2'!H54</f>
        <v>71094</v>
      </c>
      <c r="B52" s="46">
        <f>+'EXPO-TL2'!F54</f>
        <v>2220034077</v>
      </c>
      <c r="C52" s="42">
        <f t="shared" si="0"/>
        <v>0.08</v>
      </c>
      <c r="D52" s="43">
        <f t="shared" si="1"/>
        <v>0.12</v>
      </c>
      <c r="E52" s="31" t="s">
        <v>9</v>
      </c>
      <c r="F52" s="30">
        <v>120</v>
      </c>
      <c r="G52" s="30">
        <v>80</v>
      </c>
      <c r="H52" s="30">
        <v>70</v>
      </c>
      <c r="I52" s="36">
        <v>50</v>
      </c>
      <c r="J52" s="35">
        <v>9</v>
      </c>
      <c r="K52" s="30">
        <v>8</v>
      </c>
      <c r="L52" s="30">
        <v>9</v>
      </c>
      <c r="M52" s="30">
        <v>8</v>
      </c>
      <c r="N52" s="30">
        <v>15</v>
      </c>
      <c r="O52" s="30">
        <v>15</v>
      </c>
      <c r="P52" s="30">
        <v>15</v>
      </c>
      <c r="Q52" s="30">
        <v>12</v>
      </c>
      <c r="R52" s="30">
        <v>7</v>
      </c>
      <c r="S52" s="30">
        <v>7</v>
      </c>
      <c r="T52" s="30">
        <v>8</v>
      </c>
      <c r="U52" s="30">
        <v>8</v>
      </c>
      <c r="V52" s="69">
        <f t="shared" si="2"/>
        <v>10.083333333333334</v>
      </c>
    </row>
    <row r="53" spans="1:22" x14ac:dyDescent="0.2">
      <c r="A53" s="46">
        <f>+'EXPO-TL2'!H55</f>
        <v>71574</v>
      </c>
      <c r="B53" s="46">
        <f>+'EXPO-TL2'!F55</f>
        <v>2220043111</v>
      </c>
      <c r="C53" s="42">
        <f t="shared" si="0"/>
        <v>4.2500000000000003E-2</v>
      </c>
      <c r="D53" s="43">
        <f t="shared" si="1"/>
        <v>0.08</v>
      </c>
      <c r="E53" s="31" t="s">
        <v>9</v>
      </c>
      <c r="F53" s="30">
        <v>80</v>
      </c>
      <c r="G53" s="30">
        <v>60</v>
      </c>
      <c r="H53" s="30">
        <v>20</v>
      </c>
      <c r="I53" s="36">
        <v>10</v>
      </c>
      <c r="J53" s="84">
        <v>5</v>
      </c>
      <c r="K53" s="85">
        <v>6</v>
      </c>
      <c r="L53" s="85">
        <v>14</v>
      </c>
      <c r="M53" s="85">
        <v>10</v>
      </c>
      <c r="N53" s="85">
        <v>12</v>
      </c>
      <c r="O53" s="85">
        <v>12</v>
      </c>
      <c r="P53" s="85">
        <v>10</v>
      </c>
      <c r="Q53" s="85">
        <v>6</v>
      </c>
      <c r="R53" s="85">
        <v>5</v>
      </c>
      <c r="S53" s="85">
        <v>9</v>
      </c>
      <c r="T53" s="85">
        <v>12</v>
      </c>
      <c r="U53" s="122">
        <v>10</v>
      </c>
      <c r="V53" s="69">
        <f t="shared" si="2"/>
        <v>9.25</v>
      </c>
    </row>
    <row r="54" spans="1:22" x14ac:dyDescent="0.2">
      <c r="A54" s="46">
        <f>+'EXPO-TL2'!H56</f>
        <v>71574</v>
      </c>
      <c r="B54" s="46">
        <f>+'EXPO-TL2'!F56</f>
        <v>2220043112</v>
      </c>
      <c r="C54" s="42">
        <f t="shared" si="0"/>
        <v>4.7500000000000001E-2</v>
      </c>
      <c r="D54" s="43">
        <f t="shared" si="1"/>
        <v>0.09</v>
      </c>
      <c r="E54" s="31" t="s">
        <v>9</v>
      </c>
      <c r="F54" s="30">
        <v>90</v>
      </c>
      <c r="G54" s="30">
        <v>60</v>
      </c>
      <c r="H54" s="30">
        <v>20</v>
      </c>
      <c r="I54" s="36">
        <v>20</v>
      </c>
      <c r="J54" s="84">
        <v>10</v>
      </c>
      <c r="K54" s="85">
        <v>7</v>
      </c>
      <c r="L54" s="85">
        <v>14</v>
      </c>
      <c r="M54" s="85">
        <v>8</v>
      </c>
      <c r="N54" s="85">
        <v>9</v>
      </c>
      <c r="O54" s="85">
        <v>8</v>
      </c>
      <c r="P54" s="85">
        <v>7</v>
      </c>
      <c r="Q54" s="85">
        <v>6</v>
      </c>
      <c r="R54" s="85">
        <v>10</v>
      </c>
      <c r="S54" s="85">
        <v>10</v>
      </c>
      <c r="T54" s="85">
        <v>8</v>
      </c>
      <c r="U54" s="122">
        <v>7</v>
      </c>
      <c r="V54" s="69">
        <f t="shared" si="2"/>
        <v>8.6666666666666661</v>
      </c>
    </row>
    <row r="55" spans="1:22" x14ac:dyDescent="0.2">
      <c r="A55" s="46">
        <f>+'EXPO-TL2'!H57</f>
        <v>71574</v>
      </c>
      <c r="B55" s="46">
        <f>+'EXPO-TL2'!F57</f>
        <v>2220043114</v>
      </c>
      <c r="C55" s="42">
        <f t="shared" si="0"/>
        <v>4.2500000000000003E-2</v>
      </c>
      <c r="D55" s="43">
        <f t="shared" si="1"/>
        <v>0.09</v>
      </c>
      <c r="E55" s="31" t="s">
        <v>9</v>
      </c>
      <c r="F55" s="30">
        <v>90</v>
      </c>
      <c r="G55" s="30">
        <v>40</v>
      </c>
      <c r="H55" s="30">
        <v>10</v>
      </c>
      <c r="I55" s="36">
        <v>30</v>
      </c>
      <c r="J55" s="84">
        <v>6</v>
      </c>
      <c r="K55" s="85">
        <v>5</v>
      </c>
      <c r="L55" s="85">
        <v>10</v>
      </c>
      <c r="M55" s="85">
        <v>13</v>
      </c>
      <c r="N55" s="85">
        <v>12</v>
      </c>
      <c r="O55" s="85">
        <v>10</v>
      </c>
      <c r="P55" s="85">
        <v>7</v>
      </c>
      <c r="Q55" s="85">
        <v>5</v>
      </c>
      <c r="R55" s="85">
        <v>10</v>
      </c>
      <c r="S55" s="86">
        <v>9</v>
      </c>
      <c r="T55" s="86">
        <v>11</v>
      </c>
      <c r="U55" s="86">
        <v>9</v>
      </c>
      <c r="V55" s="69">
        <f t="shared" si="2"/>
        <v>8.9166666666666661</v>
      </c>
    </row>
    <row r="56" spans="1:22" x14ac:dyDescent="0.2">
      <c r="A56" s="46">
        <f>+'EXPO-TL2'!H58</f>
        <v>71574</v>
      </c>
      <c r="B56" s="46">
        <f>+'EXPO-TL2'!F58</f>
        <v>2220043115</v>
      </c>
      <c r="C56" s="42">
        <f t="shared" si="0"/>
        <v>4.4999999999999998E-2</v>
      </c>
      <c r="D56" s="43">
        <f t="shared" si="1"/>
        <v>0.09</v>
      </c>
      <c r="E56" s="31" t="s">
        <v>9</v>
      </c>
      <c r="F56" s="30">
        <v>90</v>
      </c>
      <c r="G56" s="30">
        <v>60</v>
      </c>
      <c r="H56" s="30">
        <v>20</v>
      </c>
      <c r="I56" s="36">
        <v>10</v>
      </c>
      <c r="J56" s="84">
        <v>7</v>
      </c>
      <c r="K56" s="85">
        <v>8</v>
      </c>
      <c r="L56" s="85">
        <v>6</v>
      </c>
      <c r="M56" s="85">
        <v>12</v>
      </c>
      <c r="N56" s="85">
        <v>10</v>
      </c>
      <c r="O56" s="85">
        <v>12</v>
      </c>
      <c r="P56" s="85">
        <v>13</v>
      </c>
      <c r="Q56" s="85">
        <v>7</v>
      </c>
      <c r="R56" s="85">
        <v>6</v>
      </c>
      <c r="S56" s="85">
        <v>8</v>
      </c>
      <c r="T56" s="86">
        <v>7</v>
      </c>
      <c r="U56" s="86">
        <v>12</v>
      </c>
      <c r="V56" s="69">
        <f t="shared" si="2"/>
        <v>9</v>
      </c>
    </row>
    <row r="57" spans="1:22" x14ac:dyDescent="0.2">
      <c r="A57" s="46">
        <f>+'EXPO-TL2'!H59</f>
        <v>71574</v>
      </c>
      <c r="B57" s="46">
        <f>+'EXPO-TL2'!F59</f>
        <v>2220043116</v>
      </c>
      <c r="C57" s="42">
        <f t="shared" si="0"/>
        <v>0.05</v>
      </c>
      <c r="D57" s="43">
        <f t="shared" si="1"/>
        <v>0.1</v>
      </c>
      <c r="E57" s="31" t="s">
        <v>9</v>
      </c>
      <c r="F57" s="30">
        <v>100</v>
      </c>
      <c r="G57" s="30">
        <v>80</v>
      </c>
      <c r="H57" s="30">
        <v>10</v>
      </c>
      <c r="I57" s="36">
        <v>10</v>
      </c>
      <c r="J57" s="84">
        <v>10</v>
      </c>
      <c r="K57" s="85">
        <v>6</v>
      </c>
      <c r="L57" s="85">
        <v>11</v>
      </c>
      <c r="M57" s="85">
        <v>10</v>
      </c>
      <c r="N57" s="85">
        <v>5</v>
      </c>
      <c r="O57" s="85">
        <v>10</v>
      </c>
      <c r="P57" s="85">
        <v>11</v>
      </c>
      <c r="Q57" s="85">
        <v>9</v>
      </c>
      <c r="R57" s="85">
        <v>6</v>
      </c>
      <c r="S57" s="85">
        <v>11</v>
      </c>
      <c r="T57" s="86">
        <v>10</v>
      </c>
      <c r="U57" s="86">
        <v>8</v>
      </c>
      <c r="V57" s="69">
        <f t="shared" si="2"/>
        <v>8.9166666666666661</v>
      </c>
    </row>
    <row r="58" spans="1:22" x14ac:dyDescent="0.2">
      <c r="A58" s="46" t="e">
        <f>+'EXPO-TL2'!#REF!</f>
        <v>#REF!</v>
      </c>
      <c r="B58" s="46" t="e">
        <f>+'EXPO-TL2'!#REF!</f>
        <v>#REF!</v>
      </c>
      <c r="C58" s="42" t="e">
        <f t="shared" si="0"/>
        <v>#DIV/0!</v>
      </c>
      <c r="D58" s="43">
        <f t="shared" si="1"/>
        <v>0</v>
      </c>
      <c r="E58" s="31" t="s">
        <v>9</v>
      </c>
      <c r="F58" s="30"/>
      <c r="G58" s="30"/>
      <c r="H58" s="30"/>
      <c r="I58" s="36"/>
      <c r="J58" s="87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69"/>
    </row>
    <row r="59" spans="1:22" x14ac:dyDescent="0.2">
      <c r="A59" s="46">
        <f>+'EXPO-TL2'!H60</f>
        <v>71359</v>
      </c>
      <c r="B59" s="46">
        <f>+'EXPO-TL2'!F60</f>
        <v>2220043091</v>
      </c>
      <c r="C59" s="42">
        <f t="shared" si="0"/>
        <v>4.2500000000000003E-2</v>
      </c>
      <c r="D59" s="43">
        <f t="shared" si="1"/>
        <v>0.08</v>
      </c>
      <c r="E59" s="31" t="s">
        <v>9</v>
      </c>
      <c r="F59" s="30">
        <v>80</v>
      </c>
      <c r="G59" s="30">
        <v>70</v>
      </c>
      <c r="H59" s="30">
        <v>10</v>
      </c>
      <c r="I59" s="36">
        <v>10</v>
      </c>
      <c r="J59" s="84">
        <v>9</v>
      </c>
      <c r="K59" s="85">
        <v>5</v>
      </c>
      <c r="L59" s="85">
        <v>9</v>
      </c>
      <c r="M59" s="85">
        <v>15</v>
      </c>
      <c r="N59" s="85">
        <v>13</v>
      </c>
      <c r="O59" s="85">
        <v>8</v>
      </c>
      <c r="P59" s="85">
        <v>10</v>
      </c>
      <c r="Q59" s="85">
        <v>8</v>
      </c>
      <c r="R59" s="85">
        <v>4</v>
      </c>
      <c r="S59" s="85">
        <v>9</v>
      </c>
      <c r="T59" s="86">
        <v>7</v>
      </c>
      <c r="U59" s="86">
        <v>10</v>
      </c>
      <c r="V59" s="69">
        <f t="shared" si="2"/>
        <v>8.9166666666666661</v>
      </c>
    </row>
    <row r="60" spans="1:22" x14ac:dyDescent="0.2">
      <c r="A60" s="46">
        <f>+'EXPO-TL2'!H61</f>
        <v>71359</v>
      </c>
      <c r="B60" s="46">
        <f>+'EXPO-TL2'!F61</f>
        <v>2220043092</v>
      </c>
      <c r="C60" s="42">
        <f t="shared" si="0"/>
        <v>4.7500000000000001E-2</v>
      </c>
      <c r="D60" s="43">
        <f t="shared" si="1"/>
        <v>7.0000000000000007E-2</v>
      </c>
      <c r="E60" s="31" t="s">
        <v>9</v>
      </c>
      <c r="F60" s="30">
        <v>70</v>
      </c>
      <c r="G60" s="30">
        <v>70</v>
      </c>
      <c r="H60" s="30">
        <v>10</v>
      </c>
      <c r="I60" s="36">
        <v>40</v>
      </c>
      <c r="J60" s="84">
        <v>9</v>
      </c>
      <c r="K60" s="85">
        <v>10</v>
      </c>
      <c r="L60" s="85">
        <v>15</v>
      </c>
      <c r="M60" s="85">
        <v>7</v>
      </c>
      <c r="N60" s="85">
        <v>11</v>
      </c>
      <c r="O60" s="85">
        <v>8</v>
      </c>
      <c r="P60" s="85">
        <v>6</v>
      </c>
      <c r="Q60" s="85">
        <v>10</v>
      </c>
      <c r="R60" s="85">
        <v>7</v>
      </c>
      <c r="S60" s="85">
        <v>6</v>
      </c>
      <c r="T60" s="86">
        <v>9</v>
      </c>
      <c r="U60" s="86">
        <v>13</v>
      </c>
      <c r="V60" s="69">
        <f t="shared" si="2"/>
        <v>9.25</v>
      </c>
    </row>
    <row r="61" spans="1:22" x14ac:dyDescent="0.2">
      <c r="A61" s="46">
        <f>+'EXPO-TL2'!H62</f>
        <v>71359</v>
      </c>
      <c r="B61" s="46">
        <f>+'EXPO-TL2'!F62</f>
        <v>2220043093</v>
      </c>
      <c r="C61" s="42">
        <f t="shared" si="0"/>
        <v>0.05</v>
      </c>
      <c r="D61" s="43">
        <f t="shared" si="1"/>
        <v>0.09</v>
      </c>
      <c r="E61" s="31" t="s">
        <v>9</v>
      </c>
      <c r="F61" s="30">
        <v>90</v>
      </c>
      <c r="G61" s="30">
        <v>80</v>
      </c>
      <c r="H61" s="30">
        <v>20</v>
      </c>
      <c r="I61" s="36">
        <v>10</v>
      </c>
      <c r="J61" s="84">
        <v>6</v>
      </c>
      <c r="K61" s="85">
        <v>7</v>
      </c>
      <c r="L61" s="85">
        <v>9</v>
      </c>
      <c r="M61" s="85">
        <v>10</v>
      </c>
      <c r="N61" s="85">
        <v>12</v>
      </c>
      <c r="O61" s="85">
        <v>10</v>
      </c>
      <c r="P61" s="85">
        <v>15</v>
      </c>
      <c r="Q61" s="85">
        <v>5</v>
      </c>
      <c r="R61" s="85">
        <v>9</v>
      </c>
      <c r="S61" s="86">
        <v>7</v>
      </c>
      <c r="T61" s="86">
        <v>5</v>
      </c>
      <c r="U61" s="86">
        <v>10</v>
      </c>
      <c r="V61" s="69">
        <f t="shared" si="2"/>
        <v>8.75</v>
      </c>
    </row>
    <row r="62" spans="1:22" x14ac:dyDescent="0.2">
      <c r="A62" s="46">
        <f>+'EXPO-TL2'!H63</f>
        <v>71359</v>
      </c>
      <c r="B62" s="46">
        <f>+'EXPO-TL2'!F63</f>
        <v>2220043094</v>
      </c>
      <c r="C62" s="42">
        <f t="shared" si="0"/>
        <v>5.7500000000000002E-2</v>
      </c>
      <c r="D62" s="43">
        <f t="shared" si="1"/>
        <v>0.1</v>
      </c>
      <c r="E62" s="31" t="s">
        <v>9</v>
      </c>
      <c r="F62" s="30">
        <v>100</v>
      </c>
      <c r="G62" s="30">
        <v>50</v>
      </c>
      <c r="H62" s="30">
        <v>40</v>
      </c>
      <c r="I62" s="36">
        <v>40</v>
      </c>
      <c r="J62" s="84">
        <v>7</v>
      </c>
      <c r="K62" s="85">
        <v>10</v>
      </c>
      <c r="L62" s="85">
        <v>13</v>
      </c>
      <c r="M62" s="85">
        <v>9</v>
      </c>
      <c r="N62" s="85">
        <v>10</v>
      </c>
      <c r="O62" s="85">
        <v>7</v>
      </c>
      <c r="P62" s="85">
        <v>8</v>
      </c>
      <c r="Q62" s="85">
        <v>11</v>
      </c>
      <c r="R62" s="86">
        <v>10</v>
      </c>
      <c r="S62" s="86">
        <v>9</v>
      </c>
      <c r="T62" s="86">
        <v>7</v>
      </c>
      <c r="U62" s="86">
        <v>9</v>
      </c>
      <c r="V62" s="69">
        <f t="shared" si="2"/>
        <v>9.1666666666666661</v>
      </c>
    </row>
    <row r="63" spans="1:22" x14ac:dyDescent="0.2">
      <c r="A63" s="46">
        <f>+'EXPO-TL2'!H64</f>
        <v>71359</v>
      </c>
      <c r="B63" s="46">
        <f>+'EXPO-TL2'!F64</f>
        <v>2220043095</v>
      </c>
      <c r="C63" s="42">
        <f t="shared" si="0"/>
        <v>0.05</v>
      </c>
      <c r="D63" s="43">
        <f t="shared" si="1"/>
        <v>0.09</v>
      </c>
      <c r="E63" s="31" t="s">
        <v>9</v>
      </c>
      <c r="F63" s="30">
        <v>90</v>
      </c>
      <c r="G63" s="30">
        <v>90</v>
      </c>
      <c r="H63" s="30">
        <v>10</v>
      </c>
      <c r="I63" s="36">
        <v>10</v>
      </c>
      <c r="J63" s="84">
        <v>9</v>
      </c>
      <c r="K63" s="85">
        <v>4</v>
      </c>
      <c r="L63" s="85">
        <v>7</v>
      </c>
      <c r="M63" s="85">
        <v>14</v>
      </c>
      <c r="N63" s="85">
        <v>7</v>
      </c>
      <c r="O63" s="85">
        <v>9</v>
      </c>
      <c r="P63" s="85">
        <v>13</v>
      </c>
      <c r="Q63" s="85">
        <v>10</v>
      </c>
      <c r="R63" s="85">
        <v>7</v>
      </c>
      <c r="S63" s="85">
        <v>6</v>
      </c>
      <c r="T63" s="86">
        <v>10</v>
      </c>
      <c r="U63" s="86">
        <v>9</v>
      </c>
      <c r="V63" s="69">
        <f t="shared" si="2"/>
        <v>8.75</v>
      </c>
    </row>
    <row r="64" spans="1:22" x14ac:dyDescent="0.2">
      <c r="A64" s="46">
        <f>+'EXPO-TL2'!H65</f>
        <v>71359</v>
      </c>
      <c r="B64" s="46">
        <f>+'EXPO-TL2'!F65</f>
        <v>2220043096</v>
      </c>
      <c r="C64" s="42">
        <f t="shared" si="0"/>
        <v>0.06</v>
      </c>
      <c r="D64" s="43">
        <f t="shared" si="1"/>
        <v>0.1</v>
      </c>
      <c r="E64" s="31" t="s">
        <v>9</v>
      </c>
      <c r="F64" s="30">
        <v>100</v>
      </c>
      <c r="G64" s="30">
        <v>90</v>
      </c>
      <c r="H64" s="30">
        <v>40</v>
      </c>
      <c r="I64" s="36">
        <v>10</v>
      </c>
      <c r="J64" s="84">
        <v>12</v>
      </c>
      <c r="K64" s="85">
        <v>7</v>
      </c>
      <c r="L64" s="85">
        <v>10</v>
      </c>
      <c r="M64" s="85">
        <v>6</v>
      </c>
      <c r="N64" s="85">
        <v>9</v>
      </c>
      <c r="O64" s="85">
        <v>10</v>
      </c>
      <c r="P64" s="85">
        <v>5</v>
      </c>
      <c r="Q64" s="85">
        <v>11</v>
      </c>
      <c r="R64" s="86">
        <v>9</v>
      </c>
      <c r="S64" s="86">
        <v>11</v>
      </c>
      <c r="T64" s="86">
        <v>8</v>
      </c>
      <c r="U64" s="86">
        <v>12</v>
      </c>
      <c r="V64" s="69">
        <f t="shared" si="2"/>
        <v>9.1666666666666661</v>
      </c>
    </row>
    <row r="65" spans="1:22" x14ac:dyDescent="0.2">
      <c r="A65" s="46">
        <f>+'EXPO-TL2'!H66</f>
        <v>49069</v>
      </c>
      <c r="B65" s="46">
        <f>+'EXPO-TL2'!F66</f>
        <v>2220046148</v>
      </c>
      <c r="C65" s="42">
        <f t="shared" si="0"/>
        <v>0.06</v>
      </c>
      <c r="D65" s="43">
        <f t="shared" si="1"/>
        <v>0.09</v>
      </c>
      <c r="E65" s="31" t="s">
        <v>9</v>
      </c>
      <c r="F65" s="30">
        <v>90</v>
      </c>
      <c r="G65" s="30">
        <v>60</v>
      </c>
      <c r="H65" s="30">
        <v>40</v>
      </c>
      <c r="I65" s="36">
        <v>50</v>
      </c>
      <c r="J65" s="84">
        <v>5</v>
      </c>
      <c r="K65" s="85">
        <v>6</v>
      </c>
      <c r="L65" s="85">
        <v>4</v>
      </c>
      <c r="M65" s="85">
        <v>10</v>
      </c>
      <c r="N65" s="85">
        <v>12</v>
      </c>
      <c r="O65" s="85">
        <v>12</v>
      </c>
      <c r="P65" s="85">
        <v>10</v>
      </c>
      <c r="Q65" s="85">
        <v>6</v>
      </c>
      <c r="R65" s="85">
        <v>5</v>
      </c>
      <c r="S65" s="85">
        <v>13</v>
      </c>
      <c r="T65" s="86">
        <v>8</v>
      </c>
      <c r="U65" s="86">
        <v>10</v>
      </c>
      <c r="V65" s="69">
        <f t="shared" si="2"/>
        <v>8.4166666666666661</v>
      </c>
    </row>
    <row r="66" spans="1:22" x14ac:dyDescent="0.2">
      <c r="A66" s="46">
        <f>+'EXPO-TL2'!H67</f>
        <v>49069</v>
      </c>
      <c r="B66" s="46">
        <f>+'EXPO-TL2'!F67</f>
        <v>2220046149</v>
      </c>
      <c r="C66" s="42">
        <f t="shared" si="0"/>
        <v>0.04</v>
      </c>
      <c r="D66" s="43">
        <f t="shared" si="1"/>
        <v>7.0000000000000007E-2</v>
      </c>
      <c r="E66" s="31" t="s">
        <v>9</v>
      </c>
      <c r="F66" s="30">
        <v>70</v>
      </c>
      <c r="G66" s="30">
        <v>40</v>
      </c>
      <c r="H66" s="30">
        <v>10</v>
      </c>
      <c r="I66" s="36">
        <v>40</v>
      </c>
      <c r="J66" s="84">
        <v>6</v>
      </c>
      <c r="K66" s="85">
        <v>5</v>
      </c>
      <c r="L66" s="85">
        <v>7</v>
      </c>
      <c r="M66" s="85">
        <v>10</v>
      </c>
      <c r="N66" s="85">
        <v>10</v>
      </c>
      <c r="O66" s="85">
        <v>10</v>
      </c>
      <c r="P66" s="85">
        <v>7</v>
      </c>
      <c r="Q66" s="85">
        <v>12</v>
      </c>
      <c r="R66" s="85">
        <v>10</v>
      </c>
      <c r="S66" s="85">
        <v>8</v>
      </c>
      <c r="T66" s="86">
        <v>12</v>
      </c>
      <c r="U66" s="86">
        <v>9</v>
      </c>
      <c r="V66" s="69">
        <f t="shared" si="2"/>
        <v>8.8333333333333339</v>
      </c>
    </row>
    <row r="67" spans="1:22" x14ac:dyDescent="0.2">
      <c r="A67" s="46">
        <f>+'EXPO-TL2'!H68</f>
        <v>49069</v>
      </c>
      <c r="B67" s="46">
        <f>+'EXPO-TL2'!F68</f>
        <v>2220046150</v>
      </c>
      <c r="C67" s="42">
        <f t="shared" si="0"/>
        <v>4.4999999999999998E-2</v>
      </c>
      <c r="D67" s="43">
        <f t="shared" si="1"/>
        <v>0.06</v>
      </c>
      <c r="E67" s="31" t="s">
        <v>9</v>
      </c>
      <c r="F67" s="30">
        <v>60</v>
      </c>
      <c r="G67" s="30">
        <v>30</v>
      </c>
      <c r="H67" s="30">
        <v>60</v>
      </c>
      <c r="I67" s="36">
        <v>30</v>
      </c>
      <c r="J67" s="84">
        <v>7</v>
      </c>
      <c r="K67" s="85">
        <v>11</v>
      </c>
      <c r="L67" s="85">
        <v>10</v>
      </c>
      <c r="M67" s="85">
        <v>8</v>
      </c>
      <c r="N67" s="85">
        <v>15</v>
      </c>
      <c r="O67" s="85">
        <v>7</v>
      </c>
      <c r="P67" s="85">
        <v>10</v>
      </c>
      <c r="Q67" s="85">
        <v>9</v>
      </c>
      <c r="R67" s="85">
        <v>9</v>
      </c>
      <c r="S67" s="86">
        <v>8</v>
      </c>
      <c r="T67" s="86">
        <v>5</v>
      </c>
      <c r="U67" s="86">
        <v>8</v>
      </c>
      <c r="V67" s="69">
        <f t="shared" si="2"/>
        <v>8.9166666666666661</v>
      </c>
    </row>
    <row r="68" spans="1:22" x14ac:dyDescent="0.2">
      <c r="A68" s="46">
        <f>+'EXPO-TL2'!H69</f>
        <v>49069</v>
      </c>
      <c r="B68" s="46">
        <f>+'EXPO-TL2'!F69</f>
        <v>2220046151</v>
      </c>
      <c r="C68" s="42">
        <f t="shared" si="0"/>
        <v>0.04</v>
      </c>
      <c r="D68" s="43">
        <f t="shared" si="1"/>
        <v>0.09</v>
      </c>
      <c r="E68" s="31" t="s">
        <v>9</v>
      </c>
      <c r="F68" s="30">
        <v>90</v>
      </c>
      <c r="G68" s="30">
        <v>40</v>
      </c>
      <c r="H68" s="30">
        <v>20</v>
      </c>
      <c r="I68" s="36">
        <v>10</v>
      </c>
      <c r="J68" s="84">
        <v>4</v>
      </c>
      <c r="K68" s="85">
        <v>6</v>
      </c>
      <c r="L68" s="85">
        <v>12</v>
      </c>
      <c r="M68" s="85">
        <v>10</v>
      </c>
      <c r="N68" s="85">
        <v>13</v>
      </c>
      <c r="O68" s="85">
        <v>12</v>
      </c>
      <c r="P68" s="85">
        <v>10</v>
      </c>
      <c r="Q68" s="85">
        <v>7</v>
      </c>
      <c r="R68" s="86">
        <v>8</v>
      </c>
      <c r="S68" s="86">
        <v>7</v>
      </c>
      <c r="T68" s="86">
        <v>9</v>
      </c>
      <c r="U68" s="86">
        <v>6</v>
      </c>
      <c r="V68" s="69">
        <f t="shared" si="2"/>
        <v>8.6666666666666661</v>
      </c>
    </row>
    <row r="69" spans="1:22" x14ac:dyDescent="0.2">
      <c r="A69" s="46">
        <f>+'EXPO-TL2'!H70</f>
        <v>49069</v>
      </c>
      <c r="B69" s="46">
        <f>+'EXPO-TL2'!F70</f>
        <v>2220046152</v>
      </c>
      <c r="C69" s="42">
        <f t="shared" si="0"/>
        <v>2.75E-2</v>
      </c>
      <c r="D69" s="43">
        <f t="shared" si="1"/>
        <v>0.06</v>
      </c>
      <c r="E69" s="31" t="s">
        <v>9</v>
      </c>
      <c r="F69" s="30">
        <v>60</v>
      </c>
      <c r="G69" s="30">
        <v>20</v>
      </c>
      <c r="H69" s="30">
        <v>10</v>
      </c>
      <c r="I69" s="36">
        <v>20</v>
      </c>
      <c r="J69" s="84">
        <v>9</v>
      </c>
      <c r="K69" s="85">
        <v>6</v>
      </c>
      <c r="L69" s="85">
        <v>10</v>
      </c>
      <c r="M69" s="85">
        <v>8</v>
      </c>
      <c r="N69" s="85">
        <v>15</v>
      </c>
      <c r="O69" s="85">
        <v>8</v>
      </c>
      <c r="P69" s="85">
        <v>11</v>
      </c>
      <c r="Q69" s="85">
        <v>6</v>
      </c>
      <c r="R69" s="85">
        <v>7</v>
      </c>
      <c r="S69" s="85">
        <v>9</v>
      </c>
      <c r="T69" s="86">
        <v>6</v>
      </c>
      <c r="U69" s="86">
        <v>14</v>
      </c>
      <c r="V69" s="69">
        <f t="shared" si="2"/>
        <v>9.0833333333333339</v>
      </c>
    </row>
    <row r="70" spans="1:22" x14ac:dyDescent="0.2">
      <c r="A70" s="46">
        <f>+'EXPO-TL2'!H71</f>
        <v>49069</v>
      </c>
      <c r="B70" s="46">
        <f>+'EXPO-TL2'!F71</f>
        <v>2220046153</v>
      </c>
      <c r="C70" s="42">
        <f t="shared" ref="C70:C133" si="3">AVERAGE(F70:I70)/1000</f>
        <v>5.5E-2</v>
      </c>
      <c r="D70" s="43">
        <f t="shared" ref="D70:D133" si="4">MAX(F70:I70)/1000</f>
        <v>0.08</v>
      </c>
      <c r="E70" s="31" t="s">
        <v>9</v>
      </c>
      <c r="F70" s="30">
        <v>80</v>
      </c>
      <c r="G70" s="30">
        <v>70</v>
      </c>
      <c r="H70" s="30">
        <v>50</v>
      </c>
      <c r="I70" s="36">
        <v>20</v>
      </c>
      <c r="J70" s="84">
        <v>7</v>
      </c>
      <c r="K70" s="85">
        <v>10</v>
      </c>
      <c r="L70" s="85">
        <v>6</v>
      </c>
      <c r="M70" s="85">
        <v>11</v>
      </c>
      <c r="N70" s="85">
        <v>13</v>
      </c>
      <c r="O70" s="85">
        <v>8</v>
      </c>
      <c r="P70" s="85">
        <v>12</v>
      </c>
      <c r="Q70" s="85">
        <v>8</v>
      </c>
      <c r="R70" s="86">
        <v>10</v>
      </c>
      <c r="S70" s="86">
        <v>8</v>
      </c>
      <c r="T70" s="86">
        <v>11</v>
      </c>
      <c r="U70" s="86">
        <v>4</v>
      </c>
      <c r="V70" s="69">
        <f t="shared" ref="V70:V133" si="5">AVERAGE(J70:U70)</f>
        <v>9</v>
      </c>
    </row>
    <row r="71" spans="1:22" x14ac:dyDescent="0.2">
      <c r="A71" s="46">
        <f>+'EXPO-TL2'!H72</f>
        <v>49074</v>
      </c>
      <c r="B71" s="46">
        <f>+'EXPO-TL2'!F72</f>
        <v>2220046510</v>
      </c>
      <c r="C71" s="42">
        <f t="shared" si="3"/>
        <v>5.2499999999999998E-2</v>
      </c>
      <c r="D71" s="43">
        <f t="shared" si="4"/>
        <v>0.08</v>
      </c>
      <c r="E71" s="31" t="s">
        <v>9</v>
      </c>
      <c r="F71" s="30">
        <v>80</v>
      </c>
      <c r="G71" s="30">
        <v>60</v>
      </c>
      <c r="H71" s="30">
        <v>40</v>
      </c>
      <c r="I71" s="36">
        <v>30</v>
      </c>
      <c r="J71" s="140">
        <v>7</v>
      </c>
      <c r="K71" s="141">
        <v>11</v>
      </c>
      <c r="L71" s="141">
        <v>6</v>
      </c>
      <c r="M71" s="141">
        <v>7</v>
      </c>
      <c r="N71" s="141">
        <v>5</v>
      </c>
      <c r="O71" s="141">
        <v>10</v>
      </c>
      <c r="P71" s="141">
        <v>7</v>
      </c>
      <c r="Q71" s="141">
        <v>8</v>
      </c>
      <c r="R71" s="141">
        <v>9</v>
      </c>
      <c r="S71" s="141">
        <v>7</v>
      </c>
      <c r="T71" s="141">
        <v>12</v>
      </c>
      <c r="U71" s="141">
        <v>9</v>
      </c>
      <c r="V71" s="69">
        <f t="shared" si="5"/>
        <v>8.1666666666666661</v>
      </c>
    </row>
    <row r="72" spans="1:22" x14ac:dyDescent="0.2">
      <c r="A72" s="46">
        <f>+'EXPO-TL2'!H73</f>
        <v>49074</v>
      </c>
      <c r="B72" s="46">
        <f>+'EXPO-TL2'!F73</f>
        <v>2220046511</v>
      </c>
      <c r="C72" s="42">
        <f t="shared" si="3"/>
        <v>6.5000000000000002E-2</v>
      </c>
      <c r="D72" s="43">
        <f t="shared" si="4"/>
        <v>0.09</v>
      </c>
      <c r="E72" s="31" t="s">
        <v>9</v>
      </c>
      <c r="F72" s="30">
        <v>90</v>
      </c>
      <c r="G72" s="30">
        <v>80</v>
      </c>
      <c r="H72" s="30">
        <v>50</v>
      </c>
      <c r="I72" s="36">
        <v>40</v>
      </c>
      <c r="J72" s="140">
        <v>6</v>
      </c>
      <c r="K72" s="141">
        <v>15</v>
      </c>
      <c r="L72" s="141">
        <v>4</v>
      </c>
      <c r="M72" s="141">
        <v>11</v>
      </c>
      <c r="N72" s="141">
        <v>13</v>
      </c>
      <c r="O72" s="141">
        <v>10</v>
      </c>
      <c r="P72" s="141">
        <v>6</v>
      </c>
      <c r="Q72" s="141">
        <v>5</v>
      </c>
      <c r="R72" s="141">
        <v>7</v>
      </c>
      <c r="S72" s="141">
        <v>9</v>
      </c>
      <c r="T72" s="141">
        <v>4</v>
      </c>
      <c r="U72" s="141">
        <v>11</v>
      </c>
      <c r="V72" s="69">
        <f t="shared" si="5"/>
        <v>8.4166666666666661</v>
      </c>
    </row>
    <row r="73" spans="1:22" x14ac:dyDescent="0.2">
      <c r="A73" s="46">
        <f>+'EXPO-TL2'!H74</f>
        <v>49074</v>
      </c>
      <c r="B73" s="46">
        <f>+'EXPO-TL2'!F74</f>
        <v>2220046512</v>
      </c>
      <c r="C73" s="42">
        <f t="shared" si="3"/>
        <v>4.4999999999999998E-2</v>
      </c>
      <c r="D73" s="43">
        <f t="shared" si="4"/>
        <v>7.0000000000000007E-2</v>
      </c>
      <c r="E73" s="31" t="s">
        <v>9</v>
      </c>
      <c r="F73" s="30">
        <v>70</v>
      </c>
      <c r="G73" s="30">
        <v>50</v>
      </c>
      <c r="H73" s="30">
        <v>30</v>
      </c>
      <c r="I73" s="36">
        <v>30</v>
      </c>
      <c r="J73" s="140">
        <v>8</v>
      </c>
      <c r="K73" s="141">
        <v>8</v>
      </c>
      <c r="L73" s="141">
        <v>10</v>
      </c>
      <c r="M73" s="141">
        <v>5</v>
      </c>
      <c r="N73" s="141">
        <v>13</v>
      </c>
      <c r="O73" s="141">
        <v>9</v>
      </c>
      <c r="P73" s="141">
        <v>10</v>
      </c>
      <c r="Q73" s="141">
        <v>6</v>
      </c>
      <c r="R73" s="141">
        <v>13</v>
      </c>
      <c r="S73" s="141">
        <v>8</v>
      </c>
      <c r="T73" s="141">
        <v>7</v>
      </c>
      <c r="U73" s="141">
        <v>9</v>
      </c>
      <c r="V73" s="69">
        <f t="shared" si="5"/>
        <v>8.8333333333333339</v>
      </c>
    </row>
    <row r="74" spans="1:22" x14ac:dyDescent="0.2">
      <c r="A74" s="46">
        <f>+'EXPO-TL2'!H75</f>
        <v>49074</v>
      </c>
      <c r="B74" s="46">
        <f>+'EXPO-TL2'!F75</f>
        <v>2220046515</v>
      </c>
      <c r="C74" s="42">
        <f t="shared" si="3"/>
        <v>6.25E-2</v>
      </c>
      <c r="D74" s="43">
        <f t="shared" si="4"/>
        <v>0.09</v>
      </c>
      <c r="E74" s="31" t="s">
        <v>9</v>
      </c>
      <c r="F74" s="30">
        <v>90</v>
      </c>
      <c r="G74" s="30">
        <v>80</v>
      </c>
      <c r="H74" s="30">
        <v>40</v>
      </c>
      <c r="I74" s="36">
        <v>40</v>
      </c>
      <c r="J74" s="140">
        <v>15</v>
      </c>
      <c r="K74" s="141">
        <v>13</v>
      </c>
      <c r="L74" s="141">
        <v>8</v>
      </c>
      <c r="M74" s="141">
        <v>10</v>
      </c>
      <c r="N74" s="141">
        <v>10</v>
      </c>
      <c r="O74" s="141">
        <v>6</v>
      </c>
      <c r="P74" s="141">
        <v>10</v>
      </c>
      <c r="Q74" s="141">
        <v>7</v>
      </c>
      <c r="R74" s="141">
        <v>5</v>
      </c>
      <c r="S74" s="141">
        <v>9</v>
      </c>
      <c r="T74" s="141">
        <v>7</v>
      </c>
      <c r="U74" s="141">
        <v>6</v>
      </c>
      <c r="V74" s="69">
        <f t="shared" si="5"/>
        <v>8.8333333333333339</v>
      </c>
    </row>
    <row r="75" spans="1:22" x14ac:dyDescent="0.2">
      <c r="A75" s="46">
        <f>+'EXPO-TL2'!H76</f>
        <v>49074</v>
      </c>
      <c r="B75" s="46">
        <f>+'EXPO-TL2'!F76</f>
        <v>2220046516</v>
      </c>
      <c r="C75" s="42">
        <f t="shared" si="3"/>
        <v>4.7500000000000001E-2</v>
      </c>
      <c r="D75" s="43">
        <f t="shared" si="4"/>
        <v>7.0000000000000007E-2</v>
      </c>
      <c r="E75" s="31" t="s">
        <v>9</v>
      </c>
      <c r="F75" s="30">
        <v>70</v>
      </c>
      <c r="G75" s="30">
        <v>60</v>
      </c>
      <c r="H75" s="30">
        <v>30</v>
      </c>
      <c r="I75" s="36">
        <v>30</v>
      </c>
      <c r="J75" s="140">
        <v>9</v>
      </c>
      <c r="K75" s="141">
        <v>8</v>
      </c>
      <c r="L75" s="141">
        <v>9</v>
      </c>
      <c r="M75" s="141">
        <v>7</v>
      </c>
      <c r="N75" s="141">
        <v>8</v>
      </c>
      <c r="O75" s="141">
        <v>5</v>
      </c>
      <c r="P75" s="141">
        <v>16</v>
      </c>
      <c r="Q75" s="141">
        <v>8</v>
      </c>
      <c r="R75" s="141">
        <v>10</v>
      </c>
      <c r="S75" s="141">
        <v>6</v>
      </c>
      <c r="T75" s="141">
        <v>9</v>
      </c>
      <c r="U75" s="141">
        <v>9</v>
      </c>
      <c r="V75" s="69">
        <f t="shared" si="5"/>
        <v>8.6666666666666661</v>
      </c>
    </row>
    <row r="76" spans="1:22" x14ac:dyDescent="0.2">
      <c r="A76" s="46">
        <f>+'EXPO-TL2'!H77</f>
        <v>49074</v>
      </c>
      <c r="B76" s="46">
        <f>+'EXPO-TL2'!F77</f>
        <v>2220046517</v>
      </c>
      <c r="C76" s="42">
        <f t="shared" si="3"/>
        <v>5.2499999999999998E-2</v>
      </c>
      <c r="D76" s="43">
        <f t="shared" si="4"/>
        <v>0.08</v>
      </c>
      <c r="E76" s="31" t="s">
        <v>9</v>
      </c>
      <c r="F76" s="30">
        <v>80</v>
      </c>
      <c r="G76" s="30">
        <v>60</v>
      </c>
      <c r="H76" s="30">
        <v>40</v>
      </c>
      <c r="I76" s="36">
        <v>30</v>
      </c>
      <c r="J76" s="140">
        <v>9</v>
      </c>
      <c r="K76" s="141">
        <v>10</v>
      </c>
      <c r="L76" s="141">
        <v>6</v>
      </c>
      <c r="M76" s="141">
        <v>10</v>
      </c>
      <c r="N76" s="141">
        <v>14</v>
      </c>
      <c r="O76" s="141">
        <v>10</v>
      </c>
      <c r="P76" s="141">
        <v>9</v>
      </c>
      <c r="Q76" s="141">
        <v>13</v>
      </c>
      <c r="R76" s="141">
        <v>8</v>
      </c>
      <c r="S76" s="141">
        <v>6</v>
      </c>
      <c r="T76" s="141">
        <v>5</v>
      </c>
      <c r="U76" s="141">
        <v>7</v>
      </c>
      <c r="V76" s="69">
        <f t="shared" si="5"/>
        <v>8.9166666666666661</v>
      </c>
    </row>
    <row r="77" spans="1:22" x14ac:dyDescent="0.2">
      <c r="A77" s="46">
        <f>+'EXPO-TL2'!H78</f>
        <v>49072</v>
      </c>
      <c r="B77" s="46">
        <f>+'EXPO-TL2'!F78</f>
        <v>2220046528</v>
      </c>
      <c r="C77" s="42">
        <f t="shared" si="3"/>
        <v>4.7500000000000001E-2</v>
      </c>
      <c r="D77" s="43">
        <f t="shared" si="4"/>
        <v>7.0000000000000007E-2</v>
      </c>
      <c r="E77" s="31" t="s">
        <v>9</v>
      </c>
      <c r="F77" s="30">
        <v>70</v>
      </c>
      <c r="G77" s="30">
        <v>60</v>
      </c>
      <c r="H77" s="30">
        <v>30</v>
      </c>
      <c r="I77" s="36">
        <v>30</v>
      </c>
      <c r="J77" s="138">
        <v>9</v>
      </c>
      <c r="K77" s="139">
        <v>6</v>
      </c>
      <c r="L77" s="139">
        <v>7</v>
      </c>
      <c r="M77" s="139">
        <v>9</v>
      </c>
      <c r="N77" s="139">
        <v>14</v>
      </c>
      <c r="O77" s="139">
        <v>8</v>
      </c>
      <c r="P77" s="139">
        <v>10</v>
      </c>
      <c r="Q77" s="139">
        <v>13</v>
      </c>
      <c r="R77" s="139">
        <v>10</v>
      </c>
      <c r="S77" s="139">
        <v>8</v>
      </c>
      <c r="T77" s="139">
        <v>11</v>
      </c>
      <c r="U77" s="139">
        <v>9</v>
      </c>
      <c r="V77" s="69">
        <f t="shared" si="5"/>
        <v>9.5</v>
      </c>
    </row>
    <row r="78" spans="1:22" x14ac:dyDescent="0.2">
      <c r="A78" s="46">
        <f>+'EXPO-TL2'!H79</f>
        <v>49072</v>
      </c>
      <c r="B78" s="46">
        <f>+'EXPO-TL2'!F79</f>
        <v>2220046529</v>
      </c>
      <c r="C78" s="42">
        <f t="shared" si="3"/>
        <v>5.5E-2</v>
      </c>
      <c r="D78" s="43">
        <f t="shared" si="4"/>
        <v>0.08</v>
      </c>
      <c r="E78" s="31" t="s">
        <v>9</v>
      </c>
      <c r="F78" s="30">
        <v>80</v>
      </c>
      <c r="G78" s="30">
        <v>70</v>
      </c>
      <c r="H78" s="30">
        <v>40</v>
      </c>
      <c r="I78" s="36">
        <v>30</v>
      </c>
      <c r="J78" s="138">
        <v>8</v>
      </c>
      <c r="K78" s="139">
        <v>5</v>
      </c>
      <c r="L78" s="139">
        <v>10</v>
      </c>
      <c r="M78" s="139">
        <v>6</v>
      </c>
      <c r="N78" s="139">
        <v>12</v>
      </c>
      <c r="O78" s="139">
        <v>11</v>
      </c>
      <c r="P78" s="139">
        <v>9</v>
      </c>
      <c r="Q78" s="139">
        <v>12</v>
      </c>
      <c r="R78" s="139">
        <v>7</v>
      </c>
      <c r="S78" s="139">
        <v>11</v>
      </c>
      <c r="T78" s="139">
        <v>9</v>
      </c>
      <c r="U78" s="139">
        <v>8</v>
      </c>
      <c r="V78" s="69">
        <f t="shared" si="5"/>
        <v>9</v>
      </c>
    </row>
    <row r="79" spans="1:22" x14ac:dyDescent="0.2">
      <c r="A79" s="46">
        <f>+'EXPO-TL2'!H80</f>
        <v>49072</v>
      </c>
      <c r="B79" s="46">
        <f>+'EXPO-TL2'!F80</f>
        <v>2220046530</v>
      </c>
      <c r="C79" s="42">
        <f t="shared" si="3"/>
        <v>0.05</v>
      </c>
      <c r="D79" s="43">
        <f t="shared" si="4"/>
        <v>7.0000000000000007E-2</v>
      </c>
      <c r="E79" s="31" t="s">
        <v>9</v>
      </c>
      <c r="F79" s="30">
        <v>70</v>
      </c>
      <c r="G79" s="30">
        <v>60</v>
      </c>
      <c r="H79" s="30">
        <v>30</v>
      </c>
      <c r="I79" s="36">
        <v>40</v>
      </c>
      <c r="J79" s="138">
        <v>11</v>
      </c>
      <c r="K79" s="139">
        <v>3</v>
      </c>
      <c r="L79" s="139">
        <v>9</v>
      </c>
      <c r="M79" s="139">
        <v>12</v>
      </c>
      <c r="N79" s="139">
        <v>16</v>
      </c>
      <c r="O79" s="139">
        <v>6</v>
      </c>
      <c r="P79" s="139">
        <v>13</v>
      </c>
      <c r="Q79" s="139">
        <v>9</v>
      </c>
      <c r="R79" s="139">
        <v>8</v>
      </c>
      <c r="S79" s="139">
        <v>9</v>
      </c>
      <c r="T79" s="139">
        <v>13</v>
      </c>
      <c r="U79" s="139">
        <v>10</v>
      </c>
      <c r="V79" s="69">
        <f t="shared" si="5"/>
        <v>9.9166666666666661</v>
      </c>
    </row>
    <row r="80" spans="1:22" x14ac:dyDescent="0.2">
      <c r="A80" s="46">
        <f>+'EXPO-TL2'!H81</f>
        <v>49072</v>
      </c>
      <c r="B80" s="46">
        <f>+'EXPO-TL2'!F81</f>
        <v>2220046531</v>
      </c>
      <c r="C80" s="42">
        <f t="shared" si="3"/>
        <v>7.2499999999999995E-2</v>
      </c>
      <c r="D80" s="43">
        <f t="shared" si="4"/>
        <v>0.1</v>
      </c>
      <c r="E80" s="31" t="s">
        <v>9</v>
      </c>
      <c r="F80" s="30">
        <v>100</v>
      </c>
      <c r="G80" s="30">
        <v>90</v>
      </c>
      <c r="H80" s="30">
        <v>50</v>
      </c>
      <c r="I80" s="36">
        <v>50</v>
      </c>
      <c r="J80" s="138">
        <v>12</v>
      </c>
      <c r="K80" s="139">
        <v>9</v>
      </c>
      <c r="L80" s="139">
        <v>8</v>
      </c>
      <c r="M80" s="139">
        <v>11</v>
      </c>
      <c r="N80" s="139">
        <v>16</v>
      </c>
      <c r="O80" s="139">
        <v>8</v>
      </c>
      <c r="P80" s="139">
        <v>10</v>
      </c>
      <c r="Q80" s="139">
        <v>14</v>
      </c>
      <c r="R80" s="139">
        <v>11</v>
      </c>
      <c r="S80" s="139">
        <v>10</v>
      </c>
      <c r="T80" s="139">
        <v>9</v>
      </c>
      <c r="U80" s="139">
        <v>6</v>
      </c>
      <c r="V80" s="69">
        <f t="shared" si="5"/>
        <v>10.333333333333334</v>
      </c>
    </row>
    <row r="81" spans="1:22" x14ac:dyDescent="0.2">
      <c r="A81" s="46">
        <f>+'EXPO-TL2'!H82</f>
        <v>49072</v>
      </c>
      <c r="B81" s="46">
        <f>+'EXPO-TL2'!F82</f>
        <v>2220046532</v>
      </c>
      <c r="C81" s="42">
        <f t="shared" si="3"/>
        <v>5.2499999999999998E-2</v>
      </c>
      <c r="D81" s="43">
        <f t="shared" si="4"/>
        <v>0.08</v>
      </c>
      <c r="E81" s="31" t="s">
        <v>9</v>
      </c>
      <c r="F81" s="30">
        <v>80</v>
      </c>
      <c r="G81" s="30">
        <v>60</v>
      </c>
      <c r="H81" s="30">
        <v>40</v>
      </c>
      <c r="I81" s="36">
        <v>30</v>
      </c>
      <c r="J81" s="138">
        <v>7</v>
      </c>
      <c r="K81" s="139">
        <v>8</v>
      </c>
      <c r="L81" s="139">
        <v>11</v>
      </c>
      <c r="M81" s="139">
        <v>10</v>
      </c>
      <c r="N81" s="139">
        <v>14</v>
      </c>
      <c r="O81" s="139">
        <v>10</v>
      </c>
      <c r="P81" s="139">
        <v>8</v>
      </c>
      <c r="Q81" s="139">
        <v>11</v>
      </c>
      <c r="R81" s="139">
        <v>7</v>
      </c>
      <c r="S81" s="139">
        <v>12</v>
      </c>
      <c r="T81" s="139">
        <v>8</v>
      </c>
      <c r="U81" s="139">
        <v>5</v>
      </c>
      <c r="V81" s="69">
        <f t="shared" si="5"/>
        <v>9.25</v>
      </c>
    </row>
    <row r="82" spans="1:22" x14ac:dyDescent="0.2">
      <c r="A82" s="46">
        <f>+'EXPO-TL2'!H83</f>
        <v>49072</v>
      </c>
      <c r="B82" s="46">
        <f>+'EXPO-TL2'!F83</f>
        <v>2220046533</v>
      </c>
      <c r="C82" s="42">
        <f t="shared" si="3"/>
        <v>5.7500000000000002E-2</v>
      </c>
      <c r="D82" s="43">
        <f t="shared" si="4"/>
        <v>0.08</v>
      </c>
      <c r="E82" s="31" t="s">
        <v>9</v>
      </c>
      <c r="F82" s="30">
        <v>80</v>
      </c>
      <c r="G82" s="30">
        <v>70</v>
      </c>
      <c r="H82" s="30">
        <v>40</v>
      </c>
      <c r="I82" s="36">
        <v>40</v>
      </c>
      <c r="J82" s="138">
        <v>8</v>
      </c>
      <c r="K82" s="139">
        <v>8</v>
      </c>
      <c r="L82" s="139">
        <v>10</v>
      </c>
      <c r="M82" s="139">
        <v>7</v>
      </c>
      <c r="N82" s="139">
        <v>17</v>
      </c>
      <c r="O82" s="139">
        <v>9</v>
      </c>
      <c r="P82" s="139">
        <v>9</v>
      </c>
      <c r="Q82" s="139">
        <v>13</v>
      </c>
      <c r="R82" s="139">
        <v>9</v>
      </c>
      <c r="S82" s="139">
        <v>13</v>
      </c>
      <c r="T82" s="139">
        <v>7</v>
      </c>
      <c r="U82" s="139">
        <v>7</v>
      </c>
      <c r="V82" s="69">
        <f t="shared" si="5"/>
        <v>9.75</v>
      </c>
    </row>
    <row r="83" spans="1:22" x14ac:dyDescent="0.2">
      <c r="A83" s="46">
        <f>+'EXPO-TL2'!H84</f>
        <v>49071</v>
      </c>
      <c r="B83" s="46">
        <f>+'EXPO-TL2'!F84</f>
        <v>2220046596</v>
      </c>
      <c r="C83" s="42">
        <f t="shared" si="3"/>
        <v>0.09</v>
      </c>
      <c r="D83" s="43">
        <f t="shared" si="4"/>
        <v>0.18</v>
      </c>
      <c r="E83" s="31" t="s">
        <v>9</v>
      </c>
      <c r="F83" s="30">
        <v>180</v>
      </c>
      <c r="G83" s="30">
        <v>100</v>
      </c>
      <c r="H83" s="30">
        <v>50</v>
      </c>
      <c r="I83" s="36">
        <v>30</v>
      </c>
      <c r="J83" s="140">
        <v>8</v>
      </c>
      <c r="K83" s="141">
        <v>7</v>
      </c>
      <c r="L83" s="141">
        <v>15</v>
      </c>
      <c r="M83" s="141">
        <v>8</v>
      </c>
      <c r="N83" s="141">
        <v>13</v>
      </c>
      <c r="O83" s="141">
        <v>7</v>
      </c>
      <c r="P83" s="141">
        <v>8</v>
      </c>
      <c r="Q83" s="141">
        <v>13</v>
      </c>
      <c r="R83" s="141">
        <v>10</v>
      </c>
      <c r="S83" s="141">
        <v>7</v>
      </c>
      <c r="T83" s="141">
        <v>9</v>
      </c>
      <c r="U83" s="141">
        <v>10</v>
      </c>
      <c r="V83" s="69">
        <f t="shared" si="5"/>
        <v>9.5833333333333339</v>
      </c>
    </row>
    <row r="84" spans="1:22" x14ac:dyDescent="0.2">
      <c r="A84" s="46">
        <f>+'EXPO-TL2'!H85</f>
        <v>49071</v>
      </c>
      <c r="B84" s="46">
        <f>+'EXPO-TL2'!F85</f>
        <v>2220046600</v>
      </c>
      <c r="C84" s="42">
        <f t="shared" si="3"/>
        <v>7.7499999999999999E-2</v>
      </c>
      <c r="D84" s="43">
        <f t="shared" si="4"/>
        <v>0.13</v>
      </c>
      <c r="E84" s="31" t="s">
        <v>9</v>
      </c>
      <c r="F84" s="30">
        <v>130</v>
      </c>
      <c r="G84" s="30">
        <v>90</v>
      </c>
      <c r="H84" s="30">
        <v>60</v>
      </c>
      <c r="I84" s="36">
        <v>30</v>
      </c>
      <c r="J84" s="138">
        <v>9</v>
      </c>
      <c r="K84" s="139">
        <v>8</v>
      </c>
      <c r="L84" s="139">
        <v>17</v>
      </c>
      <c r="M84" s="139">
        <v>7</v>
      </c>
      <c r="N84" s="139">
        <v>11</v>
      </c>
      <c r="O84" s="139">
        <v>8</v>
      </c>
      <c r="P84" s="139">
        <v>13</v>
      </c>
      <c r="Q84" s="139">
        <v>9</v>
      </c>
      <c r="R84" s="139">
        <v>8</v>
      </c>
      <c r="S84" s="139">
        <v>13</v>
      </c>
      <c r="T84" s="139">
        <v>10</v>
      </c>
      <c r="U84" s="139">
        <v>10</v>
      </c>
      <c r="V84" s="69">
        <f t="shared" si="5"/>
        <v>10.25</v>
      </c>
    </row>
    <row r="85" spans="1:22" x14ac:dyDescent="0.2">
      <c r="A85" s="46">
        <f>+'EXPO-TL2'!H86</f>
        <v>49071</v>
      </c>
      <c r="B85" s="46">
        <f>+'EXPO-TL2'!F86</f>
        <v>2220046603</v>
      </c>
      <c r="C85" s="42">
        <f t="shared" si="3"/>
        <v>6.7500000000000004E-2</v>
      </c>
      <c r="D85" s="43">
        <f t="shared" si="4"/>
        <v>0.11</v>
      </c>
      <c r="E85" s="31" t="s">
        <v>9</v>
      </c>
      <c r="F85" s="30">
        <v>110</v>
      </c>
      <c r="G85" s="30">
        <v>70</v>
      </c>
      <c r="H85" s="30">
        <v>60</v>
      </c>
      <c r="I85" s="36">
        <v>30</v>
      </c>
      <c r="J85" s="138">
        <v>8</v>
      </c>
      <c r="K85" s="139">
        <v>7</v>
      </c>
      <c r="L85" s="139">
        <v>15</v>
      </c>
      <c r="M85" s="139">
        <v>10</v>
      </c>
      <c r="N85" s="139">
        <v>12</v>
      </c>
      <c r="O85" s="139">
        <v>6</v>
      </c>
      <c r="P85" s="139">
        <v>6</v>
      </c>
      <c r="Q85" s="139">
        <v>14</v>
      </c>
      <c r="R85" s="139">
        <v>12</v>
      </c>
      <c r="S85" s="139">
        <v>3</v>
      </c>
      <c r="T85" s="139">
        <v>9</v>
      </c>
      <c r="U85" s="139">
        <v>12</v>
      </c>
      <c r="V85" s="69">
        <f t="shared" si="5"/>
        <v>9.5</v>
      </c>
    </row>
    <row r="86" spans="1:22" x14ac:dyDescent="0.2">
      <c r="A86" s="46">
        <f>+'EXPO-TL2'!H87</f>
        <v>49071</v>
      </c>
      <c r="B86" s="46">
        <f>+'EXPO-TL2'!F87</f>
        <v>2220046711</v>
      </c>
      <c r="C86" s="42">
        <f t="shared" si="3"/>
        <v>9.2499999999999999E-2</v>
      </c>
      <c r="D86" s="43">
        <f t="shared" si="4"/>
        <v>0.12</v>
      </c>
      <c r="E86" s="31" t="s">
        <v>9</v>
      </c>
      <c r="F86" s="30">
        <v>120</v>
      </c>
      <c r="G86" s="30">
        <v>120</v>
      </c>
      <c r="H86" s="30">
        <v>70</v>
      </c>
      <c r="I86" s="36">
        <v>60</v>
      </c>
      <c r="J86" s="138">
        <v>6</v>
      </c>
      <c r="K86" s="139">
        <v>9</v>
      </c>
      <c r="L86" s="139">
        <v>16</v>
      </c>
      <c r="M86" s="139">
        <v>8</v>
      </c>
      <c r="N86" s="139">
        <v>9</v>
      </c>
      <c r="O86" s="139">
        <v>10</v>
      </c>
      <c r="P86" s="139">
        <v>13</v>
      </c>
      <c r="Q86" s="139">
        <v>8</v>
      </c>
      <c r="R86" s="139">
        <v>6</v>
      </c>
      <c r="S86" s="139">
        <v>13</v>
      </c>
      <c r="T86" s="139">
        <v>10</v>
      </c>
      <c r="U86" s="139">
        <v>6</v>
      </c>
      <c r="V86" s="69">
        <f t="shared" si="5"/>
        <v>9.5</v>
      </c>
    </row>
    <row r="87" spans="1:22" x14ac:dyDescent="0.2">
      <c r="A87" s="46">
        <f>+'EXPO-TL2'!H88</f>
        <v>49071</v>
      </c>
      <c r="B87" s="46">
        <f>+'EXPO-TL2'!F88</f>
        <v>2220046713</v>
      </c>
      <c r="C87" s="42">
        <f t="shared" si="3"/>
        <v>9.5000000000000001E-2</v>
      </c>
      <c r="D87" s="43">
        <f t="shared" si="4"/>
        <v>0.13</v>
      </c>
      <c r="E87" s="31" t="s">
        <v>9</v>
      </c>
      <c r="F87" s="30">
        <v>130</v>
      </c>
      <c r="G87" s="30">
        <v>100</v>
      </c>
      <c r="H87" s="30">
        <v>80</v>
      </c>
      <c r="I87" s="36">
        <v>70</v>
      </c>
      <c r="J87" s="138">
        <v>8</v>
      </c>
      <c r="K87" s="139">
        <v>5</v>
      </c>
      <c r="L87" s="139">
        <v>18</v>
      </c>
      <c r="M87" s="139">
        <v>6</v>
      </c>
      <c r="N87" s="139">
        <v>12</v>
      </c>
      <c r="O87" s="139">
        <v>7</v>
      </c>
      <c r="P87" s="139">
        <v>9</v>
      </c>
      <c r="Q87" s="139">
        <v>15</v>
      </c>
      <c r="R87" s="139">
        <v>10</v>
      </c>
      <c r="S87" s="139">
        <v>12</v>
      </c>
      <c r="T87" s="139">
        <v>9</v>
      </c>
      <c r="U87" s="139">
        <v>10</v>
      </c>
      <c r="V87" s="69">
        <f t="shared" si="5"/>
        <v>10.083333333333334</v>
      </c>
    </row>
    <row r="88" spans="1:22" x14ac:dyDescent="0.2">
      <c r="A88" s="46">
        <f>+'EXPO-TL2'!H89</f>
        <v>49071</v>
      </c>
      <c r="B88" s="46">
        <f>+'EXPO-TL2'!F89</f>
        <v>2220046715</v>
      </c>
      <c r="C88" s="42">
        <f t="shared" si="3"/>
        <v>9.7500000000000003E-2</v>
      </c>
      <c r="D88" s="43">
        <f t="shared" si="4"/>
        <v>0.15</v>
      </c>
      <c r="E88" s="31" t="s">
        <v>9</v>
      </c>
      <c r="F88" s="30">
        <v>150</v>
      </c>
      <c r="G88" s="30">
        <v>140</v>
      </c>
      <c r="H88" s="30">
        <v>60</v>
      </c>
      <c r="I88" s="36">
        <v>40</v>
      </c>
      <c r="J88" s="138">
        <v>4</v>
      </c>
      <c r="K88" s="139">
        <v>10</v>
      </c>
      <c r="L88" s="139">
        <v>14</v>
      </c>
      <c r="M88" s="139">
        <v>9</v>
      </c>
      <c r="N88" s="139">
        <v>8</v>
      </c>
      <c r="O88" s="139">
        <v>11</v>
      </c>
      <c r="P88" s="139">
        <v>7</v>
      </c>
      <c r="Q88" s="139">
        <v>8</v>
      </c>
      <c r="R88" s="139">
        <v>13</v>
      </c>
      <c r="S88" s="139">
        <v>10</v>
      </c>
      <c r="T88" s="139">
        <v>7</v>
      </c>
      <c r="U88" s="139">
        <v>11</v>
      </c>
      <c r="V88" s="69">
        <f t="shared" si="5"/>
        <v>9.3333333333333339</v>
      </c>
    </row>
    <row r="89" spans="1:22" x14ac:dyDescent="0.2">
      <c r="A89" s="46">
        <f>+'EXPO-TL2'!H90</f>
        <v>49076</v>
      </c>
      <c r="B89" s="46">
        <f>+'EXPO-TL2'!F90</f>
        <v>2220046706</v>
      </c>
      <c r="C89" s="42">
        <f t="shared" si="3"/>
        <v>5.5E-2</v>
      </c>
      <c r="D89" s="43">
        <f t="shared" si="4"/>
        <v>0.06</v>
      </c>
      <c r="E89" s="31" t="s">
        <v>9</v>
      </c>
      <c r="F89" s="30">
        <v>60</v>
      </c>
      <c r="G89" s="30">
        <v>60</v>
      </c>
      <c r="H89" s="30">
        <v>50</v>
      </c>
      <c r="I89" s="36">
        <v>50</v>
      </c>
      <c r="J89" s="35">
        <v>9</v>
      </c>
      <c r="K89" s="30">
        <v>13</v>
      </c>
      <c r="L89" s="30">
        <v>12</v>
      </c>
      <c r="M89" s="30">
        <v>4</v>
      </c>
      <c r="N89" s="30">
        <v>15</v>
      </c>
      <c r="O89" s="30">
        <v>10</v>
      </c>
      <c r="P89" s="30">
        <v>8</v>
      </c>
      <c r="Q89" s="30">
        <v>12</v>
      </c>
      <c r="R89" s="30">
        <v>11</v>
      </c>
      <c r="S89" s="30">
        <v>8</v>
      </c>
      <c r="T89" s="30">
        <v>6</v>
      </c>
      <c r="U89" s="30">
        <v>10</v>
      </c>
      <c r="V89" s="69">
        <f t="shared" si="5"/>
        <v>9.8333333333333339</v>
      </c>
    </row>
    <row r="90" spans="1:22" x14ac:dyDescent="0.2">
      <c r="A90" s="46">
        <f>+'EXPO-TL2'!H91</f>
        <v>49076</v>
      </c>
      <c r="B90" s="46">
        <f>+'EXPO-TL2'!F91</f>
        <v>2220046707</v>
      </c>
      <c r="C90" s="42">
        <f t="shared" si="3"/>
        <v>0.05</v>
      </c>
      <c r="D90" s="43">
        <f t="shared" si="4"/>
        <v>7.0000000000000007E-2</v>
      </c>
      <c r="E90" s="31" t="s">
        <v>9</v>
      </c>
      <c r="F90" s="30">
        <v>70</v>
      </c>
      <c r="G90" s="30">
        <v>50</v>
      </c>
      <c r="H90" s="30">
        <v>40</v>
      </c>
      <c r="I90" s="36">
        <v>40</v>
      </c>
      <c r="J90" s="35">
        <v>7</v>
      </c>
      <c r="K90" s="30">
        <v>3</v>
      </c>
      <c r="L90" s="30">
        <v>14</v>
      </c>
      <c r="M90" s="30">
        <v>8</v>
      </c>
      <c r="N90" s="30">
        <v>17</v>
      </c>
      <c r="O90" s="30">
        <v>7</v>
      </c>
      <c r="P90" s="30">
        <v>13</v>
      </c>
      <c r="Q90" s="30">
        <v>8</v>
      </c>
      <c r="R90" s="30">
        <v>14</v>
      </c>
      <c r="S90" s="30">
        <v>10</v>
      </c>
      <c r="T90" s="30">
        <v>9</v>
      </c>
      <c r="U90" s="30">
        <v>4</v>
      </c>
      <c r="V90" s="69">
        <f t="shared" si="5"/>
        <v>9.5</v>
      </c>
    </row>
    <row r="91" spans="1:22" x14ac:dyDescent="0.2">
      <c r="A91" s="46">
        <f>+'EXPO-TL2'!H92</f>
        <v>49076</v>
      </c>
      <c r="B91" s="46">
        <f>+'EXPO-TL2'!F92</f>
        <v>2220046708</v>
      </c>
      <c r="C91" s="42">
        <f t="shared" si="3"/>
        <v>6.25E-2</v>
      </c>
      <c r="D91" s="43">
        <f t="shared" si="4"/>
        <v>0.08</v>
      </c>
      <c r="E91" s="31" t="s">
        <v>9</v>
      </c>
      <c r="F91" s="30">
        <v>80</v>
      </c>
      <c r="G91" s="30">
        <v>70</v>
      </c>
      <c r="H91" s="30">
        <v>50</v>
      </c>
      <c r="I91" s="36">
        <v>50</v>
      </c>
      <c r="J91" s="35">
        <v>10</v>
      </c>
      <c r="K91" s="30">
        <v>8</v>
      </c>
      <c r="L91" s="30">
        <v>7</v>
      </c>
      <c r="M91" s="30">
        <v>9</v>
      </c>
      <c r="N91" s="30">
        <v>15</v>
      </c>
      <c r="O91" s="30">
        <v>10</v>
      </c>
      <c r="P91" s="30">
        <v>9</v>
      </c>
      <c r="Q91" s="30">
        <v>14</v>
      </c>
      <c r="R91" s="30">
        <v>12</v>
      </c>
      <c r="S91" s="30">
        <v>10</v>
      </c>
      <c r="T91" s="30">
        <v>7</v>
      </c>
      <c r="U91" s="30">
        <v>9</v>
      </c>
      <c r="V91" s="69">
        <f t="shared" si="5"/>
        <v>10</v>
      </c>
    </row>
    <row r="92" spans="1:22" x14ac:dyDescent="0.2">
      <c r="A92" s="46">
        <f>+'EXPO-TL2'!H93</f>
        <v>49076</v>
      </c>
      <c r="B92" s="46">
        <f>+'EXPO-TL2'!F93</f>
        <v>2220046709</v>
      </c>
      <c r="C92" s="42">
        <f t="shared" si="3"/>
        <v>0.05</v>
      </c>
      <c r="D92" s="43">
        <f t="shared" si="4"/>
        <v>0.08</v>
      </c>
      <c r="E92" s="31" t="s">
        <v>9</v>
      </c>
      <c r="F92" s="30">
        <v>80</v>
      </c>
      <c r="G92" s="30">
        <v>50</v>
      </c>
      <c r="H92" s="30">
        <v>40</v>
      </c>
      <c r="I92" s="36">
        <v>30</v>
      </c>
      <c r="J92" s="35">
        <v>9</v>
      </c>
      <c r="K92" s="30">
        <v>11</v>
      </c>
      <c r="L92" s="30">
        <v>12</v>
      </c>
      <c r="M92" s="30">
        <v>8</v>
      </c>
      <c r="N92" s="30">
        <v>13</v>
      </c>
      <c r="O92" s="30">
        <v>12</v>
      </c>
      <c r="P92" s="30">
        <v>8</v>
      </c>
      <c r="Q92" s="30">
        <v>12</v>
      </c>
      <c r="R92" s="30">
        <v>8</v>
      </c>
      <c r="S92" s="30">
        <v>9</v>
      </c>
      <c r="T92" s="30">
        <v>11</v>
      </c>
      <c r="U92" s="30">
        <v>10</v>
      </c>
      <c r="V92" s="69">
        <f t="shared" si="5"/>
        <v>10.25</v>
      </c>
    </row>
    <row r="93" spans="1:22" x14ac:dyDescent="0.2">
      <c r="A93" s="46">
        <f>+'EXPO-TL2'!H94</f>
        <v>49076</v>
      </c>
      <c r="B93" s="46">
        <f>+'EXPO-TL2'!F94</f>
        <v>2220046710</v>
      </c>
      <c r="C93" s="42">
        <f t="shared" si="3"/>
        <v>6.25E-2</v>
      </c>
      <c r="D93" s="43">
        <f t="shared" si="4"/>
        <v>0.1</v>
      </c>
      <c r="E93" s="31" t="s">
        <v>9</v>
      </c>
      <c r="F93" s="30">
        <v>100</v>
      </c>
      <c r="G93" s="30">
        <v>70</v>
      </c>
      <c r="H93" s="30">
        <v>50</v>
      </c>
      <c r="I93" s="36">
        <v>30</v>
      </c>
      <c r="J93" s="35">
        <v>13</v>
      </c>
      <c r="K93" s="30">
        <v>10</v>
      </c>
      <c r="L93" s="30">
        <v>9</v>
      </c>
      <c r="M93" s="30">
        <v>5</v>
      </c>
      <c r="N93" s="30">
        <v>16</v>
      </c>
      <c r="O93" s="30">
        <v>11</v>
      </c>
      <c r="P93" s="30">
        <v>15</v>
      </c>
      <c r="Q93" s="30">
        <v>10</v>
      </c>
      <c r="R93" s="30">
        <v>7</v>
      </c>
      <c r="S93" s="30">
        <v>14</v>
      </c>
      <c r="T93" s="30">
        <v>8</v>
      </c>
      <c r="U93" s="30">
        <v>12</v>
      </c>
      <c r="V93" s="69">
        <f t="shared" si="5"/>
        <v>10.833333333333334</v>
      </c>
    </row>
    <row r="94" spans="1:22" x14ac:dyDescent="0.2">
      <c r="A94" s="46">
        <f>+'EXPO-TL2'!H95</f>
        <v>49076</v>
      </c>
      <c r="B94" s="46">
        <f>+'EXPO-TL2'!F95</f>
        <v>2220046711</v>
      </c>
      <c r="C94" s="42">
        <f t="shared" si="3"/>
        <v>4.2500000000000003E-2</v>
      </c>
      <c r="D94" s="43">
        <f t="shared" si="4"/>
        <v>0.06</v>
      </c>
      <c r="E94" s="31" t="s">
        <v>9</v>
      </c>
      <c r="F94" s="30">
        <v>60</v>
      </c>
      <c r="G94" s="30">
        <v>50</v>
      </c>
      <c r="H94" s="30">
        <v>40</v>
      </c>
      <c r="I94" s="36">
        <v>20</v>
      </c>
      <c r="J94" s="35">
        <v>6</v>
      </c>
      <c r="K94" s="30">
        <v>7</v>
      </c>
      <c r="L94" s="30">
        <v>14</v>
      </c>
      <c r="M94" s="30">
        <v>8</v>
      </c>
      <c r="N94" s="30">
        <v>17</v>
      </c>
      <c r="O94" s="30">
        <v>9</v>
      </c>
      <c r="P94" s="30">
        <v>10</v>
      </c>
      <c r="Q94" s="30">
        <v>14</v>
      </c>
      <c r="R94" s="30">
        <v>13</v>
      </c>
      <c r="S94" s="30">
        <v>7</v>
      </c>
      <c r="T94" s="30">
        <v>11</v>
      </c>
      <c r="U94" s="30">
        <v>9</v>
      </c>
      <c r="V94" s="69">
        <f t="shared" si="5"/>
        <v>10.416666666666666</v>
      </c>
    </row>
    <row r="95" spans="1:22" x14ac:dyDescent="0.2">
      <c r="A95" s="46">
        <f>+'EXPO-TL2'!H96</f>
        <v>49075</v>
      </c>
      <c r="B95" s="46">
        <f>+'EXPO-TL2'!F96</f>
        <v>2220046779</v>
      </c>
      <c r="C95" s="42">
        <f t="shared" si="3"/>
        <v>0.05</v>
      </c>
      <c r="D95" s="43">
        <f t="shared" si="4"/>
        <v>7.0000000000000007E-2</v>
      </c>
      <c r="E95" s="31" t="s">
        <v>9</v>
      </c>
      <c r="F95" s="30">
        <v>70</v>
      </c>
      <c r="G95" s="30">
        <v>60</v>
      </c>
      <c r="H95" s="30">
        <v>40</v>
      </c>
      <c r="I95" s="36">
        <v>30</v>
      </c>
      <c r="J95" s="35">
        <v>12</v>
      </c>
      <c r="K95" s="30">
        <v>8</v>
      </c>
      <c r="L95" s="30">
        <v>14</v>
      </c>
      <c r="M95" s="30">
        <v>9</v>
      </c>
      <c r="N95" s="30">
        <v>15</v>
      </c>
      <c r="O95" s="30">
        <v>8</v>
      </c>
      <c r="P95" s="30">
        <v>12</v>
      </c>
      <c r="Q95" s="30">
        <v>10</v>
      </c>
      <c r="R95" s="30">
        <v>8</v>
      </c>
      <c r="S95" s="30">
        <v>13</v>
      </c>
      <c r="T95" s="30">
        <v>10</v>
      </c>
      <c r="U95" s="30">
        <v>11</v>
      </c>
      <c r="V95" s="69">
        <f t="shared" si="5"/>
        <v>10.833333333333334</v>
      </c>
    </row>
    <row r="96" spans="1:22" x14ac:dyDescent="0.2">
      <c r="A96" s="46">
        <f>+'EXPO-TL2'!H97</f>
        <v>49075</v>
      </c>
      <c r="B96" s="46">
        <f>+'EXPO-TL2'!F97</f>
        <v>2220046780</v>
      </c>
      <c r="C96" s="42">
        <f t="shared" si="3"/>
        <v>0.06</v>
      </c>
      <c r="D96" s="43">
        <f t="shared" si="4"/>
        <v>0.1</v>
      </c>
      <c r="E96" s="31" t="s">
        <v>9</v>
      </c>
      <c r="F96" s="30">
        <v>100</v>
      </c>
      <c r="G96" s="30">
        <v>80</v>
      </c>
      <c r="H96" s="30">
        <v>40</v>
      </c>
      <c r="I96" s="36">
        <v>20</v>
      </c>
      <c r="J96" s="35">
        <v>7</v>
      </c>
      <c r="K96" s="30">
        <v>15</v>
      </c>
      <c r="L96" s="30">
        <v>9</v>
      </c>
      <c r="M96" s="30">
        <v>10</v>
      </c>
      <c r="N96" s="30">
        <v>19</v>
      </c>
      <c r="O96" s="30">
        <v>8</v>
      </c>
      <c r="P96" s="30">
        <v>10</v>
      </c>
      <c r="Q96" s="30">
        <v>14</v>
      </c>
      <c r="R96" s="30">
        <v>11</v>
      </c>
      <c r="S96" s="30">
        <v>9</v>
      </c>
      <c r="T96" s="30">
        <v>7</v>
      </c>
      <c r="U96" s="30">
        <v>14</v>
      </c>
      <c r="V96" s="69">
        <f t="shared" si="5"/>
        <v>11.083333333333334</v>
      </c>
    </row>
    <row r="97" spans="1:22" x14ac:dyDescent="0.2">
      <c r="A97" s="46">
        <f>+'EXPO-TL2'!H98</f>
        <v>49075</v>
      </c>
      <c r="B97" s="46">
        <f>+'EXPO-TL2'!F98</f>
        <v>2220046781</v>
      </c>
      <c r="C97" s="42">
        <f t="shared" si="3"/>
        <v>5.2499999999999998E-2</v>
      </c>
      <c r="D97" s="43">
        <f t="shared" si="4"/>
        <v>0.08</v>
      </c>
      <c r="E97" s="31" t="s">
        <v>9</v>
      </c>
      <c r="F97" s="30">
        <v>80</v>
      </c>
      <c r="G97" s="30">
        <v>50</v>
      </c>
      <c r="H97" s="30">
        <v>50</v>
      </c>
      <c r="I97" s="36">
        <v>30</v>
      </c>
      <c r="J97" s="35">
        <v>10</v>
      </c>
      <c r="K97" s="30">
        <v>5</v>
      </c>
      <c r="L97" s="30">
        <v>7</v>
      </c>
      <c r="M97" s="30">
        <v>14</v>
      </c>
      <c r="N97" s="30">
        <v>16</v>
      </c>
      <c r="O97" s="30">
        <v>11</v>
      </c>
      <c r="P97" s="30">
        <v>8</v>
      </c>
      <c r="Q97" s="30">
        <v>15</v>
      </c>
      <c r="R97" s="30">
        <v>10</v>
      </c>
      <c r="S97" s="30">
        <v>13</v>
      </c>
      <c r="T97" s="30">
        <v>8</v>
      </c>
      <c r="U97" s="30">
        <v>8</v>
      </c>
      <c r="V97" s="69">
        <f t="shared" si="5"/>
        <v>10.416666666666666</v>
      </c>
    </row>
    <row r="98" spans="1:22" x14ac:dyDescent="0.2">
      <c r="A98" s="46">
        <f>+'EXPO-TL2'!H99</f>
        <v>49075</v>
      </c>
      <c r="B98" s="46">
        <f>+'EXPO-TL2'!F99</f>
        <v>2220046782</v>
      </c>
      <c r="C98" s="42">
        <f t="shared" si="3"/>
        <v>6.5000000000000002E-2</v>
      </c>
      <c r="D98" s="43">
        <f t="shared" si="4"/>
        <v>0.12</v>
      </c>
      <c r="E98" s="31" t="s">
        <v>9</v>
      </c>
      <c r="F98" s="30">
        <v>120</v>
      </c>
      <c r="G98" s="30">
        <v>80</v>
      </c>
      <c r="H98" s="30">
        <v>30</v>
      </c>
      <c r="I98" s="36">
        <v>30</v>
      </c>
      <c r="J98" s="35">
        <v>10</v>
      </c>
      <c r="K98" s="30">
        <v>9</v>
      </c>
      <c r="L98" s="30">
        <v>11</v>
      </c>
      <c r="M98" s="30">
        <v>3</v>
      </c>
      <c r="N98" s="30">
        <v>17</v>
      </c>
      <c r="O98" s="30">
        <v>10</v>
      </c>
      <c r="P98" s="30">
        <v>14</v>
      </c>
      <c r="Q98" s="30">
        <v>7</v>
      </c>
      <c r="R98" s="30">
        <v>15</v>
      </c>
      <c r="S98" s="30">
        <v>8</v>
      </c>
      <c r="T98" s="30">
        <v>9</v>
      </c>
      <c r="U98" s="30">
        <v>5</v>
      </c>
      <c r="V98" s="69">
        <f t="shared" si="5"/>
        <v>9.8333333333333339</v>
      </c>
    </row>
    <row r="99" spans="1:22" x14ac:dyDescent="0.2">
      <c r="A99" s="46">
        <f>+'EXPO-TL2'!H100</f>
        <v>49075</v>
      </c>
      <c r="B99" s="46">
        <f>+'EXPO-TL2'!F100</f>
        <v>2220046783</v>
      </c>
      <c r="C99" s="42">
        <f t="shared" si="3"/>
        <v>6.7500000000000004E-2</v>
      </c>
      <c r="D99" s="43">
        <f t="shared" si="4"/>
        <v>0.1</v>
      </c>
      <c r="E99" s="31" t="s">
        <v>9</v>
      </c>
      <c r="F99" s="30">
        <v>100</v>
      </c>
      <c r="G99" s="30">
        <v>80</v>
      </c>
      <c r="H99" s="30">
        <v>60</v>
      </c>
      <c r="I99" s="36">
        <v>30</v>
      </c>
      <c r="J99" s="35">
        <v>6</v>
      </c>
      <c r="K99" s="30">
        <v>13</v>
      </c>
      <c r="L99" s="30">
        <v>9</v>
      </c>
      <c r="M99" s="30">
        <v>9</v>
      </c>
      <c r="N99" s="30">
        <v>16</v>
      </c>
      <c r="O99" s="30">
        <v>8</v>
      </c>
      <c r="P99" s="30">
        <v>11</v>
      </c>
      <c r="Q99" s="30">
        <v>9</v>
      </c>
      <c r="R99" s="30">
        <v>12</v>
      </c>
      <c r="S99" s="30">
        <v>7</v>
      </c>
      <c r="T99" s="30">
        <v>11</v>
      </c>
      <c r="U99" s="30">
        <v>9</v>
      </c>
      <c r="V99" s="69">
        <f t="shared" si="5"/>
        <v>10</v>
      </c>
    </row>
    <row r="100" spans="1:22" x14ac:dyDescent="0.2">
      <c r="A100" s="46">
        <f>+'EXPO-TL2'!H101</f>
        <v>49075</v>
      </c>
      <c r="B100" s="46">
        <f>+'EXPO-TL2'!F101</f>
        <v>2220046784</v>
      </c>
      <c r="C100" s="42">
        <f t="shared" si="3"/>
        <v>5.5E-2</v>
      </c>
      <c r="D100" s="43">
        <f t="shared" si="4"/>
        <v>0.1</v>
      </c>
      <c r="E100" s="31" t="s">
        <v>9</v>
      </c>
      <c r="F100" s="30">
        <v>100</v>
      </c>
      <c r="G100" s="30">
        <v>80</v>
      </c>
      <c r="H100" s="30">
        <v>20</v>
      </c>
      <c r="I100" s="36">
        <v>20</v>
      </c>
      <c r="J100" s="35">
        <v>6</v>
      </c>
      <c r="K100" s="30">
        <v>7</v>
      </c>
      <c r="L100" s="30">
        <v>15</v>
      </c>
      <c r="M100" s="30">
        <v>2</v>
      </c>
      <c r="N100" s="30">
        <v>18</v>
      </c>
      <c r="O100" s="30">
        <v>12</v>
      </c>
      <c r="P100" s="30">
        <v>8</v>
      </c>
      <c r="Q100" s="30">
        <v>13</v>
      </c>
      <c r="R100" s="30">
        <v>10</v>
      </c>
      <c r="S100" s="30">
        <v>6</v>
      </c>
      <c r="T100" s="30">
        <v>8</v>
      </c>
      <c r="U100" s="30">
        <v>10</v>
      </c>
      <c r="V100" s="69">
        <f t="shared" si="5"/>
        <v>9.5833333333333339</v>
      </c>
    </row>
    <row r="101" spans="1:22" x14ac:dyDescent="0.2">
      <c r="A101" s="46">
        <f>+'EXPO-TL2'!H102</f>
        <v>49074</v>
      </c>
      <c r="B101" s="46">
        <f>+'EXPO-TL2'!F102</f>
        <v>2220051037</v>
      </c>
      <c r="C101" s="42">
        <f t="shared" si="3"/>
        <v>5.7500000000000002E-2</v>
      </c>
      <c r="D101" s="43">
        <f t="shared" si="4"/>
        <v>0.11</v>
      </c>
      <c r="E101" s="31" t="s">
        <v>9</v>
      </c>
      <c r="F101" s="30">
        <v>110</v>
      </c>
      <c r="G101" s="30">
        <v>60</v>
      </c>
      <c r="H101" s="30">
        <v>40</v>
      </c>
      <c r="I101" s="36">
        <v>20</v>
      </c>
      <c r="J101" s="30">
        <v>10</v>
      </c>
      <c r="K101" s="30">
        <v>7</v>
      </c>
      <c r="L101" s="30">
        <v>8</v>
      </c>
      <c r="M101" s="30">
        <v>9</v>
      </c>
      <c r="N101" s="30">
        <v>7</v>
      </c>
      <c r="O101" s="176">
        <v>5</v>
      </c>
      <c r="P101" s="176">
        <v>7</v>
      </c>
      <c r="Q101" s="176">
        <v>6</v>
      </c>
      <c r="R101" s="30">
        <v>11</v>
      </c>
      <c r="S101" s="30">
        <v>9</v>
      </c>
      <c r="T101" s="30">
        <v>10</v>
      </c>
      <c r="U101" s="30">
        <v>13</v>
      </c>
      <c r="V101" s="69">
        <f t="shared" si="5"/>
        <v>8.5</v>
      </c>
    </row>
    <row r="102" spans="1:22" x14ac:dyDescent="0.2">
      <c r="A102" s="46">
        <f>+'EXPO-TL2'!H103</f>
        <v>49074</v>
      </c>
      <c r="B102" s="46">
        <f>+'EXPO-TL2'!F103</f>
        <v>2220051038</v>
      </c>
      <c r="C102" s="42">
        <f t="shared" si="3"/>
        <v>3.7499999999999999E-2</v>
      </c>
      <c r="D102" s="43">
        <f t="shared" si="4"/>
        <v>0.06</v>
      </c>
      <c r="E102" s="31" t="s">
        <v>9</v>
      </c>
      <c r="F102" s="30">
        <v>60</v>
      </c>
      <c r="G102" s="30">
        <v>50</v>
      </c>
      <c r="H102" s="30">
        <v>20</v>
      </c>
      <c r="I102" s="36">
        <v>20</v>
      </c>
      <c r="J102" s="30">
        <v>10</v>
      </c>
      <c r="K102" s="30">
        <v>6</v>
      </c>
      <c r="L102" s="30">
        <v>5</v>
      </c>
      <c r="M102" s="30">
        <v>7</v>
      </c>
      <c r="N102" s="30">
        <v>9</v>
      </c>
      <c r="O102" s="30">
        <v>14</v>
      </c>
      <c r="P102" s="30">
        <v>10</v>
      </c>
      <c r="Q102" s="30">
        <v>8</v>
      </c>
      <c r="R102" s="30">
        <v>9</v>
      </c>
      <c r="S102" s="30">
        <v>12</v>
      </c>
      <c r="T102" s="30">
        <v>7</v>
      </c>
      <c r="U102" s="30">
        <v>9</v>
      </c>
      <c r="V102" s="69">
        <f t="shared" si="5"/>
        <v>8.8333333333333339</v>
      </c>
    </row>
    <row r="103" spans="1:22" x14ac:dyDescent="0.2">
      <c r="A103" s="46">
        <f>+'EXPO-TL2'!H104</f>
        <v>49074</v>
      </c>
      <c r="B103" s="46">
        <f>+'EXPO-TL2'!F104</f>
        <v>2220051039</v>
      </c>
      <c r="C103" s="42">
        <f t="shared" si="3"/>
        <v>4.4999999999999998E-2</v>
      </c>
      <c r="D103" s="43">
        <f t="shared" si="4"/>
        <v>7.0000000000000007E-2</v>
      </c>
      <c r="E103" s="31" t="s">
        <v>9</v>
      </c>
      <c r="F103" s="30">
        <v>70</v>
      </c>
      <c r="G103" s="30">
        <v>50</v>
      </c>
      <c r="H103" s="30">
        <v>10</v>
      </c>
      <c r="I103" s="36">
        <v>50</v>
      </c>
      <c r="J103" s="30">
        <v>9</v>
      </c>
      <c r="K103" s="30">
        <v>10</v>
      </c>
      <c r="L103" s="30">
        <v>6</v>
      </c>
      <c r="M103" s="30">
        <v>13</v>
      </c>
      <c r="N103" s="30">
        <v>8</v>
      </c>
      <c r="O103" s="30">
        <v>9</v>
      </c>
      <c r="P103" s="30">
        <v>13</v>
      </c>
      <c r="Q103" s="30">
        <v>7</v>
      </c>
      <c r="R103" s="30">
        <v>5</v>
      </c>
      <c r="S103" s="30">
        <v>8</v>
      </c>
      <c r="T103" s="30">
        <v>6</v>
      </c>
      <c r="U103" s="30">
        <v>10</v>
      </c>
      <c r="V103" s="69">
        <f t="shared" si="5"/>
        <v>8.6666666666666661</v>
      </c>
    </row>
    <row r="104" spans="1:22" x14ac:dyDescent="0.2">
      <c r="A104" s="46">
        <f>+'EXPO-TL2'!H105</f>
        <v>49074</v>
      </c>
      <c r="B104" s="46">
        <f>+'EXPO-TL2'!F105</f>
        <v>2220051040</v>
      </c>
      <c r="C104" s="42">
        <f t="shared" si="3"/>
        <v>0.03</v>
      </c>
      <c r="D104" s="43">
        <f t="shared" si="4"/>
        <v>0.06</v>
      </c>
      <c r="E104" s="31" t="s">
        <v>9</v>
      </c>
      <c r="F104" s="30">
        <v>60</v>
      </c>
      <c r="G104" s="30">
        <v>30</v>
      </c>
      <c r="H104" s="30">
        <v>20</v>
      </c>
      <c r="I104" s="36">
        <v>10</v>
      </c>
      <c r="J104" s="176">
        <v>7</v>
      </c>
      <c r="K104" s="176">
        <v>6</v>
      </c>
      <c r="L104" s="176">
        <v>12</v>
      </c>
      <c r="M104" s="176">
        <v>10</v>
      </c>
      <c r="N104" s="176">
        <v>10</v>
      </c>
      <c r="O104" s="176">
        <v>10</v>
      </c>
      <c r="P104" s="176">
        <v>7</v>
      </c>
      <c r="Q104" s="30">
        <v>9</v>
      </c>
      <c r="R104" s="30">
        <v>11</v>
      </c>
      <c r="S104" s="30">
        <v>8</v>
      </c>
      <c r="T104" s="30">
        <v>5</v>
      </c>
      <c r="U104" s="30">
        <v>7</v>
      </c>
      <c r="V104" s="69">
        <f t="shared" si="5"/>
        <v>8.5</v>
      </c>
    </row>
    <row r="105" spans="1:22" x14ac:dyDescent="0.2">
      <c r="A105" s="46">
        <f>+'EXPO-TL2'!H106</f>
        <v>49074</v>
      </c>
      <c r="B105" s="46">
        <f>+'EXPO-TL2'!F106</f>
        <v>2220051042</v>
      </c>
      <c r="C105" s="42">
        <f t="shared" si="3"/>
        <v>2.75E-2</v>
      </c>
      <c r="D105" s="43">
        <f t="shared" si="4"/>
        <v>0.06</v>
      </c>
      <c r="E105" s="31" t="s">
        <v>9</v>
      </c>
      <c r="F105" s="30">
        <v>60</v>
      </c>
      <c r="G105" s="30">
        <v>20</v>
      </c>
      <c r="H105" s="30">
        <v>20</v>
      </c>
      <c r="I105" s="36">
        <v>10</v>
      </c>
      <c r="J105" s="176">
        <v>10</v>
      </c>
      <c r="K105" s="176">
        <v>10</v>
      </c>
      <c r="L105" s="176">
        <v>10</v>
      </c>
      <c r="M105" s="176">
        <v>7</v>
      </c>
      <c r="N105" s="176">
        <v>5</v>
      </c>
      <c r="O105" s="176">
        <v>7</v>
      </c>
      <c r="P105" s="30">
        <v>9</v>
      </c>
      <c r="Q105" s="30">
        <v>12</v>
      </c>
      <c r="R105" s="30">
        <v>8</v>
      </c>
      <c r="S105" s="30">
        <v>11</v>
      </c>
      <c r="T105" s="30">
        <v>10</v>
      </c>
      <c r="U105" s="30">
        <v>9</v>
      </c>
      <c r="V105" s="69">
        <f t="shared" si="5"/>
        <v>9</v>
      </c>
    </row>
    <row r="106" spans="1:22" x14ac:dyDescent="0.2">
      <c r="A106" s="46">
        <f>+'EXPO-TL2'!H107</f>
        <v>49074</v>
      </c>
      <c r="B106" s="46">
        <f>+'EXPO-TL2'!F107</f>
        <v>2220051043</v>
      </c>
      <c r="C106" s="42">
        <f t="shared" si="3"/>
        <v>3.2500000000000001E-2</v>
      </c>
      <c r="D106" s="43">
        <f t="shared" si="4"/>
        <v>7.0000000000000007E-2</v>
      </c>
      <c r="E106" s="31" t="s">
        <v>9</v>
      </c>
      <c r="F106" s="30">
        <v>70</v>
      </c>
      <c r="G106" s="30">
        <v>30</v>
      </c>
      <c r="H106" s="30">
        <v>20</v>
      </c>
      <c r="I106" s="36">
        <v>10</v>
      </c>
      <c r="J106" s="176">
        <v>8</v>
      </c>
      <c r="K106" s="176">
        <v>12</v>
      </c>
      <c r="L106" s="176">
        <v>10</v>
      </c>
      <c r="M106" s="176">
        <v>9</v>
      </c>
      <c r="N106" s="176">
        <v>15</v>
      </c>
      <c r="O106" s="176">
        <v>9</v>
      </c>
      <c r="P106" s="176">
        <v>8</v>
      </c>
      <c r="Q106" s="176">
        <v>7</v>
      </c>
      <c r="R106" s="176">
        <v>9</v>
      </c>
      <c r="S106" s="30">
        <v>6</v>
      </c>
      <c r="T106" s="30">
        <v>11</v>
      </c>
      <c r="U106" s="30">
        <v>10</v>
      </c>
      <c r="V106" s="69">
        <f t="shared" si="5"/>
        <v>9.5</v>
      </c>
    </row>
    <row r="107" spans="1:22" x14ac:dyDescent="0.2">
      <c r="A107" s="46">
        <f>+'EXPO-TL2'!H108</f>
        <v>49067</v>
      </c>
      <c r="B107" s="46">
        <f>+'EXPO-TL2'!F108</f>
        <v>2220051047</v>
      </c>
      <c r="C107" s="42">
        <f t="shared" si="3"/>
        <v>0.06</v>
      </c>
      <c r="D107" s="43">
        <f t="shared" si="4"/>
        <v>0.1</v>
      </c>
      <c r="E107" s="31" t="s">
        <v>9</v>
      </c>
      <c r="F107" s="30">
        <v>100</v>
      </c>
      <c r="G107" s="30">
        <v>30</v>
      </c>
      <c r="H107" s="30">
        <v>60</v>
      </c>
      <c r="I107" s="36">
        <v>50</v>
      </c>
      <c r="J107" s="35">
        <v>6</v>
      </c>
      <c r="K107" s="30">
        <v>16</v>
      </c>
      <c r="L107" s="30">
        <v>12</v>
      </c>
      <c r="M107" s="30">
        <v>7</v>
      </c>
      <c r="N107" s="30">
        <v>18</v>
      </c>
      <c r="O107" s="30">
        <v>10</v>
      </c>
      <c r="P107" s="30">
        <v>9</v>
      </c>
      <c r="Q107" s="30">
        <v>14</v>
      </c>
      <c r="R107" s="30">
        <v>10</v>
      </c>
      <c r="S107" s="30">
        <v>13</v>
      </c>
      <c r="T107" s="30">
        <v>8</v>
      </c>
      <c r="U107" s="30">
        <v>12</v>
      </c>
      <c r="V107" s="69">
        <f t="shared" si="5"/>
        <v>11.25</v>
      </c>
    </row>
    <row r="108" spans="1:22" x14ac:dyDescent="0.2">
      <c r="A108" s="46">
        <f>+'EXPO-TL2'!H109</f>
        <v>49067</v>
      </c>
      <c r="B108" s="46">
        <f>+'EXPO-TL2'!F109</f>
        <v>2220051048</v>
      </c>
      <c r="C108" s="42">
        <f t="shared" si="3"/>
        <v>0.06</v>
      </c>
      <c r="D108" s="43">
        <f t="shared" si="4"/>
        <v>0.08</v>
      </c>
      <c r="E108" s="31" t="s">
        <v>9</v>
      </c>
      <c r="F108" s="30">
        <v>80</v>
      </c>
      <c r="G108" s="30">
        <v>70</v>
      </c>
      <c r="H108" s="30">
        <v>50</v>
      </c>
      <c r="I108" s="36">
        <v>40</v>
      </c>
      <c r="J108" s="35">
        <v>15</v>
      </c>
      <c r="K108" s="30">
        <v>9</v>
      </c>
      <c r="L108" s="30">
        <v>8</v>
      </c>
      <c r="M108" s="30">
        <v>12</v>
      </c>
      <c r="N108" s="30">
        <v>18</v>
      </c>
      <c r="O108" s="30">
        <v>7</v>
      </c>
      <c r="P108" s="30">
        <v>12</v>
      </c>
      <c r="Q108" s="30">
        <v>8</v>
      </c>
      <c r="R108" s="30">
        <v>9</v>
      </c>
      <c r="S108" s="30">
        <v>12</v>
      </c>
      <c r="T108" s="30">
        <v>11</v>
      </c>
      <c r="U108" s="30">
        <v>7</v>
      </c>
      <c r="V108" s="69">
        <f t="shared" si="5"/>
        <v>10.666666666666666</v>
      </c>
    </row>
    <row r="109" spans="1:22" x14ac:dyDescent="0.2">
      <c r="A109" s="46">
        <f>+'EXPO-TL2'!H110</f>
        <v>49067</v>
      </c>
      <c r="B109" s="46">
        <f>+'EXPO-TL2'!F110</f>
        <v>2220051049</v>
      </c>
      <c r="C109" s="42">
        <f t="shared" si="3"/>
        <v>6.5000000000000002E-2</v>
      </c>
      <c r="D109" s="43">
        <f t="shared" si="4"/>
        <v>0.1</v>
      </c>
      <c r="E109" s="31" t="s">
        <v>9</v>
      </c>
      <c r="F109" s="30">
        <v>100</v>
      </c>
      <c r="G109" s="30">
        <v>100</v>
      </c>
      <c r="H109" s="30">
        <v>30</v>
      </c>
      <c r="I109" s="36">
        <v>30</v>
      </c>
      <c r="J109" s="35">
        <v>10</v>
      </c>
      <c r="K109" s="30">
        <v>5</v>
      </c>
      <c r="L109" s="30">
        <v>11</v>
      </c>
      <c r="M109" s="30">
        <v>9</v>
      </c>
      <c r="N109" s="30">
        <v>16</v>
      </c>
      <c r="O109" s="30">
        <v>11</v>
      </c>
      <c r="P109" s="30">
        <v>10</v>
      </c>
      <c r="Q109" s="30">
        <v>13</v>
      </c>
      <c r="R109" s="30">
        <v>11</v>
      </c>
      <c r="S109" s="30">
        <v>9</v>
      </c>
      <c r="T109" s="30">
        <v>8</v>
      </c>
      <c r="U109" s="30">
        <v>10</v>
      </c>
      <c r="V109" s="69">
        <f t="shared" si="5"/>
        <v>10.25</v>
      </c>
    </row>
    <row r="110" spans="1:22" x14ac:dyDescent="0.2">
      <c r="A110" s="46">
        <f>+'EXPO-TL2'!H111</f>
        <v>49067</v>
      </c>
      <c r="B110" s="46">
        <f>+'EXPO-TL2'!F111</f>
        <v>2220051050</v>
      </c>
      <c r="C110" s="42">
        <f t="shared" si="3"/>
        <v>0.08</v>
      </c>
      <c r="D110" s="43">
        <f t="shared" si="4"/>
        <v>0.11</v>
      </c>
      <c r="E110" s="31" t="s">
        <v>9</v>
      </c>
      <c r="F110" s="30">
        <v>110</v>
      </c>
      <c r="G110" s="30">
        <v>50</v>
      </c>
      <c r="H110" s="30">
        <v>100</v>
      </c>
      <c r="I110" s="36">
        <v>60</v>
      </c>
      <c r="J110" s="35">
        <v>11</v>
      </c>
      <c r="K110" s="30">
        <v>9</v>
      </c>
      <c r="L110" s="30">
        <v>13</v>
      </c>
      <c r="M110" s="30">
        <v>3</v>
      </c>
      <c r="N110" s="30">
        <v>14</v>
      </c>
      <c r="O110" s="30">
        <v>9</v>
      </c>
      <c r="P110" s="30">
        <v>8</v>
      </c>
      <c r="Q110" s="30">
        <v>14</v>
      </c>
      <c r="R110" s="30">
        <v>7</v>
      </c>
      <c r="S110" s="30">
        <v>13</v>
      </c>
      <c r="T110" s="30">
        <v>11</v>
      </c>
      <c r="U110" s="30">
        <v>6</v>
      </c>
      <c r="V110" s="69">
        <f t="shared" si="5"/>
        <v>9.8333333333333339</v>
      </c>
    </row>
    <row r="111" spans="1:22" x14ac:dyDescent="0.2">
      <c r="A111" s="46">
        <f>+'EXPO-TL2'!H112</f>
        <v>49067</v>
      </c>
      <c r="B111" s="46">
        <f>+'EXPO-TL2'!F112</f>
        <v>2220051053</v>
      </c>
      <c r="C111" s="42">
        <f t="shared" si="3"/>
        <v>5.7500000000000002E-2</v>
      </c>
      <c r="D111" s="43">
        <f t="shared" si="4"/>
        <v>0.09</v>
      </c>
      <c r="E111" s="31" t="s">
        <v>9</v>
      </c>
      <c r="F111" s="30">
        <v>80</v>
      </c>
      <c r="G111" s="30">
        <v>90</v>
      </c>
      <c r="H111" s="30">
        <v>40</v>
      </c>
      <c r="I111" s="36">
        <v>20</v>
      </c>
      <c r="J111" s="35">
        <v>7</v>
      </c>
      <c r="K111" s="30">
        <v>8</v>
      </c>
      <c r="L111" s="30">
        <v>15</v>
      </c>
      <c r="M111" s="30">
        <v>8</v>
      </c>
      <c r="N111" s="30">
        <v>16</v>
      </c>
      <c r="O111" s="30">
        <v>11</v>
      </c>
      <c r="P111" s="30">
        <v>7</v>
      </c>
      <c r="Q111" s="30">
        <v>15</v>
      </c>
      <c r="R111" s="30">
        <v>12</v>
      </c>
      <c r="S111" s="30">
        <v>8</v>
      </c>
      <c r="T111" s="30">
        <v>7</v>
      </c>
      <c r="U111" s="30">
        <v>10</v>
      </c>
      <c r="V111" s="69">
        <f t="shared" si="5"/>
        <v>10.333333333333334</v>
      </c>
    </row>
    <row r="112" spans="1:22" x14ac:dyDescent="0.2">
      <c r="A112" s="46">
        <f>+'EXPO-TL2'!H113</f>
        <v>49067</v>
      </c>
      <c r="B112" s="46">
        <f>+'EXPO-TL2'!F113</f>
        <v>2220051054</v>
      </c>
      <c r="C112" s="42">
        <f t="shared" si="3"/>
        <v>7.4999999999999997E-2</v>
      </c>
      <c r="D112" s="43">
        <f t="shared" si="4"/>
        <v>0.15</v>
      </c>
      <c r="E112" s="31" t="s">
        <v>9</v>
      </c>
      <c r="F112" s="30">
        <v>150</v>
      </c>
      <c r="G112" s="30">
        <v>80</v>
      </c>
      <c r="H112" s="30">
        <v>40</v>
      </c>
      <c r="I112" s="36">
        <v>30</v>
      </c>
      <c r="J112" s="35">
        <v>8</v>
      </c>
      <c r="K112" s="30">
        <v>10</v>
      </c>
      <c r="L112" s="30">
        <v>6</v>
      </c>
      <c r="M112" s="30">
        <v>14</v>
      </c>
      <c r="N112" s="30">
        <v>17</v>
      </c>
      <c r="O112" s="30">
        <v>8</v>
      </c>
      <c r="P112" s="30">
        <v>16</v>
      </c>
      <c r="Q112" s="30">
        <v>9</v>
      </c>
      <c r="R112" s="30">
        <v>13</v>
      </c>
      <c r="S112" s="30">
        <v>10</v>
      </c>
      <c r="T112" s="30">
        <v>9</v>
      </c>
      <c r="U112" s="30">
        <v>9</v>
      </c>
      <c r="V112" s="69">
        <f t="shared" si="5"/>
        <v>10.75</v>
      </c>
    </row>
    <row r="113" spans="1:22" x14ac:dyDescent="0.2">
      <c r="A113" s="46">
        <f>+'EXPO-TL2'!H114</f>
        <v>49062</v>
      </c>
      <c r="B113" s="46">
        <f>+'EXPO-TL2'!F114</f>
        <v>2220051074</v>
      </c>
      <c r="C113" s="42">
        <f t="shared" si="3"/>
        <v>7.4999999999999997E-2</v>
      </c>
      <c r="D113" s="43">
        <f t="shared" si="4"/>
        <v>0.13</v>
      </c>
      <c r="E113" s="31" t="s">
        <v>9</v>
      </c>
      <c r="F113" s="30">
        <v>130</v>
      </c>
      <c r="G113" s="30">
        <v>90</v>
      </c>
      <c r="H113" s="30">
        <v>50</v>
      </c>
      <c r="I113" s="36">
        <v>30</v>
      </c>
      <c r="J113" s="35">
        <v>11</v>
      </c>
      <c r="K113" s="30">
        <v>9</v>
      </c>
      <c r="L113" s="30">
        <v>5</v>
      </c>
      <c r="M113" s="30">
        <v>12</v>
      </c>
      <c r="N113" s="30">
        <v>21</v>
      </c>
      <c r="O113" s="30">
        <v>12</v>
      </c>
      <c r="P113" s="30">
        <v>8</v>
      </c>
      <c r="Q113" s="30">
        <v>15</v>
      </c>
      <c r="R113" s="30">
        <v>6</v>
      </c>
      <c r="S113" s="30">
        <v>12</v>
      </c>
      <c r="T113" s="30">
        <v>13</v>
      </c>
      <c r="U113" s="30">
        <v>8</v>
      </c>
      <c r="V113" s="69">
        <f t="shared" si="5"/>
        <v>11</v>
      </c>
    </row>
    <row r="114" spans="1:22" x14ac:dyDescent="0.2">
      <c r="A114" s="46">
        <f>+'EXPO-TL2'!H115</f>
        <v>49062</v>
      </c>
      <c r="B114" s="46">
        <f>+'EXPO-TL2'!F115</f>
        <v>2220051075</v>
      </c>
      <c r="C114" s="42">
        <f t="shared" si="3"/>
        <v>0.05</v>
      </c>
      <c r="D114" s="43">
        <f t="shared" si="4"/>
        <v>0.08</v>
      </c>
      <c r="E114" s="31" t="s">
        <v>9</v>
      </c>
      <c r="F114" s="30">
        <v>80</v>
      </c>
      <c r="G114" s="30">
        <v>80</v>
      </c>
      <c r="H114" s="30">
        <v>20</v>
      </c>
      <c r="I114" s="36">
        <v>20</v>
      </c>
      <c r="J114" s="35">
        <v>7</v>
      </c>
      <c r="K114" s="30">
        <v>13</v>
      </c>
      <c r="L114" s="30">
        <v>11</v>
      </c>
      <c r="M114" s="30">
        <v>2</v>
      </c>
      <c r="N114" s="30">
        <v>18</v>
      </c>
      <c r="O114" s="30">
        <v>9</v>
      </c>
      <c r="P114" s="30">
        <v>14</v>
      </c>
      <c r="Q114" s="30">
        <v>8</v>
      </c>
      <c r="R114" s="30">
        <v>11</v>
      </c>
      <c r="S114" s="30">
        <v>9</v>
      </c>
      <c r="T114" s="30">
        <v>14</v>
      </c>
      <c r="U114" s="30">
        <v>5</v>
      </c>
      <c r="V114" s="69">
        <f t="shared" si="5"/>
        <v>10.083333333333334</v>
      </c>
    </row>
    <row r="115" spans="1:22" x14ac:dyDescent="0.2">
      <c r="A115" s="46">
        <f>+'EXPO-TL2'!H116</f>
        <v>49062</v>
      </c>
      <c r="B115" s="46">
        <f>+'EXPO-TL2'!F116</f>
        <v>2220051077</v>
      </c>
      <c r="C115" s="42">
        <f t="shared" si="3"/>
        <v>0.06</v>
      </c>
      <c r="D115" s="43">
        <f t="shared" si="4"/>
        <v>0.13</v>
      </c>
      <c r="E115" s="31" t="s">
        <v>9</v>
      </c>
      <c r="F115" s="30">
        <v>130</v>
      </c>
      <c r="G115" s="30">
        <v>70</v>
      </c>
      <c r="H115" s="30">
        <v>20</v>
      </c>
      <c r="I115" s="36">
        <v>20</v>
      </c>
      <c r="J115" s="35">
        <v>10</v>
      </c>
      <c r="K115" s="30">
        <v>10</v>
      </c>
      <c r="L115" s="30">
        <v>8</v>
      </c>
      <c r="M115" s="30">
        <v>9</v>
      </c>
      <c r="N115" s="30">
        <v>16</v>
      </c>
      <c r="O115" s="30">
        <v>11</v>
      </c>
      <c r="P115" s="30">
        <v>9</v>
      </c>
      <c r="Q115" s="30">
        <v>16</v>
      </c>
      <c r="R115" s="30">
        <v>15</v>
      </c>
      <c r="S115" s="30">
        <v>10</v>
      </c>
      <c r="T115" s="30">
        <v>8</v>
      </c>
      <c r="U115" s="30">
        <v>9</v>
      </c>
      <c r="V115" s="69">
        <f t="shared" si="5"/>
        <v>10.916666666666666</v>
      </c>
    </row>
    <row r="116" spans="1:22" x14ac:dyDescent="0.2">
      <c r="A116" s="46">
        <f>+'EXPO-TL2'!H117</f>
        <v>49062</v>
      </c>
      <c r="B116" s="46">
        <f>+'EXPO-TL2'!F117</f>
        <v>2220051078</v>
      </c>
      <c r="C116" s="42">
        <f t="shared" si="3"/>
        <v>0.08</v>
      </c>
      <c r="D116" s="43">
        <f t="shared" si="4"/>
        <v>0.13</v>
      </c>
      <c r="E116" s="31" t="s">
        <v>9</v>
      </c>
      <c r="F116" s="30">
        <v>130</v>
      </c>
      <c r="G116" s="30">
        <v>120</v>
      </c>
      <c r="H116" s="30">
        <v>40</v>
      </c>
      <c r="I116" s="36">
        <v>30</v>
      </c>
      <c r="J116" s="35">
        <v>8</v>
      </c>
      <c r="K116" s="30">
        <v>9</v>
      </c>
      <c r="L116" s="30">
        <v>14</v>
      </c>
      <c r="M116" s="30">
        <v>9</v>
      </c>
      <c r="N116" s="30">
        <v>20</v>
      </c>
      <c r="O116" s="30">
        <v>7</v>
      </c>
      <c r="P116" s="30">
        <v>13</v>
      </c>
      <c r="Q116" s="30">
        <v>10</v>
      </c>
      <c r="R116" s="30">
        <v>7</v>
      </c>
      <c r="S116" s="30">
        <v>7</v>
      </c>
      <c r="T116" s="30">
        <v>15</v>
      </c>
      <c r="U116" s="30">
        <v>8</v>
      </c>
      <c r="V116" s="69">
        <f t="shared" si="5"/>
        <v>10.583333333333334</v>
      </c>
    </row>
    <row r="117" spans="1:22" x14ac:dyDescent="0.2">
      <c r="A117" s="46">
        <f>+'EXPO-TL2'!H118</f>
        <v>49062</v>
      </c>
      <c r="B117" s="46">
        <f>+'EXPO-TL2'!F118</f>
        <v>2220051079</v>
      </c>
      <c r="C117" s="42">
        <f t="shared" si="3"/>
        <v>5.7500000000000002E-2</v>
      </c>
      <c r="D117" s="43">
        <f t="shared" si="4"/>
        <v>0.11</v>
      </c>
      <c r="E117" s="31" t="s">
        <v>9</v>
      </c>
      <c r="F117" s="30">
        <v>110</v>
      </c>
      <c r="G117" s="30">
        <v>60</v>
      </c>
      <c r="H117" s="30">
        <v>30</v>
      </c>
      <c r="I117" s="36">
        <v>30</v>
      </c>
      <c r="J117" s="35">
        <v>11</v>
      </c>
      <c r="K117" s="30">
        <v>6</v>
      </c>
      <c r="L117" s="30">
        <v>10</v>
      </c>
      <c r="M117" s="30">
        <v>10</v>
      </c>
      <c r="N117" s="30">
        <v>19</v>
      </c>
      <c r="O117" s="30">
        <v>11</v>
      </c>
      <c r="P117" s="30">
        <v>8</v>
      </c>
      <c r="Q117" s="30">
        <v>12</v>
      </c>
      <c r="R117" s="30">
        <v>10</v>
      </c>
      <c r="S117" s="30">
        <v>9</v>
      </c>
      <c r="T117" s="30">
        <v>6</v>
      </c>
      <c r="U117" s="30">
        <v>11</v>
      </c>
      <c r="V117" s="69">
        <f t="shared" si="5"/>
        <v>10.25</v>
      </c>
    </row>
    <row r="118" spans="1:22" x14ac:dyDescent="0.2">
      <c r="A118" s="46">
        <f>+'EXPO-TL2'!H119</f>
        <v>49062</v>
      </c>
      <c r="B118" s="46">
        <f>+'EXPO-TL2'!F119</f>
        <v>2220051080</v>
      </c>
      <c r="C118" s="42">
        <f t="shared" si="3"/>
        <v>6.5000000000000002E-2</v>
      </c>
      <c r="D118" s="43">
        <f t="shared" si="4"/>
        <v>0.13</v>
      </c>
      <c r="E118" s="31" t="s">
        <v>9</v>
      </c>
      <c r="F118" s="30">
        <v>130</v>
      </c>
      <c r="G118" s="30">
        <v>60</v>
      </c>
      <c r="H118" s="30">
        <v>40</v>
      </c>
      <c r="I118" s="36">
        <v>30</v>
      </c>
      <c r="J118" s="35">
        <v>8</v>
      </c>
      <c r="K118" s="30">
        <v>14</v>
      </c>
      <c r="L118" s="30">
        <v>12</v>
      </c>
      <c r="M118" s="30">
        <v>3</v>
      </c>
      <c r="N118" s="30">
        <v>18</v>
      </c>
      <c r="O118" s="30">
        <v>9</v>
      </c>
      <c r="P118" s="30">
        <v>7</v>
      </c>
      <c r="Q118" s="30">
        <v>14</v>
      </c>
      <c r="R118" s="30">
        <v>5</v>
      </c>
      <c r="S118" s="30">
        <v>13</v>
      </c>
      <c r="T118" s="30">
        <v>7</v>
      </c>
      <c r="U118" s="30">
        <v>10</v>
      </c>
      <c r="V118" s="69">
        <f t="shared" si="5"/>
        <v>10</v>
      </c>
    </row>
    <row r="119" spans="1:22" x14ac:dyDescent="0.2">
      <c r="A119" s="46">
        <f>+'EXPO-TL2'!H120</f>
        <v>49074</v>
      </c>
      <c r="B119" s="46">
        <f>+'EXPO-TL2'!F120</f>
        <v>2220052369</v>
      </c>
      <c r="C119" s="42">
        <f t="shared" si="3"/>
        <v>0.05</v>
      </c>
      <c r="D119" s="43">
        <f t="shared" si="4"/>
        <v>0.08</v>
      </c>
      <c r="E119" s="31" t="s">
        <v>9</v>
      </c>
      <c r="F119" s="30">
        <v>80</v>
      </c>
      <c r="G119" s="30">
        <v>60</v>
      </c>
      <c r="H119" s="30">
        <v>40</v>
      </c>
      <c r="I119" s="36">
        <v>20</v>
      </c>
      <c r="J119" s="35">
        <v>8</v>
      </c>
      <c r="K119" s="30">
        <v>9</v>
      </c>
      <c r="L119" s="30">
        <v>15</v>
      </c>
      <c r="M119" s="30">
        <v>10</v>
      </c>
      <c r="N119" s="30">
        <v>20</v>
      </c>
      <c r="O119" s="30">
        <v>8</v>
      </c>
      <c r="P119" s="30">
        <v>13</v>
      </c>
      <c r="Q119" s="30">
        <v>9</v>
      </c>
      <c r="R119" s="30">
        <v>8</v>
      </c>
      <c r="S119" s="30">
        <v>12</v>
      </c>
      <c r="T119" s="30">
        <v>10</v>
      </c>
      <c r="U119" s="30">
        <v>8</v>
      </c>
      <c r="V119" s="69">
        <f t="shared" si="5"/>
        <v>10.833333333333334</v>
      </c>
    </row>
    <row r="120" spans="1:22" x14ac:dyDescent="0.2">
      <c r="A120" s="46">
        <f>+'EXPO-TL2'!H121</f>
        <v>49074</v>
      </c>
      <c r="B120" s="46">
        <f>+'EXPO-TL2'!F121</f>
        <v>2220052370</v>
      </c>
      <c r="C120" s="42">
        <f t="shared" si="3"/>
        <v>0.04</v>
      </c>
      <c r="D120" s="43">
        <f t="shared" si="4"/>
        <v>7.0000000000000007E-2</v>
      </c>
      <c r="E120" s="31" t="s">
        <v>9</v>
      </c>
      <c r="F120" s="30">
        <v>70</v>
      </c>
      <c r="G120" s="30">
        <v>40</v>
      </c>
      <c r="H120" s="30">
        <v>30</v>
      </c>
      <c r="I120" s="36">
        <v>20</v>
      </c>
      <c r="J120" s="35">
        <v>11</v>
      </c>
      <c r="K120" s="30">
        <v>6</v>
      </c>
      <c r="L120" s="30">
        <v>13</v>
      </c>
      <c r="M120" s="30">
        <v>9</v>
      </c>
      <c r="N120" s="30">
        <v>17</v>
      </c>
      <c r="O120" s="30">
        <v>10</v>
      </c>
      <c r="P120" s="30">
        <v>7</v>
      </c>
      <c r="Q120" s="30">
        <v>11</v>
      </c>
      <c r="R120" s="30">
        <v>10</v>
      </c>
      <c r="S120" s="30">
        <v>10</v>
      </c>
      <c r="T120" s="30">
        <v>7</v>
      </c>
      <c r="U120" s="30">
        <v>11</v>
      </c>
      <c r="V120" s="69">
        <f t="shared" si="5"/>
        <v>10.166666666666666</v>
      </c>
    </row>
    <row r="121" spans="1:22" x14ac:dyDescent="0.2">
      <c r="A121" s="46">
        <f>+'EXPO-TL2'!H122</f>
        <v>49074</v>
      </c>
      <c r="B121" s="46">
        <f>+'EXPO-TL2'!F122</f>
        <v>2220052371</v>
      </c>
      <c r="C121" s="42">
        <f t="shared" si="3"/>
        <v>4.7500000000000001E-2</v>
      </c>
      <c r="D121" s="43">
        <f t="shared" si="4"/>
        <v>0.08</v>
      </c>
      <c r="E121" s="31" t="s">
        <v>9</v>
      </c>
      <c r="F121" s="30">
        <v>80</v>
      </c>
      <c r="G121" s="30">
        <v>40</v>
      </c>
      <c r="H121" s="30">
        <v>60</v>
      </c>
      <c r="I121" s="36">
        <v>10</v>
      </c>
      <c r="J121" s="35">
        <v>9</v>
      </c>
      <c r="K121" s="30">
        <v>10</v>
      </c>
      <c r="L121" s="30">
        <v>7</v>
      </c>
      <c r="M121" s="30">
        <v>14</v>
      </c>
      <c r="N121" s="30">
        <v>17</v>
      </c>
      <c r="O121" s="30">
        <v>12</v>
      </c>
      <c r="P121" s="30">
        <v>9</v>
      </c>
      <c r="Q121" s="30">
        <v>8</v>
      </c>
      <c r="R121" s="30">
        <v>11</v>
      </c>
      <c r="S121" s="30">
        <v>7</v>
      </c>
      <c r="T121" s="30">
        <v>10</v>
      </c>
      <c r="U121" s="30">
        <v>12</v>
      </c>
      <c r="V121" s="69">
        <f t="shared" si="5"/>
        <v>10.5</v>
      </c>
    </row>
    <row r="122" spans="1:22" x14ac:dyDescent="0.2">
      <c r="A122" s="46">
        <f>+'EXPO-TL2'!H123</f>
        <v>49074</v>
      </c>
      <c r="B122" s="46">
        <f>+'EXPO-TL2'!F123</f>
        <v>2220052372</v>
      </c>
      <c r="C122" s="42">
        <f t="shared" si="3"/>
        <v>5.0250000000000003E-2</v>
      </c>
      <c r="D122" s="43">
        <f t="shared" si="4"/>
        <v>0.1</v>
      </c>
      <c r="E122" s="31" t="s">
        <v>9</v>
      </c>
      <c r="F122" s="30">
        <v>100</v>
      </c>
      <c r="G122" s="30">
        <v>60</v>
      </c>
      <c r="H122" s="30">
        <v>30</v>
      </c>
      <c r="I122" s="36">
        <v>11</v>
      </c>
      <c r="J122" s="35">
        <v>12</v>
      </c>
      <c r="K122" s="30">
        <v>6</v>
      </c>
      <c r="L122" s="30">
        <v>13</v>
      </c>
      <c r="M122" s="30">
        <v>8</v>
      </c>
      <c r="N122" s="30">
        <v>19</v>
      </c>
      <c r="O122" s="30">
        <v>8</v>
      </c>
      <c r="P122" s="30">
        <v>15</v>
      </c>
      <c r="Q122" s="30">
        <v>7</v>
      </c>
      <c r="R122" s="30">
        <v>9</v>
      </c>
      <c r="S122" s="30">
        <v>13</v>
      </c>
      <c r="T122" s="30">
        <v>11</v>
      </c>
      <c r="U122" s="30">
        <v>8</v>
      </c>
      <c r="V122" s="69">
        <f t="shared" si="5"/>
        <v>10.75</v>
      </c>
    </row>
    <row r="123" spans="1:22" x14ac:dyDescent="0.2">
      <c r="A123" s="46">
        <f>+'EXPO-TL2'!H124</f>
        <v>49074</v>
      </c>
      <c r="B123" s="46">
        <f>+'EXPO-TL2'!F124</f>
        <v>2220052373</v>
      </c>
      <c r="C123" s="42">
        <f t="shared" si="3"/>
        <v>6.25E-2</v>
      </c>
      <c r="D123" s="43">
        <f t="shared" si="4"/>
        <v>0.11</v>
      </c>
      <c r="E123" s="31" t="s">
        <v>9</v>
      </c>
      <c r="F123" s="30">
        <v>110</v>
      </c>
      <c r="G123" s="30">
        <v>60</v>
      </c>
      <c r="H123" s="30">
        <v>60</v>
      </c>
      <c r="I123" s="36">
        <v>20</v>
      </c>
      <c r="J123" s="35">
        <v>6</v>
      </c>
      <c r="K123" s="30">
        <v>15</v>
      </c>
      <c r="L123" s="30">
        <v>11</v>
      </c>
      <c r="M123" s="30">
        <v>7</v>
      </c>
      <c r="N123" s="30">
        <v>16</v>
      </c>
      <c r="O123" s="30">
        <v>10</v>
      </c>
      <c r="P123" s="30">
        <v>11</v>
      </c>
      <c r="Q123" s="30">
        <v>9</v>
      </c>
      <c r="R123" s="30">
        <v>12</v>
      </c>
      <c r="S123" s="30">
        <v>7</v>
      </c>
      <c r="T123" s="30">
        <v>14</v>
      </c>
      <c r="U123" s="30">
        <v>7</v>
      </c>
      <c r="V123" s="69">
        <f t="shared" si="5"/>
        <v>10.416666666666666</v>
      </c>
    </row>
    <row r="124" spans="1:22" x14ac:dyDescent="0.2">
      <c r="A124" s="46">
        <f>+'EXPO-TL2'!H125</f>
        <v>49074</v>
      </c>
      <c r="B124" s="46">
        <f>+'EXPO-TL2'!F125</f>
        <v>2220052374</v>
      </c>
      <c r="C124" s="42">
        <f t="shared" si="3"/>
        <v>4.4999999999999998E-2</v>
      </c>
      <c r="D124" s="43">
        <f t="shared" si="4"/>
        <v>0.1</v>
      </c>
      <c r="E124" s="31" t="s">
        <v>9</v>
      </c>
      <c r="F124" s="30">
        <v>100</v>
      </c>
      <c r="G124" s="30">
        <v>50</v>
      </c>
      <c r="H124" s="30">
        <v>20</v>
      </c>
      <c r="I124" s="36">
        <v>10</v>
      </c>
      <c r="J124" s="35">
        <v>10</v>
      </c>
      <c r="K124" s="30">
        <v>9</v>
      </c>
      <c r="L124" s="30">
        <v>4</v>
      </c>
      <c r="M124" s="30">
        <v>13</v>
      </c>
      <c r="N124" s="30">
        <v>15</v>
      </c>
      <c r="O124" s="30">
        <v>12</v>
      </c>
      <c r="P124" s="30">
        <v>8</v>
      </c>
      <c r="Q124" s="30">
        <v>13</v>
      </c>
      <c r="R124" s="30">
        <v>5</v>
      </c>
      <c r="S124" s="30">
        <v>13</v>
      </c>
      <c r="T124" s="30">
        <v>8</v>
      </c>
      <c r="U124" s="30">
        <v>10</v>
      </c>
      <c r="V124" s="69">
        <f t="shared" si="5"/>
        <v>10</v>
      </c>
    </row>
    <row r="125" spans="1:22" x14ac:dyDescent="0.2">
      <c r="A125" s="46">
        <f>+'EXPO-TL2'!H126</f>
        <v>67815</v>
      </c>
      <c r="B125" s="46">
        <f>+'EXPO-TL2'!F126</f>
        <v>2220052863</v>
      </c>
      <c r="C125" s="42">
        <f t="shared" si="3"/>
        <v>5.5E-2</v>
      </c>
      <c r="D125" s="43">
        <f t="shared" si="4"/>
        <v>0.08</v>
      </c>
      <c r="E125" s="31" t="s">
        <v>9</v>
      </c>
      <c r="F125" s="30">
        <v>80</v>
      </c>
      <c r="G125" s="30">
        <v>70</v>
      </c>
      <c r="H125" s="30">
        <v>40</v>
      </c>
      <c r="I125" s="36">
        <v>30</v>
      </c>
      <c r="J125" s="35">
        <v>7</v>
      </c>
      <c r="K125" s="30">
        <v>7</v>
      </c>
      <c r="L125" s="30">
        <v>8</v>
      </c>
      <c r="M125" s="30">
        <v>8</v>
      </c>
      <c r="N125" s="30">
        <v>12</v>
      </c>
      <c r="O125" s="30">
        <v>12</v>
      </c>
      <c r="P125" s="30">
        <v>10</v>
      </c>
      <c r="Q125" s="30">
        <v>10</v>
      </c>
      <c r="R125" s="30">
        <v>7</v>
      </c>
      <c r="S125" s="30">
        <v>7</v>
      </c>
      <c r="T125" s="30">
        <v>8</v>
      </c>
      <c r="U125" s="30">
        <v>7</v>
      </c>
      <c r="V125" s="69">
        <f t="shared" si="5"/>
        <v>8.5833333333333339</v>
      </c>
    </row>
    <row r="126" spans="1:22" x14ac:dyDescent="0.2">
      <c r="A126" s="46">
        <f>+'EXPO-TL2'!H127</f>
        <v>67815</v>
      </c>
      <c r="B126" s="46">
        <f>+'EXPO-TL2'!F127</f>
        <v>2220052864</v>
      </c>
      <c r="C126" s="42">
        <f t="shared" si="3"/>
        <v>5.7500000000000002E-2</v>
      </c>
      <c r="D126" s="43">
        <f t="shared" si="4"/>
        <v>0.11</v>
      </c>
      <c r="E126" s="31" t="s">
        <v>9</v>
      </c>
      <c r="F126" s="30">
        <v>110</v>
      </c>
      <c r="G126" s="30">
        <v>50</v>
      </c>
      <c r="H126" s="30">
        <v>40</v>
      </c>
      <c r="I126" s="36">
        <v>30</v>
      </c>
      <c r="J126" s="35">
        <v>9</v>
      </c>
      <c r="K126" s="30">
        <v>8</v>
      </c>
      <c r="L126" s="30">
        <v>8</v>
      </c>
      <c r="M126" s="30">
        <v>7</v>
      </c>
      <c r="N126" s="30">
        <v>10</v>
      </c>
      <c r="O126" s="30">
        <v>10</v>
      </c>
      <c r="P126" s="30">
        <v>11</v>
      </c>
      <c r="Q126" s="30">
        <v>10</v>
      </c>
      <c r="R126" s="30">
        <v>7</v>
      </c>
      <c r="S126" s="30">
        <v>5</v>
      </c>
      <c r="T126" s="30">
        <v>7</v>
      </c>
      <c r="U126" s="30">
        <v>6</v>
      </c>
      <c r="V126" s="69">
        <f t="shared" si="5"/>
        <v>8.1666666666666661</v>
      </c>
    </row>
    <row r="127" spans="1:22" x14ac:dyDescent="0.2">
      <c r="A127" s="46">
        <f>+'EXPO-TL2'!H128</f>
        <v>67815</v>
      </c>
      <c r="B127" s="46">
        <f>+'EXPO-TL2'!F128</f>
        <v>2220052865</v>
      </c>
      <c r="C127" s="42">
        <f t="shared" si="3"/>
        <v>8.2500000000000004E-2</v>
      </c>
      <c r="D127" s="43">
        <f t="shared" si="4"/>
        <v>0.11</v>
      </c>
      <c r="E127" s="31" t="s">
        <v>9</v>
      </c>
      <c r="F127" s="30">
        <v>110</v>
      </c>
      <c r="G127" s="30">
        <v>80</v>
      </c>
      <c r="H127" s="30">
        <v>70</v>
      </c>
      <c r="I127" s="36">
        <v>70</v>
      </c>
      <c r="J127" s="35">
        <v>8</v>
      </c>
      <c r="K127" s="30">
        <v>8</v>
      </c>
      <c r="L127" s="30">
        <v>7</v>
      </c>
      <c r="M127" s="30">
        <v>7</v>
      </c>
      <c r="N127" s="30">
        <v>15</v>
      </c>
      <c r="O127" s="30">
        <v>12</v>
      </c>
      <c r="P127" s="30">
        <v>15</v>
      </c>
      <c r="Q127" s="30">
        <v>12</v>
      </c>
      <c r="R127" s="30">
        <v>7</v>
      </c>
      <c r="S127" s="30">
        <v>7</v>
      </c>
      <c r="T127" s="30">
        <v>8</v>
      </c>
      <c r="U127" s="30">
        <v>7</v>
      </c>
      <c r="V127" s="69">
        <f t="shared" si="5"/>
        <v>9.4166666666666661</v>
      </c>
    </row>
    <row r="128" spans="1:22" x14ac:dyDescent="0.2">
      <c r="A128" s="46">
        <f>+'EXPO-TL2'!H129</f>
        <v>67815</v>
      </c>
      <c r="B128" s="46">
        <f>+'EXPO-TL2'!F129</f>
        <v>2220052866</v>
      </c>
      <c r="C128" s="42">
        <f t="shared" si="3"/>
        <v>7.4999999999999997E-2</v>
      </c>
      <c r="D128" s="43">
        <f t="shared" si="4"/>
        <v>0.11</v>
      </c>
      <c r="E128" s="31" t="s">
        <v>9</v>
      </c>
      <c r="F128" s="30">
        <v>110</v>
      </c>
      <c r="G128" s="30">
        <v>80</v>
      </c>
      <c r="H128" s="30">
        <v>70</v>
      </c>
      <c r="I128" s="36">
        <v>40</v>
      </c>
      <c r="J128" s="35">
        <v>7</v>
      </c>
      <c r="K128" s="30">
        <v>7</v>
      </c>
      <c r="L128" s="30">
        <v>7</v>
      </c>
      <c r="M128" s="30">
        <v>6</v>
      </c>
      <c r="N128" s="30">
        <v>12</v>
      </c>
      <c r="O128" s="30">
        <v>10</v>
      </c>
      <c r="P128" s="30">
        <v>10</v>
      </c>
      <c r="Q128" s="30">
        <v>10</v>
      </c>
      <c r="R128" s="30">
        <v>7</v>
      </c>
      <c r="S128" s="30">
        <v>7</v>
      </c>
      <c r="T128" s="30">
        <v>7</v>
      </c>
      <c r="U128" s="30">
        <v>5</v>
      </c>
      <c r="V128" s="69">
        <f t="shared" si="5"/>
        <v>7.916666666666667</v>
      </c>
    </row>
    <row r="129" spans="1:22" x14ac:dyDescent="0.2">
      <c r="A129" s="46">
        <f>+'EXPO-TL2'!H130</f>
        <v>67815</v>
      </c>
      <c r="B129" s="46">
        <f>+'EXPO-TL2'!F130</f>
        <v>2220052867</v>
      </c>
      <c r="C129" s="42">
        <f t="shared" si="3"/>
        <v>8.2500000000000004E-2</v>
      </c>
      <c r="D129" s="43">
        <f t="shared" si="4"/>
        <v>0.12</v>
      </c>
      <c r="E129" s="31" t="s">
        <v>9</v>
      </c>
      <c r="F129" s="30">
        <v>120</v>
      </c>
      <c r="G129" s="30">
        <v>80</v>
      </c>
      <c r="H129" s="30">
        <v>90</v>
      </c>
      <c r="I129" s="36">
        <v>40</v>
      </c>
      <c r="J129" s="35">
        <v>8</v>
      </c>
      <c r="K129" s="30">
        <v>6</v>
      </c>
      <c r="L129" s="30">
        <v>8</v>
      </c>
      <c r="M129" s="30">
        <v>5</v>
      </c>
      <c r="N129" s="30">
        <v>10</v>
      </c>
      <c r="O129" s="30">
        <v>10</v>
      </c>
      <c r="P129" s="30">
        <v>10</v>
      </c>
      <c r="Q129" s="30">
        <v>10</v>
      </c>
      <c r="R129" s="30">
        <v>7</v>
      </c>
      <c r="S129" s="30">
        <v>5</v>
      </c>
      <c r="T129" s="30">
        <v>7</v>
      </c>
      <c r="U129" s="30">
        <v>5</v>
      </c>
      <c r="V129" s="69">
        <f t="shared" si="5"/>
        <v>7.583333333333333</v>
      </c>
    </row>
    <row r="130" spans="1:22" x14ac:dyDescent="0.2">
      <c r="A130" s="46">
        <f>+'EXPO-TL2'!H131</f>
        <v>67815</v>
      </c>
      <c r="B130" s="46">
        <f>+'EXPO-TL2'!F131</f>
        <v>2220052868</v>
      </c>
      <c r="C130" s="42">
        <f t="shared" si="3"/>
        <v>0.08</v>
      </c>
      <c r="D130" s="43">
        <f t="shared" si="4"/>
        <v>0.15</v>
      </c>
      <c r="E130" s="31" t="s">
        <v>9</v>
      </c>
      <c r="F130" s="30">
        <v>150</v>
      </c>
      <c r="G130" s="30">
        <v>70</v>
      </c>
      <c r="H130" s="30">
        <v>60</v>
      </c>
      <c r="I130" s="36">
        <v>40</v>
      </c>
      <c r="J130" s="35">
        <v>7</v>
      </c>
      <c r="K130" s="30">
        <v>5</v>
      </c>
      <c r="L130" s="30">
        <v>7</v>
      </c>
      <c r="M130" s="30">
        <v>5</v>
      </c>
      <c r="N130" s="30">
        <v>10</v>
      </c>
      <c r="O130" s="30">
        <v>10</v>
      </c>
      <c r="P130" s="30">
        <v>11</v>
      </c>
      <c r="Q130" s="30">
        <v>10</v>
      </c>
      <c r="R130" s="30">
        <v>7</v>
      </c>
      <c r="S130" s="30">
        <v>5</v>
      </c>
      <c r="T130" s="30">
        <v>7</v>
      </c>
      <c r="U130" s="30">
        <v>5</v>
      </c>
      <c r="V130" s="69">
        <f t="shared" si="5"/>
        <v>7.416666666666667</v>
      </c>
    </row>
    <row r="131" spans="1:22" x14ac:dyDescent="0.2">
      <c r="A131" s="46">
        <f>+'EXPO-TL2'!H132</f>
        <v>70697</v>
      </c>
      <c r="B131" s="46">
        <f>+'EXPO-TL2'!F132</f>
        <v>2220052907</v>
      </c>
      <c r="C131" s="42">
        <f t="shared" si="3"/>
        <v>7.4999999999999997E-2</v>
      </c>
      <c r="D131" s="43">
        <f t="shared" si="4"/>
        <v>0.11</v>
      </c>
      <c r="E131" s="31" t="s">
        <v>9</v>
      </c>
      <c r="F131" s="30">
        <v>110</v>
      </c>
      <c r="G131" s="30">
        <v>70</v>
      </c>
      <c r="H131" s="30">
        <v>70</v>
      </c>
      <c r="I131" s="36">
        <v>50</v>
      </c>
      <c r="J131" s="35">
        <v>8</v>
      </c>
      <c r="K131" s="30">
        <v>7</v>
      </c>
      <c r="L131" s="30">
        <v>8</v>
      </c>
      <c r="M131" s="30">
        <v>7</v>
      </c>
      <c r="N131" s="30">
        <v>12</v>
      </c>
      <c r="O131" s="30">
        <v>10</v>
      </c>
      <c r="P131" s="30">
        <v>10</v>
      </c>
      <c r="Q131" s="30">
        <v>10</v>
      </c>
      <c r="R131" s="30">
        <v>7</v>
      </c>
      <c r="S131" s="30">
        <v>6</v>
      </c>
      <c r="T131" s="30">
        <v>6</v>
      </c>
      <c r="U131" s="30">
        <v>6</v>
      </c>
      <c r="V131" s="69">
        <f t="shared" si="5"/>
        <v>8.0833333333333339</v>
      </c>
    </row>
    <row r="132" spans="1:22" x14ac:dyDescent="0.2">
      <c r="A132" s="46">
        <f>+'EXPO-TL2'!H133</f>
        <v>70697</v>
      </c>
      <c r="B132" s="46">
        <f>+'EXPO-TL2'!F133</f>
        <v>2220052908</v>
      </c>
      <c r="C132" s="42">
        <f t="shared" si="3"/>
        <v>9.5000000000000001E-2</v>
      </c>
      <c r="D132" s="43">
        <f t="shared" si="4"/>
        <v>0.13</v>
      </c>
      <c r="E132" s="31" t="s">
        <v>9</v>
      </c>
      <c r="F132" s="30">
        <v>130</v>
      </c>
      <c r="G132" s="30">
        <v>90</v>
      </c>
      <c r="H132" s="30">
        <v>80</v>
      </c>
      <c r="I132" s="36">
        <v>80</v>
      </c>
      <c r="J132" s="35">
        <v>9</v>
      </c>
      <c r="K132" s="30">
        <v>8</v>
      </c>
      <c r="L132" s="30">
        <v>9</v>
      </c>
      <c r="M132" s="30">
        <v>8</v>
      </c>
      <c r="N132" s="30">
        <v>15</v>
      </c>
      <c r="O132" s="30">
        <v>15</v>
      </c>
      <c r="P132" s="30">
        <v>11</v>
      </c>
      <c r="Q132" s="30">
        <v>10</v>
      </c>
      <c r="R132" s="30">
        <v>8</v>
      </c>
      <c r="S132" s="30">
        <v>6</v>
      </c>
      <c r="T132" s="30">
        <v>8</v>
      </c>
      <c r="U132" s="30">
        <v>6</v>
      </c>
      <c r="V132" s="69">
        <f t="shared" si="5"/>
        <v>9.4166666666666661</v>
      </c>
    </row>
    <row r="133" spans="1:22" x14ac:dyDescent="0.2">
      <c r="A133" s="46">
        <f>+'EXPO-TL2'!H134</f>
        <v>70697</v>
      </c>
      <c r="B133" s="46">
        <f>+'EXPO-TL2'!F134</f>
        <v>2220052909</v>
      </c>
      <c r="C133" s="42">
        <f t="shared" si="3"/>
        <v>8.7499999999999994E-2</v>
      </c>
      <c r="D133" s="43">
        <f t="shared" si="4"/>
        <v>0.14000000000000001</v>
      </c>
      <c r="E133" s="31" t="s">
        <v>9</v>
      </c>
      <c r="F133" s="30">
        <v>140</v>
      </c>
      <c r="G133" s="30">
        <v>80</v>
      </c>
      <c r="H133" s="30">
        <v>70</v>
      </c>
      <c r="I133" s="36">
        <v>60</v>
      </c>
      <c r="J133" s="35">
        <v>8</v>
      </c>
      <c r="K133" s="30">
        <v>7</v>
      </c>
      <c r="L133" s="30">
        <v>8</v>
      </c>
      <c r="M133" s="30">
        <v>7</v>
      </c>
      <c r="N133" s="30">
        <v>11</v>
      </c>
      <c r="O133" s="30">
        <v>10</v>
      </c>
      <c r="P133" s="30">
        <v>10</v>
      </c>
      <c r="Q133" s="30">
        <v>10</v>
      </c>
      <c r="R133" s="30">
        <v>7</v>
      </c>
      <c r="S133" s="30">
        <v>7</v>
      </c>
      <c r="T133" s="30">
        <v>7</v>
      </c>
      <c r="U133" s="30">
        <v>7</v>
      </c>
      <c r="V133" s="69">
        <f t="shared" si="5"/>
        <v>8.25</v>
      </c>
    </row>
    <row r="134" spans="1:22" x14ac:dyDescent="0.2">
      <c r="A134" s="46">
        <f>+'EXPO-TL2'!H135</f>
        <v>70697</v>
      </c>
      <c r="B134" s="46">
        <f>+'EXPO-TL2'!F135</f>
        <v>2220052910</v>
      </c>
      <c r="C134" s="42">
        <f t="shared" ref="C134:C197" si="6">AVERAGE(F134:I134)/1000</f>
        <v>8.5000000000000006E-2</v>
      </c>
      <c r="D134" s="43">
        <f t="shared" ref="D134:D197" si="7">MAX(F134:I134)/1000</f>
        <v>0.1</v>
      </c>
      <c r="E134" s="31" t="s">
        <v>9</v>
      </c>
      <c r="F134" s="30">
        <v>100</v>
      </c>
      <c r="G134" s="30">
        <v>80</v>
      </c>
      <c r="H134" s="30">
        <v>90</v>
      </c>
      <c r="I134" s="36">
        <v>70</v>
      </c>
      <c r="J134" s="35">
        <v>9</v>
      </c>
      <c r="K134" s="30">
        <v>8</v>
      </c>
      <c r="L134" s="30">
        <v>8</v>
      </c>
      <c r="M134" s="30">
        <v>8</v>
      </c>
      <c r="N134" s="30">
        <v>12</v>
      </c>
      <c r="O134" s="30">
        <v>10</v>
      </c>
      <c r="P134" s="30">
        <v>10</v>
      </c>
      <c r="Q134" s="30">
        <v>10</v>
      </c>
      <c r="R134" s="30">
        <v>7</v>
      </c>
      <c r="S134" s="30">
        <v>6</v>
      </c>
      <c r="T134" s="30">
        <v>7</v>
      </c>
      <c r="U134" s="30">
        <v>6</v>
      </c>
      <c r="V134" s="69">
        <f t="shared" ref="V134:V197" si="8">AVERAGE(J134:U134)</f>
        <v>8.4166666666666661</v>
      </c>
    </row>
    <row r="135" spans="1:22" x14ac:dyDescent="0.2">
      <c r="A135" s="46">
        <f>+'EXPO-TL2'!H136</f>
        <v>70697</v>
      </c>
      <c r="B135" s="46">
        <f>+'EXPO-TL2'!F136</f>
        <v>2220052911</v>
      </c>
      <c r="C135" s="42">
        <f t="shared" si="6"/>
        <v>7.4999999999999997E-2</v>
      </c>
      <c r="D135" s="43">
        <f t="shared" si="7"/>
        <v>0.1</v>
      </c>
      <c r="E135" s="31" t="s">
        <v>9</v>
      </c>
      <c r="F135" s="30">
        <v>100</v>
      </c>
      <c r="G135" s="30">
        <v>80</v>
      </c>
      <c r="H135" s="30">
        <v>70</v>
      </c>
      <c r="I135" s="36">
        <v>50</v>
      </c>
      <c r="J135" s="35">
        <v>8</v>
      </c>
      <c r="K135" s="30">
        <v>7</v>
      </c>
      <c r="L135" s="30">
        <v>8</v>
      </c>
      <c r="M135" s="30">
        <v>7</v>
      </c>
      <c r="N135" s="30">
        <v>11</v>
      </c>
      <c r="O135" s="30">
        <v>11</v>
      </c>
      <c r="P135" s="30">
        <v>11</v>
      </c>
      <c r="Q135" s="30">
        <v>10</v>
      </c>
      <c r="R135" s="30">
        <v>7</v>
      </c>
      <c r="S135" s="30">
        <v>5</v>
      </c>
      <c r="T135" s="30">
        <v>7</v>
      </c>
      <c r="U135" s="30">
        <v>5</v>
      </c>
      <c r="V135" s="69">
        <f t="shared" si="8"/>
        <v>8.0833333333333339</v>
      </c>
    </row>
    <row r="136" spans="1:22" x14ac:dyDescent="0.2">
      <c r="A136" s="46">
        <f>+'EXPO-TL2'!H137</f>
        <v>70697</v>
      </c>
      <c r="B136" s="46">
        <f>+'EXPO-TL2'!F137</f>
        <v>2220052912</v>
      </c>
      <c r="C136" s="42">
        <f t="shared" si="6"/>
        <v>8.7499999999999994E-2</v>
      </c>
      <c r="D136" s="43">
        <f t="shared" si="7"/>
        <v>0.12</v>
      </c>
      <c r="E136" s="31" t="s">
        <v>9</v>
      </c>
      <c r="F136" s="30">
        <v>120</v>
      </c>
      <c r="G136" s="30">
        <v>70</v>
      </c>
      <c r="H136" s="30">
        <v>110</v>
      </c>
      <c r="I136" s="36">
        <v>50</v>
      </c>
      <c r="J136" s="35">
        <v>8</v>
      </c>
      <c r="K136" s="30">
        <v>6</v>
      </c>
      <c r="L136" s="30">
        <v>8</v>
      </c>
      <c r="M136" s="30">
        <v>7</v>
      </c>
      <c r="N136" s="30">
        <v>12</v>
      </c>
      <c r="O136" s="30">
        <v>12</v>
      </c>
      <c r="P136" s="30">
        <v>12</v>
      </c>
      <c r="Q136" s="30">
        <v>10</v>
      </c>
      <c r="R136" s="30">
        <v>7</v>
      </c>
      <c r="S136" s="30">
        <v>5</v>
      </c>
      <c r="T136" s="30">
        <v>7</v>
      </c>
      <c r="U136" s="30">
        <v>5</v>
      </c>
      <c r="V136" s="69">
        <f t="shared" si="8"/>
        <v>8.25</v>
      </c>
    </row>
    <row r="137" spans="1:22" x14ac:dyDescent="0.2">
      <c r="A137" s="46" t="str">
        <f>+'EXPO-TL2'!H138</f>
        <v>cargar</v>
      </c>
      <c r="B137" s="46" t="str">
        <f>+'EXPO-TL2'!F138</f>
        <v>cargar</v>
      </c>
      <c r="C137" s="42" t="e">
        <f t="shared" si="6"/>
        <v>#DIV/0!</v>
      </c>
      <c r="D137" s="43">
        <f t="shared" si="7"/>
        <v>0</v>
      </c>
      <c r="E137" s="31" t="s">
        <v>9</v>
      </c>
      <c r="F137" s="30"/>
      <c r="G137" s="30"/>
      <c r="H137" s="30"/>
      <c r="I137" s="36"/>
      <c r="J137" s="35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69" t="e">
        <f t="shared" si="8"/>
        <v>#DIV/0!</v>
      </c>
    </row>
    <row r="138" spans="1:22" x14ac:dyDescent="0.2">
      <c r="A138" s="46" t="str">
        <f>+'EXPO-TL2'!H139</f>
        <v>cargar</v>
      </c>
      <c r="B138" s="46" t="str">
        <f>+'EXPO-TL2'!F139</f>
        <v>cargar</v>
      </c>
      <c r="C138" s="42" t="e">
        <f t="shared" si="6"/>
        <v>#DIV/0!</v>
      </c>
      <c r="D138" s="43">
        <f t="shared" si="7"/>
        <v>0</v>
      </c>
      <c r="E138" s="31" t="s">
        <v>9</v>
      </c>
      <c r="F138" s="30"/>
      <c r="G138" s="30"/>
      <c r="H138" s="30"/>
      <c r="I138" s="36"/>
      <c r="J138" s="35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69" t="e">
        <f t="shared" si="8"/>
        <v>#DIV/0!</v>
      </c>
    </row>
    <row r="139" spans="1:22" x14ac:dyDescent="0.2">
      <c r="A139" s="46" t="str">
        <f>+'EXPO-TL2'!H140</f>
        <v>cargar</v>
      </c>
      <c r="B139" s="46" t="str">
        <f>+'EXPO-TL2'!F140</f>
        <v>cargar</v>
      </c>
      <c r="C139" s="42" t="e">
        <f t="shared" si="6"/>
        <v>#DIV/0!</v>
      </c>
      <c r="D139" s="43">
        <f t="shared" si="7"/>
        <v>0</v>
      </c>
      <c r="E139" s="31" t="s">
        <v>9</v>
      </c>
      <c r="F139" s="30"/>
      <c r="G139" s="30"/>
      <c r="H139" s="30"/>
      <c r="I139" s="36"/>
      <c r="J139" s="35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69" t="e">
        <f t="shared" si="8"/>
        <v>#DIV/0!</v>
      </c>
    </row>
    <row r="140" spans="1:22" x14ac:dyDescent="0.2">
      <c r="A140" s="46" t="str">
        <f>+'EXPO-TL2'!H141</f>
        <v>cargar</v>
      </c>
      <c r="B140" s="46" t="str">
        <f>+'EXPO-TL2'!F141</f>
        <v>cargar</v>
      </c>
      <c r="C140" s="42" t="e">
        <f t="shared" si="6"/>
        <v>#DIV/0!</v>
      </c>
      <c r="D140" s="43">
        <f t="shared" si="7"/>
        <v>0</v>
      </c>
      <c r="E140" s="31" t="s">
        <v>9</v>
      </c>
      <c r="F140" s="30"/>
      <c r="G140" s="30"/>
      <c r="H140" s="30"/>
      <c r="I140" s="36"/>
      <c r="J140" s="35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69" t="e">
        <f t="shared" si="8"/>
        <v>#DIV/0!</v>
      </c>
    </row>
    <row r="141" spans="1:22" x14ac:dyDescent="0.2">
      <c r="A141" s="46" t="str">
        <f>+'EXPO-TL2'!H142</f>
        <v>cargar</v>
      </c>
      <c r="B141" s="46" t="str">
        <f>+'EXPO-TL2'!F142</f>
        <v>cargar</v>
      </c>
      <c r="C141" s="42" t="e">
        <f t="shared" si="6"/>
        <v>#DIV/0!</v>
      </c>
      <c r="D141" s="43">
        <f t="shared" si="7"/>
        <v>0</v>
      </c>
      <c r="E141" s="31" t="s">
        <v>9</v>
      </c>
      <c r="F141" s="30"/>
      <c r="G141" s="30"/>
      <c r="H141" s="30"/>
      <c r="I141" s="36"/>
      <c r="J141" s="35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69" t="e">
        <f t="shared" si="8"/>
        <v>#DIV/0!</v>
      </c>
    </row>
    <row r="142" spans="1:22" x14ac:dyDescent="0.2">
      <c r="A142" s="46" t="str">
        <f>+'EXPO-TL2'!H143</f>
        <v>cargar</v>
      </c>
      <c r="B142" s="46" t="str">
        <f>+'EXPO-TL2'!F143</f>
        <v>cargar</v>
      </c>
      <c r="C142" s="42" t="e">
        <f t="shared" si="6"/>
        <v>#DIV/0!</v>
      </c>
      <c r="D142" s="43">
        <f t="shared" si="7"/>
        <v>0</v>
      </c>
      <c r="E142" s="31" t="s">
        <v>9</v>
      </c>
      <c r="F142" s="30"/>
      <c r="G142" s="30"/>
      <c r="H142" s="30"/>
      <c r="I142" s="36"/>
      <c r="J142" s="35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69" t="e">
        <f t="shared" si="8"/>
        <v>#DIV/0!</v>
      </c>
    </row>
    <row r="143" spans="1:22" x14ac:dyDescent="0.2">
      <c r="A143" s="46" t="str">
        <f>+'EXPO-TL2'!H144</f>
        <v>cargar</v>
      </c>
      <c r="B143" s="46" t="str">
        <f>+'EXPO-TL2'!F144</f>
        <v>cargar</v>
      </c>
      <c r="C143" s="42" t="e">
        <f t="shared" si="6"/>
        <v>#DIV/0!</v>
      </c>
      <c r="D143" s="43">
        <f t="shared" si="7"/>
        <v>0</v>
      </c>
      <c r="E143" s="31" t="s">
        <v>9</v>
      </c>
      <c r="F143" s="30"/>
      <c r="G143" s="30"/>
      <c r="H143" s="30"/>
      <c r="I143" s="36"/>
      <c r="J143" s="35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69" t="e">
        <f t="shared" si="8"/>
        <v>#DIV/0!</v>
      </c>
    </row>
    <row r="144" spans="1:22" x14ac:dyDescent="0.2">
      <c r="A144" s="46" t="str">
        <f>+'EXPO-TL2'!H145</f>
        <v>cargar</v>
      </c>
      <c r="B144" s="46" t="str">
        <f>+'EXPO-TL2'!F145</f>
        <v>cargar</v>
      </c>
      <c r="C144" s="42" t="e">
        <f t="shared" si="6"/>
        <v>#DIV/0!</v>
      </c>
      <c r="D144" s="43">
        <f t="shared" si="7"/>
        <v>0</v>
      </c>
      <c r="E144" s="31" t="s">
        <v>9</v>
      </c>
      <c r="F144" s="30"/>
      <c r="G144" s="30"/>
      <c r="H144" s="30"/>
      <c r="I144" s="36"/>
      <c r="J144" s="35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69" t="e">
        <f t="shared" si="8"/>
        <v>#DIV/0!</v>
      </c>
    </row>
    <row r="145" spans="1:22" x14ac:dyDescent="0.2">
      <c r="A145" s="46" t="str">
        <f>+'EXPO-TL2'!H146</f>
        <v>cargar</v>
      </c>
      <c r="B145" s="46" t="str">
        <f>+'EXPO-TL2'!F146</f>
        <v>cargar</v>
      </c>
      <c r="C145" s="42" t="e">
        <f t="shared" si="6"/>
        <v>#DIV/0!</v>
      </c>
      <c r="D145" s="43">
        <f t="shared" si="7"/>
        <v>0</v>
      </c>
      <c r="E145" s="31" t="s">
        <v>9</v>
      </c>
      <c r="F145" s="30"/>
      <c r="G145" s="30"/>
      <c r="H145" s="30"/>
      <c r="I145" s="36"/>
      <c r="J145" s="35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69" t="e">
        <f t="shared" si="8"/>
        <v>#DIV/0!</v>
      </c>
    </row>
    <row r="146" spans="1:22" x14ac:dyDescent="0.2">
      <c r="A146" s="46" t="str">
        <f>+'EXPO-TL2'!H147</f>
        <v>cargar</v>
      </c>
      <c r="B146" s="46" t="str">
        <f>+'EXPO-TL2'!F147</f>
        <v>cargar</v>
      </c>
      <c r="C146" s="42" t="e">
        <f t="shared" si="6"/>
        <v>#DIV/0!</v>
      </c>
      <c r="D146" s="43">
        <f t="shared" si="7"/>
        <v>0</v>
      </c>
      <c r="E146" s="31" t="s">
        <v>9</v>
      </c>
      <c r="F146" s="30"/>
      <c r="G146" s="30"/>
      <c r="H146" s="30"/>
      <c r="I146" s="36"/>
      <c r="J146" s="35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69" t="e">
        <f t="shared" si="8"/>
        <v>#DIV/0!</v>
      </c>
    </row>
    <row r="147" spans="1:22" x14ac:dyDescent="0.2">
      <c r="A147" s="46" t="str">
        <f>+'EXPO-TL2'!H148</f>
        <v>cargar</v>
      </c>
      <c r="B147" s="46" t="str">
        <f>+'EXPO-TL2'!F148</f>
        <v>cargar</v>
      </c>
      <c r="C147" s="42" t="e">
        <f t="shared" si="6"/>
        <v>#DIV/0!</v>
      </c>
      <c r="D147" s="43">
        <f t="shared" si="7"/>
        <v>0</v>
      </c>
      <c r="E147" s="31" t="s">
        <v>9</v>
      </c>
      <c r="F147" s="30"/>
      <c r="G147" s="30"/>
      <c r="H147" s="30"/>
      <c r="I147" s="36"/>
      <c r="J147" s="35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69" t="e">
        <f t="shared" si="8"/>
        <v>#DIV/0!</v>
      </c>
    </row>
    <row r="148" spans="1:22" x14ac:dyDescent="0.2">
      <c r="A148" s="46" t="str">
        <f>+'EXPO-TL2'!H149</f>
        <v>cargar</v>
      </c>
      <c r="B148" s="46" t="str">
        <f>+'EXPO-TL2'!F149</f>
        <v>cargar</v>
      </c>
      <c r="C148" s="42" t="e">
        <f t="shared" si="6"/>
        <v>#DIV/0!</v>
      </c>
      <c r="D148" s="43">
        <f t="shared" si="7"/>
        <v>0</v>
      </c>
      <c r="E148" s="31" t="s">
        <v>9</v>
      </c>
      <c r="F148" s="30"/>
      <c r="G148" s="30"/>
      <c r="H148" s="30"/>
      <c r="I148" s="36"/>
      <c r="J148" s="35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69" t="e">
        <f t="shared" si="8"/>
        <v>#DIV/0!</v>
      </c>
    </row>
    <row r="149" spans="1:22" x14ac:dyDescent="0.2">
      <c r="A149" s="46" t="str">
        <f>+'EXPO-TL2'!H150</f>
        <v>cargar</v>
      </c>
      <c r="B149" s="46" t="str">
        <f>+'EXPO-TL2'!F150</f>
        <v>cargar</v>
      </c>
      <c r="C149" s="42" t="e">
        <f t="shared" si="6"/>
        <v>#DIV/0!</v>
      </c>
      <c r="D149" s="43">
        <f t="shared" si="7"/>
        <v>0</v>
      </c>
      <c r="E149" s="31" t="s">
        <v>9</v>
      </c>
      <c r="F149" s="30"/>
      <c r="G149" s="30"/>
      <c r="H149" s="30"/>
      <c r="I149" s="36"/>
      <c r="J149" s="35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69" t="e">
        <f t="shared" si="8"/>
        <v>#DIV/0!</v>
      </c>
    </row>
    <row r="150" spans="1:22" x14ac:dyDescent="0.2">
      <c r="A150" s="46" t="str">
        <f>+'EXPO-TL2'!H151</f>
        <v>cargar</v>
      </c>
      <c r="B150" s="46" t="str">
        <f>+'EXPO-TL2'!F151</f>
        <v>cargar</v>
      </c>
      <c r="C150" s="42" t="e">
        <f t="shared" si="6"/>
        <v>#DIV/0!</v>
      </c>
      <c r="D150" s="43">
        <f t="shared" si="7"/>
        <v>0</v>
      </c>
      <c r="E150" s="31" t="s">
        <v>9</v>
      </c>
      <c r="F150" s="30"/>
      <c r="G150" s="30"/>
      <c r="H150" s="30"/>
      <c r="I150" s="36"/>
      <c r="J150" s="35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69" t="e">
        <f t="shared" si="8"/>
        <v>#DIV/0!</v>
      </c>
    </row>
    <row r="151" spans="1:22" x14ac:dyDescent="0.2">
      <c r="A151" s="46" t="str">
        <f>+'EXPO-TL2'!H152</f>
        <v>cargar</v>
      </c>
      <c r="B151" s="46" t="str">
        <f>+'EXPO-TL2'!F152</f>
        <v>cargar</v>
      </c>
      <c r="C151" s="42" t="e">
        <f t="shared" si="6"/>
        <v>#DIV/0!</v>
      </c>
      <c r="D151" s="43">
        <f t="shared" si="7"/>
        <v>0</v>
      </c>
      <c r="E151" s="31" t="s">
        <v>9</v>
      </c>
      <c r="F151" s="30"/>
      <c r="G151" s="30"/>
      <c r="H151" s="30"/>
      <c r="I151" s="36"/>
      <c r="J151" s="35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69" t="e">
        <f t="shared" si="8"/>
        <v>#DIV/0!</v>
      </c>
    </row>
    <row r="152" spans="1:22" x14ac:dyDescent="0.2">
      <c r="A152" s="46" t="str">
        <f>+'EXPO-TL2'!H153</f>
        <v>cargar</v>
      </c>
      <c r="B152" s="46" t="str">
        <f>+'EXPO-TL2'!F153</f>
        <v>cargar</v>
      </c>
      <c r="C152" s="42" t="e">
        <f t="shared" si="6"/>
        <v>#DIV/0!</v>
      </c>
      <c r="D152" s="43">
        <f t="shared" si="7"/>
        <v>0</v>
      </c>
      <c r="E152" s="31" t="s">
        <v>9</v>
      </c>
      <c r="F152" s="30"/>
      <c r="G152" s="30"/>
      <c r="H152" s="30"/>
      <c r="I152" s="36"/>
      <c r="J152" s="35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69" t="e">
        <f t="shared" si="8"/>
        <v>#DIV/0!</v>
      </c>
    </row>
    <row r="153" spans="1:22" x14ac:dyDescent="0.2">
      <c r="A153" s="46" t="str">
        <f>+'EXPO-TL2'!H154</f>
        <v>cargar</v>
      </c>
      <c r="B153" s="46" t="str">
        <f>+'EXPO-TL2'!F154</f>
        <v>cargar</v>
      </c>
      <c r="C153" s="42" t="e">
        <f t="shared" si="6"/>
        <v>#DIV/0!</v>
      </c>
      <c r="D153" s="43">
        <f t="shared" si="7"/>
        <v>0</v>
      </c>
      <c r="E153" s="31" t="s">
        <v>9</v>
      </c>
      <c r="F153" s="30"/>
      <c r="G153" s="30"/>
      <c r="H153" s="30"/>
      <c r="I153" s="36"/>
      <c r="J153" s="35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69" t="e">
        <f t="shared" si="8"/>
        <v>#DIV/0!</v>
      </c>
    </row>
    <row r="154" spans="1:22" x14ac:dyDescent="0.2">
      <c r="A154" s="46" t="str">
        <f>+'EXPO-TL2'!H155</f>
        <v>cargar</v>
      </c>
      <c r="B154" s="46" t="str">
        <f>+'EXPO-TL2'!F155</f>
        <v>cargar</v>
      </c>
      <c r="C154" s="42" t="e">
        <f t="shared" si="6"/>
        <v>#DIV/0!</v>
      </c>
      <c r="D154" s="43">
        <f t="shared" si="7"/>
        <v>0</v>
      </c>
      <c r="E154" s="31" t="s">
        <v>9</v>
      </c>
      <c r="F154" s="30"/>
      <c r="G154" s="30"/>
      <c r="H154" s="30"/>
      <c r="I154" s="36"/>
      <c r="J154" s="35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69" t="e">
        <f t="shared" si="8"/>
        <v>#DIV/0!</v>
      </c>
    </row>
    <row r="155" spans="1:22" x14ac:dyDescent="0.2">
      <c r="A155" s="46" t="str">
        <f>+'EXPO-TL2'!H156</f>
        <v>cargar</v>
      </c>
      <c r="B155" s="46" t="str">
        <f>+'EXPO-TL2'!F156</f>
        <v>cargar</v>
      </c>
      <c r="C155" s="42" t="e">
        <f t="shared" si="6"/>
        <v>#DIV/0!</v>
      </c>
      <c r="D155" s="43">
        <f t="shared" si="7"/>
        <v>0</v>
      </c>
      <c r="E155" s="31" t="s">
        <v>9</v>
      </c>
      <c r="F155" s="30"/>
      <c r="G155" s="30"/>
      <c r="H155" s="30"/>
      <c r="I155" s="36"/>
      <c r="J155" s="35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69" t="e">
        <f t="shared" si="8"/>
        <v>#DIV/0!</v>
      </c>
    </row>
    <row r="156" spans="1:22" x14ac:dyDescent="0.2">
      <c r="A156" s="46" t="str">
        <f>+'EXPO-TL2'!H157</f>
        <v>cargar</v>
      </c>
      <c r="B156" s="46" t="str">
        <f>+'EXPO-TL2'!F157</f>
        <v>cargar</v>
      </c>
      <c r="C156" s="42" t="e">
        <f t="shared" si="6"/>
        <v>#DIV/0!</v>
      </c>
      <c r="D156" s="43">
        <f t="shared" si="7"/>
        <v>0</v>
      </c>
      <c r="E156" s="31" t="s">
        <v>9</v>
      </c>
      <c r="F156" s="30"/>
      <c r="G156" s="30"/>
      <c r="H156" s="30"/>
      <c r="I156" s="36"/>
      <c r="J156" s="35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69" t="e">
        <f t="shared" si="8"/>
        <v>#DIV/0!</v>
      </c>
    </row>
    <row r="157" spans="1:22" x14ac:dyDescent="0.2">
      <c r="A157" s="46" t="str">
        <f>+'EXPO-TL2'!H158</f>
        <v>cargar</v>
      </c>
      <c r="B157" s="46" t="str">
        <f>+'EXPO-TL2'!F158</f>
        <v>cargar</v>
      </c>
      <c r="C157" s="42" t="e">
        <f t="shared" si="6"/>
        <v>#DIV/0!</v>
      </c>
      <c r="D157" s="43">
        <f t="shared" si="7"/>
        <v>0</v>
      </c>
      <c r="E157" s="31" t="s">
        <v>9</v>
      </c>
      <c r="F157" s="30"/>
      <c r="G157" s="30"/>
      <c r="H157" s="30"/>
      <c r="I157" s="36"/>
      <c r="J157" s="35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69" t="e">
        <f t="shared" si="8"/>
        <v>#DIV/0!</v>
      </c>
    </row>
    <row r="158" spans="1:22" x14ac:dyDescent="0.2">
      <c r="A158" s="46" t="str">
        <f>+'EXPO-TL2'!H159</f>
        <v>cargar</v>
      </c>
      <c r="B158" s="46" t="str">
        <f>+'EXPO-TL2'!F159</f>
        <v>cargar</v>
      </c>
      <c r="C158" s="42" t="e">
        <f t="shared" si="6"/>
        <v>#DIV/0!</v>
      </c>
      <c r="D158" s="43">
        <f t="shared" si="7"/>
        <v>0</v>
      </c>
      <c r="E158" s="31" t="s">
        <v>9</v>
      </c>
      <c r="F158" s="30"/>
      <c r="G158" s="30"/>
      <c r="H158" s="30"/>
      <c r="I158" s="36"/>
      <c r="J158" s="35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69" t="e">
        <f t="shared" si="8"/>
        <v>#DIV/0!</v>
      </c>
    </row>
    <row r="159" spans="1:22" x14ac:dyDescent="0.2">
      <c r="A159" s="46" t="str">
        <f>+'EXPO-TL2'!H160</f>
        <v>cargar</v>
      </c>
      <c r="B159" s="46" t="str">
        <f>+'EXPO-TL2'!F160</f>
        <v>cargar</v>
      </c>
      <c r="C159" s="42" t="e">
        <f t="shared" si="6"/>
        <v>#DIV/0!</v>
      </c>
      <c r="D159" s="43">
        <f t="shared" si="7"/>
        <v>0</v>
      </c>
      <c r="E159" s="31" t="s">
        <v>9</v>
      </c>
      <c r="F159" s="30"/>
      <c r="G159" s="30"/>
      <c r="H159" s="30"/>
      <c r="I159" s="36"/>
      <c r="J159" s="35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69" t="e">
        <f t="shared" si="8"/>
        <v>#DIV/0!</v>
      </c>
    </row>
    <row r="160" spans="1:22" x14ac:dyDescent="0.2">
      <c r="A160" s="46" t="str">
        <f>+'EXPO-TL2'!H161</f>
        <v>cargar</v>
      </c>
      <c r="B160" s="46" t="str">
        <f>+'EXPO-TL2'!F161</f>
        <v>cargar</v>
      </c>
      <c r="C160" s="42" t="e">
        <f t="shared" si="6"/>
        <v>#DIV/0!</v>
      </c>
      <c r="D160" s="43">
        <f t="shared" si="7"/>
        <v>0</v>
      </c>
      <c r="E160" s="31" t="s">
        <v>9</v>
      </c>
      <c r="F160" s="30"/>
      <c r="G160" s="30"/>
      <c r="H160" s="30"/>
      <c r="I160" s="36"/>
      <c r="J160" s="35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69" t="e">
        <f t="shared" si="8"/>
        <v>#DIV/0!</v>
      </c>
    </row>
    <row r="161" spans="1:22" x14ac:dyDescent="0.2">
      <c r="A161" s="46" t="str">
        <f>+'EXPO-TL2'!H162</f>
        <v>cargar</v>
      </c>
      <c r="B161" s="46" t="str">
        <f>+'EXPO-TL2'!F162</f>
        <v>cargar</v>
      </c>
      <c r="C161" s="42" t="e">
        <f t="shared" si="6"/>
        <v>#DIV/0!</v>
      </c>
      <c r="D161" s="43">
        <f t="shared" si="7"/>
        <v>0</v>
      </c>
      <c r="E161" s="31" t="s">
        <v>9</v>
      </c>
      <c r="F161" s="30"/>
      <c r="G161" s="30"/>
      <c r="H161" s="30"/>
      <c r="I161" s="36"/>
      <c r="J161" s="35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69" t="e">
        <f t="shared" si="8"/>
        <v>#DIV/0!</v>
      </c>
    </row>
    <row r="162" spans="1:22" x14ac:dyDescent="0.2">
      <c r="A162" s="46" t="str">
        <f>+'EXPO-TL2'!H163</f>
        <v>cargar</v>
      </c>
      <c r="B162" s="46" t="str">
        <f>+'EXPO-TL2'!F163</f>
        <v>cargar</v>
      </c>
      <c r="C162" s="42" t="e">
        <f t="shared" si="6"/>
        <v>#DIV/0!</v>
      </c>
      <c r="D162" s="43">
        <f t="shared" si="7"/>
        <v>0</v>
      </c>
      <c r="E162" s="31" t="s">
        <v>9</v>
      </c>
      <c r="F162" s="30"/>
      <c r="G162" s="30"/>
      <c r="H162" s="30"/>
      <c r="I162" s="36"/>
      <c r="J162" s="35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69" t="e">
        <f t="shared" si="8"/>
        <v>#DIV/0!</v>
      </c>
    </row>
    <row r="163" spans="1:22" x14ac:dyDescent="0.2">
      <c r="A163" s="46" t="str">
        <f>+'EXPO-TL2'!H164</f>
        <v>cargar</v>
      </c>
      <c r="B163" s="46" t="str">
        <f>+'EXPO-TL2'!F164</f>
        <v>cargar</v>
      </c>
      <c r="C163" s="42" t="e">
        <f t="shared" si="6"/>
        <v>#DIV/0!</v>
      </c>
      <c r="D163" s="43">
        <f t="shared" si="7"/>
        <v>0</v>
      </c>
      <c r="E163" s="31" t="s">
        <v>9</v>
      </c>
      <c r="F163" s="30"/>
      <c r="G163" s="30"/>
      <c r="H163" s="30"/>
      <c r="I163" s="36"/>
      <c r="J163" s="35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69" t="e">
        <f t="shared" si="8"/>
        <v>#DIV/0!</v>
      </c>
    </row>
    <row r="164" spans="1:22" x14ac:dyDescent="0.2">
      <c r="A164" s="46" t="str">
        <f>+'EXPO-TL2'!H165</f>
        <v>cargar</v>
      </c>
      <c r="B164" s="46" t="str">
        <f>+'EXPO-TL2'!F165</f>
        <v>cargar</v>
      </c>
      <c r="C164" s="42" t="e">
        <f t="shared" si="6"/>
        <v>#DIV/0!</v>
      </c>
      <c r="D164" s="43">
        <f t="shared" si="7"/>
        <v>0</v>
      </c>
      <c r="E164" s="31" t="s">
        <v>9</v>
      </c>
      <c r="F164" s="30"/>
      <c r="G164" s="30"/>
      <c r="H164" s="30"/>
      <c r="I164" s="36"/>
      <c r="J164" s="35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69" t="e">
        <f t="shared" si="8"/>
        <v>#DIV/0!</v>
      </c>
    </row>
    <row r="165" spans="1:22" x14ac:dyDescent="0.2">
      <c r="A165" s="46" t="str">
        <f>+'EXPO-TL2'!H166</f>
        <v>cargar</v>
      </c>
      <c r="B165" s="46" t="str">
        <f>+'EXPO-TL2'!F166</f>
        <v>cargar</v>
      </c>
      <c r="C165" s="42" t="e">
        <f t="shared" si="6"/>
        <v>#DIV/0!</v>
      </c>
      <c r="D165" s="43">
        <f t="shared" si="7"/>
        <v>0</v>
      </c>
      <c r="E165" s="31" t="s">
        <v>9</v>
      </c>
      <c r="F165" s="30"/>
      <c r="G165" s="30"/>
      <c r="H165" s="30"/>
      <c r="I165" s="36"/>
      <c r="J165" s="35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69" t="e">
        <f t="shared" si="8"/>
        <v>#DIV/0!</v>
      </c>
    </row>
    <row r="166" spans="1:22" x14ac:dyDescent="0.2">
      <c r="A166" s="46" t="str">
        <f>+'EXPO-TL2'!H167</f>
        <v>cargar</v>
      </c>
      <c r="B166" s="46" t="str">
        <f>+'EXPO-TL2'!F167</f>
        <v>cargar</v>
      </c>
      <c r="C166" s="42" t="e">
        <f t="shared" si="6"/>
        <v>#DIV/0!</v>
      </c>
      <c r="D166" s="43">
        <f t="shared" si="7"/>
        <v>0</v>
      </c>
      <c r="E166" s="31" t="s">
        <v>9</v>
      </c>
      <c r="F166" s="30"/>
      <c r="G166" s="30"/>
      <c r="H166" s="30"/>
      <c r="I166" s="36"/>
      <c r="J166" s="35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69" t="e">
        <f t="shared" si="8"/>
        <v>#DIV/0!</v>
      </c>
    </row>
    <row r="167" spans="1:22" x14ac:dyDescent="0.2">
      <c r="A167" s="46" t="str">
        <f>+'EXPO-TL2'!H168</f>
        <v>cargar</v>
      </c>
      <c r="B167" s="46" t="str">
        <f>+'EXPO-TL2'!F168</f>
        <v>cargar</v>
      </c>
      <c r="C167" s="42" t="e">
        <f t="shared" si="6"/>
        <v>#DIV/0!</v>
      </c>
      <c r="D167" s="43">
        <f t="shared" si="7"/>
        <v>0</v>
      </c>
      <c r="E167" s="31" t="s">
        <v>9</v>
      </c>
      <c r="F167" s="30"/>
      <c r="G167" s="30"/>
      <c r="H167" s="30"/>
      <c r="I167" s="36"/>
      <c r="J167" s="35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69" t="e">
        <f t="shared" si="8"/>
        <v>#DIV/0!</v>
      </c>
    </row>
    <row r="168" spans="1:22" x14ac:dyDescent="0.2">
      <c r="A168" s="46" t="str">
        <f>+'EXPO-TL2'!H169</f>
        <v>cargar</v>
      </c>
      <c r="B168" s="46" t="str">
        <f>+'EXPO-TL2'!F169</f>
        <v>cargar</v>
      </c>
      <c r="C168" s="42" t="e">
        <f t="shared" si="6"/>
        <v>#DIV/0!</v>
      </c>
      <c r="D168" s="43">
        <f t="shared" si="7"/>
        <v>0</v>
      </c>
      <c r="E168" s="31" t="s">
        <v>9</v>
      </c>
      <c r="F168" s="30"/>
      <c r="G168" s="30"/>
      <c r="H168" s="30"/>
      <c r="I168" s="36"/>
      <c r="J168" s="35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69" t="e">
        <f t="shared" si="8"/>
        <v>#DIV/0!</v>
      </c>
    </row>
    <row r="169" spans="1:22" x14ac:dyDescent="0.2">
      <c r="A169" s="46" t="str">
        <f>+'EXPO-TL2'!H170</f>
        <v>cargar</v>
      </c>
      <c r="B169" s="46" t="str">
        <f>+'EXPO-TL2'!F170</f>
        <v>cargar</v>
      </c>
      <c r="C169" s="42" t="e">
        <f t="shared" si="6"/>
        <v>#DIV/0!</v>
      </c>
      <c r="D169" s="43">
        <f t="shared" si="7"/>
        <v>0</v>
      </c>
      <c r="E169" s="31" t="s">
        <v>9</v>
      </c>
      <c r="F169" s="30"/>
      <c r="G169" s="30"/>
      <c r="H169" s="30"/>
      <c r="I169" s="36"/>
      <c r="J169" s="35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69" t="e">
        <f t="shared" si="8"/>
        <v>#DIV/0!</v>
      </c>
    </row>
    <row r="170" spans="1:22" x14ac:dyDescent="0.2">
      <c r="A170" s="46" t="str">
        <f>+'EXPO-TL2'!H171</f>
        <v>cargar</v>
      </c>
      <c r="B170" s="46" t="str">
        <f>+'EXPO-TL2'!F171</f>
        <v>cargar</v>
      </c>
      <c r="C170" s="42" t="e">
        <f t="shared" si="6"/>
        <v>#DIV/0!</v>
      </c>
      <c r="D170" s="43">
        <f t="shared" si="7"/>
        <v>0</v>
      </c>
      <c r="E170" s="31" t="s">
        <v>9</v>
      </c>
      <c r="F170" s="30"/>
      <c r="G170" s="30"/>
      <c r="H170" s="30"/>
      <c r="I170" s="36"/>
      <c r="J170" s="35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69" t="e">
        <f t="shared" si="8"/>
        <v>#DIV/0!</v>
      </c>
    </row>
    <row r="171" spans="1:22" x14ac:dyDescent="0.2">
      <c r="A171" s="46" t="str">
        <f>+'EXPO-TL2'!H172</f>
        <v>cargar</v>
      </c>
      <c r="B171" s="46" t="str">
        <f>+'EXPO-TL2'!F172</f>
        <v>cargar</v>
      </c>
      <c r="C171" s="42" t="e">
        <f t="shared" si="6"/>
        <v>#DIV/0!</v>
      </c>
      <c r="D171" s="43">
        <f t="shared" si="7"/>
        <v>0</v>
      </c>
      <c r="E171" s="31" t="s">
        <v>9</v>
      </c>
      <c r="F171" s="30"/>
      <c r="G171" s="30"/>
      <c r="H171" s="30"/>
      <c r="I171" s="36"/>
      <c r="J171" s="35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69" t="e">
        <f t="shared" si="8"/>
        <v>#DIV/0!</v>
      </c>
    </row>
    <row r="172" spans="1:22" x14ac:dyDescent="0.2">
      <c r="A172" s="46" t="str">
        <f>+'EXPO-TL2'!H173</f>
        <v>cargar</v>
      </c>
      <c r="B172" s="46" t="str">
        <f>+'EXPO-TL2'!F173</f>
        <v>cargar</v>
      </c>
      <c r="C172" s="42" t="e">
        <f t="shared" si="6"/>
        <v>#DIV/0!</v>
      </c>
      <c r="D172" s="43">
        <f t="shared" si="7"/>
        <v>0</v>
      </c>
      <c r="E172" s="31" t="s">
        <v>9</v>
      </c>
      <c r="F172" s="30"/>
      <c r="G172" s="30"/>
      <c r="H172" s="30"/>
      <c r="I172" s="36"/>
      <c r="J172" s="35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69" t="e">
        <f t="shared" si="8"/>
        <v>#DIV/0!</v>
      </c>
    </row>
    <row r="173" spans="1:22" x14ac:dyDescent="0.2">
      <c r="A173" s="46" t="str">
        <f>+'EXPO-TL2'!H174</f>
        <v>cargar</v>
      </c>
      <c r="B173" s="46" t="str">
        <f>+'EXPO-TL2'!F174</f>
        <v>cargar</v>
      </c>
      <c r="C173" s="42" t="e">
        <f t="shared" si="6"/>
        <v>#DIV/0!</v>
      </c>
      <c r="D173" s="43">
        <f t="shared" si="7"/>
        <v>0</v>
      </c>
      <c r="E173" s="31" t="s">
        <v>9</v>
      </c>
      <c r="F173" s="30"/>
      <c r="G173" s="30"/>
      <c r="H173" s="30"/>
      <c r="I173" s="36"/>
      <c r="J173" s="35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69" t="e">
        <f t="shared" si="8"/>
        <v>#DIV/0!</v>
      </c>
    </row>
    <row r="174" spans="1:22" x14ac:dyDescent="0.2">
      <c r="A174" s="46" t="str">
        <f>+'EXPO-TL2'!H175</f>
        <v>cargar</v>
      </c>
      <c r="B174" s="46" t="str">
        <f>+'EXPO-TL2'!F175</f>
        <v>cargar</v>
      </c>
      <c r="C174" s="42" t="e">
        <f t="shared" si="6"/>
        <v>#DIV/0!</v>
      </c>
      <c r="D174" s="43">
        <f t="shared" si="7"/>
        <v>0</v>
      </c>
      <c r="E174" s="31" t="s">
        <v>9</v>
      </c>
      <c r="F174" s="30"/>
      <c r="G174" s="30"/>
      <c r="H174" s="30"/>
      <c r="I174" s="36"/>
      <c r="J174" s="35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69" t="e">
        <f t="shared" si="8"/>
        <v>#DIV/0!</v>
      </c>
    </row>
    <row r="175" spans="1:22" x14ac:dyDescent="0.2">
      <c r="A175" s="46" t="str">
        <f>+'EXPO-TL2'!H176</f>
        <v>cargar</v>
      </c>
      <c r="B175" s="46" t="str">
        <f>+'EXPO-TL2'!F176</f>
        <v>cargar</v>
      </c>
      <c r="C175" s="42" t="e">
        <f t="shared" si="6"/>
        <v>#DIV/0!</v>
      </c>
      <c r="D175" s="43">
        <f t="shared" si="7"/>
        <v>0</v>
      </c>
      <c r="E175" s="31" t="s">
        <v>9</v>
      </c>
      <c r="F175" s="30"/>
      <c r="G175" s="30"/>
      <c r="H175" s="30"/>
      <c r="I175" s="36"/>
      <c r="J175" s="35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69" t="e">
        <f t="shared" si="8"/>
        <v>#DIV/0!</v>
      </c>
    </row>
    <row r="176" spans="1:22" x14ac:dyDescent="0.2">
      <c r="A176" s="46" t="str">
        <f>+'EXPO-TL2'!H177</f>
        <v>cargar</v>
      </c>
      <c r="B176" s="46" t="str">
        <f>+'EXPO-TL2'!F177</f>
        <v>cargar</v>
      </c>
      <c r="C176" s="42" t="e">
        <f t="shared" si="6"/>
        <v>#DIV/0!</v>
      </c>
      <c r="D176" s="43">
        <f t="shared" si="7"/>
        <v>0</v>
      </c>
      <c r="E176" s="31" t="s">
        <v>9</v>
      </c>
      <c r="F176" s="30"/>
      <c r="G176" s="30"/>
      <c r="H176" s="30"/>
      <c r="I176" s="36"/>
      <c r="J176" s="35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69" t="e">
        <f t="shared" si="8"/>
        <v>#DIV/0!</v>
      </c>
    </row>
    <row r="177" spans="1:22" x14ac:dyDescent="0.2">
      <c r="A177" s="46" t="str">
        <f>+'EXPO-TL2'!H178</f>
        <v>cargar</v>
      </c>
      <c r="B177" s="46" t="str">
        <f>+'EXPO-TL2'!F178</f>
        <v>cargar</v>
      </c>
      <c r="C177" s="42" t="e">
        <f t="shared" si="6"/>
        <v>#DIV/0!</v>
      </c>
      <c r="D177" s="43">
        <f t="shared" si="7"/>
        <v>0</v>
      </c>
      <c r="E177" s="31" t="s">
        <v>9</v>
      </c>
      <c r="F177" s="30"/>
      <c r="G177" s="30"/>
      <c r="H177" s="30"/>
      <c r="I177" s="36"/>
      <c r="J177" s="35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69" t="e">
        <f t="shared" si="8"/>
        <v>#DIV/0!</v>
      </c>
    </row>
    <row r="178" spans="1:22" x14ac:dyDescent="0.2">
      <c r="A178" s="46" t="str">
        <f>+'EXPO-TL2'!H179</f>
        <v>cargar</v>
      </c>
      <c r="B178" s="46" t="str">
        <f>+'EXPO-TL2'!F179</f>
        <v>cargar</v>
      </c>
      <c r="C178" s="42" t="e">
        <f t="shared" si="6"/>
        <v>#DIV/0!</v>
      </c>
      <c r="D178" s="43">
        <f t="shared" si="7"/>
        <v>0</v>
      </c>
      <c r="E178" s="31" t="s">
        <v>9</v>
      </c>
      <c r="F178" s="30"/>
      <c r="G178" s="30"/>
      <c r="H178" s="30"/>
      <c r="I178" s="36"/>
      <c r="J178" s="35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69" t="e">
        <f t="shared" si="8"/>
        <v>#DIV/0!</v>
      </c>
    </row>
    <row r="179" spans="1:22" x14ac:dyDescent="0.2">
      <c r="A179" s="46" t="str">
        <f>+'EXPO-TL2'!H180</f>
        <v>cargar</v>
      </c>
      <c r="B179" s="46" t="str">
        <f>+'EXPO-TL2'!F180</f>
        <v>cargar</v>
      </c>
      <c r="C179" s="42" t="e">
        <f t="shared" si="6"/>
        <v>#DIV/0!</v>
      </c>
      <c r="D179" s="43">
        <f t="shared" si="7"/>
        <v>0</v>
      </c>
      <c r="E179" s="31" t="s">
        <v>9</v>
      </c>
      <c r="F179" s="30"/>
      <c r="G179" s="30"/>
      <c r="H179" s="30"/>
      <c r="I179" s="36"/>
      <c r="J179" s="35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69" t="e">
        <f t="shared" si="8"/>
        <v>#DIV/0!</v>
      </c>
    </row>
    <row r="180" spans="1:22" x14ac:dyDescent="0.2">
      <c r="A180" s="46" t="str">
        <f>+'EXPO-TL2'!H181</f>
        <v>cargar</v>
      </c>
      <c r="B180" s="46" t="str">
        <f>+'EXPO-TL2'!F181</f>
        <v>cargar</v>
      </c>
      <c r="C180" s="42" t="e">
        <f t="shared" si="6"/>
        <v>#DIV/0!</v>
      </c>
      <c r="D180" s="43">
        <f t="shared" si="7"/>
        <v>0</v>
      </c>
      <c r="E180" s="31" t="s">
        <v>9</v>
      </c>
      <c r="F180" s="30"/>
      <c r="G180" s="30"/>
      <c r="H180" s="30"/>
      <c r="I180" s="36"/>
      <c r="J180" s="35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69" t="e">
        <f t="shared" si="8"/>
        <v>#DIV/0!</v>
      </c>
    </row>
    <row r="181" spans="1:22" x14ac:dyDescent="0.2">
      <c r="A181" s="46" t="str">
        <f>+'EXPO-TL2'!H182</f>
        <v>cargar</v>
      </c>
      <c r="B181" s="46" t="str">
        <f>+'EXPO-TL2'!F182</f>
        <v>cargar</v>
      </c>
      <c r="C181" s="42" t="e">
        <f t="shared" si="6"/>
        <v>#DIV/0!</v>
      </c>
      <c r="D181" s="43">
        <f t="shared" si="7"/>
        <v>0</v>
      </c>
      <c r="E181" s="31" t="s">
        <v>9</v>
      </c>
      <c r="F181" s="30"/>
      <c r="G181" s="30"/>
      <c r="H181" s="30"/>
      <c r="I181" s="36"/>
      <c r="J181" s="35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69" t="e">
        <f t="shared" si="8"/>
        <v>#DIV/0!</v>
      </c>
    </row>
    <row r="182" spans="1:22" x14ac:dyDescent="0.2">
      <c r="A182" s="46" t="str">
        <f>+'EXPO-TL2'!H183</f>
        <v>cargar</v>
      </c>
      <c r="B182" s="46" t="str">
        <f>+'EXPO-TL2'!F183</f>
        <v>cargar</v>
      </c>
      <c r="C182" s="42" t="e">
        <f t="shared" si="6"/>
        <v>#DIV/0!</v>
      </c>
      <c r="D182" s="43">
        <f t="shared" si="7"/>
        <v>0</v>
      </c>
      <c r="E182" s="31" t="s">
        <v>9</v>
      </c>
      <c r="F182" s="30"/>
      <c r="G182" s="30"/>
      <c r="H182" s="30"/>
      <c r="I182" s="36"/>
      <c r="J182" s="35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69" t="e">
        <f t="shared" si="8"/>
        <v>#DIV/0!</v>
      </c>
    </row>
    <row r="183" spans="1:22" x14ac:dyDescent="0.2">
      <c r="A183" s="46" t="str">
        <f>+'EXPO-TL2'!H184</f>
        <v>cargar</v>
      </c>
      <c r="B183" s="46" t="str">
        <f>+'EXPO-TL2'!F184</f>
        <v>cargar</v>
      </c>
      <c r="C183" s="42" t="e">
        <f t="shared" si="6"/>
        <v>#DIV/0!</v>
      </c>
      <c r="D183" s="43">
        <f t="shared" si="7"/>
        <v>0</v>
      </c>
      <c r="E183" s="31" t="s">
        <v>9</v>
      </c>
      <c r="F183" s="30"/>
      <c r="G183" s="30"/>
      <c r="H183" s="30"/>
      <c r="I183" s="36"/>
      <c r="J183" s="35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69" t="e">
        <f t="shared" si="8"/>
        <v>#DIV/0!</v>
      </c>
    </row>
    <row r="184" spans="1:22" x14ac:dyDescent="0.2">
      <c r="A184" s="46" t="str">
        <f>+'EXPO-TL2'!H185</f>
        <v>cargar</v>
      </c>
      <c r="B184" s="46" t="str">
        <f>+'EXPO-TL2'!F185</f>
        <v>cargar</v>
      </c>
      <c r="C184" s="42" t="e">
        <f t="shared" si="6"/>
        <v>#DIV/0!</v>
      </c>
      <c r="D184" s="43">
        <f t="shared" si="7"/>
        <v>0</v>
      </c>
      <c r="E184" s="31" t="s">
        <v>9</v>
      </c>
      <c r="F184" s="30"/>
      <c r="G184" s="30"/>
      <c r="H184" s="30"/>
      <c r="I184" s="36"/>
      <c r="J184" s="35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69" t="e">
        <f t="shared" si="8"/>
        <v>#DIV/0!</v>
      </c>
    </row>
    <row r="185" spans="1:22" x14ac:dyDescent="0.2">
      <c r="A185" s="46" t="str">
        <f>+'EXPO-TL2'!H186</f>
        <v>cargar</v>
      </c>
      <c r="B185" s="46" t="str">
        <f>+'EXPO-TL2'!F186</f>
        <v>cargar</v>
      </c>
      <c r="C185" s="42" t="e">
        <f t="shared" si="6"/>
        <v>#DIV/0!</v>
      </c>
      <c r="D185" s="43">
        <f t="shared" si="7"/>
        <v>0</v>
      </c>
      <c r="E185" s="31" t="s">
        <v>9</v>
      </c>
      <c r="F185" s="30"/>
      <c r="G185" s="30"/>
      <c r="H185" s="30"/>
      <c r="I185" s="36"/>
      <c r="J185" s="35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69" t="e">
        <f t="shared" si="8"/>
        <v>#DIV/0!</v>
      </c>
    </row>
    <row r="186" spans="1:22" x14ac:dyDescent="0.2">
      <c r="A186" s="46" t="str">
        <f>+'EXPO-TL2'!H187</f>
        <v>cargar</v>
      </c>
      <c r="B186" s="46" t="str">
        <f>+'EXPO-TL2'!F187</f>
        <v>cargar</v>
      </c>
      <c r="C186" s="42" t="e">
        <f t="shared" si="6"/>
        <v>#DIV/0!</v>
      </c>
      <c r="D186" s="43">
        <f t="shared" si="7"/>
        <v>0</v>
      </c>
      <c r="E186" s="31" t="s">
        <v>9</v>
      </c>
      <c r="F186" s="30"/>
      <c r="G186" s="30"/>
      <c r="H186" s="30"/>
      <c r="I186" s="36"/>
      <c r="J186" s="35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69" t="e">
        <f t="shared" si="8"/>
        <v>#DIV/0!</v>
      </c>
    </row>
    <row r="187" spans="1:22" x14ac:dyDescent="0.2">
      <c r="A187" s="46" t="str">
        <f>+'EXPO-TL2'!H188</f>
        <v>cargar</v>
      </c>
      <c r="B187" s="46" t="str">
        <f>+'EXPO-TL2'!F188</f>
        <v>cargar</v>
      </c>
      <c r="C187" s="42" t="e">
        <f t="shared" si="6"/>
        <v>#DIV/0!</v>
      </c>
      <c r="D187" s="43">
        <f t="shared" si="7"/>
        <v>0</v>
      </c>
      <c r="E187" s="31" t="s">
        <v>9</v>
      </c>
      <c r="F187" s="30"/>
      <c r="G187" s="30"/>
      <c r="H187" s="30"/>
      <c r="I187" s="36"/>
      <c r="J187" s="35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69" t="e">
        <f t="shared" si="8"/>
        <v>#DIV/0!</v>
      </c>
    </row>
    <row r="188" spans="1:22" x14ac:dyDescent="0.2">
      <c r="A188" s="46" t="str">
        <f>+'EXPO-TL2'!H189</f>
        <v>cargar</v>
      </c>
      <c r="B188" s="46" t="str">
        <f>+'EXPO-TL2'!F189</f>
        <v>cargar</v>
      </c>
      <c r="C188" s="42" t="e">
        <f t="shared" si="6"/>
        <v>#DIV/0!</v>
      </c>
      <c r="D188" s="43">
        <f t="shared" si="7"/>
        <v>0</v>
      </c>
      <c r="E188" s="31" t="s">
        <v>9</v>
      </c>
      <c r="F188" s="30"/>
      <c r="G188" s="30"/>
      <c r="H188" s="30"/>
      <c r="I188" s="36"/>
      <c r="J188" s="35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69" t="e">
        <f t="shared" si="8"/>
        <v>#DIV/0!</v>
      </c>
    </row>
    <row r="189" spans="1:22" x14ac:dyDescent="0.2">
      <c r="A189" s="46" t="str">
        <f>+'EXPO-TL2'!H190</f>
        <v>cargar</v>
      </c>
      <c r="B189" s="46" t="str">
        <f>+'EXPO-TL2'!F190</f>
        <v>cargar</v>
      </c>
      <c r="C189" s="42" t="e">
        <f t="shared" si="6"/>
        <v>#DIV/0!</v>
      </c>
      <c r="D189" s="43">
        <f t="shared" si="7"/>
        <v>0</v>
      </c>
      <c r="E189" s="31" t="s">
        <v>9</v>
      </c>
      <c r="F189" s="30"/>
      <c r="G189" s="30"/>
      <c r="H189" s="30"/>
      <c r="I189" s="36"/>
      <c r="J189" s="35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69" t="e">
        <f t="shared" si="8"/>
        <v>#DIV/0!</v>
      </c>
    </row>
    <row r="190" spans="1:22" x14ac:dyDescent="0.2">
      <c r="A190" s="46" t="str">
        <f>+'EXPO-TL2'!H191</f>
        <v>cargar</v>
      </c>
      <c r="B190" s="46" t="str">
        <f>+'EXPO-TL2'!F191</f>
        <v>cargar</v>
      </c>
      <c r="C190" s="42" t="e">
        <f t="shared" si="6"/>
        <v>#DIV/0!</v>
      </c>
      <c r="D190" s="43">
        <f t="shared" si="7"/>
        <v>0</v>
      </c>
      <c r="E190" s="31" t="s">
        <v>9</v>
      </c>
      <c r="F190" s="30"/>
      <c r="G190" s="30"/>
      <c r="H190" s="30"/>
      <c r="I190" s="36"/>
      <c r="J190" s="35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69" t="e">
        <f t="shared" si="8"/>
        <v>#DIV/0!</v>
      </c>
    </row>
    <row r="191" spans="1:22" x14ac:dyDescent="0.2">
      <c r="A191" s="46" t="str">
        <f>+'EXPO-TL2'!H192</f>
        <v>cargar</v>
      </c>
      <c r="B191" s="46" t="str">
        <f>+'EXPO-TL2'!F192</f>
        <v>cargar</v>
      </c>
      <c r="C191" s="42" t="e">
        <f t="shared" si="6"/>
        <v>#DIV/0!</v>
      </c>
      <c r="D191" s="43">
        <f t="shared" si="7"/>
        <v>0</v>
      </c>
      <c r="E191" s="31" t="s">
        <v>9</v>
      </c>
      <c r="F191" s="30"/>
      <c r="G191" s="30"/>
      <c r="H191" s="30"/>
      <c r="I191" s="36"/>
      <c r="J191" s="35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69" t="e">
        <f t="shared" si="8"/>
        <v>#DIV/0!</v>
      </c>
    </row>
    <row r="192" spans="1:22" x14ac:dyDescent="0.2">
      <c r="A192" s="46" t="str">
        <f>+'EXPO-TL2'!H193</f>
        <v>cargar</v>
      </c>
      <c r="B192" s="46" t="str">
        <f>+'EXPO-TL2'!F193</f>
        <v>cargar</v>
      </c>
      <c r="C192" s="42" t="e">
        <f t="shared" si="6"/>
        <v>#DIV/0!</v>
      </c>
      <c r="D192" s="43">
        <f t="shared" si="7"/>
        <v>0</v>
      </c>
      <c r="E192" s="31" t="s">
        <v>9</v>
      </c>
      <c r="F192" s="30"/>
      <c r="G192" s="30"/>
      <c r="H192" s="30"/>
      <c r="I192" s="36"/>
      <c r="J192" s="35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69" t="e">
        <f t="shared" si="8"/>
        <v>#DIV/0!</v>
      </c>
    </row>
    <row r="193" spans="1:22" x14ac:dyDescent="0.2">
      <c r="A193" s="46" t="str">
        <f>+'EXPO-TL2'!H194</f>
        <v>cargar</v>
      </c>
      <c r="B193" s="46" t="str">
        <f>+'EXPO-TL2'!F194</f>
        <v>cargar</v>
      </c>
      <c r="C193" s="42" t="e">
        <f t="shared" si="6"/>
        <v>#DIV/0!</v>
      </c>
      <c r="D193" s="43">
        <f t="shared" si="7"/>
        <v>0</v>
      </c>
      <c r="E193" s="31" t="s">
        <v>9</v>
      </c>
      <c r="F193" s="30"/>
      <c r="G193" s="30"/>
      <c r="H193" s="30"/>
      <c r="I193" s="36"/>
      <c r="J193" s="35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69" t="e">
        <f t="shared" si="8"/>
        <v>#DIV/0!</v>
      </c>
    </row>
    <row r="194" spans="1:22" x14ac:dyDescent="0.2">
      <c r="A194" s="46" t="str">
        <f>+'EXPO-TL2'!H195</f>
        <v>cargar</v>
      </c>
      <c r="B194" s="46" t="str">
        <f>+'EXPO-TL2'!F195</f>
        <v>cargar</v>
      </c>
      <c r="C194" s="42" t="e">
        <f t="shared" si="6"/>
        <v>#DIV/0!</v>
      </c>
      <c r="D194" s="43">
        <f t="shared" si="7"/>
        <v>0</v>
      </c>
      <c r="E194" s="31" t="s">
        <v>9</v>
      </c>
      <c r="F194" s="30"/>
      <c r="G194" s="30"/>
      <c r="H194" s="30"/>
      <c r="I194" s="36"/>
      <c r="J194" s="35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69" t="e">
        <f t="shared" si="8"/>
        <v>#DIV/0!</v>
      </c>
    </row>
    <row r="195" spans="1:22" x14ac:dyDescent="0.2">
      <c r="A195" s="46" t="str">
        <f>+'EXPO-TL2'!H196</f>
        <v>cargar</v>
      </c>
      <c r="B195" s="46" t="str">
        <f>+'EXPO-TL2'!F196</f>
        <v>cargar</v>
      </c>
      <c r="C195" s="42" t="e">
        <f t="shared" si="6"/>
        <v>#DIV/0!</v>
      </c>
      <c r="D195" s="43">
        <f t="shared" si="7"/>
        <v>0</v>
      </c>
      <c r="E195" s="31" t="s">
        <v>9</v>
      </c>
      <c r="F195" s="30"/>
      <c r="G195" s="30"/>
      <c r="H195" s="30"/>
      <c r="I195" s="36"/>
      <c r="J195" s="35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69" t="e">
        <f t="shared" si="8"/>
        <v>#DIV/0!</v>
      </c>
    </row>
    <row r="196" spans="1:22" x14ac:dyDescent="0.2">
      <c r="A196" s="46" t="str">
        <f>+'EXPO-TL2'!H197</f>
        <v>cargar</v>
      </c>
      <c r="B196" s="46" t="str">
        <f>+'EXPO-TL2'!F197</f>
        <v>cargar</v>
      </c>
      <c r="C196" s="42" t="e">
        <f t="shared" si="6"/>
        <v>#DIV/0!</v>
      </c>
      <c r="D196" s="43">
        <f t="shared" si="7"/>
        <v>0</v>
      </c>
      <c r="E196" s="31" t="s">
        <v>9</v>
      </c>
      <c r="F196" s="30"/>
      <c r="G196" s="30"/>
      <c r="H196" s="30"/>
      <c r="I196" s="36"/>
      <c r="J196" s="35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69" t="e">
        <f t="shared" si="8"/>
        <v>#DIV/0!</v>
      </c>
    </row>
    <row r="197" spans="1:22" x14ac:dyDescent="0.2">
      <c r="A197" s="46" t="str">
        <f>+'EXPO-TL2'!H198</f>
        <v>cargar</v>
      </c>
      <c r="B197" s="46" t="str">
        <f>+'EXPO-TL2'!F198</f>
        <v>cargar</v>
      </c>
      <c r="C197" s="42" t="e">
        <f t="shared" si="6"/>
        <v>#DIV/0!</v>
      </c>
      <c r="D197" s="43">
        <f t="shared" si="7"/>
        <v>0</v>
      </c>
      <c r="E197" s="31" t="s">
        <v>9</v>
      </c>
      <c r="F197" s="30"/>
      <c r="G197" s="30"/>
      <c r="H197" s="30"/>
      <c r="I197" s="36"/>
      <c r="J197" s="35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69" t="e">
        <f t="shared" si="8"/>
        <v>#DIV/0!</v>
      </c>
    </row>
    <row r="198" spans="1:22" x14ac:dyDescent="0.2">
      <c r="A198" s="46" t="str">
        <f>+'EXPO-TL2'!H199</f>
        <v>cargar</v>
      </c>
      <c r="B198" s="46" t="str">
        <f>+'EXPO-TL2'!F199</f>
        <v>cargar</v>
      </c>
      <c r="C198" s="42" t="e">
        <f t="shared" ref="C198:C261" si="9">AVERAGE(F198:I198)/1000</f>
        <v>#DIV/0!</v>
      </c>
      <c r="D198" s="43">
        <f t="shared" ref="D198:D261" si="10">MAX(F198:I198)/1000</f>
        <v>0</v>
      </c>
      <c r="E198" s="31" t="s">
        <v>9</v>
      </c>
      <c r="F198" s="30"/>
      <c r="G198" s="30"/>
      <c r="H198" s="30"/>
      <c r="I198" s="36"/>
      <c r="J198" s="35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69" t="e">
        <f t="shared" ref="V198:V261" si="11">AVERAGE(J198:U198)</f>
        <v>#DIV/0!</v>
      </c>
    </row>
    <row r="199" spans="1:22" x14ac:dyDescent="0.2">
      <c r="A199" s="46" t="str">
        <f>+'EXPO-TL2'!H200</f>
        <v>cargar</v>
      </c>
      <c r="B199" s="46" t="str">
        <f>+'EXPO-TL2'!F200</f>
        <v>cargar</v>
      </c>
      <c r="C199" s="42" t="e">
        <f t="shared" si="9"/>
        <v>#DIV/0!</v>
      </c>
      <c r="D199" s="43">
        <f t="shared" si="10"/>
        <v>0</v>
      </c>
      <c r="E199" s="31" t="s">
        <v>9</v>
      </c>
      <c r="F199" s="30"/>
      <c r="G199" s="30"/>
      <c r="H199" s="30"/>
      <c r="I199" s="36"/>
      <c r="J199" s="35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69" t="e">
        <f t="shared" si="11"/>
        <v>#DIV/0!</v>
      </c>
    </row>
    <row r="200" spans="1:22" x14ac:dyDescent="0.2">
      <c r="A200" s="46" t="str">
        <f>+'EXPO-TL2'!H201</f>
        <v>cargar</v>
      </c>
      <c r="B200" s="46" t="str">
        <f>+'EXPO-TL2'!F201</f>
        <v>cargar</v>
      </c>
      <c r="C200" s="42" t="e">
        <f t="shared" si="9"/>
        <v>#DIV/0!</v>
      </c>
      <c r="D200" s="43">
        <f t="shared" si="10"/>
        <v>0</v>
      </c>
      <c r="E200" s="31" t="s">
        <v>9</v>
      </c>
      <c r="F200" s="30"/>
      <c r="G200" s="30"/>
      <c r="H200" s="30"/>
      <c r="I200" s="36"/>
      <c r="J200" s="35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69" t="e">
        <f t="shared" si="11"/>
        <v>#DIV/0!</v>
      </c>
    </row>
    <row r="201" spans="1:22" x14ac:dyDescent="0.2">
      <c r="A201" s="46" t="str">
        <f>+'EXPO-TL2'!H202</f>
        <v>cargar</v>
      </c>
      <c r="B201" s="46" t="str">
        <f>+'EXPO-TL2'!F202</f>
        <v>cargar</v>
      </c>
      <c r="C201" s="42" t="e">
        <f t="shared" si="9"/>
        <v>#DIV/0!</v>
      </c>
      <c r="D201" s="43">
        <f t="shared" si="10"/>
        <v>0</v>
      </c>
      <c r="E201" s="31" t="s">
        <v>9</v>
      </c>
      <c r="F201" s="30"/>
      <c r="G201" s="30"/>
      <c r="H201" s="30"/>
      <c r="I201" s="36"/>
      <c r="J201" s="35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69" t="e">
        <f t="shared" si="11"/>
        <v>#DIV/0!</v>
      </c>
    </row>
    <row r="202" spans="1:22" x14ac:dyDescent="0.2">
      <c r="A202" s="46" t="str">
        <f>+'EXPO-TL2'!H203</f>
        <v>cargar</v>
      </c>
      <c r="B202" s="46" t="str">
        <f>+'EXPO-TL2'!F203</f>
        <v>cargar</v>
      </c>
      <c r="C202" s="42" t="e">
        <f t="shared" si="9"/>
        <v>#DIV/0!</v>
      </c>
      <c r="D202" s="43">
        <f t="shared" si="10"/>
        <v>0</v>
      </c>
      <c r="E202" s="31" t="s">
        <v>9</v>
      </c>
      <c r="F202" s="30"/>
      <c r="G202" s="30"/>
      <c r="H202" s="30"/>
      <c r="I202" s="36"/>
      <c r="J202" s="35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69" t="e">
        <f t="shared" si="11"/>
        <v>#DIV/0!</v>
      </c>
    </row>
    <row r="203" spans="1:22" x14ac:dyDescent="0.2">
      <c r="A203" s="46" t="str">
        <f>+'EXPO-TL2'!H204</f>
        <v>cargar</v>
      </c>
      <c r="B203" s="46" t="str">
        <f>+'EXPO-TL2'!F204</f>
        <v>cargar</v>
      </c>
      <c r="C203" s="42" t="e">
        <f t="shared" si="9"/>
        <v>#DIV/0!</v>
      </c>
      <c r="D203" s="43">
        <f t="shared" si="10"/>
        <v>0</v>
      </c>
      <c r="E203" s="31" t="s">
        <v>9</v>
      </c>
      <c r="F203" s="30"/>
      <c r="G203" s="30"/>
      <c r="H203" s="30"/>
      <c r="I203" s="36"/>
      <c r="J203" s="35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69" t="e">
        <f t="shared" si="11"/>
        <v>#DIV/0!</v>
      </c>
    </row>
    <row r="204" spans="1:22" x14ac:dyDescent="0.2">
      <c r="A204" s="46" t="str">
        <f>+'EXPO-TL2'!H205</f>
        <v>cargar</v>
      </c>
      <c r="B204" s="46" t="str">
        <f>+'EXPO-TL2'!F205</f>
        <v>cargar</v>
      </c>
      <c r="C204" s="42" t="e">
        <f t="shared" si="9"/>
        <v>#DIV/0!</v>
      </c>
      <c r="D204" s="43">
        <f t="shared" si="10"/>
        <v>0</v>
      </c>
      <c r="E204" s="31" t="s">
        <v>9</v>
      </c>
      <c r="F204" s="30"/>
      <c r="G204" s="30"/>
      <c r="H204" s="30"/>
      <c r="I204" s="36"/>
      <c r="J204" s="35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69" t="e">
        <f t="shared" si="11"/>
        <v>#DIV/0!</v>
      </c>
    </row>
    <row r="205" spans="1:22" x14ac:dyDescent="0.2">
      <c r="A205" s="46" t="str">
        <f>+'EXPO-TL2'!H206</f>
        <v>cargar</v>
      </c>
      <c r="B205" s="46" t="str">
        <f>+'EXPO-TL2'!F206</f>
        <v>cargar</v>
      </c>
      <c r="C205" s="42" t="e">
        <f t="shared" si="9"/>
        <v>#DIV/0!</v>
      </c>
      <c r="D205" s="43">
        <f t="shared" si="10"/>
        <v>0</v>
      </c>
      <c r="E205" s="31" t="s">
        <v>9</v>
      </c>
      <c r="F205" s="30"/>
      <c r="G205" s="30"/>
      <c r="H205" s="30"/>
      <c r="I205" s="36"/>
      <c r="J205" s="35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69" t="e">
        <f t="shared" si="11"/>
        <v>#DIV/0!</v>
      </c>
    </row>
    <row r="206" spans="1:22" x14ac:dyDescent="0.2">
      <c r="A206" s="46" t="str">
        <f>+'EXPO-TL2'!H207</f>
        <v>cargar</v>
      </c>
      <c r="B206" s="46" t="str">
        <f>+'EXPO-TL2'!F207</f>
        <v>cargar</v>
      </c>
      <c r="C206" s="42" t="e">
        <f t="shared" si="9"/>
        <v>#DIV/0!</v>
      </c>
      <c r="D206" s="43">
        <f t="shared" si="10"/>
        <v>0</v>
      </c>
      <c r="E206" s="31" t="s">
        <v>9</v>
      </c>
      <c r="F206" s="30"/>
      <c r="G206" s="30"/>
      <c r="H206" s="30"/>
      <c r="I206" s="36"/>
      <c r="J206" s="35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69" t="e">
        <f t="shared" si="11"/>
        <v>#DIV/0!</v>
      </c>
    </row>
    <row r="207" spans="1:22" x14ac:dyDescent="0.2">
      <c r="A207" s="46" t="str">
        <f>+'EXPO-TL2'!H208</f>
        <v>cargar</v>
      </c>
      <c r="B207" s="46" t="str">
        <f>+'EXPO-TL2'!F208</f>
        <v>cargar</v>
      </c>
      <c r="C207" s="42" t="e">
        <f t="shared" si="9"/>
        <v>#DIV/0!</v>
      </c>
      <c r="D207" s="43">
        <f t="shared" si="10"/>
        <v>0</v>
      </c>
      <c r="E207" s="31" t="s">
        <v>9</v>
      </c>
      <c r="F207" s="30"/>
      <c r="G207" s="30"/>
      <c r="H207" s="30"/>
      <c r="I207" s="36"/>
      <c r="J207" s="35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69" t="e">
        <f t="shared" si="11"/>
        <v>#DIV/0!</v>
      </c>
    </row>
    <row r="208" spans="1:22" x14ac:dyDescent="0.2">
      <c r="A208" s="46" t="str">
        <f>+'EXPO-TL2'!H209</f>
        <v>cargar</v>
      </c>
      <c r="B208" s="46" t="str">
        <f>+'EXPO-TL2'!F209</f>
        <v>cargar</v>
      </c>
      <c r="C208" s="42" t="e">
        <f t="shared" si="9"/>
        <v>#DIV/0!</v>
      </c>
      <c r="D208" s="43">
        <f t="shared" si="10"/>
        <v>0</v>
      </c>
      <c r="E208" s="31" t="s">
        <v>9</v>
      </c>
      <c r="F208" s="30"/>
      <c r="G208" s="30"/>
      <c r="H208" s="30"/>
      <c r="I208" s="36"/>
      <c r="J208" s="35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69" t="e">
        <f t="shared" si="11"/>
        <v>#DIV/0!</v>
      </c>
    </row>
    <row r="209" spans="1:22" x14ac:dyDescent="0.2">
      <c r="A209" s="46" t="str">
        <f>+'EXPO-TL2'!H210</f>
        <v>cargar</v>
      </c>
      <c r="B209" s="46" t="str">
        <f>+'EXPO-TL2'!F210</f>
        <v>cargar</v>
      </c>
      <c r="C209" s="42" t="e">
        <f t="shared" si="9"/>
        <v>#DIV/0!</v>
      </c>
      <c r="D209" s="43">
        <f t="shared" si="10"/>
        <v>0</v>
      </c>
      <c r="E209" s="31" t="s">
        <v>9</v>
      </c>
      <c r="F209" s="30"/>
      <c r="G209" s="30"/>
      <c r="H209" s="30"/>
      <c r="I209" s="36"/>
      <c r="J209" s="35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69" t="e">
        <f t="shared" si="11"/>
        <v>#DIV/0!</v>
      </c>
    </row>
    <row r="210" spans="1:22" x14ac:dyDescent="0.2">
      <c r="A210" s="46" t="str">
        <f>+'EXPO-TL2'!H211</f>
        <v>cargar</v>
      </c>
      <c r="B210" s="46" t="str">
        <f>+'EXPO-TL2'!F211</f>
        <v>cargar</v>
      </c>
      <c r="C210" s="42" t="e">
        <f t="shared" si="9"/>
        <v>#DIV/0!</v>
      </c>
      <c r="D210" s="43">
        <f t="shared" si="10"/>
        <v>0</v>
      </c>
      <c r="E210" s="31" t="s">
        <v>9</v>
      </c>
      <c r="F210" s="30"/>
      <c r="G210" s="30"/>
      <c r="H210" s="30"/>
      <c r="I210" s="36"/>
      <c r="J210" s="35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69" t="e">
        <f t="shared" si="11"/>
        <v>#DIV/0!</v>
      </c>
    </row>
    <row r="211" spans="1:22" x14ac:dyDescent="0.2">
      <c r="A211" s="46" t="str">
        <f>+'EXPO-TL2'!H212</f>
        <v>cargar</v>
      </c>
      <c r="B211" s="46" t="str">
        <f>+'EXPO-TL2'!F212</f>
        <v>cargar</v>
      </c>
      <c r="C211" s="42" t="e">
        <f t="shared" si="9"/>
        <v>#DIV/0!</v>
      </c>
      <c r="D211" s="43">
        <f t="shared" si="10"/>
        <v>0</v>
      </c>
      <c r="E211" s="31" t="s">
        <v>9</v>
      </c>
      <c r="F211" s="30"/>
      <c r="G211" s="30"/>
      <c r="H211" s="30"/>
      <c r="I211" s="36"/>
      <c r="J211" s="35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69" t="e">
        <f t="shared" si="11"/>
        <v>#DIV/0!</v>
      </c>
    </row>
    <row r="212" spans="1:22" x14ac:dyDescent="0.2">
      <c r="A212" s="46" t="str">
        <f>+'EXPO-TL2'!H213</f>
        <v>cargar</v>
      </c>
      <c r="B212" s="46" t="str">
        <f>+'EXPO-TL2'!F213</f>
        <v>cargar</v>
      </c>
      <c r="C212" s="42" t="e">
        <f t="shared" si="9"/>
        <v>#DIV/0!</v>
      </c>
      <c r="D212" s="43">
        <f t="shared" si="10"/>
        <v>0</v>
      </c>
      <c r="E212" s="31" t="s">
        <v>9</v>
      </c>
      <c r="F212" s="30"/>
      <c r="G212" s="30"/>
      <c r="H212" s="30"/>
      <c r="I212" s="36"/>
      <c r="J212" s="35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69" t="e">
        <f t="shared" si="11"/>
        <v>#DIV/0!</v>
      </c>
    </row>
    <row r="213" spans="1:22" x14ac:dyDescent="0.2">
      <c r="A213" s="46" t="str">
        <f>+'EXPO-TL2'!H214</f>
        <v>cargar</v>
      </c>
      <c r="B213" s="46" t="str">
        <f>+'EXPO-TL2'!F214</f>
        <v>cargar</v>
      </c>
      <c r="C213" s="42" t="e">
        <f t="shared" si="9"/>
        <v>#DIV/0!</v>
      </c>
      <c r="D213" s="43">
        <f t="shared" si="10"/>
        <v>0</v>
      </c>
      <c r="E213" s="31" t="s">
        <v>9</v>
      </c>
      <c r="F213" s="30"/>
      <c r="G213" s="30"/>
      <c r="H213" s="30"/>
      <c r="I213" s="36"/>
      <c r="J213" s="35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69" t="e">
        <f t="shared" si="11"/>
        <v>#DIV/0!</v>
      </c>
    </row>
    <row r="214" spans="1:22" x14ac:dyDescent="0.2">
      <c r="A214" s="46" t="str">
        <f>+'EXPO-TL2'!H215</f>
        <v>cargar</v>
      </c>
      <c r="B214" s="46" t="str">
        <f>+'EXPO-TL2'!F215</f>
        <v>cargar</v>
      </c>
      <c r="C214" s="42" t="e">
        <f t="shared" si="9"/>
        <v>#DIV/0!</v>
      </c>
      <c r="D214" s="43">
        <f t="shared" si="10"/>
        <v>0</v>
      </c>
      <c r="E214" s="31" t="s">
        <v>9</v>
      </c>
      <c r="F214" s="30"/>
      <c r="G214" s="30"/>
      <c r="H214" s="30"/>
      <c r="I214" s="36"/>
      <c r="J214" s="35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69" t="e">
        <f t="shared" si="11"/>
        <v>#DIV/0!</v>
      </c>
    </row>
    <row r="215" spans="1:22" x14ac:dyDescent="0.2">
      <c r="A215" s="46" t="str">
        <f>+'EXPO-TL2'!H216</f>
        <v>cargar</v>
      </c>
      <c r="B215" s="46" t="str">
        <f>+'EXPO-TL2'!F216</f>
        <v>cargar</v>
      </c>
      <c r="C215" s="42" t="e">
        <f t="shared" si="9"/>
        <v>#DIV/0!</v>
      </c>
      <c r="D215" s="43">
        <f t="shared" si="10"/>
        <v>0</v>
      </c>
      <c r="E215" s="31" t="s">
        <v>9</v>
      </c>
      <c r="F215" s="30"/>
      <c r="G215" s="30"/>
      <c r="H215" s="30"/>
      <c r="I215" s="36"/>
      <c r="J215" s="35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69" t="e">
        <f t="shared" si="11"/>
        <v>#DIV/0!</v>
      </c>
    </row>
    <row r="216" spans="1:22" x14ac:dyDescent="0.2">
      <c r="A216" s="46" t="str">
        <f>+'EXPO-TL2'!H217</f>
        <v>cargar</v>
      </c>
      <c r="B216" s="46" t="str">
        <f>+'EXPO-TL2'!F217</f>
        <v>cargar</v>
      </c>
      <c r="C216" s="42" t="e">
        <f t="shared" si="9"/>
        <v>#DIV/0!</v>
      </c>
      <c r="D216" s="43">
        <f t="shared" si="10"/>
        <v>0</v>
      </c>
      <c r="E216" s="31" t="s">
        <v>9</v>
      </c>
      <c r="F216" s="30"/>
      <c r="G216" s="30"/>
      <c r="H216" s="30"/>
      <c r="I216" s="36"/>
      <c r="J216" s="35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69" t="e">
        <f t="shared" si="11"/>
        <v>#DIV/0!</v>
      </c>
    </row>
    <row r="217" spans="1:22" x14ac:dyDescent="0.2">
      <c r="A217" s="46" t="str">
        <f>+'EXPO-TL2'!H218</f>
        <v>cargar</v>
      </c>
      <c r="B217" s="46" t="str">
        <f>+'EXPO-TL2'!F218</f>
        <v>cargar</v>
      </c>
      <c r="C217" s="42" t="e">
        <f t="shared" si="9"/>
        <v>#DIV/0!</v>
      </c>
      <c r="D217" s="43">
        <f t="shared" si="10"/>
        <v>0</v>
      </c>
      <c r="E217" s="31" t="s">
        <v>9</v>
      </c>
      <c r="F217" s="30"/>
      <c r="G217" s="30"/>
      <c r="H217" s="30"/>
      <c r="I217" s="36"/>
      <c r="J217" s="35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69" t="e">
        <f t="shared" si="11"/>
        <v>#DIV/0!</v>
      </c>
    </row>
    <row r="218" spans="1:22" x14ac:dyDescent="0.2">
      <c r="A218" s="46" t="str">
        <f>+'EXPO-TL2'!H219</f>
        <v>cargar</v>
      </c>
      <c r="B218" s="46" t="str">
        <f>+'EXPO-TL2'!F219</f>
        <v>cargar</v>
      </c>
      <c r="C218" s="42" t="e">
        <f t="shared" si="9"/>
        <v>#DIV/0!</v>
      </c>
      <c r="D218" s="43">
        <f t="shared" si="10"/>
        <v>0</v>
      </c>
      <c r="E218" s="31" t="s">
        <v>9</v>
      </c>
      <c r="F218" s="30"/>
      <c r="G218" s="30"/>
      <c r="H218" s="30"/>
      <c r="I218" s="36"/>
      <c r="J218" s="35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69" t="e">
        <f t="shared" si="11"/>
        <v>#DIV/0!</v>
      </c>
    </row>
    <row r="219" spans="1:22" x14ac:dyDescent="0.2">
      <c r="A219" s="46" t="str">
        <f>+'EXPO-TL2'!H220</f>
        <v>cargar</v>
      </c>
      <c r="B219" s="46" t="str">
        <f>+'EXPO-TL2'!F220</f>
        <v>cargar</v>
      </c>
      <c r="C219" s="42" t="e">
        <f t="shared" si="9"/>
        <v>#DIV/0!</v>
      </c>
      <c r="D219" s="43">
        <f t="shared" si="10"/>
        <v>0</v>
      </c>
      <c r="E219" s="31" t="s">
        <v>9</v>
      </c>
      <c r="F219" s="30"/>
      <c r="G219" s="30"/>
      <c r="H219" s="30"/>
      <c r="I219" s="36"/>
      <c r="J219" s="35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69" t="e">
        <f t="shared" si="11"/>
        <v>#DIV/0!</v>
      </c>
    </row>
    <row r="220" spans="1:22" x14ac:dyDescent="0.2">
      <c r="A220" s="46" t="str">
        <f>+'EXPO-TL2'!H221</f>
        <v>cargar</v>
      </c>
      <c r="B220" s="46" t="str">
        <f>+'EXPO-TL2'!F221</f>
        <v>cargar</v>
      </c>
      <c r="C220" s="42" t="e">
        <f t="shared" si="9"/>
        <v>#DIV/0!</v>
      </c>
      <c r="D220" s="43">
        <f t="shared" si="10"/>
        <v>0</v>
      </c>
      <c r="E220" s="31" t="s">
        <v>9</v>
      </c>
      <c r="F220" s="30"/>
      <c r="G220" s="30"/>
      <c r="H220" s="30"/>
      <c r="I220" s="36"/>
      <c r="J220" s="35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69" t="e">
        <f t="shared" si="11"/>
        <v>#DIV/0!</v>
      </c>
    </row>
    <row r="221" spans="1:22" x14ac:dyDescent="0.2">
      <c r="A221" s="46" t="str">
        <f>+'EXPO-TL2'!H222</f>
        <v>cargar</v>
      </c>
      <c r="B221" s="46" t="str">
        <f>+'EXPO-TL2'!F222</f>
        <v>cargar</v>
      </c>
      <c r="C221" s="42" t="e">
        <f t="shared" si="9"/>
        <v>#DIV/0!</v>
      </c>
      <c r="D221" s="43">
        <f t="shared" si="10"/>
        <v>0</v>
      </c>
      <c r="E221" s="31" t="s">
        <v>9</v>
      </c>
      <c r="F221" s="30"/>
      <c r="G221" s="30"/>
      <c r="H221" s="30"/>
      <c r="I221" s="36"/>
      <c r="J221" s="35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69" t="e">
        <f t="shared" si="11"/>
        <v>#DIV/0!</v>
      </c>
    </row>
    <row r="222" spans="1:22" x14ac:dyDescent="0.2">
      <c r="A222" s="46" t="str">
        <f>+'EXPO-TL2'!H223</f>
        <v>cargar</v>
      </c>
      <c r="B222" s="46" t="str">
        <f>+'EXPO-TL2'!F223</f>
        <v>cargar</v>
      </c>
      <c r="C222" s="42" t="e">
        <f t="shared" si="9"/>
        <v>#DIV/0!</v>
      </c>
      <c r="D222" s="43">
        <f t="shared" si="10"/>
        <v>0</v>
      </c>
      <c r="E222" s="31" t="s">
        <v>9</v>
      </c>
      <c r="F222" s="30"/>
      <c r="G222" s="30"/>
      <c r="H222" s="30"/>
      <c r="I222" s="36"/>
      <c r="J222" s="35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69" t="e">
        <f t="shared" si="11"/>
        <v>#DIV/0!</v>
      </c>
    </row>
    <row r="223" spans="1:22" x14ac:dyDescent="0.2">
      <c r="A223" s="46" t="str">
        <f>+'EXPO-TL2'!H224</f>
        <v>cargar</v>
      </c>
      <c r="B223" s="46" t="str">
        <f>+'EXPO-TL2'!F224</f>
        <v>cargar</v>
      </c>
      <c r="C223" s="42" t="e">
        <f t="shared" si="9"/>
        <v>#DIV/0!</v>
      </c>
      <c r="D223" s="43">
        <f t="shared" si="10"/>
        <v>0</v>
      </c>
      <c r="E223" s="31" t="s">
        <v>9</v>
      </c>
      <c r="F223" s="30"/>
      <c r="G223" s="30"/>
      <c r="H223" s="30"/>
      <c r="I223" s="36"/>
      <c r="J223" s="35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69" t="e">
        <f t="shared" si="11"/>
        <v>#DIV/0!</v>
      </c>
    </row>
    <row r="224" spans="1:22" x14ac:dyDescent="0.2">
      <c r="A224" s="46" t="str">
        <f>+'EXPO-TL2'!H225</f>
        <v>cargar</v>
      </c>
      <c r="B224" s="46" t="str">
        <f>+'EXPO-TL2'!F225</f>
        <v>cargar</v>
      </c>
      <c r="C224" s="42" t="e">
        <f t="shared" si="9"/>
        <v>#DIV/0!</v>
      </c>
      <c r="D224" s="43">
        <f t="shared" si="10"/>
        <v>0</v>
      </c>
      <c r="E224" s="31" t="s">
        <v>9</v>
      </c>
      <c r="F224" s="30"/>
      <c r="G224" s="30"/>
      <c r="H224" s="30"/>
      <c r="I224" s="36"/>
      <c r="J224" s="35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69" t="e">
        <f t="shared" si="11"/>
        <v>#DIV/0!</v>
      </c>
    </row>
    <row r="225" spans="1:22" x14ac:dyDescent="0.2">
      <c r="A225" s="46" t="str">
        <f>+'EXPO-TL2'!H226</f>
        <v>cargar</v>
      </c>
      <c r="B225" s="46" t="str">
        <f>+'EXPO-TL2'!F226</f>
        <v>cargar</v>
      </c>
      <c r="C225" s="42" t="e">
        <f t="shared" si="9"/>
        <v>#DIV/0!</v>
      </c>
      <c r="D225" s="43">
        <f t="shared" si="10"/>
        <v>0</v>
      </c>
      <c r="E225" s="31" t="s">
        <v>9</v>
      </c>
      <c r="F225" s="30"/>
      <c r="G225" s="30"/>
      <c r="H225" s="30"/>
      <c r="I225" s="36"/>
      <c r="J225" s="35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69" t="e">
        <f t="shared" si="11"/>
        <v>#DIV/0!</v>
      </c>
    </row>
    <row r="226" spans="1:22" x14ac:dyDescent="0.2">
      <c r="A226" s="46" t="str">
        <f>+'EXPO-TL2'!H227</f>
        <v>cargar</v>
      </c>
      <c r="B226" s="46" t="str">
        <f>+'EXPO-TL2'!F227</f>
        <v>cargar</v>
      </c>
      <c r="C226" s="42" t="e">
        <f t="shared" si="9"/>
        <v>#DIV/0!</v>
      </c>
      <c r="D226" s="43">
        <f t="shared" si="10"/>
        <v>0</v>
      </c>
      <c r="E226" s="31" t="s">
        <v>9</v>
      </c>
      <c r="F226" s="30"/>
      <c r="G226" s="30"/>
      <c r="H226" s="30"/>
      <c r="I226" s="36"/>
      <c r="J226" s="35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69" t="e">
        <f t="shared" si="11"/>
        <v>#DIV/0!</v>
      </c>
    </row>
    <row r="227" spans="1:22" x14ac:dyDescent="0.2">
      <c r="A227" s="46" t="str">
        <f>+'EXPO-TL2'!H228</f>
        <v>cargar</v>
      </c>
      <c r="B227" s="46" t="str">
        <f>+'EXPO-TL2'!F228</f>
        <v>cargar</v>
      </c>
      <c r="C227" s="42" t="e">
        <f t="shared" si="9"/>
        <v>#DIV/0!</v>
      </c>
      <c r="D227" s="43">
        <f t="shared" si="10"/>
        <v>0</v>
      </c>
      <c r="E227" s="31" t="s">
        <v>9</v>
      </c>
      <c r="F227" s="30"/>
      <c r="G227" s="30"/>
      <c r="H227" s="30"/>
      <c r="I227" s="36"/>
      <c r="J227" s="35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69" t="e">
        <f t="shared" si="11"/>
        <v>#DIV/0!</v>
      </c>
    </row>
    <row r="228" spans="1:22" x14ac:dyDescent="0.2">
      <c r="A228" s="46" t="str">
        <f>+'EXPO-TL2'!H229</f>
        <v>cargar</v>
      </c>
      <c r="B228" s="46" t="str">
        <f>+'EXPO-TL2'!F229</f>
        <v>cargar</v>
      </c>
      <c r="C228" s="42" t="e">
        <f t="shared" si="9"/>
        <v>#DIV/0!</v>
      </c>
      <c r="D228" s="43">
        <f t="shared" si="10"/>
        <v>0</v>
      </c>
      <c r="E228" s="31" t="s">
        <v>9</v>
      </c>
      <c r="F228" s="30"/>
      <c r="G228" s="30"/>
      <c r="H228" s="30"/>
      <c r="I228" s="36"/>
      <c r="J228" s="35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69" t="e">
        <f t="shared" si="11"/>
        <v>#DIV/0!</v>
      </c>
    </row>
    <row r="229" spans="1:22" x14ac:dyDescent="0.2">
      <c r="A229" s="46" t="str">
        <f>+'EXPO-TL2'!H230</f>
        <v>cargar</v>
      </c>
      <c r="B229" s="46" t="str">
        <f>+'EXPO-TL2'!F230</f>
        <v>cargar</v>
      </c>
      <c r="C229" s="42" t="e">
        <f t="shared" si="9"/>
        <v>#DIV/0!</v>
      </c>
      <c r="D229" s="43">
        <f t="shared" si="10"/>
        <v>0</v>
      </c>
      <c r="E229" s="31" t="s">
        <v>9</v>
      </c>
      <c r="F229" s="30"/>
      <c r="G229" s="30"/>
      <c r="H229" s="30"/>
      <c r="I229" s="36"/>
      <c r="J229" s="35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69" t="e">
        <f t="shared" si="11"/>
        <v>#DIV/0!</v>
      </c>
    </row>
    <row r="230" spans="1:22" x14ac:dyDescent="0.2">
      <c r="A230" s="46" t="str">
        <f>+'EXPO-TL2'!H231</f>
        <v>cargar</v>
      </c>
      <c r="B230" s="46" t="str">
        <f>+'EXPO-TL2'!F231</f>
        <v>cargar</v>
      </c>
      <c r="C230" s="42" t="e">
        <f t="shared" si="9"/>
        <v>#DIV/0!</v>
      </c>
      <c r="D230" s="43">
        <f t="shared" si="10"/>
        <v>0</v>
      </c>
      <c r="E230" s="31" t="s">
        <v>9</v>
      </c>
      <c r="F230" s="30"/>
      <c r="G230" s="30"/>
      <c r="H230" s="30"/>
      <c r="I230" s="36"/>
      <c r="J230" s="35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69" t="e">
        <f t="shared" si="11"/>
        <v>#DIV/0!</v>
      </c>
    </row>
    <row r="231" spans="1:22" x14ac:dyDescent="0.2">
      <c r="A231" s="46" t="str">
        <f>+'EXPO-TL2'!H232</f>
        <v>cargar</v>
      </c>
      <c r="B231" s="46" t="str">
        <f>+'EXPO-TL2'!F232</f>
        <v>cargar</v>
      </c>
      <c r="C231" s="42" t="e">
        <f t="shared" si="9"/>
        <v>#DIV/0!</v>
      </c>
      <c r="D231" s="43">
        <f t="shared" si="10"/>
        <v>0</v>
      </c>
      <c r="E231" s="31" t="s">
        <v>9</v>
      </c>
      <c r="F231" s="30"/>
      <c r="G231" s="30"/>
      <c r="H231" s="30"/>
      <c r="I231" s="36"/>
      <c r="J231" s="35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69" t="e">
        <f t="shared" si="11"/>
        <v>#DIV/0!</v>
      </c>
    </row>
    <row r="232" spans="1:22" x14ac:dyDescent="0.2">
      <c r="A232" s="46" t="str">
        <f>+'EXPO-TL2'!H233</f>
        <v>cargar</v>
      </c>
      <c r="B232" s="46" t="str">
        <f>+'EXPO-TL2'!F233</f>
        <v>cargar</v>
      </c>
      <c r="C232" s="42" t="e">
        <f t="shared" si="9"/>
        <v>#DIV/0!</v>
      </c>
      <c r="D232" s="43">
        <f t="shared" si="10"/>
        <v>0</v>
      </c>
      <c r="E232" s="31" t="s">
        <v>9</v>
      </c>
      <c r="F232" s="30"/>
      <c r="G232" s="30"/>
      <c r="H232" s="30"/>
      <c r="I232" s="36"/>
      <c r="J232" s="35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69" t="e">
        <f t="shared" si="11"/>
        <v>#DIV/0!</v>
      </c>
    </row>
    <row r="233" spans="1:22" x14ac:dyDescent="0.2">
      <c r="A233" s="46" t="str">
        <f>+'EXPO-TL2'!H234</f>
        <v>cargar</v>
      </c>
      <c r="B233" s="46" t="str">
        <f>+'EXPO-TL2'!F234</f>
        <v>cargar</v>
      </c>
      <c r="C233" s="42" t="e">
        <f t="shared" si="9"/>
        <v>#DIV/0!</v>
      </c>
      <c r="D233" s="43">
        <f t="shared" si="10"/>
        <v>0</v>
      </c>
      <c r="E233" s="31" t="s">
        <v>9</v>
      </c>
      <c r="F233" s="30"/>
      <c r="G233" s="30"/>
      <c r="H233" s="30"/>
      <c r="I233" s="36"/>
      <c r="J233" s="35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69" t="e">
        <f t="shared" si="11"/>
        <v>#DIV/0!</v>
      </c>
    </row>
    <row r="234" spans="1:22" x14ac:dyDescent="0.2">
      <c r="A234" s="46" t="str">
        <f>+'EXPO-TL2'!H235</f>
        <v>cargar</v>
      </c>
      <c r="B234" s="46" t="str">
        <f>+'EXPO-TL2'!F235</f>
        <v>cargar</v>
      </c>
      <c r="C234" s="42" t="e">
        <f t="shared" si="9"/>
        <v>#DIV/0!</v>
      </c>
      <c r="D234" s="43">
        <f t="shared" si="10"/>
        <v>0</v>
      </c>
      <c r="E234" s="31" t="s">
        <v>9</v>
      </c>
      <c r="F234" s="30"/>
      <c r="G234" s="30"/>
      <c r="H234" s="30"/>
      <c r="I234" s="36"/>
      <c r="J234" s="35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69" t="e">
        <f t="shared" si="11"/>
        <v>#DIV/0!</v>
      </c>
    </row>
    <row r="235" spans="1:22" x14ac:dyDescent="0.2">
      <c r="A235" s="46" t="str">
        <f>+'EXPO-TL2'!H236</f>
        <v>cargar</v>
      </c>
      <c r="B235" s="46" t="str">
        <f>+'EXPO-TL2'!F236</f>
        <v>cargar</v>
      </c>
      <c r="C235" s="42" t="e">
        <f t="shared" si="9"/>
        <v>#DIV/0!</v>
      </c>
      <c r="D235" s="43">
        <f t="shared" si="10"/>
        <v>0</v>
      </c>
      <c r="E235" s="31" t="s">
        <v>9</v>
      </c>
      <c r="F235" s="30"/>
      <c r="G235" s="30"/>
      <c r="H235" s="30"/>
      <c r="I235" s="36"/>
      <c r="J235" s="35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69" t="e">
        <f t="shared" si="11"/>
        <v>#DIV/0!</v>
      </c>
    </row>
    <row r="236" spans="1:22" x14ac:dyDescent="0.2">
      <c r="A236" s="46" t="str">
        <f>+'EXPO-TL2'!H237</f>
        <v>cargar</v>
      </c>
      <c r="B236" s="46" t="str">
        <f>+'EXPO-TL2'!F237</f>
        <v>cargar</v>
      </c>
      <c r="C236" s="42" t="e">
        <f t="shared" si="9"/>
        <v>#DIV/0!</v>
      </c>
      <c r="D236" s="43">
        <f t="shared" si="10"/>
        <v>0</v>
      </c>
      <c r="E236" s="31" t="s">
        <v>9</v>
      </c>
      <c r="F236" s="30"/>
      <c r="G236" s="30"/>
      <c r="H236" s="30"/>
      <c r="I236" s="36"/>
      <c r="J236" s="35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69" t="e">
        <f t="shared" si="11"/>
        <v>#DIV/0!</v>
      </c>
    </row>
    <row r="237" spans="1:22" x14ac:dyDescent="0.2">
      <c r="A237" s="46" t="str">
        <f>+'EXPO-TL2'!H238</f>
        <v>cargar</v>
      </c>
      <c r="B237" s="46" t="str">
        <f>+'EXPO-TL2'!F238</f>
        <v>cargar</v>
      </c>
      <c r="C237" s="42" t="e">
        <f t="shared" si="9"/>
        <v>#DIV/0!</v>
      </c>
      <c r="D237" s="43">
        <f t="shared" si="10"/>
        <v>0</v>
      </c>
      <c r="E237" s="31" t="s">
        <v>9</v>
      </c>
      <c r="F237" s="30"/>
      <c r="G237" s="30"/>
      <c r="H237" s="30"/>
      <c r="I237" s="36"/>
      <c r="J237" s="35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69" t="e">
        <f t="shared" si="11"/>
        <v>#DIV/0!</v>
      </c>
    </row>
    <row r="238" spans="1:22" x14ac:dyDescent="0.2">
      <c r="A238" s="46" t="str">
        <f>+'EXPO-TL2'!H239</f>
        <v>cargar</v>
      </c>
      <c r="B238" s="46" t="str">
        <f>+'EXPO-TL2'!F239</f>
        <v>cargar</v>
      </c>
      <c r="C238" s="42" t="e">
        <f t="shared" si="9"/>
        <v>#DIV/0!</v>
      </c>
      <c r="D238" s="43">
        <f t="shared" si="10"/>
        <v>0</v>
      </c>
      <c r="E238" s="31" t="s">
        <v>9</v>
      </c>
      <c r="F238" s="30"/>
      <c r="G238" s="30"/>
      <c r="H238" s="30"/>
      <c r="I238" s="36"/>
      <c r="J238" s="35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69" t="e">
        <f t="shared" si="11"/>
        <v>#DIV/0!</v>
      </c>
    </row>
    <row r="239" spans="1:22" x14ac:dyDescent="0.2">
      <c r="A239" s="46" t="str">
        <f>+'EXPO-TL2'!H240</f>
        <v>cargar</v>
      </c>
      <c r="B239" s="46" t="str">
        <f>+'EXPO-TL2'!F240</f>
        <v>cargar</v>
      </c>
      <c r="C239" s="42" t="e">
        <f t="shared" si="9"/>
        <v>#DIV/0!</v>
      </c>
      <c r="D239" s="43">
        <f t="shared" si="10"/>
        <v>0</v>
      </c>
      <c r="E239" s="31" t="s">
        <v>9</v>
      </c>
      <c r="F239" s="30"/>
      <c r="G239" s="30"/>
      <c r="H239" s="30"/>
      <c r="I239" s="36"/>
      <c r="J239" s="35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69" t="e">
        <f t="shared" si="11"/>
        <v>#DIV/0!</v>
      </c>
    </row>
    <row r="240" spans="1:22" x14ac:dyDescent="0.2">
      <c r="A240" s="46" t="str">
        <f>+'EXPO-TL2'!H241</f>
        <v>cargar</v>
      </c>
      <c r="B240" s="46" t="str">
        <f>+'EXPO-TL2'!F241</f>
        <v>cargar</v>
      </c>
      <c r="C240" s="42" t="e">
        <f t="shared" si="9"/>
        <v>#DIV/0!</v>
      </c>
      <c r="D240" s="43">
        <f t="shared" si="10"/>
        <v>0</v>
      </c>
      <c r="E240" s="31" t="s">
        <v>9</v>
      </c>
      <c r="F240" s="30"/>
      <c r="G240" s="30"/>
      <c r="H240" s="30"/>
      <c r="I240" s="36"/>
      <c r="J240" s="35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69" t="e">
        <f t="shared" si="11"/>
        <v>#DIV/0!</v>
      </c>
    </row>
    <row r="241" spans="1:22" x14ac:dyDescent="0.2">
      <c r="A241" s="46" t="str">
        <f>+'EXPO-TL2'!H242</f>
        <v>cargar</v>
      </c>
      <c r="B241" s="46" t="str">
        <f>+'EXPO-TL2'!F242</f>
        <v>cargar</v>
      </c>
      <c r="C241" s="42" t="e">
        <f t="shared" si="9"/>
        <v>#DIV/0!</v>
      </c>
      <c r="D241" s="43">
        <f t="shared" si="10"/>
        <v>0</v>
      </c>
      <c r="E241" s="31" t="s">
        <v>9</v>
      </c>
      <c r="F241" s="30"/>
      <c r="G241" s="30"/>
      <c r="H241" s="30"/>
      <c r="I241" s="36"/>
      <c r="J241" s="35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69" t="e">
        <f t="shared" si="11"/>
        <v>#DIV/0!</v>
      </c>
    </row>
    <row r="242" spans="1:22" x14ac:dyDescent="0.2">
      <c r="A242" s="46" t="str">
        <f>+'EXPO-TL2'!H243</f>
        <v>cargar</v>
      </c>
      <c r="B242" s="46" t="str">
        <f>+'EXPO-TL2'!F243</f>
        <v>cargar</v>
      </c>
      <c r="C242" s="42" t="e">
        <f t="shared" si="9"/>
        <v>#DIV/0!</v>
      </c>
      <c r="D242" s="43">
        <f t="shared" si="10"/>
        <v>0</v>
      </c>
      <c r="E242" s="31" t="s">
        <v>9</v>
      </c>
      <c r="F242" s="30"/>
      <c r="G242" s="30"/>
      <c r="H242" s="30"/>
      <c r="I242" s="36"/>
      <c r="J242" s="35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69" t="e">
        <f t="shared" si="11"/>
        <v>#DIV/0!</v>
      </c>
    </row>
    <row r="243" spans="1:22" x14ac:dyDescent="0.2">
      <c r="A243" s="46" t="str">
        <f>+'EXPO-TL2'!H244</f>
        <v>cargar</v>
      </c>
      <c r="B243" s="46" t="str">
        <f>+'EXPO-TL2'!F244</f>
        <v>cargar</v>
      </c>
      <c r="C243" s="42" t="e">
        <f t="shared" si="9"/>
        <v>#DIV/0!</v>
      </c>
      <c r="D243" s="43">
        <f t="shared" si="10"/>
        <v>0</v>
      </c>
      <c r="E243" s="31" t="s">
        <v>9</v>
      </c>
      <c r="F243" s="30"/>
      <c r="G243" s="30"/>
      <c r="H243" s="30"/>
      <c r="I243" s="36"/>
      <c r="J243" s="35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69" t="e">
        <f t="shared" si="11"/>
        <v>#DIV/0!</v>
      </c>
    </row>
    <row r="244" spans="1:22" x14ac:dyDescent="0.2">
      <c r="A244" s="46" t="str">
        <f>+'EXPO-TL2'!H245</f>
        <v>cargar</v>
      </c>
      <c r="B244" s="46" t="str">
        <f>+'EXPO-TL2'!F245</f>
        <v>cargar</v>
      </c>
      <c r="C244" s="42" t="e">
        <f t="shared" si="9"/>
        <v>#DIV/0!</v>
      </c>
      <c r="D244" s="43">
        <f t="shared" si="10"/>
        <v>0</v>
      </c>
      <c r="E244" s="31" t="s">
        <v>9</v>
      </c>
      <c r="F244" s="30"/>
      <c r="G244" s="30"/>
      <c r="H244" s="30"/>
      <c r="I244" s="36"/>
      <c r="J244" s="35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69" t="e">
        <f t="shared" si="11"/>
        <v>#DIV/0!</v>
      </c>
    </row>
    <row r="245" spans="1:22" x14ac:dyDescent="0.2">
      <c r="A245" s="46" t="str">
        <f>+'EXPO-TL2'!H246</f>
        <v>cargar</v>
      </c>
      <c r="B245" s="46" t="str">
        <f>+'EXPO-TL2'!F246</f>
        <v>cargar</v>
      </c>
      <c r="C245" s="42" t="e">
        <f t="shared" si="9"/>
        <v>#DIV/0!</v>
      </c>
      <c r="D245" s="43">
        <f t="shared" si="10"/>
        <v>0</v>
      </c>
      <c r="E245" s="31" t="s">
        <v>9</v>
      </c>
      <c r="F245" s="30"/>
      <c r="G245" s="30"/>
      <c r="H245" s="30"/>
      <c r="I245" s="36"/>
      <c r="J245" s="35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69" t="e">
        <f t="shared" si="11"/>
        <v>#DIV/0!</v>
      </c>
    </row>
    <row r="246" spans="1:22" x14ac:dyDescent="0.2">
      <c r="A246" s="46" t="str">
        <f>+'EXPO-TL2'!H247</f>
        <v>cargar</v>
      </c>
      <c r="B246" s="46" t="str">
        <f>+'EXPO-TL2'!F247</f>
        <v>cargar</v>
      </c>
      <c r="C246" s="42" t="e">
        <f t="shared" si="9"/>
        <v>#DIV/0!</v>
      </c>
      <c r="D246" s="43">
        <f t="shared" si="10"/>
        <v>0</v>
      </c>
      <c r="E246" s="31" t="s">
        <v>9</v>
      </c>
      <c r="F246" s="30"/>
      <c r="G246" s="30"/>
      <c r="H246" s="30"/>
      <c r="I246" s="36"/>
      <c r="J246" s="35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69" t="e">
        <f t="shared" si="11"/>
        <v>#DIV/0!</v>
      </c>
    </row>
    <row r="247" spans="1:22" x14ac:dyDescent="0.2">
      <c r="A247" s="46" t="str">
        <f>+'EXPO-TL2'!H248</f>
        <v>cargar</v>
      </c>
      <c r="B247" s="46" t="str">
        <f>+'EXPO-TL2'!F248</f>
        <v>cargar</v>
      </c>
      <c r="C247" s="42" t="e">
        <f t="shared" si="9"/>
        <v>#DIV/0!</v>
      </c>
      <c r="D247" s="43">
        <f t="shared" si="10"/>
        <v>0</v>
      </c>
      <c r="E247" s="31" t="s">
        <v>9</v>
      </c>
      <c r="F247" s="30"/>
      <c r="G247" s="30"/>
      <c r="H247" s="30"/>
      <c r="I247" s="36"/>
      <c r="J247" s="35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69" t="e">
        <f t="shared" si="11"/>
        <v>#DIV/0!</v>
      </c>
    </row>
    <row r="248" spans="1:22" x14ac:dyDescent="0.2">
      <c r="A248" s="46" t="str">
        <f>+'EXPO-TL2'!H249</f>
        <v>cargar</v>
      </c>
      <c r="B248" s="46" t="str">
        <f>+'EXPO-TL2'!F249</f>
        <v>cargar</v>
      </c>
      <c r="C248" s="42" t="e">
        <f t="shared" si="9"/>
        <v>#DIV/0!</v>
      </c>
      <c r="D248" s="43">
        <f t="shared" si="10"/>
        <v>0</v>
      </c>
      <c r="E248" s="31" t="s">
        <v>9</v>
      </c>
      <c r="F248" s="30"/>
      <c r="G248" s="30"/>
      <c r="H248" s="30"/>
      <c r="I248" s="36"/>
      <c r="J248" s="35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69" t="e">
        <f t="shared" si="11"/>
        <v>#DIV/0!</v>
      </c>
    </row>
    <row r="249" spans="1:22" x14ac:dyDescent="0.2">
      <c r="A249" s="46" t="str">
        <f>+'EXPO-TL2'!H250</f>
        <v>cargar</v>
      </c>
      <c r="B249" s="46" t="str">
        <f>+'EXPO-TL2'!F250</f>
        <v>cargar</v>
      </c>
      <c r="C249" s="42" t="e">
        <f t="shared" si="9"/>
        <v>#DIV/0!</v>
      </c>
      <c r="D249" s="43">
        <f t="shared" si="10"/>
        <v>0</v>
      </c>
      <c r="E249" s="31" t="s">
        <v>9</v>
      </c>
      <c r="F249" s="30"/>
      <c r="G249" s="30"/>
      <c r="H249" s="30"/>
      <c r="I249" s="36"/>
      <c r="J249" s="35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69" t="e">
        <f t="shared" si="11"/>
        <v>#DIV/0!</v>
      </c>
    </row>
    <row r="250" spans="1:22" x14ac:dyDescent="0.2">
      <c r="A250" s="46" t="str">
        <f>+'EXPO-TL2'!H251</f>
        <v>cargar</v>
      </c>
      <c r="B250" s="46" t="str">
        <f>+'EXPO-TL2'!F251</f>
        <v>cargar</v>
      </c>
      <c r="C250" s="42" t="e">
        <f t="shared" si="9"/>
        <v>#DIV/0!</v>
      </c>
      <c r="D250" s="43">
        <f t="shared" si="10"/>
        <v>0</v>
      </c>
      <c r="E250" s="31" t="s">
        <v>9</v>
      </c>
      <c r="F250" s="30"/>
      <c r="G250" s="30"/>
      <c r="H250" s="30"/>
      <c r="I250" s="36"/>
      <c r="J250" s="35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69" t="e">
        <f t="shared" si="11"/>
        <v>#DIV/0!</v>
      </c>
    </row>
    <row r="251" spans="1:22" x14ac:dyDescent="0.2">
      <c r="A251" s="46" t="str">
        <f>+'EXPO-TL2'!H252</f>
        <v>cargar</v>
      </c>
      <c r="B251" s="46" t="str">
        <f>+'EXPO-TL2'!F252</f>
        <v>cargar</v>
      </c>
      <c r="C251" s="42" t="e">
        <f t="shared" si="9"/>
        <v>#DIV/0!</v>
      </c>
      <c r="D251" s="43">
        <f t="shared" si="10"/>
        <v>0</v>
      </c>
      <c r="E251" s="31" t="s">
        <v>9</v>
      </c>
      <c r="F251" s="30"/>
      <c r="G251" s="30"/>
      <c r="H251" s="30"/>
      <c r="I251" s="36"/>
      <c r="J251" s="35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69" t="e">
        <f t="shared" si="11"/>
        <v>#DIV/0!</v>
      </c>
    </row>
    <row r="252" spans="1:22" x14ac:dyDescent="0.2">
      <c r="A252" s="46" t="str">
        <f>+'EXPO-TL2'!H253</f>
        <v>cargar</v>
      </c>
      <c r="B252" s="46" t="str">
        <f>+'EXPO-TL2'!F253</f>
        <v>cargar</v>
      </c>
      <c r="C252" s="42" t="e">
        <f t="shared" si="9"/>
        <v>#DIV/0!</v>
      </c>
      <c r="D252" s="43">
        <f t="shared" si="10"/>
        <v>0</v>
      </c>
      <c r="E252" s="31" t="s">
        <v>9</v>
      </c>
      <c r="F252" s="30"/>
      <c r="G252" s="30"/>
      <c r="H252" s="30"/>
      <c r="I252" s="36"/>
      <c r="J252" s="35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69" t="e">
        <f t="shared" si="11"/>
        <v>#DIV/0!</v>
      </c>
    </row>
    <row r="253" spans="1:22" x14ac:dyDescent="0.2">
      <c r="A253" s="46" t="str">
        <f>+'EXPO-TL2'!H254</f>
        <v>cargar</v>
      </c>
      <c r="B253" s="46" t="str">
        <f>+'EXPO-TL2'!F254</f>
        <v>cargar</v>
      </c>
      <c r="C253" s="42" t="e">
        <f t="shared" si="9"/>
        <v>#DIV/0!</v>
      </c>
      <c r="D253" s="43">
        <f t="shared" si="10"/>
        <v>0</v>
      </c>
      <c r="E253" s="31" t="s">
        <v>9</v>
      </c>
      <c r="F253" s="30"/>
      <c r="G253" s="30"/>
      <c r="H253" s="30"/>
      <c r="I253" s="36"/>
      <c r="J253" s="35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69" t="e">
        <f t="shared" si="11"/>
        <v>#DIV/0!</v>
      </c>
    </row>
    <row r="254" spans="1:22" x14ac:dyDescent="0.2">
      <c r="A254" s="46" t="str">
        <f>+'EXPO-TL2'!H255</f>
        <v>cargar</v>
      </c>
      <c r="B254" s="46" t="str">
        <f>+'EXPO-TL2'!F255</f>
        <v>cargar</v>
      </c>
      <c r="C254" s="42" t="e">
        <f t="shared" si="9"/>
        <v>#DIV/0!</v>
      </c>
      <c r="D254" s="43">
        <f t="shared" si="10"/>
        <v>0</v>
      </c>
      <c r="E254" s="31" t="s">
        <v>9</v>
      </c>
      <c r="F254" s="30"/>
      <c r="G254" s="30"/>
      <c r="H254" s="30"/>
      <c r="I254" s="36"/>
      <c r="J254" s="35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69" t="e">
        <f t="shared" si="11"/>
        <v>#DIV/0!</v>
      </c>
    </row>
    <row r="255" spans="1:22" x14ac:dyDescent="0.2">
      <c r="A255" s="46" t="str">
        <f>+'EXPO-TL2'!H256</f>
        <v>cargar</v>
      </c>
      <c r="B255" s="46" t="str">
        <f>+'EXPO-TL2'!F256</f>
        <v>cargar</v>
      </c>
      <c r="C255" s="42" t="e">
        <f t="shared" si="9"/>
        <v>#DIV/0!</v>
      </c>
      <c r="D255" s="43">
        <f t="shared" si="10"/>
        <v>0</v>
      </c>
      <c r="E255" s="31" t="s">
        <v>9</v>
      </c>
      <c r="F255" s="30"/>
      <c r="G255" s="30"/>
      <c r="H255" s="30"/>
      <c r="I255" s="36"/>
      <c r="J255" s="35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69" t="e">
        <f t="shared" si="11"/>
        <v>#DIV/0!</v>
      </c>
    </row>
    <row r="256" spans="1:22" x14ac:dyDescent="0.2">
      <c r="A256" s="46" t="str">
        <f>+'EXPO-TL2'!H257</f>
        <v>cargar</v>
      </c>
      <c r="B256" s="46" t="str">
        <f>+'EXPO-TL2'!F257</f>
        <v>cargar</v>
      </c>
      <c r="C256" s="42" t="e">
        <f t="shared" si="9"/>
        <v>#DIV/0!</v>
      </c>
      <c r="D256" s="43">
        <f t="shared" si="10"/>
        <v>0</v>
      </c>
      <c r="E256" s="31" t="s">
        <v>9</v>
      </c>
      <c r="F256" s="30"/>
      <c r="G256" s="30"/>
      <c r="H256" s="30"/>
      <c r="I256" s="36"/>
      <c r="J256" s="35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69" t="e">
        <f t="shared" si="11"/>
        <v>#DIV/0!</v>
      </c>
    </row>
    <row r="257" spans="1:22" x14ac:dyDescent="0.2">
      <c r="A257" s="46" t="str">
        <f>+'EXPO-TL2'!H258</f>
        <v>cargar</v>
      </c>
      <c r="B257" s="46" t="str">
        <f>+'EXPO-TL2'!F258</f>
        <v>cargar</v>
      </c>
      <c r="C257" s="42" t="e">
        <f t="shared" si="9"/>
        <v>#DIV/0!</v>
      </c>
      <c r="D257" s="43">
        <f t="shared" si="10"/>
        <v>0</v>
      </c>
      <c r="E257" s="31" t="s">
        <v>9</v>
      </c>
      <c r="F257" s="30"/>
      <c r="G257" s="30"/>
      <c r="H257" s="30"/>
      <c r="I257" s="36"/>
      <c r="J257" s="35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69" t="e">
        <f t="shared" si="11"/>
        <v>#DIV/0!</v>
      </c>
    </row>
    <row r="258" spans="1:22" x14ac:dyDescent="0.2">
      <c r="A258" s="46" t="str">
        <f>+'EXPO-TL2'!H259</f>
        <v>cargar</v>
      </c>
      <c r="B258" s="46" t="str">
        <f>+'EXPO-TL2'!F259</f>
        <v>cargar</v>
      </c>
      <c r="C258" s="42" t="e">
        <f t="shared" si="9"/>
        <v>#DIV/0!</v>
      </c>
      <c r="D258" s="43">
        <f t="shared" si="10"/>
        <v>0</v>
      </c>
      <c r="E258" s="31" t="s">
        <v>9</v>
      </c>
      <c r="F258" s="30"/>
      <c r="G258" s="30"/>
      <c r="H258" s="30"/>
      <c r="I258" s="36"/>
      <c r="J258" s="35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69" t="e">
        <f t="shared" si="11"/>
        <v>#DIV/0!</v>
      </c>
    </row>
    <row r="259" spans="1:22" x14ac:dyDescent="0.2">
      <c r="A259" s="46" t="str">
        <f>+'EXPO-TL2'!H260</f>
        <v>cargar</v>
      </c>
      <c r="B259" s="46" t="str">
        <f>+'EXPO-TL2'!F260</f>
        <v>cargar</v>
      </c>
      <c r="C259" s="42" t="e">
        <f t="shared" si="9"/>
        <v>#DIV/0!</v>
      </c>
      <c r="D259" s="43">
        <f t="shared" si="10"/>
        <v>0</v>
      </c>
      <c r="E259" s="31" t="s">
        <v>9</v>
      </c>
      <c r="F259" s="30"/>
      <c r="G259" s="30"/>
      <c r="H259" s="30"/>
      <c r="I259" s="36"/>
      <c r="J259" s="35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69" t="e">
        <f t="shared" si="11"/>
        <v>#DIV/0!</v>
      </c>
    </row>
    <row r="260" spans="1:22" x14ac:dyDescent="0.2">
      <c r="A260" s="46" t="str">
        <f>+'EXPO-TL2'!H261</f>
        <v>cargar</v>
      </c>
      <c r="B260" s="46" t="str">
        <f>+'EXPO-TL2'!F261</f>
        <v>cargar</v>
      </c>
      <c r="C260" s="42" t="e">
        <f t="shared" si="9"/>
        <v>#DIV/0!</v>
      </c>
      <c r="D260" s="43">
        <f t="shared" si="10"/>
        <v>0</v>
      </c>
      <c r="E260" s="31" t="s">
        <v>9</v>
      </c>
      <c r="F260" s="30"/>
      <c r="G260" s="30"/>
      <c r="H260" s="30"/>
      <c r="I260" s="36"/>
      <c r="J260" s="35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69" t="e">
        <f t="shared" si="11"/>
        <v>#DIV/0!</v>
      </c>
    </row>
    <row r="261" spans="1:22" x14ac:dyDescent="0.2">
      <c r="A261" s="46" t="str">
        <f>+'EXPO-TL2'!H262</f>
        <v>cargar</v>
      </c>
      <c r="B261" s="46" t="str">
        <f>+'EXPO-TL2'!F262</f>
        <v>cargar</v>
      </c>
      <c r="C261" s="42" t="e">
        <f t="shared" si="9"/>
        <v>#DIV/0!</v>
      </c>
      <c r="D261" s="43">
        <f t="shared" si="10"/>
        <v>0</v>
      </c>
      <c r="E261" s="31" t="s">
        <v>9</v>
      </c>
      <c r="F261" s="30"/>
      <c r="G261" s="30"/>
      <c r="H261" s="30"/>
      <c r="I261" s="36"/>
      <c r="J261" s="35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69" t="e">
        <f t="shared" si="11"/>
        <v>#DIV/0!</v>
      </c>
    </row>
    <row r="262" spans="1:22" x14ac:dyDescent="0.2">
      <c r="A262" s="46" t="str">
        <f>+'EXPO-TL2'!H263</f>
        <v>cargar</v>
      </c>
      <c r="B262" s="46" t="str">
        <f>+'EXPO-TL2'!F263</f>
        <v>cargar</v>
      </c>
      <c r="C262" s="42" t="e">
        <f t="shared" ref="C262:C325" si="12">AVERAGE(F262:I262)/1000</f>
        <v>#DIV/0!</v>
      </c>
      <c r="D262" s="43">
        <f t="shared" ref="D262:D325" si="13">MAX(F262:I262)/1000</f>
        <v>0</v>
      </c>
      <c r="E262" s="31" t="s">
        <v>9</v>
      </c>
      <c r="F262" s="30"/>
      <c r="G262" s="30"/>
      <c r="H262" s="30"/>
      <c r="I262" s="36"/>
      <c r="J262" s="35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69" t="e">
        <f t="shared" ref="V262:V325" si="14">AVERAGE(J262:U262)</f>
        <v>#DIV/0!</v>
      </c>
    </row>
    <row r="263" spans="1:22" x14ac:dyDescent="0.2">
      <c r="A263" s="46" t="str">
        <f>+'EXPO-TL2'!H264</f>
        <v>cargar</v>
      </c>
      <c r="B263" s="46" t="str">
        <f>+'EXPO-TL2'!F264</f>
        <v>cargar</v>
      </c>
      <c r="C263" s="42" t="e">
        <f t="shared" si="12"/>
        <v>#DIV/0!</v>
      </c>
      <c r="D263" s="43">
        <f t="shared" si="13"/>
        <v>0</v>
      </c>
      <c r="E263" s="31" t="s">
        <v>9</v>
      </c>
      <c r="F263" s="30"/>
      <c r="G263" s="30"/>
      <c r="H263" s="30"/>
      <c r="I263" s="36"/>
      <c r="J263" s="35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69" t="e">
        <f t="shared" si="14"/>
        <v>#DIV/0!</v>
      </c>
    </row>
    <row r="264" spans="1:22" x14ac:dyDescent="0.2">
      <c r="A264" s="46" t="str">
        <f>+'EXPO-TL2'!H265</f>
        <v>cargar</v>
      </c>
      <c r="B264" s="46" t="str">
        <f>+'EXPO-TL2'!F265</f>
        <v>cargar</v>
      </c>
      <c r="C264" s="42" t="e">
        <f t="shared" si="12"/>
        <v>#DIV/0!</v>
      </c>
      <c r="D264" s="43">
        <f t="shared" si="13"/>
        <v>0</v>
      </c>
      <c r="E264" s="31" t="s">
        <v>9</v>
      </c>
      <c r="F264" s="30"/>
      <c r="G264" s="30"/>
      <c r="H264" s="30"/>
      <c r="I264" s="36"/>
      <c r="J264" s="35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69" t="e">
        <f t="shared" si="14"/>
        <v>#DIV/0!</v>
      </c>
    </row>
    <row r="265" spans="1:22" x14ac:dyDescent="0.2">
      <c r="A265" s="46" t="str">
        <f>+'EXPO-TL2'!H266</f>
        <v>cargar</v>
      </c>
      <c r="B265" s="46" t="str">
        <f>+'EXPO-TL2'!F266</f>
        <v>cargar</v>
      </c>
      <c r="C265" s="42" t="e">
        <f t="shared" si="12"/>
        <v>#DIV/0!</v>
      </c>
      <c r="D265" s="43">
        <f t="shared" si="13"/>
        <v>0</v>
      </c>
      <c r="E265" s="31" t="s">
        <v>9</v>
      </c>
      <c r="F265" s="30"/>
      <c r="G265" s="30"/>
      <c r="H265" s="30"/>
      <c r="I265" s="36"/>
      <c r="J265" s="35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69" t="e">
        <f t="shared" si="14"/>
        <v>#DIV/0!</v>
      </c>
    </row>
    <row r="266" spans="1:22" x14ac:dyDescent="0.2">
      <c r="A266" s="46" t="str">
        <f>+'EXPO-TL2'!H267</f>
        <v>cargar</v>
      </c>
      <c r="B266" s="46" t="str">
        <f>+'EXPO-TL2'!F267</f>
        <v>cargar</v>
      </c>
      <c r="C266" s="42" t="e">
        <f t="shared" si="12"/>
        <v>#DIV/0!</v>
      </c>
      <c r="D266" s="43">
        <f t="shared" si="13"/>
        <v>0</v>
      </c>
      <c r="E266" s="31" t="s">
        <v>9</v>
      </c>
      <c r="F266" s="30"/>
      <c r="G266" s="30"/>
      <c r="H266" s="30"/>
      <c r="I266" s="36"/>
      <c r="J266" s="35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69" t="e">
        <f t="shared" si="14"/>
        <v>#DIV/0!</v>
      </c>
    </row>
    <row r="267" spans="1:22" x14ac:dyDescent="0.2">
      <c r="A267" s="46" t="str">
        <f>+'EXPO-TL2'!H268</f>
        <v>cargar</v>
      </c>
      <c r="B267" s="46" t="str">
        <f>+'EXPO-TL2'!F268</f>
        <v>cargar</v>
      </c>
      <c r="C267" s="42" t="e">
        <f t="shared" si="12"/>
        <v>#DIV/0!</v>
      </c>
      <c r="D267" s="43">
        <f t="shared" si="13"/>
        <v>0</v>
      </c>
      <c r="E267" s="31" t="s">
        <v>9</v>
      </c>
      <c r="F267" s="30"/>
      <c r="G267" s="30"/>
      <c r="H267" s="30"/>
      <c r="I267" s="36"/>
      <c r="J267" s="35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69" t="e">
        <f t="shared" si="14"/>
        <v>#DIV/0!</v>
      </c>
    </row>
    <row r="268" spans="1:22" x14ac:dyDescent="0.2">
      <c r="A268" s="46" t="str">
        <f>+'EXPO-TL2'!H269</f>
        <v>cargar</v>
      </c>
      <c r="B268" s="46" t="str">
        <f>+'EXPO-TL2'!F269</f>
        <v>cargar</v>
      </c>
      <c r="C268" s="42" t="e">
        <f t="shared" si="12"/>
        <v>#DIV/0!</v>
      </c>
      <c r="D268" s="43">
        <f t="shared" si="13"/>
        <v>0</v>
      </c>
      <c r="E268" s="31" t="s">
        <v>9</v>
      </c>
      <c r="F268" s="30"/>
      <c r="G268" s="30"/>
      <c r="H268" s="30"/>
      <c r="I268" s="36"/>
      <c r="J268" s="35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69" t="e">
        <f t="shared" si="14"/>
        <v>#DIV/0!</v>
      </c>
    </row>
    <row r="269" spans="1:22" x14ac:dyDescent="0.2">
      <c r="A269" s="46" t="str">
        <f>+'EXPO-TL2'!H270</f>
        <v>cargar</v>
      </c>
      <c r="B269" s="46" t="str">
        <f>+'EXPO-TL2'!F270</f>
        <v>cargar</v>
      </c>
      <c r="C269" s="42" t="e">
        <f t="shared" si="12"/>
        <v>#DIV/0!</v>
      </c>
      <c r="D269" s="43">
        <f t="shared" si="13"/>
        <v>0</v>
      </c>
      <c r="E269" s="31" t="s">
        <v>9</v>
      </c>
      <c r="F269" s="30"/>
      <c r="G269" s="30"/>
      <c r="H269" s="30"/>
      <c r="I269" s="36"/>
      <c r="J269" s="35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69" t="e">
        <f t="shared" si="14"/>
        <v>#DIV/0!</v>
      </c>
    </row>
    <row r="270" spans="1:22" x14ac:dyDescent="0.2">
      <c r="A270" s="46" t="str">
        <f>+'EXPO-TL2'!H271</f>
        <v>cargar</v>
      </c>
      <c r="B270" s="46" t="str">
        <f>+'EXPO-TL2'!F271</f>
        <v>cargar</v>
      </c>
      <c r="C270" s="42" t="e">
        <f t="shared" si="12"/>
        <v>#DIV/0!</v>
      </c>
      <c r="D270" s="43">
        <f t="shared" si="13"/>
        <v>0</v>
      </c>
      <c r="E270" s="31" t="s">
        <v>9</v>
      </c>
      <c r="F270" s="30"/>
      <c r="G270" s="30"/>
      <c r="H270" s="30"/>
      <c r="I270" s="36"/>
      <c r="J270" s="35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69" t="e">
        <f t="shared" si="14"/>
        <v>#DIV/0!</v>
      </c>
    </row>
    <row r="271" spans="1:22" x14ac:dyDescent="0.2">
      <c r="A271" s="46" t="str">
        <f>+'EXPO-TL2'!H272</f>
        <v>cargar</v>
      </c>
      <c r="B271" s="46" t="str">
        <f>+'EXPO-TL2'!F272</f>
        <v>cargar</v>
      </c>
      <c r="C271" s="42" t="e">
        <f t="shared" si="12"/>
        <v>#DIV/0!</v>
      </c>
      <c r="D271" s="43">
        <f t="shared" si="13"/>
        <v>0</v>
      </c>
      <c r="E271" s="31" t="s">
        <v>9</v>
      </c>
      <c r="F271" s="30"/>
      <c r="G271" s="30"/>
      <c r="H271" s="30"/>
      <c r="I271" s="36"/>
      <c r="J271" s="35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69" t="e">
        <f t="shared" si="14"/>
        <v>#DIV/0!</v>
      </c>
    </row>
    <row r="272" spans="1:22" x14ac:dyDescent="0.2">
      <c r="A272" s="46" t="str">
        <f>+'EXPO-TL2'!H273</f>
        <v>cargar</v>
      </c>
      <c r="B272" s="46" t="str">
        <f>+'EXPO-TL2'!F273</f>
        <v>cargar</v>
      </c>
      <c r="C272" s="42" t="e">
        <f t="shared" si="12"/>
        <v>#DIV/0!</v>
      </c>
      <c r="D272" s="43">
        <f t="shared" si="13"/>
        <v>0</v>
      </c>
      <c r="E272" s="31" t="s">
        <v>9</v>
      </c>
      <c r="F272" s="30"/>
      <c r="G272" s="30"/>
      <c r="H272" s="30"/>
      <c r="I272" s="36"/>
      <c r="J272" s="35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69" t="e">
        <f t="shared" si="14"/>
        <v>#DIV/0!</v>
      </c>
    </row>
    <row r="273" spans="1:22" x14ac:dyDescent="0.2">
      <c r="A273" s="46" t="str">
        <f>+'EXPO-TL2'!H274</f>
        <v>cargar</v>
      </c>
      <c r="B273" s="46" t="str">
        <f>+'EXPO-TL2'!F274</f>
        <v>cargar</v>
      </c>
      <c r="C273" s="42" t="e">
        <f t="shared" si="12"/>
        <v>#DIV/0!</v>
      </c>
      <c r="D273" s="43">
        <f t="shared" si="13"/>
        <v>0</v>
      </c>
      <c r="E273" s="31" t="s">
        <v>9</v>
      </c>
      <c r="F273" s="30"/>
      <c r="G273" s="30"/>
      <c r="H273" s="30"/>
      <c r="I273" s="36"/>
      <c r="J273" s="35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69" t="e">
        <f t="shared" si="14"/>
        <v>#DIV/0!</v>
      </c>
    </row>
    <row r="274" spans="1:22" x14ac:dyDescent="0.2">
      <c r="A274" s="46" t="str">
        <f>+'EXPO-TL2'!H275</f>
        <v>cargar</v>
      </c>
      <c r="B274" s="46" t="str">
        <f>+'EXPO-TL2'!F275</f>
        <v>cargar</v>
      </c>
      <c r="C274" s="42" t="e">
        <f t="shared" si="12"/>
        <v>#DIV/0!</v>
      </c>
      <c r="D274" s="43">
        <f t="shared" si="13"/>
        <v>0</v>
      </c>
      <c r="E274" s="31" t="s">
        <v>9</v>
      </c>
      <c r="F274" s="30"/>
      <c r="G274" s="30"/>
      <c r="H274" s="30"/>
      <c r="I274" s="36"/>
      <c r="J274" s="35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69" t="e">
        <f t="shared" si="14"/>
        <v>#DIV/0!</v>
      </c>
    </row>
    <row r="275" spans="1:22" x14ac:dyDescent="0.2">
      <c r="A275" s="46" t="str">
        <f>+'EXPO-TL2'!H276</f>
        <v>cargar</v>
      </c>
      <c r="B275" s="46" t="str">
        <f>+'EXPO-TL2'!F276</f>
        <v>cargar</v>
      </c>
      <c r="C275" s="42" t="e">
        <f t="shared" si="12"/>
        <v>#DIV/0!</v>
      </c>
      <c r="D275" s="43">
        <f t="shared" si="13"/>
        <v>0</v>
      </c>
      <c r="E275" s="31" t="s">
        <v>9</v>
      </c>
      <c r="F275" s="30"/>
      <c r="G275" s="30"/>
      <c r="H275" s="30"/>
      <c r="I275" s="36"/>
      <c r="J275" s="35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69" t="e">
        <f t="shared" si="14"/>
        <v>#DIV/0!</v>
      </c>
    </row>
    <row r="276" spans="1:22" x14ac:dyDescent="0.2">
      <c r="A276" s="46" t="str">
        <f>+'EXPO-TL2'!H277</f>
        <v>cargar</v>
      </c>
      <c r="B276" s="46" t="str">
        <f>+'EXPO-TL2'!F277</f>
        <v>cargar</v>
      </c>
      <c r="C276" s="42" t="e">
        <f t="shared" si="12"/>
        <v>#DIV/0!</v>
      </c>
      <c r="D276" s="43">
        <f t="shared" si="13"/>
        <v>0</v>
      </c>
      <c r="E276" s="31" t="s">
        <v>9</v>
      </c>
      <c r="F276" s="30"/>
      <c r="G276" s="30"/>
      <c r="H276" s="30"/>
      <c r="I276" s="36"/>
      <c r="J276" s="35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69" t="e">
        <f t="shared" si="14"/>
        <v>#DIV/0!</v>
      </c>
    </row>
    <row r="277" spans="1:22" x14ac:dyDescent="0.2">
      <c r="A277" s="46" t="str">
        <f>+'EXPO-TL2'!H278</f>
        <v>cargar</v>
      </c>
      <c r="B277" s="46" t="str">
        <f>+'EXPO-TL2'!F278</f>
        <v>cargar</v>
      </c>
      <c r="C277" s="42" t="e">
        <f t="shared" si="12"/>
        <v>#DIV/0!</v>
      </c>
      <c r="D277" s="43">
        <f t="shared" si="13"/>
        <v>0</v>
      </c>
      <c r="E277" s="31" t="s">
        <v>9</v>
      </c>
      <c r="F277" s="30"/>
      <c r="G277" s="30"/>
      <c r="H277" s="30"/>
      <c r="I277" s="36"/>
      <c r="J277" s="35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69" t="e">
        <f t="shared" si="14"/>
        <v>#DIV/0!</v>
      </c>
    </row>
    <row r="278" spans="1:22" x14ac:dyDescent="0.2">
      <c r="A278" s="46" t="str">
        <f>+'EXPO-TL2'!H279</f>
        <v>cargar</v>
      </c>
      <c r="B278" s="46" t="str">
        <f>+'EXPO-TL2'!F279</f>
        <v>cargar</v>
      </c>
      <c r="C278" s="42" t="e">
        <f t="shared" si="12"/>
        <v>#DIV/0!</v>
      </c>
      <c r="D278" s="43">
        <f t="shared" si="13"/>
        <v>0</v>
      </c>
      <c r="E278" s="31" t="s">
        <v>9</v>
      </c>
      <c r="F278" s="30"/>
      <c r="G278" s="30"/>
      <c r="H278" s="30"/>
      <c r="I278" s="36"/>
      <c r="J278" s="35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69" t="e">
        <f t="shared" si="14"/>
        <v>#DIV/0!</v>
      </c>
    </row>
    <row r="279" spans="1:22" x14ac:dyDescent="0.2">
      <c r="A279" s="46" t="str">
        <f>+'EXPO-TL2'!H280</f>
        <v>cargar</v>
      </c>
      <c r="B279" s="46" t="str">
        <f>+'EXPO-TL2'!F280</f>
        <v>cargar</v>
      </c>
      <c r="C279" s="42" t="e">
        <f t="shared" si="12"/>
        <v>#DIV/0!</v>
      </c>
      <c r="D279" s="43">
        <f t="shared" si="13"/>
        <v>0</v>
      </c>
      <c r="E279" s="31" t="s">
        <v>9</v>
      </c>
      <c r="F279" s="30"/>
      <c r="G279" s="30"/>
      <c r="H279" s="30"/>
      <c r="I279" s="36"/>
      <c r="J279" s="35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69" t="e">
        <f t="shared" si="14"/>
        <v>#DIV/0!</v>
      </c>
    </row>
    <row r="280" spans="1:22" x14ac:dyDescent="0.2">
      <c r="A280" s="46" t="str">
        <f>+'EXPO-TL2'!H281</f>
        <v>cargar</v>
      </c>
      <c r="B280" s="46" t="str">
        <f>+'EXPO-TL2'!F281</f>
        <v>cargar</v>
      </c>
      <c r="C280" s="42" t="e">
        <f t="shared" si="12"/>
        <v>#DIV/0!</v>
      </c>
      <c r="D280" s="43">
        <f t="shared" si="13"/>
        <v>0</v>
      </c>
      <c r="E280" s="31" t="s">
        <v>9</v>
      </c>
      <c r="F280" s="30"/>
      <c r="G280" s="30"/>
      <c r="H280" s="30"/>
      <c r="I280" s="36"/>
      <c r="J280" s="35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69" t="e">
        <f t="shared" si="14"/>
        <v>#DIV/0!</v>
      </c>
    </row>
    <row r="281" spans="1:22" x14ac:dyDescent="0.2">
      <c r="A281" s="46" t="str">
        <f>+'EXPO-TL2'!H282</f>
        <v>cargar</v>
      </c>
      <c r="B281" s="46" t="str">
        <f>+'EXPO-TL2'!F282</f>
        <v>cargar</v>
      </c>
      <c r="C281" s="42" t="e">
        <f t="shared" si="12"/>
        <v>#DIV/0!</v>
      </c>
      <c r="D281" s="43">
        <f t="shared" si="13"/>
        <v>0</v>
      </c>
      <c r="E281" s="31" t="s">
        <v>9</v>
      </c>
      <c r="F281" s="30"/>
      <c r="G281" s="30"/>
      <c r="H281" s="30"/>
      <c r="I281" s="36"/>
      <c r="J281" s="35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69" t="e">
        <f t="shared" si="14"/>
        <v>#DIV/0!</v>
      </c>
    </row>
    <row r="282" spans="1:22" x14ac:dyDescent="0.2">
      <c r="A282" s="46" t="str">
        <f>+'EXPO-TL2'!H283</f>
        <v>cargar</v>
      </c>
      <c r="B282" s="46" t="str">
        <f>+'EXPO-TL2'!F283</f>
        <v>cargar</v>
      </c>
      <c r="C282" s="42" t="e">
        <f t="shared" si="12"/>
        <v>#DIV/0!</v>
      </c>
      <c r="D282" s="43">
        <f t="shared" si="13"/>
        <v>0</v>
      </c>
      <c r="E282" s="31" t="s">
        <v>9</v>
      </c>
      <c r="F282" s="30"/>
      <c r="G282" s="30"/>
      <c r="H282" s="30"/>
      <c r="I282" s="36"/>
      <c r="J282" s="35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69" t="e">
        <f t="shared" si="14"/>
        <v>#DIV/0!</v>
      </c>
    </row>
    <row r="283" spans="1:22" x14ac:dyDescent="0.2">
      <c r="A283" s="46" t="str">
        <f>+'EXPO-TL2'!H284</f>
        <v>cargar</v>
      </c>
      <c r="B283" s="46" t="str">
        <f>+'EXPO-TL2'!F284</f>
        <v>cargar</v>
      </c>
      <c r="C283" s="42" t="e">
        <f t="shared" si="12"/>
        <v>#DIV/0!</v>
      </c>
      <c r="D283" s="43">
        <f t="shared" si="13"/>
        <v>0</v>
      </c>
      <c r="E283" s="31" t="s">
        <v>9</v>
      </c>
      <c r="F283" s="30"/>
      <c r="G283" s="30"/>
      <c r="H283" s="30"/>
      <c r="I283" s="36"/>
      <c r="J283" s="35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69" t="e">
        <f t="shared" si="14"/>
        <v>#DIV/0!</v>
      </c>
    </row>
    <row r="284" spans="1:22" x14ac:dyDescent="0.2">
      <c r="A284" s="46" t="str">
        <f>+'EXPO-TL2'!H285</f>
        <v>cargar</v>
      </c>
      <c r="B284" s="46" t="str">
        <f>+'EXPO-TL2'!F285</f>
        <v>cargar</v>
      </c>
      <c r="C284" s="42" t="e">
        <f t="shared" si="12"/>
        <v>#DIV/0!</v>
      </c>
      <c r="D284" s="43">
        <f t="shared" si="13"/>
        <v>0</v>
      </c>
      <c r="E284" s="31" t="s">
        <v>9</v>
      </c>
      <c r="F284" s="30"/>
      <c r="G284" s="30"/>
      <c r="H284" s="30"/>
      <c r="I284" s="36"/>
      <c r="J284" s="35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69" t="e">
        <f t="shared" si="14"/>
        <v>#DIV/0!</v>
      </c>
    </row>
    <row r="285" spans="1:22" x14ac:dyDescent="0.2">
      <c r="A285" s="46" t="str">
        <f>+'EXPO-TL2'!H286</f>
        <v>cargar</v>
      </c>
      <c r="B285" s="46" t="str">
        <f>+'EXPO-TL2'!F286</f>
        <v>cargar</v>
      </c>
      <c r="C285" s="42" t="e">
        <f t="shared" si="12"/>
        <v>#DIV/0!</v>
      </c>
      <c r="D285" s="43">
        <f t="shared" si="13"/>
        <v>0</v>
      </c>
      <c r="E285" s="31" t="s">
        <v>9</v>
      </c>
      <c r="F285" s="30"/>
      <c r="G285" s="30"/>
      <c r="H285" s="30"/>
      <c r="I285" s="36"/>
      <c r="J285" s="35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69" t="e">
        <f t="shared" si="14"/>
        <v>#DIV/0!</v>
      </c>
    </row>
    <row r="286" spans="1:22" x14ac:dyDescent="0.2">
      <c r="A286" s="46" t="str">
        <f>+'EXPO-TL2'!H287</f>
        <v>cargar</v>
      </c>
      <c r="B286" s="46" t="str">
        <f>+'EXPO-TL2'!F287</f>
        <v>cargar</v>
      </c>
      <c r="C286" s="42" t="e">
        <f t="shared" si="12"/>
        <v>#DIV/0!</v>
      </c>
      <c r="D286" s="43">
        <f t="shared" si="13"/>
        <v>0</v>
      </c>
      <c r="E286" s="31" t="s">
        <v>9</v>
      </c>
      <c r="F286" s="30"/>
      <c r="G286" s="30"/>
      <c r="H286" s="30"/>
      <c r="I286" s="36"/>
      <c r="J286" s="35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69" t="e">
        <f t="shared" si="14"/>
        <v>#DIV/0!</v>
      </c>
    </row>
    <row r="287" spans="1:22" x14ac:dyDescent="0.2">
      <c r="A287" s="46" t="str">
        <f>+'EXPO-TL2'!H288</f>
        <v>cargar</v>
      </c>
      <c r="B287" s="46" t="str">
        <f>+'EXPO-TL2'!F288</f>
        <v>cargar</v>
      </c>
      <c r="C287" s="42" t="e">
        <f t="shared" si="12"/>
        <v>#DIV/0!</v>
      </c>
      <c r="D287" s="43">
        <f t="shared" si="13"/>
        <v>0</v>
      </c>
      <c r="E287" s="31" t="s">
        <v>9</v>
      </c>
      <c r="F287" s="30"/>
      <c r="G287" s="30"/>
      <c r="H287" s="30"/>
      <c r="I287" s="36"/>
      <c r="J287" s="35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69" t="e">
        <f t="shared" si="14"/>
        <v>#DIV/0!</v>
      </c>
    </row>
    <row r="288" spans="1:22" x14ac:dyDescent="0.2">
      <c r="A288" s="46" t="str">
        <f>+'EXPO-TL2'!H289</f>
        <v>cargar</v>
      </c>
      <c r="B288" s="46" t="str">
        <f>+'EXPO-TL2'!F289</f>
        <v>cargar</v>
      </c>
      <c r="C288" s="42" t="e">
        <f t="shared" si="12"/>
        <v>#DIV/0!</v>
      </c>
      <c r="D288" s="43">
        <f t="shared" si="13"/>
        <v>0</v>
      </c>
      <c r="E288" s="31" t="s">
        <v>9</v>
      </c>
      <c r="F288" s="30"/>
      <c r="G288" s="30"/>
      <c r="H288" s="30"/>
      <c r="I288" s="36"/>
      <c r="J288" s="35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69" t="e">
        <f t="shared" si="14"/>
        <v>#DIV/0!</v>
      </c>
    </row>
    <row r="289" spans="1:22" x14ac:dyDescent="0.2">
      <c r="A289" s="46" t="str">
        <f>+'EXPO-TL2'!H290</f>
        <v>cargar</v>
      </c>
      <c r="B289" s="46" t="str">
        <f>+'EXPO-TL2'!F290</f>
        <v>cargar</v>
      </c>
      <c r="C289" s="42" t="e">
        <f t="shared" si="12"/>
        <v>#DIV/0!</v>
      </c>
      <c r="D289" s="43">
        <f t="shared" si="13"/>
        <v>0</v>
      </c>
      <c r="E289" s="31" t="s">
        <v>9</v>
      </c>
      <c r="F289" s="30"/>
      <c r="G289" s="30"/>
      <c r="H289" s="30"/>
      <c r="I289" s="36"/>
      <c r="J289" s="35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69" t="e">
        <f t="shared" si="14"/>
        <v>#DIV/0!</v>
      </c>
    </row>
    <row r="290" spans="1:22" x14ac:dyDescent="0.2">
      <c r="A290" s="46" t="str">
        <f>+'EXPO-TL2'!H291</f>
        <v>cargar</v>
      </c>
      <c r="B290" s="46" t="str">
        <f>+'EXPO-TL2'!F291</f>
        <v>cargar</v>
      </c>
      <c r="C290" s="42" t="e">
        <f t="shared" si="12"/>
        <v>#DIV/0!</v>
      </c>
      <c r="D290" s="43">
        <f t="shared" si="13"/>
        <v>0</v>
      </c>
      <c r="E290" s="31" t="s">
        <v>9</v>
      </c>
      <c r="F290" s="30"/>
      <c r="G290" s="30"/>
      <c r="H290" s="30"/>
      <c r="I290" s="36"/>
      <c r="J290" s="35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69" t="e">
        <f t="shared" si="14"/>
        <v>#DIV/0!</v>
      </c>
    </row>
    <row r="291" spans="1:22" x14ac:dyDescent="0.2">
      <c r="A291" s="46" t="str">
        <f>+'EXPO-TL2'!H292</f>
        <v>cargar</v>
      </c>
      <c r="B291" s="46" t="str">
        <f>+'EXPO-TL2'!F292</f>
        <v>cargar</v>
      </c>
      <c r="C291" s="42" t="e">
        <f t="shared" si="12"/>
        <v>#DIV/0!</v>
      </c>
      <c r="D291" s="43">
        <f t="shared" si="13"/>
        <v>0</v>
      </c>
      <c r="E291" s="31" t="s">
        <v>9</v>
      </c>
      <c r="F291" s="30"/>
      <c r="G291" s="30"/>
      <c r="H291" s="30"/>
      <c r="I291" s="36"/>
      <c r="J291" s="35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69" t="e">
        <f t="shared" si="14"/>
        <v>#DIV/0!</v>
      </c>
    </row>
    <row r="292" spans="1:22" x14ac:dyDescent="0.2">
      <c r="A292" s="46" t="str">
        <f>+'EXPO-TL2'!H293</f>
        <v>cargar</v>
      </c>
      <c r="B292" s="46" t="str">
        <f>+'EXPO-TL2'!F293</f>
        <v>cargar</v>
      </c>
      <c r="C292" s="42" t="e">
        <f t="shared" si="12"/>
        <v>#DIV/0!</v>
      </c>
      <c r="D292" s="43">
        <f t="shared" si="13"/>
        <v>0</v>
      </c>
      <c r="E292" s="31" t="s">
        <v>9</v>
      </c>
      <c r="F292" s="30"/>
      <c r="G292" s="30"/>
      <c r="H292" s="30"/>
      <c r="I292" s="36"/>
      <c r="J292" s="35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69" t="e">
        <f t="shared" si="14"/>
        <v>#DIV/0!</v>
      </c>
    </row>
    <row r="293" spans="1:22" x14ac:dyDescent="0.2">
      <c r="A293" s="46" t="str">
        <f>+'EXPO-TL2'!H294</f>
        <v>cargar</v>
      </c>
      <c r="B293" s="46" t="str">
        <f>+'EXPO-TL2'!F294</f>
        <v>cargar</v>
      </c>
      <c r="C293" s="42" t="e">
        <f t="shared" si="12"/>
        <v>#DIV/0!</v>
      </c>
      <c r="D293" s="43">
        <f t="shared" si="13"/>
        <v>0</v>
      </c>
      <c r="E293" s="31" t="s">
        <v>9</v>
      </c>
      <c r="F293" s="30"/>
      <c r="G293" s="30"/>
      <c r="H293" s="30"/>
      <c r="I293" s="36"/>
      <c r="J293" s="35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69" t="e">
        <f t="shared" si="14"/>
        <v>#DIV/0!</v>
      </c>
    </row>
    <row r="294" spans="1:22" x14ac:dyDescent="0.2">
      <c r="A294" s="46" t="str">
        <f>+'EXPO-TL2'!H295</f>
        <v>cargar</v>
      </c>
      <c r="B294" s="46" t="str">
        <f>+'EXPO-TL2'!F295</f>
        <v>cargar</v>
      </c>
      <c r="C294" s="42" t="e">
        <f t="shared" si="12"/>
        <v>#DIV/0!</v>
      </c>
      <c r="D294" s="43">
        <f t="shared" si="13"/>
        <v>0</v>
      </c>
      <c r="E294" s="31" t="s">
        <v>9</v>
      </c>
      <c r="F294" s="30"/>
      <c r="G294" s="30"/>
      <c r="H294" s="30"/>
      <c r="I294" s="36"/>
      <c r="J294" s="35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69" t="e">
        <f t="shared" si="14"/>
        <v>#DIV/0!</v>
      </c>
    </row>
    <row r="295" spans="1:22" x14ac:dyDescent="0.2">
      <c r="A295" s="46" t="str">
        <f>+'EXPO-TL2'!H296</f>
        <v>cargar</v>
      </c>
      <c r="B295" s="46" t="str">
        <f>+'EXPO-TL2'!F296</f>
        <v>cargar</v>
      </c>
      <c r="C295" s="42" t="e">
        <f t="shared" si="12"/>
        <v>#DIV/0!</v>
      </c>
      <c r="D295" s="43">
        <f t="shared" si="13"/>
        <v>0</v>
      </c>
      <c r="E295" s="31" t="s">
        <v>9</v>
      </c>
      <c r="F295" s="30"/>
      <c r="G295" s="30"/>
      <c r="H295" s="30"/>
      <c r="I295" s="36"/>
      <c r="J295" s="35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69" t="e">
        <f t="shared" si="14"/>
        <v>#DIV/0!</v>
      </c>
    </row>
    <row r="296" spans="1:22" x14ac:dyDescent="0.2">
      <c r="A296" s="46" t="str">
        <f>+'EXPO-TL2'!H297</f>
        <v>cargar</v>
      </c>
      <c r="B296" s="46" t="str">
        <f>+'EXPO-TL2'!F297</f>
        <v>cargar</v>
      </c>
      <c r="C296" s="42" t="e">
        <f t="shared" si="12"/>
        <v>#DIV/0!</v>
      </c>
      <c r="D296" s="43">
        <f t="shared" si="13"/>
        <v>0</v>
      </c>
      <c r="E296" s="31" t="s">
        <v>9</v>
      </c>
      <c r="F296" s="30"/>
      <c r="G296" s="30"/>
      <c r="H296" s="30"/>
      <c r="I296" s="36"/>
      <c r="J296" s="35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69" t="e">
        <f t="shared" si="14"/>
        <v>#DIV/0!</v>
      </c>
    </row>
    <row r="297" spans="1:22" x14ac:dyDescent="0.2">
      <c r="A297" s="46" t="str">
        <f>+'EXPO-TL2'!H298</f>
        <v>cargar</v>
      </c>
      <c r="B297" s="46" t="str">
        <f>+'EXPO-TL2'!F298</f>
        <v>cargar</v>
      </c>
      <c r="C297" s="42" t="e">
        <f t="shared" si="12"/>
        <v>#DIV/0!</v>
      </c>
      <c r="D297" s="43">
        <f t="shared" si="13"/>
        <v>0</v>
      </c>
      <c r="E297" s="31" t="s">
        <v>9</v>
      </c>
      <c r="F297" s="30"/>
      <c r="G297" s="30"/>
      <c r="H297" s="30"/>
      <c r="I297" s="36"/>
      <c r="J297" s="35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69" t="e">
        <f t="shared" si="14"/>
        <v>#DIV/0!</v>
      </c>
    </row>
    <row r="298" spans="1:22" x14ac:dyDescent="0.2">
      <c r="A298" s="46" t="str">
        <f>+'EXPO-TL2'!H299</f>
        <v>cargar</v>
      </c>
      <c r="B298" s="46" t="str">
        <f>+'EXPO-TL2'!F299</f>
        <v>cargar</v>
      </c>
      <c r="C298" s="42" t="e">
        <f t="shared" si="12"/>
        <v>#DIV/0!</v>
      </c>
      <c r="D298" s="43">
        <f t="shared" si="13"/>
        <v>0</v>
      </c>
      <c r="E298" s="31" t="s">
        <v>9</v>
      </c>
      <c r="F298" s="30"/>
      <c r="G298" s="30"/>
      <c r="H298" s="30"/>
      <c r="I298" s="36"/>
      <c r="J298" s="35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69" t="e">
        <f t="shared" si="14"/>
        <v>#DIV/0!</v>
      </c>
    </row>
    <row r="299" spans="1:22" x14ac:dyDescent="0.2">
      <c r="A299" s="46" t="str">
        <f>+'EXPO-TL2'!H300</f>
        <v>cargar</v>
      </c>
      <c r="B299" s="46" t="str">
        <f>+'EXPO-TL2'!F300</f>
        <v>cargar</v>
      </c>
      <c r="C299" s="42" t="e">
        <f t="shared" si="12"/>
        <v>#DIV/0!</v>
      </c>
      <c r="D299" s="43">
        <f t="shared" si="13"/>
        <v>0</v>
      </c>
      <c r="E299" s="31" t="s">
        <v>9</v>
      </c>
      <c r="F299" s="30"/>
      <c r="G299" s="30"/>
      <c r="H299" s="30"/>
      <c r="I299" s="36"/>
      <c r="J299" s="35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69" t="e">
        <f t="shared" si="14"/>
        <v>#DIV/0!</v>
      </c>
    </row>
    <row r="300" spans="1:22" x14ac:dyDescent="0.2">
      <c r="A300" s="46" t="str">
        <f>+'EXPO-TL2'!H301</f>
        <v>cargar</v>
      </c>
      <c r="B300" s="46" t="str">
        <f>+'EXPO-TL2'!F301</f>
        <v>cargar</v>
      </c>
      <c r="C300" s="42" t="e">
        <f t="shared" si="12"/>
        <v>#DIV/0!</v>
      </c>
      <c r="D300" s="43">
        <f t="shared" si="13"/>
        <v>0</v>
      </c>
      <c r="E300" s="31" t="s">
        <v>9</v>
      </c>
      <c r="F300" s="30"/>
      <c r="G300" s="30"/>
      <c r="H300" s="30"/>
      <c r="I300" s="36"/>
      <c r="J300" s="35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69" t="e">
        <f t="shared" si="14"/>
        <v>#DIV/0!</v>
      </c>
    </row>
    <row r="301" spans="1:22" x14ac:dyDescent="0.2">
      <c r="A301" s="46" t="str">
        <f>+'EXPO-TL2'!H302</f>
        <v>cargar</v>
      </c>
      <c r="B301" s="46" t="str">
        <f>+'EXPO-TL2'!F302</f>
        <v>cargar</v>
      </c>
      <c r="C301" s="42" t="e">
        <f t="shared" si="12"/>
        <v>#DIV/0!</v>
      </c>
      <c r="D301" s="43">
        <f t="shared" si="13"/>
        <v>0</v>
      </c>
      <c r="E301" s="31" t="s">
        <v>9</v>
      </c>
      <c r="F301" s="30"/>
      <c r="G301" s="30"/>
      <c r="H301" s="30"/>
      <c r="I301" s="36"/>
      <c r="J301" s="35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69" t="e">
        <f t="shared" si="14"/>
        <v>#DIV/0!</v>
      </c>
    </row>
    <row r="302" spans="1:22" x14ac:dyDescent="0.2">
      <c r="A302" s="46" t="str">
        <f>+'EXPO-TL2'!H303</f>
        <v>cargar</v>
      </c>
      <c r="B302" s="46" t="str">
        <f>+'EXPO-TL2'!F303</f>
        <v>cargar</v>
      </c>
      <c r="C302" s="42" t="e">
        <f t="shared" si="12"/>
        <v>#DIV/0!</v>
      </c>
      <c r="D302" s="43">
        <f t="shared" si="13"/>
        <v>0</v>
      </c>
      <c r="E302" s="31" t="s">
        <v>9</v>
      </c>
      <c r="F302" s="30"/>
      <c r="G302" s="30"/>
      <c r="H302" s="30"/>
      <c r="I302" s="36"/>
      <c r="J302" s="35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69" t="e">
        <f t="shared" si="14"/>
        <v>#DIV/0!</v>
      </c>
    </row>
    <row r="303" spans="1:22" x14ac:dyDescent="0.2">
      <c r="A303" s="46" t="str">
        <f>+'EXPO-TL2'!H304</f>
        <v>cargar</v>
      </c>
      <c r="B303" s="46" t="str">
        <f>+'EXPO-TL2'!F304</f>
        <v>cargar</v>
      </c>
      <c r="C303" s="42" t="e">
        <f t="shared" si="12"/>
        <v>#DIV/0!</v>
      </c>
      <c r="D303" s="43">
        <f t="shared" si="13"/>
        <v>0</v>
      </c>
      <c r="E303" s="31" t="s">
        <v>9</v>
      </c>
      <c r="F303" s="30"/>
      <c r="G303" s="30"/>
      <c r="H303" s="30"/>
      <c r="I303" s="36"/>
      <c r="J303" s="35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69" t="e">
        <f t="shared" si="14"/>
        <v>#DIV/0!</v>
      </c>
    </row>
    <row r="304" spans="1:22" x14ac:dyDescent="0.2">
      <c r="A304" s="46" t="str">
        <f>+'EXPO-TL2'!H305</f>
        <v>cargar</v>
      </c>
      <c r="B304" s="46" t="str">
        <f>+'EXPO-TL2'!F305</f>
        <v>cargar</v>
      </c>
      <c r="C304" s="42" t="e">
        <f t="shared" si="12"/>
        <v>#DIV/0!</v>
      </c>
      <c r="D304" s="43">
        <f t="shared" si="13"/>
        <v>0</v>
      </c>
      <c r="E304" s="31" t="s">
        <v>9</v>
      </c>
      <c r="F304" s="30"/>
      <c r="G304" s="30"/>
      <c r="H304" s="30"/>
      <c r="I304" s="36"/>
      <c r="J304" s="35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69" t="e">
        <f t="shared" si="14"/>
        <v>#DIV/0!</v>
      </c>
    </row>
    <row r="305" spans="1:22" x14ac:dyDescent="0.2">
      <c r="A305" s="46" t="str">
        <f>+'EXPO-TL2'!H306</f>
        <v>cargar</v>
      </c>
      <c r="B305" s="46" t="str">
        <f>+'EXPO-TL2'!F306</f>
        <v>cargar</v>
      </c>
      <c r="C305" s="42" t="e">
        <f t="shared" si="12"/>
        <v>#DIV/0!</v>
      </c>
      <c r="D305" s="43">
        <f t="shared" si="13"/>
        <v>0</v>
      </c>
      <c r="E305" s="31" t="s">
        <v>9</v>
      </c>
      <c r="F305" s="30"/>
      <c r="G305" s="30"/>
      <c r="H305" s="30"/>
      <c r="I305" s="36"/>
      <c r="J305" s="35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69" t="e">
        <f t="shared" si="14"/>
        <v>#DIV/0!</v>
      </c>
    </row>
    <row r="306" spans="1:22" x14ac:dyDescent="0.2">
      <c r="A306" s="46" t="str">
        <f>+'EXPO-TL2'!H307</f>
        <v>cargar</v>
      </c>
      <c r="B306" s="46" t="str">
        <f>+'EXPO-TL2'!F307</f>
        <v>cargar</v>
      </c>
      <c r="C306" s="42" t="e">
        <f t="shared" si="12"/>
        <v>#DIV/0!</v>
      </c>
      <c r="D306" s="43">
        <f t="shared" si="13"/>
        <v>0</v>
      </c>
      <c r="E306" s="31" t="s">
        <v>9</v>
      </c>
      <c r="F306" s="30"/>
      <c r="G306" s="30"/>
      <c r="H306" s="30"/>
      <c r="I306" s="36"/>
      <c r="J306" s="35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69" t="e">
        <f t="shared" si="14"/>
        <v>#DIV/0!</v>
      </c>
    </row>
    <row r="307" spans="1:22" x14ac:dyDescent="0.2">
      <c r="A307" s="46" t="str">
        <f>+'EXPO-TL2'!H308</f>
        <v>cargar</v>
      </c>
      <c r="B307" s="46" t="str">
        <f>+'EXPO-TL2'!F308</f>
        <v>cargar</v>
      </c>
      <c r="C307" s="42" t="e">
        <f t="shared" si="12"/>
        <v>#DIV/0!</v>
      </c>
      <c r="D307" s="43">
        <f t="shared" si="13"/>
        <v>0</v>
      </c>
      <c r="E307" s="31" t="s">
        <v>9</v>
      </c>
      <c r="F307" s="30"/>
      <c r="G307" s="30"/>
      <c r="H307" s="30"/>
      <c r="I307" s="36"/>
      <c r="J307" s="35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69" t="e">
        <f t="shared" si="14"/>
        <v>#DIV/0!</v>
      </c>
    </row>
    <row r="308" spans="1:22" x14ac:dyDescent="0.2">
      <c r="A308" s="46" t="str">
        <f>+'EXPO-TL2'!H309</f>
        <v>cargar</v>
      </c>
      <c r="B308" s="46" t="str">
        <f>+'EXPO-TL2'!F309</f>
        <v>cargar</v>
      </c>
      <c r="C308" s="42" t="e">
        <f t="shared" si="12"/>
        <v>#DIV/0!</v>
      </c>
      <c r="D308" s="43">
        <f t="shared" si="13"/>
        <v>0</v>
      </c>
      <c r="E308" s="31" t="s">
        <v>9</v>
      </c>
      <c r="F308" s="30"/>
      <c r="G308" s="30"/>
      <c r="H308" s="30"/>
      <c r="I308" s="36"/>
      <c r="J308" s="35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69" t="e">
        <f t="shared" si="14"/>
        <v>#DIV/0!</v>
      </c>
    </row>
    <row r="309" spans="1:22" x14ac:dyDescent="0.2">
      <c r="A309" s="46" t="str">
        <f>+'EXPO-TL2'!H310</f>
        <v>cargar</v>
      </c>
      <c r="B309" s="46" t="str">
        <f>+'EXPO-TL2'!F310</f>
        <v>cargar</v>
      </c>
      <c r="C309" s="42" t="e">
        <f t="shared" si="12"/>
        <v>#DIV/0!</v>
      </c>
      <c r="D309" s="43">
        <f t="shared" si="13"/>
        <v>0</v>
      </c>
      <c r="E309" s="31" t="s">
        <v>9</v>
      </c>
      <c r="F309" s="30"/>
      <c r="G309" s="30"/>
      <c r="H309" s="30"/>
      <c r="I309" s="36"/>
      <c r="J309" s="35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69" t="e">
        <f t="shared" si="14"/>
        <v>#DIV/0!</v>
      </c>
    </row>
    <row r="310" spans="1:22" x14ac:dyDescent="0.2">
      <c r="A310" s="46" t="str">
        <f>+'EXPO-TL2'!H311</f>
        <v>cargar</v>
      </c>
      <c r="B310" s="46" t="str">
        <f>+'EXPO-TL2'!F311</f>
        <v>cargar</v>
      </c>
      <c r="C310" s="42" t="e">
        <f t="shared" si="12"/>
        <v>#DIV/0!</v>
      </c>
      <c r="D310" s="43">
        <f t="shared" si="13"/>
        <v>0</v>
      </c>
      <c r="E310" s="31" t="s">
        <v>9</v>
      </c>
      <c r="F310" s="30"/>
      <c r="G310" s="30"/>
      <c r="H310" s="30"/>
      <c r="I310" s="36"/>
      <c r="J310" s="35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69" t="e">
        <f t="shared" si="14"/>
        <v>#DIV/0!</v>
      </c>
    </row>
    <row r="311" spans="1:22" x14ac:dyDescent="0.2">
      <c r="A311" s="46" t="str">
        <f>+'EXPO-TL2'!H312</f>
        <v>cargar</v>
      </c>
      <c r="B311" s="46" t="str">
        <f>+'EXPO-TL2'!F312</f>
        <v>cargar</v>
      </c>
      <c r="C311" s="42" t="e">
        <f t="shared" si="12"/>
        <v>#DIV/0!</v>
      </c>
      <c r="D311" s="43">
        <f t="shared" si="13"/>
        <v>0</v>
      </c>
      <c r="E311" s="31" t="s">
        <v>9</v>
      </c>
      <c r="F311" s="30"/>
      <c r="G311" s="30"/>
      <c r="H311" s="30"/>
      <c r="I311" s="36"/>
      <c r="J311" s="35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69" t="e">
        <f t="shared" si="14"/>
        <v>#DIV/0!</v>
      </c>
    </row>
    <row r="312" spans="1:22" x14ac:dyDescent="0.2">
      <c r="A312" s="46" t="str">
        <f>+'EXPO-TL2'!H313</f>
        <v>cargar</v>
      </c>
      <c r="B312" s="46" t="str">
        <f>+'EXPO-TL2'!F313</f>
        <v>cargar</v>
      </c>
      <c r="C312" s="42" t="e">
        <f t="shared" si="12"/>
        <v>#DIV/0!</v>
      </c>
      <c r="D312" s="43">
        <f t="shared" si="13"/>
        <v>0</v>
      </c>
      <c r="E312" s="31" t="s">
        <v>9</v>
      </c>
      <c r="F312" s="30"/>
      <c r="G312" s="30"/>
      <c r="H312" s="30"/>
      <c r="I312" s="36"/>
      <c r="J312" s="35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69" t="e">
        <f t="shared" si="14"/>
        <v>#DIV/0!</v>
      </c>
    </row>
    <row r="313" spans="1:22" x14ac:dyDescent="0.2">
      <c r="A313" s="46" t="str">
        <f>+'EXPO-TL2'!H314</f>
        <v>cargar</v>
      </c>
      <c r="B313" s="46" t="str">
        <f>+'EXPO-TL2'!F314</f>
        <v>cargar</v>
      </c>
      <c r="C313" s="42" t="e">
        <f t="shared" si="12"/>
        <v>#DIV/0!</v>
      </c>
      <c r="D313" s="43">
        <f t="shared" si="13"/>
        <v>0</v>
      </c>
      <c r="E313" s="31" t="s">
        <v>9</v>
      </c>
      <c r="F313" s="30"/>
      <c r="G313" s="30"/>
      <c r="H313" s="30"/>
      <c r="I313" s="36"/>
      <c r="J313" s="35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69" t="e">
        <f t="shared" si="14"/>
        <v>#DIV/0!</v>
      </c>
    </row>
    <row r="314" spans="1:22" x14ac:dyDescent="0.2">
      <c r="A314" s="46" t="str">
        <f>+'EXPO-TL2'!H315</f>
        <v>cargar</v>
      </c>
      <c r="B314" s="46" t="str">
        <f>+'EXPO-TL2'!F315</f>
        <v>cargar</v>
      </c>
      <c r="C314" s="42" t="e">
        <f t="shared" si="12"/>
        <v>#DIV/0!</v>
      </c>
      <c r="D314" s="43">
        <f t="shared" si="13"/>
        <v>0</v>
      </c>
      <c r="E314" s="31" t="s">
        <v>9</v>
      </c>
      <c r="F314" s="30"/>
      <c r="G314" s="30"/>
      <c r="H314" s="30"/>
      <c r="I314" s="36"/>
      <c r="J314" s="35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69" t="e">
        <f t="shared" si="14"/>
        <v>#DIV/0!</v>
      </c>
    </row>
    <row r="315" spans="1:22" x14ac:dyDescent="0.2">
      <c r="A315" s="46" t="str">
        <f>+'EXPO-TL2'!H316</f>
        <v>cargar</v>
      </c>
      <c r="B315" s="46" t="str">
        <f>+'EXPO-TL2'!F316</f>
        <v>cargar</v>
      </c>
      <c r="C315" s="42" t="e">
        <f t="shared" si="12"/>
        <v>#DIV/0!</v>
      </c>
      <c r="D315" s="43">
        <f t="shared" si="13"/>
        <v>0</v>
      </c>
      <c r="E315" s="31" t="s">
        <v>9</v>
      </c>
      <c r="F315" s="30"/>
      <c r="G315" s="30"/>
      <c r="H315" s="30"/>
      <c r="I315" s="36"/>
      <c r="J315" s="35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69" t="e">
        <f t="shared" si="14"/>
        <v>#DIV/0!</v>
      </c>
    </row>
    <row r="316" spans="1:22" x14ac:dyDescent="0.2">
      <c r="A316" s="46" t="str">
        <f>+'EXPO-TL2'!H317</f>
        <v>cargar</v>
      </c>
      <c r="B316" s="46" t="str">
        <f>+'EXPO-TL2'!F317</f>
        <v>cargar</v>
      </c>
      <c r="C316" s="42" t="e">
        <f t="shared" si="12"/>
        <v>#DIV/0!</v>
      </c>
      <c r="D316" s="43">
        <f t="shared" si="13"/>
        <v>0</v>
      </c>
      <c r="E316" s="31" t="s">
        <v>9</v>
      </c>
      <c r="F316" s="30"/>
      <c r="G316" s="30"/>
      <c r="H316" s="30"/>
      <c r="I316" s="36"/>
      <c r="J316" s="35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69" t="e">
        <f t="shared" si="14"/>
        <v>#DIV/0!</v>
      </c>
    </row>
    <row r="317" spans="1:22" x14ac:dyDescent="0.2">
      <c r="A317" s="46" t="str">
        <f>+'EXPO-TL2'!H318</f>
        <v>cargar</v>
      </c>
      <c r="B317" s="46" t="str">
        <f>+'EXPO-TL2'!F318</f>
        <v>cargar</v>
      </c>
      <c r="C317" s="42" t="e">
        <f t="shared" si="12"/>
        <v>#DIV/0!</v>
      </c>
      <c r="D317" s="43">
        <f t="shared" si="13"/>
        <v>0</v>
      </c>
      <c r="E317" s="31" t="s">
        <v>9</v>
      </c>
      <c r="F317" s="30"/>
      <c r="G317" s="30"/>
      <c r="H317" s="30"/>
      <c r="I317" s="36"/>
      <c r="J317" s="35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69" t="e">
        <f t="shared" si="14"/>
        <v>#DIV/0!</v>
      </c>
    </row>
    <row r="318" spans="1:22" x14ac:dyDescent="0.2">
      <c r="A318" s="46" t="str">
        <f>+'EXPO-TL2'!H319</f>
        <v>cargar</v>
      </c>
      <c r="B318" s="46" t="str">
        <f>+'EXPO-TL2'!F319</f>
        <v>cargar</v>
      </c>
      <c r="C318" s="42" t="e">
        <f t="shared" si="12"/>
        <v>#DIV/0!</v>
      </c>
      <c r="D318" s="43">
        <f t="shared" si="13"/>
        <v>0</v>
      </c>
      <c r="E318" s="31" t="s">
        <v>9</v>
      </c>
      <c r="F318" s="30"/>
      <c r="G318" s="30"/>
      <c r="H318" s="30"/>
      <c r="I318" s="36"/>
      <c r="J318" s="35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69" t="e">
        <f t="shared" si="14"/>
        <v>#DIV/0!</v>
      </c>
    </row>
    <row r="319" spans="1:22" x14ac:dyDescent="0.2">
      <c r="A319" s="46" t="str">
        <f>+'EXPO-TL2'!H320</f>
        <v>cargar</v>
      </c>
      <c r="B319" s="46" t="str">
        <f>+'EXPO-TL2'!F320</f>
        <v>cargar</v>
      </c>
      <c r="C319" s="42" t="e">
        <f t="shared" si="12"/>
        <v>#DIV/0!</v>
      </c>
      <c r="D319" s="43">
        <f t="shared" si="13"/>
        <v>0</v>
      </c>
      <c r="E319" s="31" t="s">
        <v>9</v>
      </c>
      <c r="F319" s="30"/>
      <c r="G319" s="30"/>
      <c r="H319" s="30"/>
      <c r="I319" s="36"/>
      <c r="J319" s="35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69" t="e">
        <f t="shared" si="14"/>
        <v>#DIV/0!</v>
      </c>
    </row>
    <row r="320" spans="1:22" x14ac:dyDescent="0.2">
      <c r="A320" s="46" t="str">
        <f>+'EXPO-TL2'!H321</f>
        <v>cargar</v>
      </c>
      <c r="B320" s="46" t="str">
        <f>+'EXPO-TL2'!F321</f>
        <v>cargar</v>
      </c>
      <c r="C320" s="42" t="e">
        <f t="shared" si="12"/>
        <v>#DIV/0!</v>
      </c>
      <c r="D320" s="43">
        <f t="shared" si="13"/>
        <v>0</v>
      </c>
      <c r="E320" s="31" t="s">
        <v>9</v>
      </c>
      <c r="F320" s="30"/>
      <c r="G320" s="30"/>
      <c r="H320" s="30"/>
      <c r="I320" s="36"/>
      <c r="J320" s="35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69" t="e">
        <f t="shared" si="14"/>
        <v>#DIV/0!</v>
      </c>
    </row>
    <row r="321" spans="1:22" x14ac:dyDescent="0.2">
      <c r="A321" s="46" t="str">
        <f>+'EXPO-TL2'!H322</f>
        <v>cargar</v>
      </c>
      <c r="B321" s="46" t="str">
        <f>+'EXPO-TL2'!F322</f>
        <v>cargar</v>
      </c>
      <c r="C321" s="42" t="e">
        <f t="shared" si="12"/>
        <v>#DIV/0!</v>
      </c>
      <c r="D321" s="43">
        <f t="shared" si="13"/>
        <v>0</v>
      </c>
      <c r="E321" s="31" t="s">
        <v>9</v>
      </c>
      <c r="F321" s="30"/>
      <c r="G321" s="30"/>
      <c r="H321" s="30"/>
      <c r="I321" s="36"/>
      <c r="J321" s="35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69" t="e">
        <f t="shared" si="14"/>
        <v>#DIV/0!</v>
      </c>
    </row>
    <row r="322" spans="1:22" x14ac:dyDescent="0.2">
      <c r="A322" s="46" t="str">
        <f>+'EXPO-TL2'!H323</f>
        <v>cargar</v>
      </c>
      <c r="B322" s="46" t="str">
        <f>+'EXPO-TL2'!F323</f>
        <v>cargar</v>
      </c>
      <c r="C322" s="42" t="e">
        <f t="shared" si="12"/>
        <v>#DIV/0!</v>
      </c>
      <c r="D322" s="43">
        <f t="shared" si="13"/>
        <v>0</v>
      </c>
      <c r="E322" s="31" t="s">
        <v>9</v>
      </c>
      <c r="F322" s="30"/>
      <c r="G322" s="30"/>
      <c r="H322" s="30"/>
      <c r="I322" s="36"/>
      <c r="J322" s="35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69" t="e">
        <f t="shared" si="14"/>
        <v>#DIV/0!</v>
      </c>
    </row>
    <row r="323" spans="1:22" x14ac:dyDescent="0.2">
      <c r="A323" s="46" t="str">
        <f>+'EXPO-TL2'!H324</f>
        <v>cargar</v>
      </c>
      <c r="B323" s="46" t="str">
        <f>+'EXPO-TL2'!F324</f>
        <v>cargar</v>
      </c>
      <c r="C323" s="42" t="e">
        <f t="shared" si="12"/>
        <v>#DIV/0!</v>
      </c>
      <c r="D323" s="43">
        <f t="shared" si="13"/>
        <v>0</v>
      </c>
      <c r="E323" s="31" t="s">
        <v>9</v>
      </c>
      <c r="F323" s="30"/>
      <c r="G323" s="30"/>
      <c r="H323" s="30"/>
      <c r="I323" s="36"/>
      <c r="J323" s="35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69" t="e">
        <f t="shared" si="14"/>
        <v>#DIV/0!</v>
      </c>
    </row>
    <row r="324" spans="1:22" x14ac:dyDescent="0.2">
      <c r="A324" s="46" t="str">
        <f>+'EXPO-TL2'!H325</f>
        <v>cargar</v>
      </c>
      <c r="B324" s="46" t="str">
        <f>+'EXPO-TL2'!F325</f>
        <v>cargar</v>
      </c>
      <c r="C324" s="42" t="e">
        <f t="shared" si="12"/>
        <v>#DIV/0!</v>
      </c>
      <c r="D324" s="43">
        <f t="shared" si="13"/>
        <v>0</v>
      </c>
      <c r="E324" s="31" t="s">
        <v>9</v>
      </c>
      <c r="F324" s="30"/>
      <c r="G324" s="30"/>
      <c r="H324" s="30"/>
      <c r="I324" s="36"/>
      <c r="J324" s="35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69" t="e">
        <f t="shared" si="14"/>
        <v>#DIV/0!</v>
      </c>
    </row>
    <row r="325" spans="1:22" x14ac:dyDescent="0.2">
      <c r="A325" s="46" t="str">
        <f>+'EXPO-TL2'!H326</f>
        <v>cargar</v>
      </c>
      <c r="B325" s="46" t="str">
        <f>+'EXPO-TL2'!F326</f>
        <v>cargar</v>
      </c>
      <c r="C325" s="42" t="e">
        <f t="shared" si="12"/>
        <v>#DIV/0!</v>
      </c>
      <c r="D325" s="43">
        <f t="shared" si="13"/>
        <v>0</v>
      </c>
      <c r="E325" s="31" t="s">
        <v>9</v>
      </c>
      <c r="F325" s="30"/>
      <c r="G325" s="30"/>
      <c r="H325" s="30"/>
      <c r="I325" s="36"/>
      <c r="J325" s="35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69" t="e">
        <f t="shared" si="14"/>
        <v>#DIV/0!</v>
      </c>
    </row>
    <row r="326" spans="1:22" x14ac:dyDescent="0.2">
      <c r="A326" s="46" t="str">
        <f>+'EXPO-TL2'!H327</f>
        <v>cargar</v>
      </c>
      <c r="B326" s="46" t="str">
        <f>+'EXPO-TL2'!F327</f>
        <v>cargar</v>
      </c>
      <c r="C326" s="42" t="e">
        <f t="shared" ref="C326:C389" si="15">AVERAGE(F326:I326)/1000</f>
        <v>#DIV/0!</v>
      </c>
      <c r="D326" s="43">
        <f t="shared" ref="D326:D389" si="16">MAX(F326:I326)/1000</f>
        <v>0</v>
      </c>
      <c r="E326" s="31" t="s">
        <v>9</v>
      </c>
      <c r="F326" s="30"/>
      <c r="G326" s="30"/>
      <c r="H326" s="30"/>
      <c r="I326" s="36"/>
      <c r="J326" s="35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69" t="e">
        <f t="shared" ref="V326:V389" si="17">AVERAGE(J326:U326)</f>
        <v>#DIV/0!</v>
      </c>
    </row>
    <row r="327" spans="1:22" ht="13.5" thickBot="1" x14ac:dyDescent="0.25">
      <c r="A327" s="46" t="str">
        <f>+'EXPO-TL2'!H328</f>
        <v>cargar</v>
      </c>
      <c r="B327" s="46" t="str">
        <f>+'EXPO-TL2'!F328</f>
        <v>cargar</v>
      </c>
      <c r="C327" s="44" t="e">
        <f t="shared" si="15"/>
        <v>#DIV/0!</v>
      </c>
      <c r="D327" s="45">
        <f t="shared" si="16"/>
        <v>0</v>
      </c>
      <c r="E327" s="37" t="s">
        <v>9</v>
      </c>
      <c r="F327" s="38"/>
      <c r="G327" s="38"/>
      <c r="H327" s="38"/>
      <c r="I327" s="39"/>
      <c r="J327" s="35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69" t="e">
        <f t="shared" si="17"/>
        <v>#DIV/0!</v>
      </c>
    </row>
    <row r="328" spans="1:22" x14ac:dyDescent="0.2">
      <c r="A328" s="46" t="str">
        <f>+'EXPO-TL2'!H329</f>
        <v>cargar</v>
      </c>
      <c r="B328" s="46" t="str">
        <f>+'EXPO-TL2'!F329</f>
        <v>cargar</v>
      </c>
      <c r="C328" s="42" t="e">
        <f t="shared" si="15"/>
        <v>#DIV/0!</v>
      </c>
      <c r="D328" s="43">
        <f t="shared" si="16"/>
        <v>0</v>
      </c>
      <c r="E328" s="31" t="s">
        <v>9</v>
      </c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69" t="e">
        <f t="shared" si="17"/>
        <v>#DIV/0!</v>
      </c>
    </row>
    <row r="329" spans="1:22" x14ac:dyDescent="0.2">
      <c r="A329" s="46" t="str">
        <f>+'EXPO-TL2'!H330</f>
        <v>cargar</v>
      </c>
      <c r="B329" s="46" t="str">
        <f>+'EXPO-TL2'!F330</f>
        <v>cargar</v>
      </c>
      <c r="C329" s="42" t="e">
        <f t="shared" si="15"/>
        <v>#DIV/0!</v>
      </c>
      <c r="D329" s="43">
        <f t="shared" si="16"/>
        <v>0</v>
      </c>
      <c r="E329" s="31" t="s">
        <v>9</v>
      </c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69" t="e">
        <f t="shared" si="17"/>
        <v>#DIV/0!</v>
      </c>
    </row>
    <row r="330" spans="1:22" x14ac:dyDescent="0.2">
      <c r="A330" s="46" t="str">
        <f>+'EXPO-TL2'!H331</f>
        <v>cargar</v>
      </c>
      <c r="B330" s="46" t="str">
        <f>+'EXPO-TL2'!F331</f>
        <v>cargar</v>
      </c>
      <c r="C330" s="42" t="e">
        <f t="shared" si="15"/>
        <v>#DIV/0!</v>
      </c>
      <c r="D330" s="43">
        <f t="shared" si="16"/>
        <v>0</v>
      </c>
      <c r="E330" s="31" t="s">
        <v>9</v>
      </c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69" t="e">
        <f t="shared" si="17"/>
        <v>#DIV/0!</v>
      </c>
    </row>
    <row r="331" spans="1:22" x14ac:dyDescent="0.2">
      <c r="A331" s="46" t="str">
        <f>+'EXPO-TL2'!H332</f>
        <v>cargar</v>
      </c>
      <c r="B331" s="46" t="str">
        <f>+'EXPO-TL2'!F332</f>
        <v>cargar</v>
      </c>
      <c r="C331" s="42" t="e">
        <f t="shared" si="15"/>
        <v>#DIV/0!</v>
      </c>
      <c r="D331" s="43">
        <f t="shared" si="16"/>
        <v>0</v>
      </c>
      <c r="E331" s="31" t="s">
        <v>9</v>
      </c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69" t="e">
        <f t="shared" si="17"/>
        <v>#DIV/0!</v>
      </c>
    </row>
    <row r="332" spans="1:22" x14ac:dyDescent="0.2">
      <c r="A332" s="46" t="str">
        <f>+'EXPO-TL2'!H333</f>
        <v>cargar</v>
      </c>
      <c r="B332" s="46" t="str">
        <f>+'EXPO-TL2'!F333</f>
        <v>cargar</v>
      </c>
      <c r="C332" s="42" t="e">
        <f t="shared" si="15"/>
        <v>#DIV/0!</v>
      </c>
      <c r="D332" s="43">
        <f t="shared" si="16"/>
        <v>0</v>
      </c>
      <c r="E332" s="31" t="s">
        <v>9</v>
      </c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69" t="e">
        <f t="shared" si="17"/>
        <v>#DIV/0!</v>
      </c>
    </row>
    <row r="333" spans="1:22" x14ac:dyDescent="0.2">
      <c r="A333" s="46" t="str">
        <f>+'EXPO-TL2'!H334</f>
        <v>cargar</v>
      </c>
      <c r="B333" s="46" t="str">
        <f>+'EXPO-TL2'!F334</f>
        <v>cargar</v>
      </c>
      <c r="C333" s="42" t="e">
        <f t="shared" si="15"/>
        <v>#DIV/0!</v>
      </c>
      <c r="D333" s="43">
        <f t="shared" si="16"/>
        <v>0</v>
      </c>
      <c r="E333" s="31" t="s">
        <v>9</v>
      </c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69" t="e">
        <f t="shared" si="17"/>
        <v>#DIV/0!</v>
      </c>
    </row>
    <row r="334" spans="1:22" x14ac:dyDescent="0.2">
      <c r="A334" s="46" t="str">
        <f>+'EXPO-TL2'!H335</f>
        <v>cargar</v>
      </c>
      <c r="B334" s="46" t="str">
        <f>+'EXPO-TL2'!F335</f>
        <v>cargar</v>
      </c>
      <c r="C334" s="42" t="e">
        <f t="shared" si="15"/>
        <v>#DIV/0!</v>
      </c>
      <c r="D334" s="43">
        <f t="shared" si="16"/>
        <v>0</v>
      </c>
      <c r="E334" s="31" t="s">
        <v>9</v>
      </c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69" t="e">
        <f t="shared" si="17"/>
        <v>#DIV/0!</v>
      </c>
    </row>
    <row r="335" spans="1:22" x14ac:dyDescent="0.2">
      <c r="A335" s="46" t="str">
        <f>+'EXPO-TL2'!H336</f>
        <v>cargar</v>
      </c>
      <c r="B335" s="46" t="str">
        <f>+'EXPO-TL2'!F336</f>
        <v>cargar</v>
      </c>
      <c r="C335" s="42" t="e">
        <f t="shared" si="15"/>
        <v>#DIV/0!</v>
      </c>
      <c r="D335" s="43">
        <f t="shared" si="16"/>
        <v>0</v>
      </c>
      <c r="E335" s="31" t="s">
        <v>9</v>
      </c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69" t="e">
        <f t="shared" si="17"/>
        <v>#DIV/0!</v>
      </c>
    </row>
    <row r="336" spans="1:22" x14ac:dyDescent="0.2">
      <c r="A336" s="46" t="str">
        <f>+'EXPO-TL2'!H337</f>
        <v>cargar</v>
      </c>
      <c r="B336" s="46" t="str">
        <f>+'EXPO-TL2'!F337</f>
        <v>cargar</v>
      </c>
      <c r="C336" s="42" t="e">
        <f t="shared" si="15"/>
        <v>#DIV/0!</v>
      </c>
      <c r="D336" s="43">
        <f t="shared" si="16"/>
        <v>0</v>
      </c>
      <c r="E336" s="31" t="s">
        <v>9</v>
      </c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69" t="e">
        <f t="shared" si="17"/>
        <v>#DIV/0!</v>
      </c>
    </row>
    <row r="337" spans="1:22" x14ac:dyDescent="0.2">
      <c r="A337" s="46" t="str">
        <f>+'EXPO-TL2'!H338</f>
        <v>cargar</v>
      </c>
      <c r="B337" s="46" t="str">
        <f>+'EXPO-TL2'!F338</f>
        <v>cargar</v>
      </c>
      <c r="C337" s="42" t="e">
        <f t="shared" si="15"/>
        <v>#DIV/0!</v>
      </c>
      <c r="D337" s="43">
        <f t="shared" si="16"/>
        <v>0</v>
      </c>
      <c r="E337" s="31" t="s">
        <v>9</v>
      </c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69" t="e">
        <f t="shared" si="17"/>
        <v>#DIV/0!</v>
      </c>
    </row>
    <row r="338" spans="1:22" x14ac:dyDescent="0.2">
      <c r="A338" s="46" t="str">
        <f>+'EXPO-TL2'!H339</f>
        <v>cargar</v>
      </c>
      <c r="B338" s="46" t="str">
        <f>+'EXPO-TL2'!F339</f>
        <v>cargar</v>
      </c>
      <c r="C338" s="42" t="e">
        <f t="shared" si="15"/>
        <v>#DIV/0!</v>
      </c>
      <c r="D338" s="43">
        <f t="shared" si="16"/>
        <v>0</v>
      </c>
      <c r="E338" s="31" t="s">
        <v>9</v>
      </c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69" t="e">
        <f t="shared" si="17"/>
        <v>#DIV/0!</v>
      </c>
    </row>
    <row r="339" spans="1:22" x14ac:dyDescent="0.2">
      <c r="A339" s="46" t="str">
        <f>+'EXPO-TL2'!H340</f>
        <v>cargar</v>
      </c>
      <c r="B339" s="46" t="str">
        <f>+'EXPO-TL2'!F340</f>
        <v>cargar</v>
      </c>
      <c r="C339" s="42" t="e">
        <f t="shared" si="15"/>
        <v>#DIV/0!</v>
      </c>
      <c r="D339" s="43">
        <f t="shared" si="16"/>
        <v>0</v>
      </c>
      <c r="E339" s="31" t="s">
        <v>9</v>
      </c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69" t="e">
        <f t="shared" si="17"/>
        <v>#DIV/0!</v>
      </c>
    </row>
    <row r="340" spans="1:22" x14ac:dyDescent="0.2">
      <c r="A340" s="46" t="str">
        <f>+'EXPO-TL2'!H341</f>
        <v>cargar</v>
      </c>
      <c r="B340" s="46" t="str">
        <f>+'EXPO-TL2'!F341</f>
        <v>cargar</v>
      </c>
      <c r="C340" s="42" t="e">
        <f t="shared" si="15"/>
        <v>#DIV/0!</v>
      </c>
      <c r="D340" s="43">
        <f t="shared" si="16"/>
        <v>0</v>
      </c>
      <c r="E340" s="31" t="s">
        <v>9</v>
      </c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69" t="e">
        <f t="shared" si="17"/>
        <v>#DIV/0!</v>
      </c>
    </row>
    <row r="341" spans="1:22" x14ac:dyDescent="0.2">
      <c r="A341" s="46" t="str">
        <f>+'EXPO-TL2'!H342</f>
        <v>cargar</v>
      </c>
      <c r="B341" s="46" t="str">
        <f>+'EXPO-TL2'!F342</f>
        <v>cargar</v>
      </c>
      <c r="C341" s="42" t="e">
        <f t="shared" si="15"/>
        <v>#DIV/0!</v>
      </c>
      <c r="D341" s="43">
        <f t="shared" si="16"/>
        <v>0</v>
      </c>
      <c r="E341" s="31" t="s">
        <v>9</v>
      </c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69" t="e">
        <f t="shared" si="17"/>
        <v>#DIV/0!</v>
      </c>
    </row>
    <row r="342" spans="1:22" x14ac:dyDescent="0.2">
      <c r="A342" s="46" t="str">
        <f>+'EXPO-TL2'!H343</f>
        <v>cargar</v>
      </c>
      <c r="B342" s="46" t="str">
        <f>+'EXPO-TL2'!F343</f>
        <v>cargar</v>
      </c>
      <c r="C342" s="42" t="e">
        <f t="shared" si="15"/>
        <v>#DIV/0!</v>
      </c>
      <c r="D342" s="43">
        <f t="shared" si="16"/>
        <v>0</v>
      </c>
      <c r="E342" s="31" t="s">
        <v>9</v>
      </c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69" t="e">
        <f t="shared" si="17"/>
        <v>#DIV/0!</v>
      </c>
    </row>
    <row r="343" spans="1:22" x14ac:dyDescent="0.2">
      <c r="A343" s="46" t="str">
        <f>+'EXPO-TL2'!H344</f>
        <v>cargar</v>
      </c>
      <c r="B343" s="46" t="str">
        <f>+'EXPO-TL2'!F344</f>
        <v>cargar</v>
      </c>
      <c r="C343" s="42" t="e">
        <f t="shared" si="15"/>
        <v>#DIV/0!</v>
      </c>
      <c r="D343" s="43">
        <f t="shared" si="16"/>
        <v>0</v>
      </c>
      <c r="E343" s="31" t="s">
        <v>9</v>
      </c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69" t="e">
        <f t="shared" si="17"/>
        <v>#DIV/0!</v>
      </c>
    </row>
    <row r="344" spans="1:22" x14ac:dyDescent="0.2">
      <c r="A344" s="46" t="str">
        <f>+'EXPO-TL2'!H345</f>
        <v>cargar</v>
      </c>
      <c r="B344" s="46" t="str">
        <f>+'EXPO-TL2'!F345</f>
        <v>cargar</v>
      </c>
      <c r="C344" s="42" t="e">
        <f t="shared" si="15"/>
        <v>#DIV/0!</v>
      </c>
      <c r="D344" s="43">
        <f t="shared" si="16"/>
        <v>0</v>
      </c>
      <c r="E344" s="31" t="s">
        <v>9</v>
      </c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69" t="e">
        <f t="shared" si="17"/>
        <v>#DIV/0!</v>
      </c>
    </row>
    <row r="345" spans="1:22" x14ac:dyDescent="0.2">
      <c r="A345" s="46" t="str">
        <f>+'EXPO-TL2'!H346</f>
        <v>cargar</v>
      </c>
      <c r="B345" s="46" t="str">
        <f>+'EXPO-TL2'!F346</f>
        <v>cargar</v>
      </c>
      <c r="C345" s="42" t="e">
        <f t="shared" si="15"/>
        <v>#DIV/0!</v>
      </c>
      <c r="D345" s="43">
        <f t="shared" si="16"/>
        <v>0</v>
      </c>
      <c r="E345" s="31" t="s">
        <v>9</v>
      </c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69" t="e">
        <f t="shared" si="17"/>
        <v>#DIV/0!</v>
      </c>
    </row>
    <row r="346" spans="1:22" x14ac:dyDescent="0.2">
      <c r="A346" s="46" t="str">
        <f>+'EXPO-TL2'!H347</f>
        <v>cargar</v>
      </c>
      <c r="B346" s="46" t="str">
        <f>+'EXPO-TL2'!F347</f>
        <v>cargar</v>
      </c>
      <c r="C346" s="42" t="e">
        <f t="shared" si="15"/>
        <v>#DIV/0!</v>
      </c>
      <c r="D346" s="43">
        <f t="shared" si="16"/>
        <v>0</v>
      </c>
      <c r="E346" s="31" t="s">
        <v>9</v>
      </c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69" t="e">
        <f t="shared" si="17"/>
        <v>#DIV/0!</v>
      </c>
    </row>
    <row r="347" spans="1:22" x14ac:dyDescent="0.2">
      <c r="A347" s="46" t="str">
        <f>+'EXPO-TL2'!H348</f>
        <v>cargar</v>
      </c>
      <c r="B347" s="46" t="str">
        <f>+'EXPO-TL2'!F348</f>
        <v>cargar</v>
      </c>
      <c r="C347" s="42" t="e">
        <f t="shared" si="15"/>
        <v>#DIV/0!</v>
      </c>
      <c r="D347" s="43">
        <f t="shared" si="16"/>
        <v>0</v>
      </c>
      <c r="E347" s="31" t="s">
        <v>9</v>
      </c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69" t="e">
        <f t="shared" si="17"/>
        <v>#DIV/0!</v>
      </c>
    </row>
    <row r="348" spans="1:22" x14ac:dyDescent="0.2">
      <c r="A348" s="46" t="str">
        <f>+'EXPO-TL2'!H349</f>
        <v>cargar</v>
      </c>
      <c r="B348" s="46" t="str">
        <f>+'EXPO-TL2'!F349</f>
        <v>cargar</v>
      </c>
      <c r="C348" s="42" t="e">
        <f t="shared" si="15"/>
        <v>#DIV/0!</v>
      </c>
      <c r="D348" s="43">
        <f t="shared" si="16"/>
        <v>0</v>
      </c>
      <c r="E348" s="31" t="s">
        <v>9</v>
      </c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69" t="e">
        <f t="shared" si="17"/>
        <v>#DIV/0!</v>
      </c>
    </row>
    <row r="349" spans="1:22" x14ac:dyDescent="0.2">
      <c r="A349" s="46" t="str">
        <f>+'EXPO-TL2'!H350</f>
        <v>cargar</v>
      </c>
      <c r="B349" s="46" t="str">
        <f>+'EXPO-TL2'!F350</f>
        <v>cargar</v>
      </c>
      <c r="C349" s="42" t="e">
        <f t="shared" si="15"/>
        <v>#DIV/0!</v>
      </c>
      <c r="D349" s="43">
        <f t="shared" si="16"/>
        <v>0</v>
      </c>
      <c r="E349" s="31" t="s">
        <v>9</v>
      </c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69" t="e">
        <f t="shared" si="17"/>
        <v>#DIV/0!</v>
      </c>
    </row>
    <row r="350" spans="1:22" x14ac:dyDescent="0.2">
      <c r="A350" s="46" t="str">
        <f>+'EXPO-TL2'!H351</f>
        <v>cargar</v>
      </c>
      <c r="B350" s="46" t="str">
        <f>+'EXPO-TL2'!F351</f>
        <v>cargar</v>
      </c>
      <c r="C350" s="42" t="e">
        <f t="shared" si="15"/>
        <v>#DIV/0!</v>
      </c>
      <c r="D350" s="43">
        <f t="shared" si="16"/>
        <v>0</v>
      </c>
      <c r="E350" s="31" t="s">
        <v>9</v>
      </c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69" t="e">
        <f t="shared" si="17"/>
        <v>#DIV/0!</v>
      </c>
    </row>
    <row r="351" spans="1:22" x14ac:dyDescent="0.2">
      <c r="A351" s="46" t="str">
        <f>+'EXPO-TL2'!H352</f>
        <v>cargar</v>
      </c>
      <c r="B351" s="46" t="str">
        <f>+'EXPO-TL2'!F352</f>
        <v>cargar</v>
      </c>
      <c r="C351" s="42" t="e">
        <f t="shared" si="15"/>
        <v>#DIV/0!</v>
      </c>
      <c r="D351" s="43">
        <f t="shared" si="16"/>
        <v>0</v>
      </c>
      <c r="E351" s="31" t="s">
        <v>9</v>
      </c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69" t="e">
        <f t="shared" si="17"/>
        <v>#DIV/0!</v>
      </c>
    </row>
    <row r="352" spans="1:22" x14ac:dyDescent="0.2">
      <c r="A352" s="46" t="str">
        <f>+'EXPO-TL2'!H353</f>
        <v>cargar</v>
      </c>
      <c r="B352" s="46" t="str">
        <f>+'EXPO-TL2'!F353</f>
        <v>cargar</v>
      </c>
      <c r="C352" s="42" t="e">
        <f t="shared" si="15"/>
        <v>#DIV/0!</v>
      </c>
      <c r="D352" s="43">
        <f t="shared" si="16"/>
        <v>0</v>
      </c>
      <c r="E352" s="31" t="s">
        <v>9</v>
      </c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69" t="e">
        <f t="shared" si="17"/>
        <v>#DIV/0!</v>
      </c>
    </row>
    <row r="353" spans="1:22" x14ac:dyDescent="0.2">
      <c r="A353" s="46" t="str">
        <f>+'EXPO-TL2'!H354</f>
        <v>cargar</v>
      </c>
      <c r="B353" s="46" t="str">
        <f>+'EXPO-TL2'!F354</f>
        <v>cargar</v>
      </c>
      <c r="C353" s="42" t="e">
        <f t="shared" si="15"/>
        <v>#DIV/0!</v>
      </c>
      <c r="D353" s="43">
        <f t="shared" si="16"/>
        <v>0</v>
      </c>
      <c r="E353" s="31" t="s">
        <v>9</v>
      </c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69" t="e">
        <f t="shared" si="17"/>
        <v>#DIV/0!</v>
      </c>
    </row>
    <row r="354" spans="1:22" x14ac:dyDescent="0.2">
      <c r="A354" s="46" t="str">
        <f>+'EXPO-TL2'!H355</f>
        <v>cargar</v>
      </c>
      <c r="B354" s="46" t="str">
        <f>+'EXPO-TL2'!F355</f>
        <v>cargar</v>
      </c>
      <c r="C354" s="42" t="e">
        <f t="shared" si="15"/>
        <v>#DIV/0!</v>
      </c>
      <c r="D354" s="43">
        <f t="shared" si="16"/>
        <v>0</v>
      </c>
      <c r="E354" s="31" t="s">
        <v>9</v>
      </c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69" t="e">
        <f t="shared" si="17"/>
        <v>#DIV/0!</v>
      </c>
    </row>
    <row r="355" spans="1:22" x14ac:dyDescent="0.2">
      <c r="A355" s="46" t="str">
        <f>+'EXPO-TL2'!H356</f>
        <v>cargar</v>
      </c>
      <c r="B355" s="46" t="str">
        <f>+'EXPO-TL2'!F356</f>
        <v>cargar</v>
      </c>
      <c r="C355" s="42" t="e">
        <f t="shared" si="15"/>
        <v>#DIV/0!</v>
      </c>
      <c r="D355" s="43">
        <f t="shared" si="16"/>
        <v>0</v>
      </c>
      <c r="E355" s="31" t="s">
        <v>9</v>
      </c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69" t="e">
        <f t="shared" si="17"/>
        <v>#DIV/0!</v>
      </c>
    </row>
    <row r="356" spans="1:22" x14ac:dyDescent="0.2">
      <c r="A356" s="46" t="str">
        <f>+'EXPO-TL2'!H357</f>
        <v>cargar</v>
      </c>
      <c r="B356" s="46" t="str">
        <f>+'EXPO-TL2'!F357</f>
        <v>cargar</v>
      </c>
      <c r="C356" s="42" t="e">
        <f t="shared" si="15"/>
        <v>#DIV/0!</v>
      </c>
      <c r="D356" s="43">
        <f t="shared" si="16"/>
        <v>0</v>
      </c>
      <c r="E356" s="31" t="s">
        <v>9</v>
      </c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69" t="e">
        <f t="shared" si="17"/>
        <v>#DIV/0!</v>
      </c>
    </row>
    <row r="357" spans="1:22" x14ac:dyDescent="0.2">
      <c r="A357" s="46" t="str">
        <f>+'EXPO-TL2'!H358</f>
        <v>cargar</v>
      </c>
      <c r="B357" s="46" t="str">
        <f>+'EXPO-TL2'!F358</f>
        <v>cargar</v>
      </c>
      <c r="C357" s="42" t="e">
        <f t="shared" si="15"/>
        <v>#DIV/0!</v>
      </c>
      <c r="D357" s="43">
        <f t="shared" si="16"/>
        <v>0</v>
      </c>
      <c r="E357" s="31" t="s">
        <v>9</v>
      </c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69" t="e">
        <f t="shared" si="17"/>
        <v>#DIV/0!</v>
      </c>
    </row>
    <row r="358" spans="1:22" x14ac:dyDescent="0.2">
      <c r="A358" s="46" t="str">
        <f>+'EXPO-TL2'!H359</f>
        <v>cargar</v>
      </c>
      <c r="B358" s="46" t="str">
        <f>+'EXPO-TL2'!F359</f>
        <v>cargar</v>
      </c>
      <c r="C358" s="42" t="e">
        <f t="shared" si="15"/>
        <v>#DIV/0!</v>
      </c>
      <c r="D358" s="43">
        <f t="shared" si="16"/>
        <v>0</v>
      </c>
      <c r="E358" s="31" t="s">
        <v>9</v>
      </c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69" t="e">
        <f t="shared" si="17"/>
        <v>#DIV/0!</v>
      </c>
    </row>
    <row r="359" spans="1:22" x14ac:dyDescent="0.2">
      <c r="A359" s="46" t="str">
        <f>+'EXPO-TL2'!H360</f>
        <v>cargar</v>
      </c>
      <c r="B359" s="46" t="str">
        <f>+'EXPO-TL2'!F360</f>
        <v>cargar</v>
      </c>
      <c r="C359" s="42" t="e">
        <f t="shared" si="15"/>
        <v>#DIV/0!</v>
      </c>
      <c r="D359" s="43">
        <f t="shared" si="16"/>
        <v>0</v>
      </c>
      <c r="E359" s="31" t="s">
        <v>9</v>
      </c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69" t="e">
        <f t="shared" si="17"/>
        <v>#DIV/0!</v>
      </c>
    </row>
    <row r="360" spans="1:22" x14ac:dyDescent="0.2">
      <c r="A360" s="46" t="str">
        <f>+'EXPO-TL2'!H361</f>
        <v>cargar</v>
      </c>
      <c r="B360" s="46" t="str">
        <f>+'EXPO-TL2'!F361</f>
        <v>cargar</v>
      </c>
      <c r="C360" s="42" t="e">
        <f t="shared" si="15"/>
        <v>#DIV/0!</v>
      </c>
      <c r="D360" s="43">
        <f t="shared" si="16"/>
        <v>0</v>
      </c>
      <c r="E360" s="31" t="s">
        <v>9</v>
      </c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69" t="e">
        <f t="shared" si="17"/>
        <v>#DIV/0!</v>
      </c>
    </row>
    <row r="361" spans="1:22" x14ac:dyDescent="0.2">
      <c r="A361" s="46" t="str">
        <f>+'EXPO-TL2'!H362</f>
        <v>cargar</v>
      </c>
      <c r="B361" s="46" t="str">
        <f>+'EXPO-TL2'!F362</f>
        <v>cargar</v>
      </c>
      <c r="C361" s="42" t="e">
        <f t="shared" si="15"/>
        <v>#DIV/0!</v>
      </c>
      <c r="D361" s="43">
        <f t="shared" si="16"/>
        <v>0</v>
      </c>
      <c r="E361" s="31" t="s">
        <v>9</v>
      </c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69" t="e">
        <f t="shared" si="17"/>
        <v>#DIV/0!</v>
      </c>
    </row>
    <row r="362" spans="1:22" x14ac:dyDescent="0.2">
      <c r="A362" s="46" t="str">
        <f>+'EXPO-TL2'!H363</f>
        <v>cargar</v>
      </c>
      <c r="B362" s="46" t="str">
        <f>+'EXPO-TL2'!F363</f>
        <v>cargar</v>
      </c>
      <c r="C362" s="42" t="e">
        <f t="shared" si="15"/>
        <v>#DIV/0!</v>
      </c>
      <c r="D362" s="43">
        <f t="shared" si="16"/>
        <v>0</v>
      </c>
      <c r="E362" s="31" t="s">
        <v>9</v>
      </c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69" t="e">
        <f t="shared" si="17"/>
        <v>#DIV/0!</v>
      </c>
    </row>
    <row r="363" spans="1:22" x14ac:dyDescent="0.2">
      <c r="A363" s="46" t="str">
        <f>+'EXPO-TL2'!H364</f>
        <v>cargar</v>
      </c>
      <c r="B363" s="46" t="str">
        <f>+'EXPO-TL2'!F364</f>
        <v>cargar</v>
      </c>
      <c r="C363" s="42" t="e">
        <f t="shared" si="15"/>
        <v>#DIV/0!</v>
      </c>
      <c r="D363" s="43">
        <f t="shared" si="16"/>
        <v>0</v>
      </c>
      <c r="E363" s="31" t="s">
        <v>9</v>
      </c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69" t="e">
        <f t="shared" si="17"/>
        <v>#DIV/0!</v>
      </c>
    </row>
    <row r="364" spans="1:22" x14ac:dyDescent="0.2">
      <c r="A364" s="46" t="str">
        <f>+'EXPO-TL2'!H365</f>
        <v>cargar</v>
      </c>
      <c r="B364" s="46" t="str">
        <f>+'EXPO-TL2'!F365</f>
        <v>cargar</v>
      </c>
      <c r="C364" s="42" t="e">
        <f t="shared" si="15"/>
        <v>#DIV/0!</v>
      </c>
      <c r="D364" s="43">
        <f t="shared" si="16"/>
        <v>0</v>
      </c>
      <c r="E364" s="31" t="s">
        <v>9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69" t="e">
        <f t="shared" si="17"/>
        <v>#DIV/0!</v>
      </c>
    </row>
    <row r="365" spans="1:22" x14ac:dyDescent="0.2">
      <c r="A365" s="46" t="str">
        <f>+'EXPO-TL2'!H366</f>
        <v>cargar</v>
      </c>
      <c r="B365" s="46" t="str">
        <f>+'EXPO-TL2'!F366</f>
        <v>cargar</v>
      </c>
      <c r="C365" s="42" t="e">
        <f t="shared" si="15"/>
        <v>#DIV/0!</v>
      </c>
      <c r="D365" s="43">
        <f t="shared" si="16"/>
        <v>0</v>
      </c>
      <c r="E365" s="31" t="s">
        <v>9</v>
      </c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69" t="e">
        <f t="shared" si="17"/>
        <v>#DIV/0!</v>
      </c>
    </row>
    <row r="366" spans="1:22" x14ac:dyDescent="0.2">
      <c r="A366" s="46" t="str">
        <f>+'EXPO-TL2'!H367</f>
        <v>cargar</v>
      </c>
      <c r="B366" s="46" t="str">
        <f>+'EXPO-TL2'!F367</f>
        <v>cargar</v>
      </c>
      <c r="C366" s="42" t="e">
        <f t="shared" si="15"/>
        <v>#DIV/0!</v>
      </c>
      <c r="D366" s="43">
        <f t="shared" si="16"/>
        <v>0</v>
      </c>
      <c r="E366" s="31" t="s">
        <v>9</v>
      </c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69" t="e">
        <f t="shared" si="17"/>
        <v>#DIV/0!</v>
      </c>
    </row>
    <row r="367" spans="1:22" x14ac:dyDescent="0.2">
      <c r="A367" s="46" t="str">
        <f>+'EXPO-TL2'!H368</f>
        <v>cargar</v>
      </c>
      <c r="B367" s="46" t="str">
        <f>+'EXPO-TL2'!F368</f>
        <v>cargar</v>
      </c>
      <c r="C367" s="42" t="e">
        <f t="shared" si="15"/>
        <v>#DIV/0!</v>
      </c>
      <c r="D367" s="43">
        <f t="shared" si="16"/>
        <v>0</v>
      </c>
      <c r="E367" s="31" t="s">
        <v>9</v>
      </c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69" t="e">
        <f t="shared" si="17"/>
        <v>#DIV/0!</v>
      </c>
    </row>
    <row r="368" spans="1:22" x14ac:dyDescent="0.2">
      <c r="A368" s="46" t="str">
        <f>+'EXPO-TL2'!H369</f>
        <v>cargar</v>
      </c>
      <c r="B368" s="46" t="str">
        <f>+'EXPO-TL2'!F369</f>
        <v>cargar</v>
      </c>
      <c r="C368" s="42" t="e">
        <f t="shared" si="15"/>
        <v>#DIV/0!</v>
      </c>
      <c r="D368" s="43">
        <f t="shared" si="16"/>
        <v>0</v>
      </c>
      <c r="E368" s="31" t="s">
        <v>9</v>
      </c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69" t="e">
        <f t="shared" si="17"/>
        <v>#DIV/0!</v>
      </c>
    </row>
    <row r="369" spans="1:22" x14ac:dyDescent="0.2">
      <c r="A369" s="46" t="str">
        <f>+'EXPO-TL2'!H370</f>
        <v>cargar</v>
      </c>
      <c r="B369" s="46" t="str">
        <f>+'EXPO-TL2'!F370</f>
        <v>cargar</v>
      </c>
      <c r="C369" s="42" t="e">
        <f t="shared" si="15"/>
        <v>#DIV/0!</v>
      </c>
      <c r="D369" s="43">
        <f t="shared" si="16"/>
        <v>0</v>
      </c>
      <c r="E369" s="31" t="s">
        <v>9</v>
      </c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69" t="e">
        <f t="shared" si="17"/>
        <v>#DIV/0!</v>
      </c>
    </row>
    <row r="370" spans="1:22" x14ac:dyDescent="0.2">
      <c r="A370" s="46" t="str">
        <f>+'EXPO-TL2'!H371</f>
        <v>cargar</v>
      </c>
      <c r="B370" s="46" t="str">
        <f>+'EXPO-TL2'!F371</f>
        <v>cargar</v>
      </c>
      <c r="C370" s="42" t="e">
        <f t="shared" si="15"/>
        <v>#DIV/0!</v>
      </c>
      <c r="D370" s="43">
        <f t="shared" si="16"/>
        <v>0</v>
      </c>
      <c r="E370" s="31" t="s">
        <v>9</v>
      </c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69" t="e">
        <f t="shared" si="17"/>
        <v>#DIV/0!</v>
      </c>
    </row>
    <row r="371" spans="1:22" x14ac:dyDescent="0.2">
      <c r="A371" s="46" t="str">
        <f>+'EXPO-TL2'!H372</f>
        <v>cargar</v>
      </c>
      <c r="B371" s="46" t="str">
        <f>+'EXPO-TL2'!F372</f>
        <v>cargar</v>
      </c>
      <c r="C371" s="42" t="e">
        <f t="shared" si="15"/>
        <v>#DIV/0!</v>
      </c>
      <c r="D371" s="43">
        <f t="shared" si="16"/>
        <v>0</v>
      </c>
      <c r="E371" s="31" t="s">
        <v>9</v>
      </c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69" t="e">
        <f t="shared" si="17"/>
        <v>#DIV/0!</v>
      </c>
    </row>
    <row r="372" spans="1:22" x14ac:dyDescent="0.2">
      <c r="A372" s="46" t="str">
        <f>+'EXPO-TL2'!H373</f>
        <v>cargar</v>
      </c>
      <c r="B372" s="46" t="str">
        <f>+'EXPO-TL2'!F373</f>
        <v>cargar</v>
      </c>
      <c r="C372" s="42" t="e">
        <f t="shared" si="15"/>
        <v>#DIV/0!</v>
      </c>
      <c r="D372" s="43">
        <f t="shared" si="16"/>
        <v>0</v>
      </c>
      <c r="E372" s="31" t="s">
        <v>9</v>
      </c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69" t="e">
        <f t="shared" si="17"/>
        <v>#DIV/0!</v>
      </c>
    </row>
    <row r="373" spans="1:22" x14ac:dyDescent="0.2">
      <c r="A373" s="46" t="str">
        <f>+'EXPO-TL2'!H374</f>
        <v>cargar</v>
      </c>
      <c r="B373" s="46" t="str">
        <f>+'EXPO-TL2'!F374</f>
        <v>cargar</v>
      </c>
      <c r="C373" s="42" t="e">
        <f t="shared" si="15"/>
        <v>#DIV/0!</v>
      </c>
      <c r="D373" s="43">
        <f t="shared" si="16"/>
        <v>0</v>
      </c>
      <c r="E373" s="31" t="s">
        <v>9</v>
      </c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69" t="e">
        <f t="shared" si="17"/>
        <v>#DIV/0!</v>
      </c>
    </row>
    <row r="374" spans="1:22" x14ac:dyDescent="0.2">
      <c r="A374" s="46" t="str">
        <f>+'EXPO-TL2'!H375</f>
        <v>cargar</v>
      </c>
      <c r="B374" s="46" t="str">
        <f>+'EXPO-TL2'!F375</f>
        <v>cargar</v>
      </c>
      <c r="C374" s="42" t="e">
        <f t="shared" si="15"/>
        <v>#DIV/0!</v>
      </c>
      <c r="D374" s="43">
        <f t="shared" si="16"/>
        <v>0</v>
      </c>
      <c r="E374" s="31" t="s">
        <v>9</v>
      </c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69" t="e">
        <f t="shared" si="17"/>
        <v>#DIV/0!</v>
      </c>
    </row>
    <row r="375" spans="1:22" x14ac:dyDescent="0.2">
      <c r="A375" s="46" t="str">
        <f>+'EXPO-TL2'!H376</f>
        <v>cargar</v>
      </c>
      <c r="B375" s="46" t="str">
        <f>+'EXPO-TL2'!F376</f>
        <v>cargar</v>
      </c>
      <c r="C375" s="42" t="e">
        <f t="shared" si="15"/>
        <v>#DIV/0!</v>
      </c>
      <c r="D375" s="43">
        <f t="shared" si="16"/>
        <v>0</v>
      </c>
      <c r="E375" s="31" t="s">
        <v>9</v>
      </c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69" t="e">
        <f t="shared" si="17"/>
        <v>#DIV/0!</v>
      </c>
    </row>
    <row r="376" spans="1:22" x14ac:dyDescent="0.2">
      <c r="A376" s="46" t="str">
        <f>+'EXPO-TL2'!H377</f>
        <v>cargar</v>
      </c>
      <c r="B376" s="46" t="str">
        <f>+'EXPO-TL2'!F377</f>
        <v>cargar</v>
      </c>
      <c r="C376" s="42" t="e">
        <f t="shared" si="15"/>
        <v>#DIV/0!</v>
      </c>
      <c r="D376" s="43">
        <f t="shared" si="16"/>
        <v>0</v>
      </c>
      <c r="E376" s="31" t="s">
        <v>9</v>
      </c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69" t="e">
        <f t="shared" si="17"/>
        <v>#DIV/0!</v>
      </c>
    </row>
    <row r="377" spans="1:22" x14ac:dyDescent="0.2">
      <c r="A377" s="46" t="str">
        <f>+'EXPO-TL2'!H378</f>
        <v>cargar</v>
      </c>
      <c r="B377" s="46" t="str">
        <f>+'EXPO-TL2'!F378</f>
        <v>cargar</v>
      </c>
      <c r="C377" s="42" t="e">
        <f t="shared" si="15"/>
        <v>#DIV/0!</v>
      </c>
      <c r="D377" s="43">
        <f t="shared" si="16"/>
        <v>0</v>
      </c>
      <c r="E377" s="31" t="s">
        <v>9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69" t="e">
        <f t="shared" si="17"/>
        <v>#DIV/0!</v>
      </c>
    </row>
    <row r="378" spans="1:22" x14ac:dyDescent="0.2">
      <c r="A378" s="46" t="str">
        <f>+'EXPO-TL2'!H379</f>
        <v>cargar</v>
      </c>
      <c r="B378" s="46" t="str">
        <f>+'EXPO-TL2'!F379</f>
        <v>cargar</v>
      </c>
      <c r="C378" s="42" t="e">
        <f t="shared" si="15"/>
        <v>#DIV/0!</v>
      </c>
      <c r="D378" s="43">
        <f t="shared" si="16"/>
        <v>0</v>
      </c>
      <c r="E378" s="31" t="s">
        <v>9</v>
      </c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69" t="e">
        <f t="shared" si="17"/>
        <v>#DIV/0!</v>
      </c>
    </row>
    <row r="379" spans="1:22" x14ac:dyDescent="0.2">
      <c r="A379" s="46" t="str">
        <f>+'EXPO-TL2'!H380</f>
        <v>cargar</v>
      </c>
      <c r="B379" s="46" t="str">
        <f>+'EXPO-TL2'!F380</f>
        <v>cargar</v>
      </c>
      <c r="C379" s="42" t="e">
        <f t="shared" si="15"/>
        <v>#DIV/0!</v>
      </c>
      <c r="D379" s="43">
        <f t="shared" si="16"/>
        <v>0</v>
      </c>
      <c r="E379" s="31" t="s">
        <v>9</v>
      </c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69" t="e">
        <f t="shared" si="17"/>
        <v>#DIV/0!</v>
      </c>
    </row>
    <row r="380" spans="1:22" x14ac:dyDescent="0.2">
      <c r="A380" s="46" t="str">
        <f>+'EXPO-TL2'!H381</f>
        <v>cargar</v>
      </c>
      <c r="B380" s="46" t="str">
        <f>+'EXPO-TL2'!F381</f>
        <v>cargar</v>
      </c>
      <c r="C380" s="42" t="e">
        <f t="shared" si="15"/>
        <v>#DIV/0!</v>
      </c>
      <c r="D380" s="43">
        <f t="shared" si="16"/>
        <v>0</v>
      </c>
      <c r="E380" s="31" t="s">
        <v>9</v>
      </c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69" t="e">
        <f t="shared" si="17"/>
        <v>#DIV/0!</v>
      </c>
    </row>
    <row r="381" spans="1:22" x14ac:dyDescent="0.2">
      <c r="A381" s="46" t="str">
        <f>+'EXPO-TL2'!H382</f>
        <v>cargar</v>
      </c>
      <c r="B381" s="46" t="str">
        <f>+'EXPO-TL2'!F382</f>
        <v>cargar</v>
      </c>
      <c r="C381" s="42" t="e">
        <f t="shared" si="15"/>
        <v>#DIV/0!</v>
      </c>
      <c r="D381" s="43">
        <f t="shared" si="16"/>
        <v>0</v>
      </c>
      <c r="E381" s="31" t="s">
        <v>9</v>
      </c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69" t="e">
        <f t="shared" si="17"/>
        <v>#DIV/0!</v>
      </c>
    </row>
    <row r="382" spans="1:22" x14ac:dyDescent="0.2">
      <c r="A382" s="46" t="str">
        <f>+'EXPO-TL2'!H383</f>
        <v>cargar</v>
      </c>
      <c r="B382" s="46" t="str">
        <f>+'EXPO-TL2'!F383</f>
        <v>cargar</v>
      </c>
      <c r="C382" s="42" t="e">
        <f t="shared" si="15"/>
        <v>#DIV/0!</v>
      </c>
      <c r="D382" s="43">
        <f t="shared" si="16"/>
        <v>0</v>
      </c>
      <c r="E382" s="31" t="s">
        <v>9</v>
      </c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69" t="e">
        <f t="shared" si="17"/>
        <v>#DIV/0!</v>
      </c>
    </row>
    <row r="383" spans="1:22" x14ac:dyDescent="0.2">
      <c r="A383" s="46" t="str">
        <f>+'EXPO-TL2'!H384</f>
        <v>cargar</v>
      </c>
      <c r="B383" s="46" t="str">
        <f>+'EXPO-TL2'!F384</f>
        <v>cargar</v>
      </c>
      <c r="C383" s="42" t="e">
        <f t="shared" si="15"/>
        <v>#DIV/0!</v>
      </c>
      <c r="D383" s="43">
        <f t="shared" si="16"/>
        <v>0</v>
      </c>
      <c r="E383" s="31" t="s">
        <v>9</v>
      </c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69" t="e">
        <f t="shared" si="17"/>
        <v>#DIV/0!</v>
      </c>
    </row>
    <row r="384" spans="1:22" x14ac:dyDescent="0.2">
      <c r="A384" s="46" t="str">
        <f>+'EXPO-TL2'!H385</f>
        <v>cargar</v>
      </c>
      <c r="B384" s="46" t="str">
        <f>+'EXPO-TL2'!F385</f>
        <v>cargar</v>
      </c>
      <c r="C384" s="42" t="e">
        <f t="shared" si="15"/>
        <v>#DIV/0!</v>
      </c>
      <c r="D384" s="43">
        <f t="shared" si="16"/>
        <v>0</v>
      </c>
      <c r="E384" s="31" t="s">
        <v>9</v>
      </c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69" t="e">
        <f t="shared" si="17"/>
        <v>#DIV/0!</v>
      </c>
    </row>
    <row r="385" spans="1:22" x14ac:dyDescent="0.2">
      <c r="A385" s="46" t="str">
        <f>+'EXPO-TL2'!H386</f>
        <v>cargar</v>
      </c>
      <c r="B385" s="46" t="str">
        <f>+'EXPO-TL2'!F386</f>
        <v>cargar</v>
      </c>
      <c r="C385" s="42" t="e">
        <f t="shared" si="15"/>
        <v>#DIV/0!</v>
      </c>
      <c r="D385" s="43">
        <f t="shared" si="16"/>
        <v>0</v>
      </c>
      <c r="E385" s="31" t="s">
        <v>9</v>
      </c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69" t="e">
        <f t="shared" si="17"/>
        <v>#DIV/0!</v>
      </c>
    </row>
    <row r="386" spans="1:22" x14ac:dyDescent="0.2">
      <c r="A386" s="46" t="str">
        <f>+'EXPO-TL2'!H387</f>
        <v>cargar</v>
      </c>
      <c r="B386" s="46" t="str">
        <f>+'EXPO-TL2'!F387</f>
        <v>cargar</v>
      </c>
      <c r="C386" s="42" t="e">
        <f t="shared" si="15"/>
        <v>#DIV/0!</v>
      </c>
      <c r="D386" s="43">
        <f t="shared" si="16"/>
        <v>0</v>
      </c>
      <c r="E386" s="31" t="s">
        <v>9</v>
      </c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69" t="e">
        <f t="shared" si="17"/>
        <v>#DIV/0!</v>
      </c>
    </row>
    <row r="387" spans="1:22" x14ac:dyDescent="0.2">
      <c r="A387" s="46" t="str">
        <f>+'EXPO-TL2'!H388</f>
        <v>cargar</v>
      </c>
      <c r="B387" s="46" t="str">
        <f>+'EXPO-TL2'!F388</f>
        <v>cargar</v>
      </c>
      <c r="C387" s="42" t="e">
        <f t="shared" si="15"/>
        <v>#DIV/0!</v>
      </c>
      <c r="D387" s="43">
        <f t="shared" si="16"/>
        <v>0</v>
      </c>
      <c r="E387" s="31" t="s">
        <v>9</v>
      </c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69" t="e">
        <f t="shared" si="17"/>
        <v>#DIV/0!</v>
      </c>
    </row>
    <row r="388" spans="1:22" x14ac:dyDescent="0.2">
      <c r="A388" s="46" t="str">
        <f>+'EXPO-TL2'!H389</f>
        <v>cargar</v>
      </c>
      <c r="B388" s="46" t="str">
        <f>+'EXPO-TL2'!F389</f>
        <v>cargar</v>
      </c>
      <c r="C388" s="42" t="e">
        <f t="shared" si="15"/>
        <v>#DIV/0!</v>
      </c>
      <c r="D388" s="43">
        <f t="shared" si="16"/>
        <v>0</v>
      </c>
      <c r="E388" s="31" t="s">
        <v>9</v>
      </c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69" t="e">
        <f t="shared" si="17"/>
        <v>#DIV/0!</v>
      </c>
    </row>
    <row r="389" spans="1:22" x14ac:dyDescent="0.2">
      <c r="A389" s="46" t="str">
        <f>+'EXPO-TL2'!H390</f>
        <v>cargar</v>
      </c>
      <c r="B389" s="46" t="str">
        <f>+'EXPO-TL2'!F390</f>
        <v>cargar</v>
      </c>
      <c r="C389" s="42" t="e">
        <f t="shared" si="15"/>
        <v>#DIV/0!</v>
      </c>
      <c r="D389" s="43">
        <f t="shared" si="16"/>
        <v>0</v>
      </c>
      <c r="E389" s="31" t="s">
        <v>9</v>
      </c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69" t="e">
        <f t="shared" si="17"/>
        <v>#DIV/0!</v>
      </c>
    </row>
    <row r="390" spans="1:22" x14ac:dyDescent="0.2">
      <c r="A390" s="46" t="str">
        <f>+'EXPO-TL2'!H391</f>
        <v>cargar</v>
      </c>
      <c r="B390" s="46" t="str">
        <f>+'EXPO-TL2'!F391</f>
        <v>cargar</v>
      </c>
      <c r="C390" s="42" t="e">
        <f t="shared" ref="C390:C453" si="18">AVERAGE(F390:I390)/1000</f>
        <v>#DIV/0!</v>
      </c>
      <c r="D390" s="43">
        <f t="shared" ref="D390:D453" si="19">MAX(F390:I390)/1000</f>
        <v>0</v>
      </c>
      <c r="E390" s="31" t="s">
        <v>9</v>
      </c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69" t="e">
        <f t="shared" ref="V390:V453" si="20">AVERAGE(J390:U390)</f>
        <v>#DIV/0!</v>
      </c>
    </row>
    <row r="391" spans="1:22" x14ac:dyDescent="0.2">
      <c r="A391" s="46" t="str">
        <f>+'EXPO-TL2'!H392</f>
        <v>cargar</v>
      </c>
      <c r="B391" s="46" t="str">
        <f>+'EXPO-TL2'!F392</f>
        <v>cargar</v>
      </c>
      <c r="C391" s="42" t="e">
        <f t="shared" si="18"/>
        <v>#DIV/0!</v>
      </c>
      <c r="D391" s="43">
        <f t="shared" si="19"/>
        <v>0</v>
      </c>
      <c r="E391" s="31" t="s">
        <v>9</v>
      </c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69" t="e">
        <f t="shared" si="20"/>
        <v>#DIV/0!</v>
      </c>
    </row>
    <row r="392" spans="1:22" x14ac:dyDescent="0.2">
      <c r="A392" s="46" t="str">
        <f>+'EXPO-TL2'!H393</f>
        <v>cargar</v>
      </c>
      <c r="B392" s="46" t="str">
        <f>+'EXPO-TL2'!F393</f>
        <v>cargar</v>
      </c>
      <c r="C392" s="42" t="e">
        <f t="shared" si="18"/>
        <v>#DIV/0!</v>
      </c>
      <c r="D392" s="43">
        <f t="shared" si="19"/>
        <v>0</v>
      </c>
      <c r="E392" s="31" t="s">
        <v>9</v>
      </c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69" t="e">
        <f t="shared" si="20"/>
        <v>#DIV/0!</v>
      </c>
    </row>
    <row r="393" spans="1:22" x14ac:dyDescent="0.2">
      <c r="A393" s="46" t="str">
        <f>+'EXPO-TL2'!H394</f>
        <v>cargar</v>
      </c>
      <c r="B393" s="46" t="str">
        <f>+'EXPO-TL2'!F394</f>
        <v>cargar</v>
      </c>
      <c r="C393" s="42" t="e">
        <f t="shared" si="18"/>
        <v>#DIV/0!</v>
      </c>
      <c r="D393" s="43">
        <f t="shared" si="19"/>
        <v>0</v>
      </c>
      <c r="E393" s="31" t="s">
        <v>9</v>
      </c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69" t="e">
        <f t="shared" si="20"/>
        <v>#DIV/0!</v>
      </c>
    </row>
    <row r="394" spans="1:22" x14ac:dyDescent="0.2">
      <c r="A394" s="46" t="str">
        <f>+'EXPO-TL2'!H395</f>
        <v>cargar</v>
      </c>
      <c r="B394" s="46" t="str">
        <f>+'EXPO-TL2'!F395</f>
        <v>cargar</v>
      </c>
      <c r="C394" s="42" t="e">
        <f t="shared" si="18"/>
        <v>#DIV/0!</v>
      </c>
      <c r="D394" s="43">
        <f t="shared" si="19"/>
        <v>0</v>
      </c>
      <c r="E394" s="31" t="s">
        <v>9</v>
      </c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69" t="e">
        <f t="shared" si="20"/>
        <v>#DIV/0!</v>
      </c>
    </row>
    <row r="395" spans="1:22" x14ac:dyDescent="0.2">
      <c r="A395" s="46" t="str">
        <f>+'EXPO-TL2'!H396</f>
        <v>cargar</v>
      </c>
      <c r="B395" s="46" t="str">
        <f>+'EXPO-TL2'!F396</f>
        <v>cargar</v>
      </c>
      <c r="C395" s="42" t="e">
        <f t="shared" si="18"/>
        <v>#DIV/0!</v>
      </c>
      <c r="D395" s="43">
        <f t="shared" si="19"/>
        <v>0</v>
      </c>
      <c r="E395" s="31" t="s">
        <v>9</v>
      </c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69" t="e">
        <f t="shared" si="20"/>
        <v>#DIV/0!</v>
      </c>
    </row>
    <row r="396" spans="1:22" x14ac:dyDescent="0.2">
      <c r="A396" s="46" t="str">
        <f>+'EXPO-TL2'!H397</f>
        <v>cargar</v>
      </c>
      <c r="B396" s="46" t="str">
        <f>+'EXPO-TL2'!F397</f>
        <v>cargar</v>
      </c>
      <c r="C396" s="42" t="e">
        <f t="shared" si="18"/>
        <v>#DIV/0!</v>
      </c>
      <c r="D396" s="43">
        <f t="shared" si="19"/>
        <v>0</v>
      </c>
      <c r="E396" s="31" t="s">
        <v>9</v>
      </c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69" t="e">
        <f t="shared" si="20"/>
        <v>#DIV/0!</v>
      </c>
    </row>
    <row r="397" spans="1:22" x14ac:dyDescent="0.2">
      <c r="A397" s="46" t="str">
        <f>+'EXPO-TL2'!H398</f>
        <v>cargar</v>
      </c>
      <c r="B397" s="46" t="str">
        <f>+'EXPO-TL2'!F398</f>
        <v>cargar</v>
      </c>
      <c r="C397" s="42" t="e">
        <f t="shared" si="18"/>
        <v>#DIV/0!</v>
      </c>
      <c r="D397" s="43">
        <f t="shared" si="19"/>
        <v>0</v>
      </c>
      <c r="E397" s="31" t="s">
        <v>9</v>
      </c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69" t="e">
        <f t="shared" si="20"/>
        <v>#DIV/0!</v>
      </c>
    </row>
    <row r="398" spans="1:22" x14ac:dyDescent="0.2">
      <c r="A398" s="46" t="str">
        <f>+'EXPO-TL2'!H399</f>
        <v>cargar</v>
      </c>
      <c r="B398" s="46" t="str">
        <f>+'EXPO-TL2'!F399</f>
        <v>cargar</v>
      </c>
      <c r="C398" s="42" t="e">
        <f t="shared" si="18"/>
        <v>#DIV/0!</v>
      </c>
      <c r="D398" s="43">
        <f t="shared" si="19"/>
        <v>0</v>
      </c>
      <c r="E398" s="31" t="s">
        <v>9</v>
      </c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69" t="e">
        <f t="shared" si="20"/>
        <v>#DIV/0!</v>
      </c>
    </row>
    <row r="399" spans="1:22" x14ac:dyDescent="0.2">
      <c r="A399" s="46" t="str">
        <f>+'EXPO-TL2'!H400</f>
        <v>cargar</v>
      </c>
      <c r="B399" s="46" t="str">
        <f>+'EXPO-TL2'!F400</f>
        <v>cargar</v>
      </c>
      <c r="C399" s="42" t="e">
        <f t="shared" si="18"/>
        <v>#DIV/0!</v>
      </c>
      <c r="D399" s="43">
        <f t="shared" si="19"/>
        <v>0</v>
      </c>
      <c r="E399" s="31" t="s">
        <v>9</v>
      </c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69" t="e">
        <f t="shared" si="20"/>
        <v>#DIV/0!</v>
      </c>
    </row>
    <row r="400" spans="1:22" x14ac:dyDescent="0.2">
      <c r="A400" s="46" t="str">
        <f>+'EXPO-TL2'!H401</f>
        <v>cargar</v>
      </c>
      <c r="B400" s="46" t="str">
        <f>+'EXPO-TL2'!F401</f>
        <v>cargar</v>
      </c>
      <c r="C400" s="42" t="e">
        <f t="shared" si="18"/>
        <v>#DIV/0!</v>
      </c>
      <c r="D400" s="43">
        <f t="shared" si="19"/>
        <v>0</v>
      </c>
      <c r="E400" s="31" t="s">
        <v>9</v>
      </c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69" t="e">
        <f t="shared" si="20"/>
        <v>#DIV/0!</v>
      </c>
    </row>
    <row r="401" spans="1:22" x14ac:dyDescent="0.2">
      <c r="A401" s="46" t="str">
        <f>+'EXPO-TL2'!H402</f>
        <v>cargar</v>
      </c>
      <c r="B401" s="46" t="str">
        <f>+'EXPO-TL2'!F402</f>
        <v>cargar</v>
      </c>
      <c r="C401" s="42" t="e">
        <f t="shared" si="18"/>
        <v>#DIV/0!</v>
      </c>
      <c r="D401" s="43">
        <f t="shared" si="19"/>
        <v>0</v>
      </c>
      <c r="E401" s="31" t="s">
        <v>9</v>
      </c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69" t="e">
        <f t="shared" si="20"/>
        <v>#DIV/0!</v>
      </c>
    </row>
    <row r="402" spans="1:22" x14ac:dyDescent="0.2">
      <c r="A402" s="46" t="str">
        <f>+'EXPO-TL2'!H403</f>
        <v>cargar</v>
      </c>
      <c r="B402" s="46" t="str">
        <f>+'EXPO-TL2'!F403</f>
        <v>cargar</v>
      </c>
      <c r="C402" s="42" t="e">
        <f t="shared" si="18"/>
        <v>#DIV/0!</v>
      </c>
      <c r="D402" s="43">
        <f t="shared" si="19"/>
        <v>0</v>
      </c>
      <c r="E402" s="31" t="s">
        <v>9</v>
      </c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69" t="e">
        <f t="shared" si="20"/>
        <v>#DIV/0!</v>
      </c>
    </row>
    <row r="403" spans="1:22" x14ac:dyDescent="0.2">
      <c r="A403" s="46" t="str">
        <f>+'EXPO-TL2'!H404</f>
        <v>cargar</v>
      </c>
      <c r="B403" s="46" t="str">
        <f>+'EXPO-TL2'!F404</f>
        <v>cargar</v>
      </c>
      <c r="C403" s="42" t="e">
        <f t="shared" si="18"/>
        <v>#DIV/0!</v>
      </c>
      <c r="D403" s="43">
        <f t="shared" si="19"/>
        <v>0</v>
      </c>
      <c r="E403" s="31" t="s">
        <v>9</v>
      </c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69" t="e">
        <f t="shared" si="20"/>
        <v>#DIV/0!</v>
      </c>
    </row>
    <row r="404" spans="1:22" x14ac:dyDescent="0.2">
      <c r="A404" s="46" t="str">
        <f>+'EXPO-TL2'!H405</f>
        <v>cargar</v>
      </c>
      <c r="B404" s="46" t="str">
        <f>+'EXPO-TL2'!F405</f>
        <v>cargar</v>
      </c>
      <c r="C404" s="42" t="e">
        <f t="shared" si="18"/>
        <v>#DIV/0!</v>
      </c>
      <c r="D404" s="43">
        <f t="shared" si="19"/>
        <v>0</v>
      </c>
      <c r="E404" s="31" t="s">
        <v>9</v>
      </c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69" t="e">
        <f t="shared" si="20"/>
        <v>#DIV/0!</v>
      </c>
    </row>
    <row r="405" spans="1:22" x14ac:dyDescent="0.2">
      <c r="A405" s="46" t="str">
        <f>+'EXPO-TL2'!H406</f>
        <v>cargar</v>
      </c>
      <c r="B405" s="46" t="str">
        <f>+'EXPO-TL2'!F406</f>
        <v>cargar</v>
      </c>
      <c r="C405" s="42" t="e">
        <f t="shared" si="18"/>
        <v>#DIV/0!</v>
      </c>
      <c r="D405" s="43">
        <f t="shared" si="19"/>
        <v>0</v>
      </c>
      <c r="E405" s="31" t="s">
        <v>9</v>
      </c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69" t="e">
        <f t="shared" si="20"/>
        <v>#DIV/0!</v>
      </c>
    </row>
    <row r="406" spans="1:22" x14ac:dyDescent="0.2">
      <c r="A406" s="46" t="str">
        <f>+'EXPO-TL2'!H407</f>
        <v>cargar</v>
      </c>
      <c r="B406" s="46" t="str">
        <f>+'EXPO-TL2'!F407</f>
        <v>cargar</v>
      </c>
      <c r="C406" s="42" t="e">
        <f t="shared" si="18"/>
        <v>#DIV/0!</v>
      </c>
      <c r="D406" s="43">
        <f t="shared" si="19"/>
        <v>0</v>
      </c>
      <c r="E406" s="31" t="s">
        <v>9</v>
      </c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69" t="e">
        <f t="shared" si="20"/>
        <v>#DIV/0!</v>
      </c>
    </row>
    <row r="407" spans="1:22" x14ac:dyDescent="0.2">
      <c r="A407" s="46" t="str">
        <f>+'EXPO-TL2'!H408</f>
        <v>cargar</v>
      </c>
      <c r="B407" s="46" t="str">
        <f>+'EXPO-TL2'!F408</f>
        <v>cargar</v>
      </c>
      <c r="C407" s="42" t="e">
        <f t="shared" si="18"/>
        <v>#DIV/0!</v>
      </c>
      <c r="D407" s="43">
        <f t="shared" si="19"/>
        <v>0</v>
      </c>
      <c r="E407" s="31" t="s">
        <v>9</v>
      </c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69" t="e">
        <f t="shared" si="20"/>
        <v>#DIV/0!</v>
      </c>
    </row>
    <row r="408" spans="1:22" x14ac:dyDescent="0.2">
      <c r="A408" s="46" t="str">
        <f>+'EXPO-TL2'!H409</f>
        <v>cargar</v>
      </c>
      <c r="B408" s="46" t="str">
        <f>+'EXPO-TL2'!F409</f>
        <v>cargar</v>
      </c>
      <c r="C408" s="42" t="e">
        <f t="shared" si="18"/>
        <v>#DIV/0!</v>
      </c>
      <c r="D408" s="43">
        <f t="shared" si="19"/>
        <v>0</v>
      </c>
      <c r="E408" s="31" t="s">
        <v>9</v>
      </c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69" t="e">
        <f t="shared" si="20"/>
        <v>#DIV/0!</v>
      </c>
    </row>
    <row r="409" spans="1:22" x14ac:dyDescent="0.2">
      <c r="A409" s="46" t="str">
        <f>+'EXPO-TL2'!H410</f>
        <v>cargar</v>
      </c>
      <c r="B409" s="46" t="str">
        <f>+'EXPO-TL2'!F410</f>
        <v>cargar</v>
      </c>
      <c r="C409" s="42" t="e">
        <f t="shared" si="18"/>
        <v>#DIV/0!</v>
      </c>
      <c r="D409" s="43">
        <f t="shared" si="19"/>
        <v>0</v>
      </c>
      <c r="E409" s="31" t="s">
        <v>9</v>
      </c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69" t="e">
        <f t="shared" si="20"/>
        <v>#DIV/0!</v>
      </c>
    </row>
    <row r="410" spans="1:22" x14ac:dyDescent="0.2">
      <c r="A410" s="46" t="str">
        <f>+'EXPO-TL2'!H411</f>
        <v>cargar</v>
      </c>
      <c r="B410" s="46" t="str">
        <f>+'EXPO-TL2'!F411</f>
        <v>cargar</v>
      </c>
      <c r="C410" s="42" t="e">
        <f t="shared" si="18"/>
        <v>#DIV/0!</v>
      </c>
      <c r="D410" s="43">
        <f t="shared" si="19"/>
        <v>0</v>
      </c>
      <c r="E410" s="31" t="s">
        <v>9</v>
      </c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69" t="e">
        <f t="shared" si="20"/>
        <v>#DIV/0!</v>
      </c>
    </row>
    <row r="411" spans="1:22" x14ac:dyDescent="0.2">
      <c r="A411" s="46" t="str">
        <f>+'EXPO-TL2'!H412</f>
        <v>cargar</v>
      </c>
      <c r="B411" s="46" t="str">
        <f>+'EXPO-TL2'!F412</f>
        <v>cargar</v>
      </c>
      <c r="C411" s="42" t="e">
        <f t="shared" si="18"/>
        <v>#DIV/0!</v>
      </c>
      <c r="D411" s="43">
        <f t="shared" si="19"/>
        <v>0</v>
      </c>
      <c r="E411" s="31" t="s">
        <v>9</v>
      </c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69" t="e">
        <f t="shared" si="20"/>
        <v>#DIV/0!</v>
      </c>
    </row>
    <row r="412" spans="1:22" x14ac:dyDescent="0.2">
      <c r="A412" s="46" t="str">
        <f>+'EXPO-TL2'!H413</f>
        <v>cargar</v>
      </c>
      <c r="B412" s="46" t="str">
        <f>+'EXPO-TL2'!F413</f>
        <v>cargar</v>
      </c>
      <c r="C412" s="42" t="e">
        <f t="shared" si="18"/>
        <v>#DIV/0!</v>
      </c>
      <c r="D412" s="43">
        <f t="shared" si="19"/>
        <v>0</v>
      </c>
      <c r="E412" s="31" t="s">
        <v>9</v>
      </c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69" t="e">
        <f t="shared" si="20"/>
        <v>#DIV/0!</v>
      </c>
    </row>
    <row r="413" spans="1:22" x14ac:dyDescent="0.2">
      <c r="A413" s="46" t="str">
        <f>+'EXPO-TL2'!H414</f>
        <v>cargar</v>
      </c>
      <c r="B413" s="46" t="str">
        <f>+'EXPO-TL2'!F414</f>
        <v>cargar</v>
      </c>
      <c r="C413" s="42" t="e">
        <f t="shared" si="18"/>
        <v>#DIV/0!</v>
      </c>
      <c r="D413" s="43">
        <f t="shared" si="19"/>
        <v>0</v>
      </c>
      <c r="E413" s="31" t="s">
        <v>9</v>
      </c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69" t="e">
        <f t="shared" si="20"/>
        <v>#DIV/0!</v>
      </c>
    </row>
    <row r="414" spans="1:22" x14ac:dyDescent="0.2">
      <c r="A414" s="46" t="str">
        <f>+'EXPO-TL2'!H415</f>
        <v>cargar</v>
      </c>
      <c r="B414" s="46" t="str">
        <f>+'EXPO-TL2'!F415</f>
        <v>cargar</v>
      </c>
      <c r="C414" s="42" t="e">
        <f t="shared" si="18"/>
        <v>#DIV/0!</v>
      </c>
      <c r="D414" s="43">
        <f t="shared" si="19"/>
        <v>0</v>
      </c>
      <c r="E414" s="31" t="s">
        <v>9</v>
      </c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69" t="e">
        <f t="shared" si="20"/>
        <v>#DIV/0!</v>
      </c>
    </row>
    <row r="415" spans="1:22" x14ac:dyDescent="0.2">
      <c r="A415" s="46" t="str">
        <f>+'EXPO-TL2'!H416</f>
        <v>cargar</v>
      </c>
      <c r="B415" s="46" t="str">
        <f>+'EXPO-TL2'!F416</f>
        <v>cargar</v>
      </c>
      <c r="C415" s="42" t="e">
        <f t="shared" si="18"/>
        <v>#DIV/0!</v>
      </c>
      <c r="D415" s="43">
        <f t="shared" si="19"/>
        <v>0</v>
      </c>
      <c r="E415" s="31" t="s">
        <v>9</v>
      </c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69" t="e">
        <f t="shared" si="20"/>
        <v>#DIV/0!</v>
      </c>
    </row>
    <row r="416" spans="1:22" x14ac:dyDescent="0.2">
      <c r="A416" s="46" t="str">
        <f>+'EXPO-TL2'!H417</f>
        <v>cargar</v>
      </c>
      <c r="B416" s="46" t="str">
        <f>+'EXPO-TL2'!F417</f>
        <v>cargar</v>
      </c>
      <c r="C416" s="42" t="e">
        <f t="shared" si="18"/>
        <v>#DIV/0!</v>
      </c>
      <c r="D416" s="43">
        <f t="shared" si="19"/>
        <v>0</v>
      </c>
      <c r="E416" s="31" t="s">
        <v>9</v>
      </c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69" t="e">
        <f t="shared" si="20"/>
        <v>#DIV/0!</v>
      </c>
    </row>
    <row r="417" spans="1:22" x14ac:dyDescent="0.2">
      <c r="A417" s="46" t="str">
        <f>+'EXPO-TL2'!H418</f>
        <v>cargar</v>
      </c>
      <c r="B417" s="46" t="str">
        <f>+'EXPO-TL2'!F418</f>
        <v>cargar</v>
      </c>
      <c r="C417" s="42" t="e">
        <f t="shared" si="18"/>
        <v>#DIV/0!</v>
      </c>
      <c r="D417" s="43">
        <f t="shared" si="19"/>
        <v>0</v>
      </c>
      <c r="E417" s="31" t="s">
        <v>9</v>
      </c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69" t="e">
        <f t="shared" si="20"/>
        <v>#DIV/0!</v>
      </c>
    </row>
    <row r="418" spans="1:22" x14ac:dyDescent="0.2">
      <c r="A418" s="46" t="str">
        <f>+'EXPO-TL2'!H419</f>
        <v>cargar</v>
      </c>
      <c r="B418" s="46" t="str">
        <f>+'EXPO-TL2'!F419</f>
        <v>cargar</v>
      </c>
      <c r="C418" s="42" t="e">
        <f t="shared" si="18"/>
        <v>#DIV/0!</v>
      </c>
      <c r="D418" s="43">
        <f t="shared" si="19"/>
        <v>0</v>
      </c>
      <c r="E418" s="31" t="s">
        <v>9</v>
      </c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69" t="e">
        <f t="shared" si="20"/>
        <v>#DIV/0!</v>
      </c>
    </row>
    <row r="419" spans="1:22" x14ac:dyDescent="0.2">
      <c r="A419" s="46" t="str">
        <f>+'EXPO-TL2'!H420</f>
        <v>cargar</v>
      </c>
      <c r="B419" s="46" t="str">
        <f>+'EXPO-TL2'!F420</f>
        <v>cargar</v>
      </c>
      <c r="C419" s="42" t="e">
        <f t="shared" si="18"/>
        <v>#DIV/0!</v>
      </c>
      <c r="D419" s="43">
        <f t="shared" si="19"/>
        <v>0</v>
      </c>
      <c r="E419" s="31" t="s">
        <v>9</v>
      </c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69" t="e">
        <f t="shared" si="20"/>
        <v>#DIV/0!</v>
      </c>
    </row>
    <row r="420" spans="1:22" x14ac:dyDescent="0.2">
      <c r="A420" s="46" t="str">
        <f>+'EXPO-TL2'!H421</f>
        <v>cargar</v>
      </c>
      <c r="B420" s="46" t="str">
        <f>+'EXPO-TL2'!F421</f>
        <v>cargar</v>
      </c>
      <c r="C420" s="42" t="e">
        <f t="shared" si="18"/>
        <v>#DIV/0!</v>
      </c>
      <c r="D420" s="43">
        <f t="shared" si="19"/>
        <v>0</v>
      </c>
      <c r="E420" s="31" t="s">
        <v>9</v>
      </c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69" t="e">
        <f t="shared" si="20"/>
        <v>#DIV/0!</v>
      </c>
    </row>
    <row r="421" spans="1:22" x14ac:dyDescent="0.2">
      <c r="A421" s="46" t="str">
        <f>+'EXPO-TL2'!H422</f>
        <v>cargar</v>
      </c>
      <c r="B421" s="46" t="str">
        <f>+'EXPO-TL2'!F422</f>
        <v>cargar</v>
      </c>
      <c r="C421" s="42" t="e">
        <f t="shared" si="18"/>
        <v>#DIV/0!</v>
      </c>
      <c r="D421" s="43">
        <f t="shared" si="19"/>
        <v>0</v>
      </c>
      <c r="E421" s="31" t="s">
        <v>9</v>
      </c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69" t="e">
        <f t="shared" si="20"/>
        <v>#DIV/0!</v>
      </c>
    </row>
    <row r="422" spans="1:22" x14ac:dyDescent="0.2">
      <c r="A422" s="46" t="str">
        <f>+'EXPO-TL2'!H423</f>
        <v>cargar</v>
      </c>
      <c r="B422" s="46" t="str">
        <f>+'EXPO-TL2'!F423</f>
        <v>cargar</v>
      </c>
      <c r="C422" s="42" t="e">
        <f t="shared" si="18"/>
        <v>#DIV/0!</v>
      </c>
      <c r="D422" s="43">
        <f t="shared" si="19"/>
        <v>0</v>
      </c>
      <c r="E422" s="31" t="s">
        <v>9</v>
      </c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69" t="e">
        <f t="shared" si="20"/>
        <v>#DIV/0!</v>
      </c>
    </row>
    <row r="423" spans="1:22" x14ac:dyDescent="0.2">
      <c r="A423" s="46" t="str">
        <f>+'EXPO-TL2'!H424</f>
        <v>cargar</v>
      </c>
      <c r="B423" s="46" t="str">
        <f>+'EXPO-TL2'!F424</f>
        <v>cargar</v>
      </c>
      <c r="C423" s="42" t="e">
        <f t="shared" si="18"/>
        <v>#DIV/0!</v>
      </c>
      <c r="D423" s="43">
        <f t="shared" si="19"/>
        <v>0</v>
      </c>
      <c r="E423" s="31" t="s">
        <v>9</v>
      </c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69" t="e">
        <f t="shared" si="20"/>
        <v>#DIV/0!</v>
      </c>
    </row>
    <row r="424" spans="1:22" x14ac:dyDescent="0.2">
      <c r="A424" s="46" t="str">
        <f>+'EXPO-TL2'!H425</f>
        <v>cargar</v>
      </c>
      <c r="B424" s="46" t="str">
        <f>+'EXPO-TL2'!F425</f>
        <v>cargar</v>
      </c>
      <c r="C424" s="42" t="e">
        <f t="shared" si="18"/>
        <v>#DIV/0!</v>
      </c>
      <c r="D424" s="43">
        <f t="shared" si="19"/>
        <v>0</v>
      </c>
      <c r="E424" s="31" t="s">
        <v>9</v>
      </c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69" t="e">
        <f t="shared" si="20"/>
        <v>#DIV/0!</v>
      </c>
    </row>
    <row r="425" spans="1:22" x14ac:dyDescent="0.2">
      <c r="A425" s="46" t="str">
        <f>+'EXPO-TL2'!H426</f>
        <v>cargar</v>
      </c>
      <c r="B425" s="46" t="str">
        <f>+'EXPO-TL2'!F426</f>
        <v>cargar</v>
      </c>
      <c r="C425" s="42" t="e">
        <f t="shared" si="18"/>
        <v>#DIV/0!</v>
      </c>
      <c r="D425" s="43">
        <f t="shared" si="19"/>
        <v>0</v>
      </c>
      <c r="E425" s="31" t="s">
        <v>9</v>
      </c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69" t="e">
        <f t="shared" si="20"/>
        <v>#DIV/0!</v>
      </c>
    </row>
    <row r="426" spans="1:22" x14ac:dyDescent="0.2">
      <c r="A426" s="46" t="str">
        <f>+'EXPO-TL2'!H427</f>
        <v>cargar</v>
      </c>
      <c r="B426" s="46" t="str">
        <f>+'EXPO-TL2'!F427</f>
        <v>cargar</v>
      </c>
      <c r="C426" s="42" t="e">
        <f t="shared" si="18"/>
        <v>#DIV/0!</v>
      </c>
      <c r="D426" s="43">
        <f t="shared" si="19"/>
        <v>0</v>
      </c>
      <c r="E426" s="31" t="s">
        <v>9</v>
      </c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69" t="e">
        <f t="shared" si="20"/>
        <v>#DIV/0!</v>
      </c>
    </row>
    <row r="427" spans="1:22" x14ac:dyDescent="0.2">
      <c r="A427" s="46" t="str">
        <f>+'EXPO-TL2'!H428</f>
        <v>cargar</v>
      </c>
      <c r="B427" s="46" t="str">
        <f>+'EXPO-TL2'!F428</f>
        <v>cargar</v>
      </c>
      <c r="C427" s="42" t="e">
        <f t="shared" si="18"/>
        <v>#DIV/0!</v>
      </c>
      <c r="D427" s="43">
        <f t="shared" si="19"/>
        <v>0</v>
      </c>
      <c r="E427" s="31" t="s">
        <v>9</v>
      </c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69" t="e">
        <f t="shared" si="20"/>
        <v>#DIV/0!</v>
      </c>
    </row>
    <row r="428" spans="1:22" x14ac:dyDescent="0.2">
      <c r="A428" s="46" t="str">
        <f>+'EXPO-TL2'!H429</f>
        <v>cargar</v>
      </c>
      <c r="B428" s="46" t="str">
        <f>+'EXPO-TL2'!F429</f>
        <v>cargar</v>
      </c>
      <c r="C428" s="42" t="e">
        <f t="shared" si="18"/>
        <v>#DIV/0!</v>
      </c>
      <c r="D428" s="43">
        <f t="shared" si="19"/>
        <v>0</v>
      </c>
      <c r="E428" s="31" t="s">
        <v>9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69" t="e">
        <f t="shared" si="20"/>
        <v>#DIV/0!</v>
      </c>
    </row>
    <row r="429" spans="1:22" x14ac:dyDescent="0.2">
      <c r="A429" s="46" t="str">
        <f>+'EXPO-TL2'!H430</f>
        <v>cargar</v>
      </c>
      <c r="B429" s="46" t="str">
        <f>+'EXPO-TL2'!F430</f>
        <v>cargar</v>
      </c>
      <c r="C429" s="42" t="e">
        <f t="shared" si="18"/>
        <v>#DIV/0!</v>
      </c>
      <c r="D429" s="43">
        <f t="shared" si="19"/>
        <v>0</v>
      </c>
      <c r="E429" s="31" t="s">
        <v>9</v>
      </c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69" t="e">
        <f t="shared" si="20"/>
        <v>#DIV/0!</v>
      </c>
    </row>
    <row r="430" spans="1:22" x14ac:dyDescent="0.2">
      <c r="A430" s="46" t="str">
        <f>+'EXPO-TL2'!H431</f>
        <v>cargar</v>
      </c>
      <c r="B430" s="46" t="str">
        <f>+'EXPO-TL2'!F431</f>
        <v>cargar</v>
      </c>
      <c r="C430" s="42" t="e">
        <f t="shared" si="18"/>
        <v>#DIV/0!</v>
      </c>
      <c r="D430" s="43">
        <f t="shared" si="19"/>
        <v>0</v>
      </c>
      <c r="E430" s="31" t="s">
        <v>9</v>
      </c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69" t="e">
        <f t="shared" si="20"/>
        <v>#DIV/0!</v>
      </c>
    </row>
    <row r="431" spans="1:22" x14ac:dyDescent="0.2">
      <c r="A431" s="46" t="str">
        <f>+'EXPO-TL2'!H432</f>
        <v>cargar</v>
      </c>
      <c r="B431" s="46" t="str">
        <f>+'EXPO-TL2'!F432</f>
        <v>cargar</v>
      </c>
      <c r="C431" s="42" t="e">
        <f t="shared" si="18"/>
        <v>#DIV/0!</v>
      </c>
      <c r="D431" s="43">
        <f t="shared" si="19"/>
        <v>0</v>
      </c>
      <c r="E431" s="31" t="s">
        <v>9</v>
      </c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69" t="e">
        <f t="shared" si="20"/>
        <v>#DIV/0!</v>
      </c>
    </row>
    <row r="432" spans="1:22" x14ac:dyDescent="0.2">
      <c r="A432" s="46" t="str">
        <f>+'EXPO-TL2'!H433</f>
        <v>cargar</v>
      </c>
      <c r="B432" s="46" t="str">
        <f>+'EXPO-TL2'!F433</f>
        <v>cargar</v>
      </c>
      <c r="C432" s="42" t="e">
        <f t="shared" si="18"/>
        <v>#DIV/0!</v>
      </c>
      <c r="D432" s="43">
        <f t="shared" si="19"/>
        <v>0</v>
      </c>
      <c r="E432" s="31" t="s">
        <v>9</v>
      </c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69" t="e">
        <f t="shared" si="20"/>
        <v>#DIV/0!</v>
      </c>
    </row>
    <row r="433" spans="1:22" x14ac:dyDescent="0.2">
      <c r="A433" s="46" t="str">
        <f>+'EXPO-TL2'!H434</f>
        <v>cargar</v>
      </c>
      <c r="B433" s="46" t="str">
        <f>+'EXPO-TL2'!F434</f>
        <v>cargar</v>
      </c>
      <c r="C433" s="42" t="e">
        <f t="shared" si="18"/>
        <v>#DIV/0!</v>
      </c>
      <c r="D433" s="43">
        <f t="shared" si="19"/>
        <v>0</v>
      </c>
      <c r="E433" s="31" t="s">
        <v>9</v>
      </c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69" t="e">
        <f t="shared" si="20"/>
        <v>#DIV/0!</v>
      </c>
    </row>
    <row r="434" spans="1:22" x14ac:dyDescent="0.2">
      <c r="A434" s="46" t="str">
        <f>+'EXPO-TL2'!H435</f>
        <v>cargar</v>
      </c>
      <c r="B434" s="46" t="str">
        <f>+'EXPO-TL2'!F435</f>
        <v>cargar</v>
      </c>
      <c r="C434" s="42" t="e">
        <f t="shared" si="18"/>
        <v>#DIV/0!</v>
      </c>
      <c r="D434" s="43">
        <f t="shared" si="19"/>
        <v>0</v>
      </c>
      <c r="E434" s="31" t="s">
        <v>9</v>
      </c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69" t="e">
        <f t="shared" si="20"/>
        <v>#DIV/0!</v>
      </c>
    </row>
    <row r="435" spans="1:22" x14ac:dyDescent="0.2">
      <c r="A435" s="46" t="str">
        <f>+'EXPO-TL2'!H436</f>
        <v>cargar</v>
      </c>
      <c r="B435" s="46" t="str">
        <f>+'EXPO-TL2'!F436</f>
        <v>cargar</v>
      </c>
      <c r="C435" s="42" t="e">
        <f t="shared" si="18"/>
        <v>#DIV/0!</v>
      </c>
      <c r="D435" s="43">
        <f t="shared" si="19"/>
        <v>0</v>
      </c>
      <c r="E435" s="31" t="s">
        <v>9</v>
      </c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69" t="e">
        <f t="shared" si="20"/>
        <v>#DIV/0!</v>
      </c>
    </row>
    <row r="436" spans="1:22" x14ac:dyDescent="0.2">
      <c r="A436" s="46" t="str">
        <f>+'EXPO-TL2'!H437</f>
        <v>cargar</v>
      </c>
      <c r="B436" s="46" t="str">
        <f>+'EXPO-TL2'!F437</f>
        <v>cargar</v>
      </c>
      <c r="C436" s="42" t="e">
        <f t="shared" si="18"/>
        <v>#DIV/0!</v>
      </c>
      <c r="D436" s="43">
        <f t="shared" si="19"/>
        <v>0</v>
      </c>
      <c r="E436" s="31" t="s">
        <v>9</v>
      </c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69" t="e">
        <f t="shared" si="20"/>
        <v>#DIV/0!</v>
      </c>
    </row>
    <row r="437" spans="1:22" x14ac:dyDescent="0.2">
      <c r="A437" s="46" t="str">
        <f>+'EXPO-TL2'!H438</f>
        <v>cargar</v>
      </c>
      <c r="B437" s="46" t="str">
        <f>+'EXPO-TL2'!F438</f>
        <v>cargar</v>
      </c>
      <c r="C437" s="42" t="e">
        <f t="shared" si="18"/>
        <v>#DIV/0!</v>
      </c>
      <c r="D437" s="43">
        <f t="shared" si="19"/>
        <v>0</v>
      </c>
      <c r="E437" s="31" t="s">
        <v>9</v>
      </c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69" t="e">
        <f t="shared" si="20"/>
        <v>#DIV/0!</v>
      </c>
    </row>
    <row r="438" spans="1:22" x14ac:dyDescent="0.2">
      <c r="A438" s="46" t="str">
        <f>+'EXPO-TL2'!H439</f>
        <v>cargar</v>
      </c>
      <c r="B438" s="46" t="str">
        <f>+'EXPO-TL2'!F439</f>
        <v>cargar</v>
      </c>
      <c r="C438" s="42" t="e">
        <f t="shared" si="18"/>
        <v>#DIV/0!</v>
      </c>
      <c r="D438" s="43">
        <f t="shared" si="19"/>
        <v>0</v>
      </c>
      <c r="E438" s="31" t="s">
        <v>9</v>
      </c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69" t="e">
        <f t="shared" si="20"/>
        <v>#DIV/0!</v>
      </c>
    </row>
    <row r="439" spans="1:22" x14ac:dyDescent="0.2">
      <c r="A439" s="46" t="str">
        <f>+'EXPO-TL2'!H440</f>
        <v>cargar</v>
      </c>
      <c r="B439" s="46" t="str">
        <f>+'EXPO-TL2'!F440</f>
        <v>cargar</v>
      </c>
      <c r="C439" s="42" t="e">
        <f t="shared" si="18"/>
        <v>#DIV/0!</v>
      </c>
      <c r="D439" s="43">
        <f t="shared" si="19"/>
        <v>0</v>
      </c>
      <c r="E439" s="31" t="s">
        <v>9</v>
      </c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69" t="e">
        <f t="shared" si="20"/>
        <v>#DIV/0!</v>
      </c>
    </row>
    <row r="440" spans="1:22" x14ac:dyDescent="0.2">
      <c r="A440" s="46" t="str">
        <f>+'EXPO-TL2'!H441</f>
        <v>cargar</v>
      </c>
      <c r="B440" s="46" t="str">
        <f>+'EXPO-TL2'!F441</f>
        <v>cargar</v>
      </c>
      <c r="C440" s="42" t="e">
        <f t="shared" si="18"/>
        <v>#DIV/0!</v>
      </c>
      <c r="D440" s="43">
        <f t="shared" si="19"/>
        <v>0</v>
      </c>
      <c r="E440" s="31" t="s">
        <v>9</v>
      </c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69" t="e">
        <f t="shared" si="20"/>
        <v>#DIV/0!</v>
      </c>
    </row>
    <row r="441" spans="1:22" x14ac:dyDescent="0.2">
      <c r="A441" s="46" t="str">
        <f>+'EXPO-TL2'!H442</f>
        <v>cargar</v>
      </c>
      <c r="B441" s="46" t="str">
        <f>+'EXPO-TL2'!F442</f>
        <v>cargar</v>
      </c>
      <c r="C441" s="42" t="e">
        <f t="shared" si="18"/>
        <v>#DIV/0!</v>
      </c>
      <c r="D441" s="43">
        <f t="shared" si="19"/>
        <v>0</v>
      </c>
      <c r="E441" s="31" t="s">
        <v>9</v>
      </c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69" t="e">
        <f t="shared" si="20"/>
        <v>#DIV/0!</v>
      </c>
    </row>
    <row r="442" spans="1:22" x14ac:dyDescent="0.2">
      <c r="A442" s="46" t="str">
        <f>+'EXPO-TL2'!H443</f>
        <v>cargar</v>
      </c>
      <c r="B442" s="46" t="str">
        <f>+'EXPO-TL2'!F443</f>
        <v>cargar</v>
      </c>
      <c r="C442" s="42" t="e">
        <f t="shared" si="18"/>
        <v>#DIV/0!</v>
      </c>
      <c r="D442" s="43">
        <f t="shared" si="19"/>
        <v>0</v>
      </c>
      <c r="E442" s="31" t="s">
        <v>9</v>
      </c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69" t="e">
        <f t="shared" si="20"/>
        <v>#DIV/0!</v>
      </c>
    </row>
    <row r="443" spans="1:22" x14ac:dyDescent="0.2">
      <c r="A443" s="46" t="str">
        <f>+'EXPO-TL2'!H444</f>
        <v>cargar</v>
      </c>
      <c r="B443" s="46" t="str">
        <f>+'EXPO-TL2'!F444</f>
        <v>cargar</v>
      </c>
      <c r="C443" s="42" t="e">
        <f t="shared" si="18"/>
        <v>#DIV/0!</v>
      </c>
      <c r="D443" s="43">
        <f t="shared" si="19"/>
        <v>0</v>
      </c>
      <c r="E443" s="31" t="s">
        <v>9</v>
      </c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69" t="e">
        <f t="shared" si="20"/>
        <v>#DIV/0!</v>
      </c>
    </row>
    <row r="444" spans="1:22" x14ac:dyDescent="0.2">
      <c r="A444" s="46" t="str">
        <f>+'EXPO-TL2'!H445</f>
        <v>cargar</v>
      </c>
      <c r="B444" s="46" t="str">
        <f>+'EXPO-TL2'!F445</f>
        <v>cargar</v>
      </c>
      <c r="C444" s="42" t="e">
        <f t="shared" si="18"/>
        <v>#DIV/0!</v>
      </c>
      <c r="D444" s="43">
        <f t="shared" si="19"/>
        <v>0</v>
      </c>
      <c r="E444" s="31" t="s">
        <v>9</v>
      </c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69" t="e">
        <f t="shared" si="20"/>
        <v>#DIV/0!</v>
      </c>
    </row>
    <row r="445" spans="1:22" x14ac:dyDescent="0.2">
      <c r="A445" s="46" t="str">
        <f>+'EXPO-TL2'!H446</f>
        <v>cargar</v>
      </c>
      <c r="B445" s="46" t="str">
        <f>+'EXPO-TL2'!F446</f>
        <v>cargar</v>
      </c>
      <c r="C445" s="42" t="e">
        <f t="shared" si="18"/>
        <v>#DIV/0!</v>
      </c>
      <c r="D445" s="43">
        <f t="shared" si="19"/>
        <v>0</v>
      </c>
      <c r="E445" s="31" t="s">
        <v>9</v>
      </c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69" t="e">
        <f t="shared" si="20"/>
        <v>#DIV/0!</v>
      </c>
    </row>
    <row r="446" spans="1:22" x14ac:dyDescent="0.2">
      <c r="A446" s="46" t="str">
        <f>+'EXPO-TL2'!H447</f>
        <v>cargar</v>
      </c>
      <c r="B446" s="46" t="str">
        <f>+'EXPO-TL2'!F447</f>
        <v>cargar</v>
      </c>
      <c r="C446" s="42" t="e">
        <f t="shared" si="18"/>
        <v>#DIV/0!</v>
      </c>
      <c r="D446" s="43">
        <f t="shared" si="19"/>
        <v>0</v>
      </c>
      <c r="E446" s="31" t="s">
        <v>9</v>
      </c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69" t="e">
        <f t="shared" si="20"/>
        <v>#DIV/0!</v>
      </c>
    </row>
    <row r="447" spans="1:22" x14ac:dyDescent="0.2">
      <c r="A447" s="46" t="str">
        <f>+'EXPO-TL2'!H448</f>
        <v>cargar</v>
      </c>
      <c r="B447" s="46" t="str">
        <f>+'EXPO-TL2'!F448</f>
        <v>cargar</v>
      </c>
      <c r="C447" s="42" t="e">
        <f t="shared" si="18"/>
        <v>#DIV/0!</v>
      </c>
      <c r="D447" s="43">
        <f t="shared" si="19"/>
        <v>0</v>
      </c>
      <c r="E447" s="31" t="s">
        <v>9</v>
      </c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69" t="e">
        <f t="shared" si="20"/>
        <v>#DIV/0!</v>
      </c>
    </row>
    <row r="448" spans="1:22" x14ac:dyDescent="0.2">
      <c r="A448" s="46" t="str">
        <f>+'EXPO-TL2'!H449</f>
        <v>cargar</v>
      </c>
      <c r="B448" s="46" t="str">
        <f>+'EXPO-TL2'!F449</f>
        <v>cargar</v>
      </c>
      <c r="C448" s="42" t="e">
        <f t="shared" si="18"/>
        <v>#DIV/0!</v>
      </c>
      <c r="D448" s="43">
        <f t="shared" si="19"/>
        <v>0</v>
      </c>
      <c r="E448" s="31" t="s">
        <v>9</v>
      </c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69" t="e">
        <f t="shared" si="20"/>
        <v>#DIV/0!</v>
      </c>
    </row>
    <row r="449" spans="1:22" x14ac:dyDescent="0.2">
      <c r="A449" s="46" t="str">
        <f>+'EXPO-TL2'!H450</f>
        <v>cargar</v>
      </c>
      <c r="B449" s="46" t="str">
        <f>+'EXPO-TL2'!F450</f>
        <v>cargar</v>
      </c>
      <c r="C449" s="42" t="e">
        <f t="shared" si="18"/>
        <v>#DIV/0!</v>
      </c>
      <c r="D449" s="43">
        <f t="shared" si="19"/>
        <v>0</v>
      </c>
      <c r="E449" s="31" t="s">
        <v>9</v>
      </c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69" t="e">
        <f t="shared" si="20"/>
        <v>#DIV/0!</v>
      </c>
    </row>
    <row r="450" spans="1:22" x14ac:dyDescent="0.2">
      <c r="A450" s="46" t="str">
        <f>+'EXPO-TL2'!H451</f>
        <v>cargar</v>
      </c>
      <c r="B450" s="46" t="str">
        <f>+'EXPO-TL2'!F451</f>
        <v>cargar</v>
      </c>
      <c r="C450" s="42" t="e">
        <f t="shared" si="18"/>
        <v>#DIV/0!</v>
      </c>
      <c r="D450" s="43">
        <f t="shared" si="19"/>
        <v>0</v>
      </c>
      <c r="E450" s="31" t="s">
        <v>9</v>
      </c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69" t="e">
        <f t="shared" si="20"/>
        <v>#DIV/0!</v>
      </c>
    </row>
    <row r="451" spans="1:22" x14ac:dyDescent="0.2">
      <c r="A451" s="46" t="str">
        <f>+'EXPO-TL2'!H452</f>
        <v>cargar</v>
      </c>
      <c r="B451" s="46" t="str">
        <f>+'EXPO-TL2'!F452</f>
        <v>cargar</v>
      </c>
      <c r="C451" s="42" t="e">
        <f t="shared" si="18"/>
        <v>#DIV/0!</v>
      </c>
      <c r="D451" s="43">
        <f t="shared" si="19"/>
        <v>0</v>
      </c>
      <c r="E451" s="31" t="s">
        <v>9</v>
      </c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69" t="e">
        <f t="shared" si="20"/>
        <v>#DIV/0!</v>
      </c>
    </row>
    <row r="452" spans="1:22" x14ac:dyDescent="0.2">
      <c r="A452" s="46" t="str">
        <f>+'EXPO-TL2'!H453</f>
        <v>cargar</v>
      </c>
      <c r="B452" s="46" t="str">
        <f>+'EXPO-TL2'!F453</f>
        <v>cargar</v>
      </c>
      <c r="C452" s="42" t="e">
        <f t="shared" si="18"/>
        <v>#DIV/0!</v>
      </c>
      <c r="D452" s="43">
        <f t="shared" si="19"/>
        <v>0</v>
      </c>
      <c r="E452" s="31" t="s">
        <v>9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69" t="e">
        <f t="shared" si="20"/>
        <v>#DIV/0!</v>
      </c>
    </row>
    <row r="453" spans="1:22" x14ac:dyDescent="0.2">
      <c r="A453" s="46" t="str">
        <f>+'EXPO-TL2'!H454</f>
        <v>cargar</v>
      </c>
      <c r="B453" s="46" t="str">
        <f>+'EXPO-TL2'!F454</f>
        <v>cargar</v>
      </c>
      <c r="C453" s="42" t="e">
        <f t="shared" si="18"/>
        <v>#DIV/0!</v>
      </c>
      <c r="D453" s="43">
        <f t="shared" si="19"/>
        <v>0</v>
      </c>
      <c r="E453" s="31" t="s">
        <v>9</v>
      </c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69" t="e">
        <f t="shared" si="20"/>
        <v>#DIV/0!</v>
      </c>
    </row>
    <row r="454" spans="1:22" x14ac:dyDescent="0.2">
      <c r="A454" s="46" t="str">
        <f>+'EXPO-TL2'!H455</f>
        <v>cargar</v>
      </c>
      <c r="B454" s="46" t="str">
        <f>+'EXPO-TL2'!F455</f>
        <v>cargar</v>
      </c>
      <c r="C454" s="42" t="e">
        <f t="shared" ref="C454:C501" si="21">AVERAGE(F454:I454)/1000</f>
        <v>#DIV/0!</v>
      </c>
      <c r="D454" s="43">
        <f t="shared" ref="D454:D501" si="22">MAX(F454:I454)/1000</f>
        <v>0</v>
      </c>
      <c r="E454" s="31" t="s">
        <v>9</v>
      </c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69" t="e">
        <f t="shared" ref="V454:V501" si="23">AVERAGE(J454:U454)</f>
        <v>#DIV/0!</v>
      </c>
    </row>
    <row r="455" spans="1:22" x14ac:dyDescent="0.2">
      <c r="A455" s="46" t="str">
        <f>+'EXPO-TL2'!H456</f>
        <v>cargar</v>
      </c>
      <c r="B455" s="46" t="str">
        <f>+'EXPO-TL2'!F456</f>
        <v>cargar</v>
      </c>
      <c r="C455" s="42" t="e">
        <f t="shared" si="21"/>
        <v>#DIV/0!</v>
      </c>
      <c r="D455" s="43">
        <f t="shared" si="22"/>
        <v>0</v>
      </c>
      <c r="E455" s="31" t="s">
        <v>9</v>
      </c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69" t="e">
        <f t="shared" si="23"/>
        <v>#DIV/0!</v>
      </c>
    </row>
    <row r="456" spans="1:22" x14ac:dyDescent="0.2">
      <c r="A456" s="46" t="str">
        <f>+'EXPO-TL2'!H457</f>
        <v>cargar</v>
      </c>
      <c r="B456" s="46" t="str">
        <f>+'EXPO-TL2'!F457</f>
        <v>cargar</v>
      </c>
      <c r="C456" s="42" t="e">
        <f t="shared" si="21"/>
        <v>#DIV/0!</v>
      </c>
      <c r="D456" s="43">
        <f t="shared" si="22"/>
        <v>0</v>
      </c>
      <c r="E456" s="31" t="s">
        <v>9</v>
      </c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69" t="e">
        <f t="shared" si="23"/>
        <v>#DIV/0!</v>
      </c>
    </row>
    <row r="457" spans="1:22" x14ac:dyDescent="0.2">
      <c r="A457" s="46" t="str">
        <f>+'EXPO-TL2'!H458</f>
        <v>cargar</v>
      </c>
      <c r="B457" s="46" t="str">
        <f>+'EXPO-TL2'!F458</f>
        <v>cargar</v>
      </c>
      <c r="C457" s="42" t="e">
        <f t="shared" si="21"/>
        <v>#DIV/0!</v>
      </c>
      <c r="D457" s="43">
        <f t="shared" si="22"/>
        <v>0</v>
      </c>
      <c r="E457" s="31" t="s">
        <v>9</v>
      </c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69" t="e">
        <f t="shared" si="23"/>
        <v>#DIV/0!</v>
      </c>
    </row>
    <row r="458" spans="1:22" x14ac:dyDescent="0.2">
      <c r="A458" s="46" t="str">
        <f>+'EXPO-TL2'!H459</f>
        <v>cargar</v>
      </c>
      <c r="B458" s="46" t="str">
        <f>+'EXPO-TL2'!F459</f>
        <v>cargar</v>
      </c>
      <c r="C458" s="42" t="e">
        <f t="shared" si="21"/>
        <v>#DIV/0!</v>
      </c>
      <c r="D458" s="43">
        <f t="shared" si="22"/>
        <v>0</v>
      </c>
      <c r="E458" s="31" t="s">
        <v>9</v>
      </c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69" t="e">
        <f t="shared" si="23"/>
        <v>#DIV/0!</v>
      </c>
    </row>
    <row r="459" spans="1:22" x14ac:dyDescent="0.2">
      <c r="A459" s="46" t="str">
        <f>+'EXPO-TL2'!H460</f>
        <v>cargar</v>
      </c>
      <c r="B459" s="46" t="str">
        <f>+'EXPO-TL2'!F460</f>
        <v>cargar</v>
      </c>
      <c r="C459" s="42" t="e">
        <f t="shared" si="21"/>
        <v>#DIV/0!</v>
      </c>
      <c r="D459" s="43">
        <f t="shared" si="22"/>
        <v>0</v>
      </c>
      <c r="E459" s="31" t="s">
        <v>9</v>
      </c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69" t="e">
        <f t="shared" si="23"/>
        <v>#DIV/0!</v>
      </c>
    </row>
    <row r="460" spans="1:22" x14ac:dyDescent="0.2">
      <c r="A460" s="46" t="str">
        <f>+'EXPO-TL2'!H461</f>
        <v>cargar</v>
      </c>
      <c r="B460" s="46" t="str">
        <f>+'EXPO-TL2'!F461</f>
        <v>cargar</v>
      </c>
      <c r="C460" s="42" t="e">
        <f t="shared" si="21"/>
        <v>#DIV/0!</v>
      </c>
      <c r="D460" s="43">
        <f t="shared" si="22"/>
        <v>0</v>
      </c>
      <c r="E460" s="31" t="s">
        <v>9</v>
      </c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69" t="e">
        <f t="shared" si="23"/>
        <v>#DIV/0!</v>
      </c>
    </row>
    <row r="461" spans="1:22" x14ac:dyDescent="0.2">
      <c r="A461" s="46" t="str">
        <f>+'EXPO-TL2'!H462</f>
        <v>cargar</v>
      </c>
      <c r="B461" s="46" t="str">
        <f>+'EXPO-TL2'!F462</f>
        <v>cargar</v>
      </c>
      <c r="C461" s="42" t="e">
        <f t="shared" si="21"/>
        <v>#DIV/0!</v>
      </c>
      <c r="D461" s="43">
        <f t="shared" si="22"/>
        <v>0</v>
      </c>
      <c r="E461" s="31" t="s">
        <v>9</v>
      </c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69" t="e">
        <f t="shared" si="23"/>
        <v>#DIV/0!</v>
      </c>
    </row>
    <row r="462" spans="1:22" x14ac:dyDescent="0.2">
      <c r="A462" s="46" t="str">
        <f>+'EXPO-TL2'!H463</f>
        <v>cargar</v>
      </c>
      <c r="B462" s="46" t="str">
        <f>+'EXPO-TL2'!F463</f>
        <v>cargar</v>
      </c>
      <c r="C462" s="42" t="e">
        <f t="shared" si="21"/>
        <v>#DIV/0!</v>
      </c>
      <c r="D462" s="43">
        <f t="shared" si="22"/>
        <v>0</v>
      </c>
      <c r="E462" s="31" t="s">
        <v>9</v>
      </c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69" t="e">
        <f t="shared" si="23"/>
        <v>#DIV/0!</v>
      </c>
    </row>
    <row r="463" spans="1:22" x14ac:dyDescent="0.2">
      <c r="A463" s="46" t="str">
        <f>+'EXPO-TL2'!H464</f>
        <v>cargar</v>
      </c>
      <c r="B463" s="46" t="str">
        <f>+'EXPO-TL2'!F464</f>
        <v>cargar</v>
      </c>
      <c r="C463" s="42" t="e">
        <f t="shared" si="21"/>
        <v>#DIV/0!</v>
      </c>
      <c r="D463" s="43">
        <f t="shared" si="22"/>
        <v>0</v>
      </c>
      <c r="E463" s="31" t="s">
        <v>9</v>
      </c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69" t="e">
        <f t="shared" si="23"/>
        <v>#DIV/0!</v>
      </c>
    </row>
    <row r="464" spans="1:22" x14ac:dyDescent="0.2">
      <c r="A464" s="46" t="str">
        <f>+'EXPO-TL2'!H465</f>
        <v>cargar</v>
      </c>
      <c r="B464" s="46" t="str">
        <f>+'EXPO-TL2'!F465</f>
        <v>cargar</v>
      </c>
      <c r="C464" s="42" t="e">
        <f t="shared" si="21"/>
        <v>#DIV/0!</v>
      </c>
      <c r="D464" s="43">
        <f t="shared" si="22"/>
        <v>0</v>
      </c>
      <c r="E464" s="31" t="s">
        <v>9</v>
      </c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69" t="e">
        <f t="shared" si="23"/>
        <v>#DIV/0!</v>
      </c>
    </row>
    <row r="465" spans="1:22" x14ac:dyDescent="0.2">
      <c r="A465" s="46" t="str">
        <f>+'EXPO-TL2'!H466</f>
        <v>cargar</v>
      </c>
      <c r="B465" s="46" t="str">
        <f>+'EXPO-TL2'!F466</f>
        <v>cargar</v>
      </c>
      <c r="C465" s="42" t="e">
        <f t="shared" si="21"/>
        <v>#DIV/0!</v>
      </c>
      <c r="D465" s="43">
        <f t="shared" si="22"/>
        <v>0</v>
      </c>
      <c r="E465" s="31" t="s">
        <v>9</v>
      </c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69" t="e">
        <f t="shared" si="23"/>
        <v>#DIV/0!</v>
      </c>
    </row>
    <row r="466" spans="1:22" x14ac:dyDescent="0.2">
      <c r="A466" s="46" t="str">
        <f>+'EXPO-TL2'!H467</f>
        <v>cargar</v>
      </c>
      <c r="B466" s="46" t="str">
        <f>+'EXPO-TL2'!F467</f>
        <v>cargar</v>
      </c>
      <c r="C466" s="42" t="e">
        <f t="shared" si="21"/>
        <v>#DIV/0!</v>
      </c>
      <c r="D466" s="43">
        <f t="shared" si="22"/>
        <v>0</v>
      </c>
      <c r="E466" s="31" t="s">
        <v>9</v>
      </c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69" t="e">
        <f t="shared" si="23"/>
        <v>#DIV/0!</v>
      </c>
    </row>
    <row r="467" spans="1:22" x14ac:dyDescent="0.2">
      <c r="A467" s="46" t="str">
        <f>+'EXPO-TL2'!H468</f>
        <v>cargar</v>
      </c>
      <c r="B467" s="46" t="str">
        <f>+'EXPO-TL2'!F468</f>
        <v>cargar</v>
      </c>
      <c r="C467" s="42" t="e">
        <f t="shared" si="21"/>
        <v>#DIV/0!</v>
      </c>
      <c r="D467" s="43">
        <f t="shared" si="22"/>
        <v>0</v>
      </c>
      <c r="E467" s="31" t="s">
        <v>9</v>
      </c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69" t="e">
        <f t="shared" si="23"/>
        <v>#DIV/0!</v>
      </c>
    </row>
    <row r="468" spans="1:22" x14ac:dyDescent="0.2">
      <c r="A468" s="46" t="str">
        <f>+'EXPO-TL2'!H469</f>
        <v>cargar</v>
      </c>
      <c r="B468" s="46" t="str">
        <f>+'EXPO-TL2'!F469</f>
        <v>cargar</v>
      </c>
      <c r="C468" s="42" t="e">
        <f t="shared" si="21"/>
        <v>#DIV/0!</v>
      </c>
      <c r="D468" s="43">
        <f t="shared" si="22"/>
        <v>0</v>
      </c>
      <c r="E468" s="31" t="s">
        <v>9</v>
      </c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69" t="e">
        <f t="shared" si="23"/>
        <v>#DIV/0!</v>
      </c>
    </row>
    <row r="469" spans="1:22" x14ac:dyDescent="0.2">
      <c r="A469" s="46" t="str">
        <f>+'EXPO-TL2'!H470</f>
        <v>cargar</v>
      </c>
      <c r="B469" s="46" t="str">
        <f>+'EXPO-TL2'!F470</f>
        <v>cargar</v>
      </c>
      <c r="C469" s="42" t="e">
        <f t="shared" si="21"/>
        <v>#DIV/0!</v>
      </c>
      <c r="D469" s="43">
        <f t="shared" si="22"/>
        <v>0</v>
      </c>
      <c r="E469" s="31" t="s">
        <v>9</v>
      </c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69" t="e">
        <f t="shared" si="23"/>
        <v>#DIV/0!</v>
      </c>
    </row>
    <row r="470" spans="1:22" x14ac:dyDescent="0.2">
      <c r="A470" s="46" t="str">
        <f>+'EXPO-TL2'!H471</f>
        <v>cargar</v>
      </c>
      <c r="B470" s="46" t="str">
        <f>+'EXPO-TL2'!F471</f>
        <v>cargar</v>
      </c>
      <c r="C470" s="42" t="e">
        <f t="shared" si="21"/>
        <v>#DIV/0!</v>
      </c>
      <c r="D470" s="43">
        <f t="shared" si="22"/>
        <v>0</v>
      </c>
      <c r="E470" s="31" t="s">
        <v>9</v>
      </c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69" t="e">
        <f t="shared" si="23"/>
        <v>#DIV/0!</v>
      </c>
    </row>
    <row r="471" spans="1:22" x14ac:dyDescent="0.2">
      <c r="A471" s="46" t="str">
        <f>+'EXPO-TL2'!H472</f>
        <v>cargar</v>
      </c>
      <c r="B471" s="46" t="str">
        <f>+'EXPO-TL2'!F472</f>
        <v>cargar</v>
      </c>
      <c r="C471" s="42" t="e">
        <f t="shared" si="21"/>
        <v>#DIV/0!</v>
      </c>
      <c r="D471" s="43">
        <f t="shared" si="22"/>
        <v>0</v>
      </c>
      <c r="E471" s="31" t="s">
        <v>9</v>
      </c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69" t="e">
        <f t="shared" si="23"/>
        <v>#DIV/0!</v>
      </c>
    </row>
    <row r="472" spans="1:22" x14ac:dyDescent="0.2">
      <c r="A472" s="46" t="str">
        <f>+'EXPO-TL2'!H473</f>
        <v>cargar</v>
      </c>
      <c r="B472" s="46" t="str">
        <f>+'EXPO-TL2'!F473</f>
        <v>cargar</v>
      </c>
      <c r="C472" s="42" t="e">
        <f t="shared" si="21"/>
        <v>#DIV/0!</v>
      </c>
      <c r="D472" s="43">
        <f t="shared" si="22"/>
        <v>0</v>
      </c>
      <c r="E472" s="31" t="s">
        <v>9</v>
      </c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69" t="e">
        <f t="shared" si="23"/>
        <v>#DIV/0!</v>
      </c>
    </row>
    <row r="473" spans="1:22" x14ac:dyDescent="0.2">
      <c r="A473" s="46" t="str">
        <f>+'EXPO-TL2'!H474</f>
        <v>cargar</v>
      </c>
      <c r="B473" s="46" t="str">
        <f>+'EXPO-TL2'!F474</f>
        <v>cargar</v>
      </c>
      <c r="C473" s="42" t="e">
        <f t="shared" si="21"/>
        <v>#DIV/0!</v>
      </c>
      <c r="D473" s="43">
        <f t="shared" si="22"/>
        <v>0</v>
      </c>
      <c r="E473" s="31" t="s">
        <v>9</v>
      </c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69" t="e">
        <f t="shared" si="23"/>
        <v>#DIV/0!</v>
      </c>
    </row>
    <row r="474" spans="1:22" x14ac:dyDescent="0.2">
      <c r="A474" s="46" t="str">
        <f>+'EXPO-TL2'!H475</f>
        <v>cargar</v>
      </c>
      <c r="B474" s="46" t="str">
        <f>+'EXPO-TL2'!F475</f>
        <v>cargar</v>
      </c>
      <c r="C474" s="42" t="e">
        <f t="shared" si="21"/>
        <v>#DIV/0!</v>
      </c>
      <c r="D474" s="43">
        <f t="shared" si="22"/>
        <v>0</v>
      </c>
      <c r="E474" s="31" t="s">
        <v>9</v>
      </c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69" t="e">
        <f t="shared" si="23"/>
        <v>#DIV/0!</v>
      </c>
    </row>
    <row r="475" spans="1:22" x14ac:dyDescent="0.2">
      <c r="A475" s="46" t="str">
        <f>+'EXPO-TL2'!H476</f>
        <v>cargar</v>
      </c>
      <c r="B475" s="46" t="str">
        <f>+'EXPO-TL2'!F476</f>
        <v>cargar</v>
      </c>
      <c r="C475" s="42" t="e">
        <f t="shared" si="21"/>
        <v>#DIV/0!</v>
      </c>
      <c r="D475" s="43">
        <f t="shared" si="22"/>
        <v>0</v>
      </c>
      <c r="E475" s="31" t="s">
        <v>9</v>
      </c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69" t="e">
        <f t="shared" si="23"/>
        <v>#DIV/0!</v>
      </c>
    </row>
    <row r="476" spans="1:22" x14ac:dyDescent="0.2">
      <c r="A476" s="46" t="str">
        <f>+'EXPO-TL2'!H477</f>
        <v>cargar</v>
      </c>
      <c r="B476" s="46" t="str">
        <f>+'EXPO-TL2'!F477</f>
        <v>cargar</v>
      </c>
      <c r="C476" s="42" t="e">
        <f t="shared" si="21"/>
        <v>#DIV/0!</v>
      </c>
      <c r="D476" s="43">
        <f t="shared" si="22"/>
        <v>0</v>
      </c>
      <c r="E476" s="31" t="s">
        <v>9</v>
      </c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69" t="e">
        <f t="shared" si="23"/>
        <v>#DIV/0!</v>
      </c>
    </row>
    <row r="477" spans="1:22" x14ac:dyDescent="0.2">
      <c r="A477" s="46" t="str">
        <f>+'EXPO-TL2'!H478</f>
        <v>cargar</v>
      </c>
      <c r="B477" s="46" t="str">
        <f>+'EXPO-TL2'!F478</f>
        <v>cargar</v>
      </c>
      <c r="C477" s="42" t="e">
        <f t="shared" si="21"/>
        <v>#DIV/0!</v>
      </c>
      <c r="D477" s="43">
        <f t="shared" si="22"/>
        <v>0</v>
      </c>
      <c r="E477" s="31" t="s">
        <v>9</v>
      </c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69" t="e">
        <f t="shared" si="23"/>
        <v>#DIV/0!</v>
      </c>
    </row>
    <row r="478" spans="1:22" x14ac:dyDescent="0.2">
      <c r="A478" s="46" t="str">
        <f>+'EXPO-TL2'!H479</f>
        <v>cargar</v>
      </c>
      <c r="B478" s="46" t="str">
        <f>+'EXPO-TL2'!F479</f>
        <v>cargar</v>
      </c>
      <c r="C478" s="42" t="e">
        <f t="shared" si="21"/>
        <v>#DIV/0!</v>
      </c>
      <c r="D478" s="43">
        <f t="shared" si="22"/>
        <v>0</v>
      </c>
      <c r="E478" s="31" t="s">
        <v>9</v>
      </c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69" t="e">
        <f t="shared" si="23"/>
        <v>#DIV/0!</v>
      </c>
    </row>
    <row r="479" spans="1:22" x14ac:dyDescent="0.2">
      <c r="A479" s="46" t="str">
        <f>+'EXPO-TL2'!H480</f>
        <v>cargar</v>
      </c>
      <c r="B479" s="46" t="str">
        <f>+'EXPO-TL2'!F480</f>
        <v>cargar</v>
      </c>
      <c r="C479" s="42" t="e">
        <f t="shared" si="21"/>
        <v>#DIV/0!</v>
      </c>
      <c r="D479" s="43">
        <f t="shared" si="22"/>
        <v>0</v>
      </c>
      <c r="E479" s="31" t="s">
        <v>9</v>
      </c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69" t="e">
        <f t="shared" si="23"/>
        <v>#DIV/0!</v>
      </c>
    </row>
    <row r="480" spans="1:22" x14ac:dyDescent="0.2">
      <c r="A480" s="46" t="str">
        <f>+'EXPO-TL2'!H481</f>
        <v>cargar</v>
      </c>
      <c r="B480" s="46" t="str">
        <f>+'EXPO-TL2'!F481</f>
        <v>cargar</v>
      </c>
      <c r="C480" s="42" t="e">
        <f t="shared" si="21"/>
        <v>#DIV/0!</v>
      </c>
      <c r="D480" s="43">
        <f t="shared" si="22"/>
        <v>0</v>
      </c>
      <c r="E480" s="31" t="s">
        <v>9</v>
      </c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69" t="e">
        <f t="shared" si="23"/>
        <v>#DIV/0!</v>
      </c>
    </row>
    <row r="481" spans="1:22" x14ac:dyDescent="0.2">
      <c r="A481" s="46" t="str">
        <f>+'EXPO-TL2'!H482</f>
        <v>cargar</v>
      </c>
      <c r="B481" s="46" t="str">
        <f>+'EXPO-TL2'!F482</f>
        <v>cargar</v>
      </c>
      <c r="C481" s="42" t="e">
        <f t="shared" si="21"/>
        <v>#DIV/0!</v>
      </c>
      <c r="D481" s="43">
        <f t="shared" si="22"/>
        <v>0</v>
      </c>
      <c r="E481" s="31" t="s">
        <v>9</v>
      </c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69" t="e">
        <f t="shared" si="23"/>
        <v>#DIV/0!</v>
      </c>
    </row>
    <row r="482" spans="1:22" x14ac:dyDescent="0.2">
      <c r="A482" s="46" t="str">
        <f>+'EXPO-TL2'!H483</f>
        <v>cargar</v>
      </c>
      <c r="B482" s="46" t="str">
        <f>+'EXPO-TL2'!F483</f>
        <v>cargar</v>
      </c>
      <c r="C482" s="42" t="e">
        <f t="shared" si="21"/>
        <v>#DIV/0!</v>
      </c>
      <c r="D482" s="43">
        <f t="shared" si="22"/>
        <v>0</v>
      </c>
      <c r="E482" s="31" t="s">
        <v>9</v>
      </c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69" t="e">
        <f t="shared" si="23"/>
        <v>#DIV/0!</v>
      </c>
    </row>
    <row r="483" spans="1:22" x14ac:dyDescent="0.2">
      <c r="A483" s="46" t="str">
        <f>+'EXPO-TL2'!H484</f>
        <v>cargar</v>
      </c>
      <c r="B483" s="46" t="str">
        <f>+'EXPO-TL2'!F484</f>
        <v>cargar</v>
      </c>
      <c r="C483" s="42" t="e">
        <f t="shared" si="21"/>
        <v>#DIV/0!</v>
      </c>
      <c r="D483" s="43">
        <f t="shared" si="22"/>
        <v>0</v>
      </c>
      <c r="E483" s="31" t="s">
        <v>9</v>
      </c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69" t="e">
        <f t="shared" si="23"/>
        <v>#DIV/0!</v>
      </c>
    </row>
    <row r="484" spans="1:22" x14ac:dyDescent="0.2">
      <c r="A484" s="46" t="str">
        <f>+'EXPO-TL2'!H485</f>
        <v>cargar</v>
      </c>
      <c r="B484" s="46" t="str">
        <f>+'EXPO-TL2'!F485</f>
        <v>cargar</v>
      </c>
      <c r="C484" s="42" t="e">
        <f t="shared" si="21"/>
        <v>#DIV/0!</v>
      </c>
      <c r="D484" s="43">
        <f t="shared" si="22"/>
        <v>0</v>
      </c>
      <c r="E484" s="31" t="s">
        <v>9</v>
      </c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69" t="e">
        <f t="shared" si="23"/>
        <v>#DIV/0!</v>
      </c>
    </row>
    <row r="485" spans="1:22" x14ac:dyDescent="0.2">
      <c r="A485" s="46" t="str">
        <f>+'EXPO-TL2'!H486</f>
        <v>cargar</v>
      </c>
      <c r="B485" s="46" t="str">
        <f>+'EXPO-TL2'!F486</f>
        <v>cargar</v>
      </c>
      <c r="C485" s="42" t="e">
        <f t="shared" si="21"/>
        <v>#DIV/0!</v>
      </c>
      <c r="D485" s="43">
        <f t="shared" si="22"/>
        <v>0</v>
      </c>
      <c r="E485" s="31" t="s">
        <v>9</v>
      </c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69" t="e">
        <f t="shared" si="23"/>
        <v>#DIV/0!</v>
      </c>
    </row>
    <row r="486" spans="1:22" x14ac:dyDescent="0.2">
      <c r="A486" s="46" t="str">
        <f>+'EXPO-TL2'!H487</f>
        <v>cargar</v>
      </c>
      <c r="B486" s="46" t="str">
        <f>+'EXPO-TL2'!F487</f>
        <v>cargar</v>
      </c>
      <c r="C486" s="42" t="e">
        <f t="shared" si="21"/>
        <v>#DIV/0!</v>
      </c>
      <c r="D486" s="43">
        <f t="shared" si="22"/>
        <v>0</v>
      </c>
      <c r="E486" s="31" t="s">
        <v>9</v>
      </c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69" t="e">
        <f t="shared" si="23"/>
        <v>#DIV/0!</v>
      </c>
    </row>
    <row r="487" spans="1:22" x14ac:dyDescent="0.2">
      <c r="A487" s="46" t="str">
        <f>+'EXPO-TL2'!H488</f>
        <v>cargar</v>
      </c>
      <c r="B487" s="46" t="str">
        <f>+'EXPO-TL2'!F488</f>
        <v>cargar</v>
      </c>
      <c r="C487" s="42" t="e">
        <f t="shared" si="21"/>
        <v>#DIV/0!</v>
      </c>
      <c r="D487" s="43">
        <f t="shared" si="22"/>
        <v>0</v>
      </c>
      <c r="E487" s="31" t="s">
        <v>9</v>
      </c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69" t="e">
        <f t="shared" si="23"/>
        <v>#DIV/0!</v>
      </c>
    </row>
    <row r="488" spans="1:22" x14ac:dyDescent="0.2">
      <c r="A488" s="46" t="str">
        <f>+'EXPO-TL2'!H489</f>
        <v>cargar</v>
      </c>
      <c r="B488" s="46" t="str">
        <f>+'EXPO-TL2'!F489</f>
        <v>cargar</v>
      </c>
      <c r="C488" s="42" t="e">
        <f t="shared" si="21"/>
        <v>#DIV/0!</v>
      </c>
      <c r="D488" s="43">
        <f t="shared" si="22"/>
        <v>0</v>
      </c>
      <c r="E488" s="31" t="s">
        <v>9</v>
      </c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69" t="e">
        <f t="shared" si="23"/>
        <v>#DIV/0!</v>
      </c>
    </row>
    <row r="489" spans="1:22" x14ac:dyDescent="0.2">
      <c r="A489" s="46" t="str">
        <f>+'EXPO-TL2'!H490</f>
        <v>cargar</v>
      </c>
      <c r="B489" s="46" t="str">
        <f>+'EXPO-TL2'!F490</f>
        <v>cargar</v>
      </c>
      <c r="C489" s="42" t="e">
        <f t="shared" si="21"/>
        <v>#DIV/0!</v>
      </c>
      <c r="D489" s="43">
        <f t="shared" si="22"/>
        <v>0</v>
      </c>
      <c r="E489" s="31" t="s">
        <v>9</v>
      </c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69" t="e">
        <f t="shared" si="23"/>
        <v>#DIV/0!</v>
      </c>
    </row>
    <row r="490" spans="1:22" x14ac:dyDescent="0.2">
      <c r="A490" s="46" t="str">
        <f>+'EXPO-TL2'!H491</f>
        <v>cargar</v>
      </c>
      <c r="B490" s="46" t="str">
        <f>+'EXPO-TL2'!F491</f>
        <v>cargar</v>
      </c>
      <c r="C490" s="42" t="e">
        <f t="shared" si="21"/>
        <v>#DIV/0!</v>
      </c>
      <c r="D490" s="43">
        <f t="shared" si="22"/>
        <v>0</v>
      </c>
      <c r="E490" s="31" t="s">
        <v>9</v>
      </c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69" t="e">
        <f t="shared" si="23"/>
        <v>#DIV/0!</v>
      </c>
    </row>
    <row r="491" spans="1:22" x14ac:dyDescent="0.2">
      <c r="A491" s="46" t="str">
        <f>+'EXPO-TL2'!H492</f>
        <v>cargar</v>
      </c>
      <c r="B491" s="46" t="str">
        <f>+'EXPO-TL2'!F492</f>
        <v>cargar</v>
      </c>
      <c r="C491" s="42" t="e">
        <f t="shared" si="21"/>
        <v>#DIV/0!</v>
      </c>
      <c r="D491" s="43">
        <f t="shared" si="22"/>
        <v>0</v>
      </c>
      <c r="E491" s="31" t="s">
        <v>9</v>
      </c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69" t="e">
        <f t="shared" si="23"/>
        <v>#DIV/0!</v>
      </c>
    </row>
    <row r="492" spans="1:22" x14ac:dyDescent="0.2">
      <c r="A492" s="46" t="str">
        <f>+'EXPO-TL2'!H493</f>
        <v>cargar</v>
      </c>
      <c r="B492" s="46" t="str">
        <f>+'EXPO-TL2'!F493</f>
        <v>cargar</v>
      </c>
      <c r="C492" s="42" t="e">
        <f t="shared" si="21"/>
        <v>#DIV/0!</v>
      </c>
      <c r="D492" s="43">
        <f t="shared" si="22"/>
        <v>0</v>
      </c>
      <c r="E492" s="31" t="s">
        <v>9</v>
      </c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69" t="e">
        <f t="shared" si="23"/>
        <v>#DIV/0!</v>
      </c>
    </row>
    <row r="493" spans="1:22" x14ac:dyDescent="0.2">
      <c r="A493" s="46" t="str">
        <f>+'EXPO-TL2'!H494</f>
        <v>cargar</v>
      </c>
      <c r="B493" s="46" t="str">
        <f>+'EXPO-TL2'!F494</f>
        <v>cargar</v>
      </c>
      <c r="C493" s="42" t="e">
        <f t="shared" si="21"/>
        <v>#DIV/0!</v>
      </c>
      <c r="D493" s="43">
        <f t="shared" si="22"/>
        <v>0</v>
      </c>
      <c r="E493" s="31" t="s">
        <v>9</v>
      </c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69" t="e">
        <f t="shared" si="23"/>
        <v>#DIV/0!</v>
      </c>
    </row>
    <row r="494" spans="1:22" x14ac:dyDescent="0.2">
      <c r="A494" s="46" t="str">
        <f>+'EXPO-TL2'!H495</f>
        <v>cargar</v>
      </c>
      <c r="B494" s="46" t="str">
        <f>+'EXPO-TL2'!F495</f>
        <v>cargar</v>
      </c>
      <c r="C494" s="42" t="e">
        <f t="shared" si="21"/>
        <v>#DIV/0!</v>
      </c>
      <c r="D494" s="43">
        <f t="shared" si="22"/>
        <v>0</v>
      </c>
      <c r="E494" s="31" t="s">
        <v>9</v>
      </c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69" t="e">
        <f t="shared" si="23"/>
        <v>#DIV/0!</v>
      </c>
    </row>
    <row r="495" spans="1:22" x14ac:dyDescent="0.2">
      <c r="A495" s="46" t="str">
        <f>+'EXPO-TL2'!H496</f>
        <v>cargar</v>
      </c>
      <c r="B495" s="46" t="str">
        <f>+'EXPO-TL2'!F496</f>
        <v>cargar</v>
      </c>
      <c r="C495" s="42" t="e">
        <f t="shared" si="21"/>
        <v>#DIV/0!</v>
      </c>
      <c r="D495" s="43">
        <f t="shared" si="22"/>
        <v>0</v>
      </c>
      <c r="E495" s="31" t="s">
        <v>9</v>
      </c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69" t="e">
        <f t="shared" si="23"/>
        <v>#DIV/0!</v>
      </c>
    </row>
    <row r="496" spans="1:22" x14ac:dyDescent="0.2">
      <c r="A496" s="46" t="str">
        <f>+'EXPO-TL2'!H497</f>
        <v>cargar</v>
      </c>
      <c r="B496" s="46" t="str">
        <f>+'EXPO-TL2'!F497</f>
        <v>cargar</v>
      </c>
      <c r="C496" s="42" t="e">
        <f t="shared" si="21"/>
        <v>#DIV/0!</v>
      </c>
      <c r="D496" s="43">
        <f t="shared" si="22"/>
        <v>0</v>
      </c>
      <c r="E496" s="31" t="s">
        <v>9</v>
      </c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69" t="e">
        <f t="shared" si="23"/>
        <v>#DIV/0!</v>
      </c>
    </row>
    <row r="497" spans="1:22" x14ac:dyDescent="0.2">
      <c r="A497" s="46" t="str">
        <f>+'EXPO-TL2'!H498</f>
        <v>cargar</v>
      </c>
      <c r="B497" s="46" t="str">
        <f>+'EXPO-TL2'!F498</f>
        <v>cargar</v>
      </c>
      <c r="C497" s="42" t="e">
        <f t="shared" si="21"/>
        <v>#DIV/0!</v>
      </c>
      <c r="D497" s="43">
        <f t="shared" si="22"/>
        <v>0</v>
      </c>
      <c r="E497" s="31" t="s">
        <v>9</v>
      </c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69" t="e">
        <f t="shared" si="23"/>
        <v>#DIV/0!</v>
      </c>
    </row>
    <row r="498" spans="1:22" x14ac:dyDescent="0.2">
      <c r="A498" s="46" t="str">
        <f>+'EXPO-TL2'!H499</f>
        <v>cargar</v>
      </c>
      <c r="B498" s="46" t="str">
        <f>+'EXPO-TL2'!F499</f>
        <v>cargar</v>
      </c>
      <c r="C498" s="42" t="e">
        <f t="shared" si="21"/>
        <v>#DIV/0!</v>
      </c>
      <c r="D498" s="43">
        <f t="shared" si="22"/>
        <v>0</v>
      </c>
      <c r="E498" s="31" t="s">
        <v>9</v>
      </c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69" t="e">
        <f t="shared" si="23"/>
        <v>#DIV/0!</v>
      </c>
    </row>
    <row r="499" spans="1:22" x14ac:dyDescent="0.2">
      <c r="A499" s="46" t="str">
        <f>+'EXPO-TL2'!H500</f>
        <v>cargar</v>
      </c>
      <c r="B499" s="46" t="str">
        <f>+'EXPO-TL2'!F500</f>
        <v>cargar</v>
      </c>
      <c r="C499" s="42" t="e">
        <f t="shared" si="21"/>
        <v>#DIV/0!</v>
      </c>
      <c r="D499" s="43">
        <f t="shared" si="22"/>
        <v>0</v>
      </c>
      <c r="E499" s="31" t="s">
        <v>9</v>
      </c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69" t="e">
        <f t="shared" si="23"/>
        <v>#DIV/0!</v>
      </c>
    </row>
    <row r="500" spans="1:22" x14ac:dyDescent="0.2">
      <c r="A500" s="46" t="str">
        <f>+'EXPO-TL2'!H501</f>
        <v>cargar</v>
      </c>
      <c r="B500" s="46" t="str">
        <f>+'EXPO-TL2'!F501</f>
        <v>cargar</v>
      </c>
      <c r="C500" s="42" t="e">
        <f t="shared" si="21"/>
        <v>#DIV/0!</v>
      </c>
      <c r="D500" s="43">
        <f t="shared" si="22"/>
        <v>0</v>
      </c>
      <c r="E500" s="31" t="s">
        <v>9</v>
      </c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69" t="e">
        <f t="shared" si="23"/>
        <v>#DIV/0!</v>
      </c>
    </row>
    <row r="501" spans="1:22" x14ac:dyDescent="0.2">
      <c r="A501" s="46">
        <f>+'EXPO-TL2'!H502</f>
        <v>10000</v>
      </c>
      <c r="B501" s="46">
        <f>+'EXPO-TL2'!F502</f>
        <v>1</v>
      </c>
      <c r="C501" s="42" t="e">
        <f t="shared" si="21"/>
        <v>#DIV/0!</v>
      </c>
      <c r="D501" s="43">
        <f t="shared" si="22"/>
        <v>0</v>
      </c>
      <c r="E501" s="31" t="s">
        <v>9</v>
      </c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69" t="e">
        <f t="shared" si="23"/>
        <v>#DIV/0!</v>
      </c>
    </row>
  </sheetData>
  <mergeCells count="18">
    <mergeCell ref="A1:A4"/>
    <mergeCell ref="B1:B4"/>
    <mergeCell ref="C3:C4"/>
    <mergeCell ref="D3:D4"/>
    <mergeCell ref="E3:E4"/>
    <mergeCell ref="J3:M4"/>
    <mergeCell ref="N3:Q4"/>
    <mergeCell ref="R3:U4"/>
    <mergeCell ref="V1:V4"/>
    <mergeCell ref="C1:I2"/>
    <mergeCell ref="F3:I4"/>
    <mergeCell ref="J1:U1"/>
    <mergeCell ref="J2:K2"/>
    <mergeCell ref="L2:M2"/>
    <mergeCell ref="N2:O2"/>
    <mergeCell ref="P2:Q2"/>
    <mergeCell ref="R2:S2"/>
    <mergeCell ref="T2:U2"/>
  </mergeCells>
  <printOptions horizontalCentered="1"/>
  <pageMargins left="0" right="0" top="0.73958333333333326" bottom="0.39027777777777778" header="0.4597222222222222" footer="0.19652777777777777"/>
  <pageSetup firstPageNumber="0" orientation="landscape" horizontalDpi="300" verticalDpi="300" r:id="rId1"/>
  <headerFooter alignWithMargins="0">
    <oddHeader>&amp;C&amp;"Arial,Negrita"&amp;14DECARBURACION</oddHeader>
    <oddFooter>&amp;C&amp;8&amp;P  DE  &amp;N&amp;R&amp;8&amp;F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topLeftCell="A6" workbookViewId="0">
      <selection activeCell="B11" sqref="B11:G11"/>
    </sheetView>
  </sheetViews>
  <sheetFormatPr baseColWidth="10" defaultRowHeight="12.75" x14ac:dyDescent="0.2"/>
  <cols>
    <col min="5" max="5" width="25.28515625" customWidth="1"/>
    <col min="7" max="7" width="28.7109375" customWidth="1"/>
  </cols>
  <sheetData>
    <row r="1" spans="1:7" x14ac:dyDescent="0.2">
      <c r="A1" s="310" t="s">
        <v>61</v>
      </c>
      <c r="B1" s="310"/>
      <c r="C1" s="310"/>
      <c r="D1" s="310"/>
      <c r="E1" s="310"/>
      <c r="F1" s="310"/>
      <c r="G1" s="310"/>
    </row>
    <row r="2" spans="1:7" x14ac:dyDescent="0.2">
      <c r="A2" s="307"/>
      <c r="B2" s="307"/>
      <c r="C2" s="307"/>
      <c r="D2" s="307"/>
      <c r="E2" s="307"/>
      <c r="F2" s="307"/>
      <c r="G2" s="307"/>
    </row>
    <row r="3" spans="1:7" ht="13.15" customHeight="1" x14ac:dyDescent="0.2">
      <c r="A3" s="311" t="s">
        <v>12</v>
      </c>
      <c r="B3" s="307" t="s">
        <v>62</v>
      </c>
      <c r="C3" s="307"/>
      <c r="D3" s="307"/>
      <c r="E3" s="307"/>
      <c r="F3" s="307"/>
      <c r="G3" s="307"/>
    </row>
    <row r="4" spans="1:7" x14ac:dyDescent="0.2">
      <c r="A4" s="311"/>
      <c r="B4" s="307" t="s">
        <v>63</v>
      </c>
      <c r="C4" s="307"/>
      <c r="D4" s="307"/>
      <c r="E4" s="307"/>
      <c r="F4" s="307"/>
      <c r="G4" s="307"/>
    </row>
    <row r="5" spans="1:7" x14ac:dyDescent="0.2">
      <c r="A5" s="57"/>
      <c r="B5" s="307" t="s">
        <v>13</v>
      </c>
      <c r="C5" s="307"/>
      <c r="D5" s="307"/>
      <c r="E5" s="307"/>
      <c r="F5" s="307"/>
      <c r="G5" s="307"/>
    </row>
    <row r="6" spans="1:7" x14ac:dyDescent="0.2">
      <c r="A6" s="57"/>
      <c r="B6" s="307" t="s">
        <v>64</v>
      </c>
      <c r="C6" s="307"/>
      <c r="D6" s="307"/>
      <c r="E6" s="307"/>
      <c r="F6" s="307"/>
      <c r="G6" s="307"/>
    </row>
    <row r="7" spans="1:7" ht="25.5" x14ac:dyDescent="0.2">
      <c r="A7" s="55" t="s">
        <v>14</v>
      </c>
      <c r="B7" s="307" t="s">
        <v>65</v>
      </c>
      <c r="C7" s="307"/>
      <c r="D7" s="307"/>
      <c r="E7" s="307"/>
      <c r="F7" s="307"/>
      <c r="G7" s="307"/>
    </row>
    <row r="8" spans="1:7" ht="14.25" x14ac:dyDescent="0.2">
      <c r="A8" s="57"/>
      <c r="B8" s="307" t="s">
        <v>15</v>
      </c>
      <c r="C8" s="307"/>
      <c r="D8" s="307"/>
      <c r="E8" s="307"/>
      <c r="F8" s="307"/>
      <c r="G8" s="56"/>
    </row>
    <row r="9" spans="1:7" x14ac:dyDescent="0.2">
      <c r="A9" s="55" t="s">
        <v>16</v>
      </c>
      <c r="B9" s="307" t="s">
        <v>17</v>
      </c>
      <c r="C9" s="307"/>
      <c r="D9" s="307"/>
      <c r="E9" s="307"/>
      <c r="F9" s="307"/>
      <c r="G9" s="307"/>
    </row>
    <row r="10" spans="1:7" ht="14.25" x14ac:dyDescent="0.2">
      <c r="A10" s="57"/>
      <c r="B10" s="307" t="s">
        <v>66</v>
      </c>
      <c r="C10" s="307"/>
      <c r="D10" s="307"/>
      <c r="E10" s="307"/>
      <c r="F10" s="54"/>
      <c r="G10" s="56"/>
    </row>
    <row r="11" spans="1:7" x14ac:dyDescent="0.2">
      <c r="A11" s="57"/>
      <c r="B11" s="307" t="s">
        <v>41</v>
      </c>
      <c r="C11" s="307"/>
      <c r="D11" s="307"/>
      <c r="E11" s="307"/>
      <c r="F11" s="307"/>
      <c r="G11" s="307"/>
    </row>
    <row r="12" spans="1:7" ht="14.25" x14ac:dyDescent="0.2">
      <c r="A12" s="57"/>
      <c r="B12" s="307" t="s">
        <v>15</v>
      </c>
      <c r="C12" s="307"/>
      <c r="D12" s="307"/>
      <c r="E12" s="307"/>
      <c r="F12" s="307"/>
      <c r="G12" s="56"/>
    </row>
    <row r="13" spans="1:7" x14ac:dyDescent="0.2">
      <c r="A13" s="55" t="s">
        <v>42</v>
      </c>
      <c r="B13" s="307" t="s">
        <v>43</v>
      </c>
      <c r="C13" s="307"/>
      <c r="D13" s="307"/>
      <c r="E13" s="307"/>
      <c r="F13" s="307"/>
      <c r="G13" s="307"/>
    </row>
    <row r="14" spans="1:7" ht="14.25" x14ac:dyDescent="0.2">
      <c r="A14" s="57"/>
      <c r="B14" s="58" t="s">
        <v>44</v>
      </c>
      <c r="C14" s="308" t="s">
        <v>45</v>
      </c>
      <c r="D14" s="308"/>
      <c r="E14" s="309"/>
      <c r="F14" s="309"/>
      <c r="G14" s="309"/>
    </row>
    <row r="15" spans="1:7" ht="14.25" x14ac:dyDescent="0.2">
      <c r="A15" s="57"/>
      <c r="B15" s="58" t="s">
        <v>46</v>
      </c>
      <c r="C15" s="308" t="s">
        <v>47</v>
      </c>
      <c r="D15" s="308"/>
      <c r="E15" s="309"/>
      <c r="F15" s="309"/>
      <c r="G15" s="309"/>
    </row>
    <row r="16" spans="1:7" ht="14.25" x14ac:dyDescent="0.2">
      <c r="A16" s="57"/>
      <c r="B16" s="58" t="s">
        <v>48</v>
      </c>
      <c r="C16" s="308" t="s">
        <v>49</v>
      </c>
      <c r="D16" s="308"/>
      <c r="E16" s="309"/>
      <c r="F16" s="309"/>
      <c r="G16" s="309"/>
    </row>
    <row r="17" spans="1:7" ht="14.25" x14ac:dyDescent="0.2">
      <c r="A17" s="55" t="s">
        <v>50</v>
      </c>
      <c r="B17" s="307" t="s">
        <v>67</v>
      </c>
      <c r="C17" s="307"/>
      <c r="D17" s="309"/>
      <c r="E17" s="309"/>
      <c r="F17" s="309"/>
      <c r="G17" s="309"/>
    </row>
    <row r="18" spans="1:7" x14ac:dyDescent="0.2">
      <c r="A18" s="75"/>
      <c r="B18" s="75"/>
      <c r="C18" s="75"/>
      <c r="D18" s="75"/>
      <c r="E18" s="75"/>
      <c r="F18" s="75"/>
      <c r="G18" s="75"/>
    </row>
    <row r="19" spans="1:7" x14ac:dyDescent="0.2">
      <c r="A19" s="76"/>
    </row>
    <row r="20" spans="1:7" ht="25.5" x14ac:dyDescent="0.2">
      <c r="A20" s="55" t="s">
        <v>11</v>
      </c>
      <c r="B20" s="57" t="s">
        <v>68</v>
      </c>
    </row>
  </sheetData>
  <mergeCells count="22">
    <mergeCell ref="A1:G1"/>
    <mergeCell ref="A2:G2"/>
    <mergeCell ref="A3:A4"/>
    <mergeCell ref="B3:G3"/>
    <mergeCell ref="B4:G4"/>
    <mergeCell ref="C16:D16"/>
    <mergeCell ref="E16:G16"/>
    <mergeCell ref="B17:C17"/>
    <mergeCell ref="D17:G17"/>
    <mergeCell ref="B11:G11"/>
    <mergeCell ref="B12:F12"/>
    <mergeCell ref="B13:G13"/>
    <mergeCell ref="C14:D14"/>
    <mergeCell ref="E14:G14"/>
    <mergeCell ref="C15:D15"/>
    <mergeCell ref="E15:G15"/>
    <mergeCell ref="B7:G7"/>
    <mergeCell ref="B8:F8"/>
    <mergeCell ref="B9:G9"/>
    <mergeCell ref="B10:E10"/>
    <mergeCell ref="B5:G5"/>
    <mergeCell ref="B6:G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F81B-71A8-4569-BDEA-54291610BFA9}">
  <dimension ref="A1:AB1001"/>
  <sheetViews>
    <sheetView showGridLines="0" tabSelected="1" zoomScaleNormal="100" workbookViewId="0">
      <pane xSplit="4" ySplit="6" topLeftCell="E127" activePane="bottomRight" state="frozen"/>
      <selection activeCell="F10" sqref="F10"/>
      <selection pane="topRight" activeCell="F10" sqref="F10"/>
      <selection pane="bottomLeft" activeCell="F10" sqref="F10"/>
      <selection pane="bottomRight" activeCell="A139" sqref="A139"/>
    </sheetView>
  </sheetViews>
  <sheetFormatPr baseColWidth="10" defaultRowHeight="12.75" x14ac:dyDescent="0.2"/>
  <cols>
    <col min="1" max="1" width="11" customWidth="1"/>
    <col min="2" max="2" width="10.140625" customWidth="1"/>
    <col min="3" max="3" width="10.28515625" customWidth="1"/>
    <col min="4" max="4" width="11.42578125" customWidth="1"/>
    <col min="5" max="5" width="10" customWidth="1"/>
    <col min="6" max="6" width="11.7109375" style="1" bestFit="1" customWidth="1"/>
    <col min="7" max="7" width="12.140625" customWidth="1"/>
    <col min="8" max="8" width="11.7109375" bestFit="1" customWidth="1"/>
    <col min="9" max="9" width="6.42578125" style="2" customWidth="1"/>
    <col min="10" max="10" width="9.28515625" customWidth="1"/>
    <col min="11" max="11" width="12.28515625" bestFit="1" customWidth="1"/>
    <col min="12" max="12" width="9.140625" style="13" customWidth="1"/>
    <col min="13" max="13" width="9.7109375" style="15" customWidth="1"/>
    <col min="14" max="14" width="9.7109375" style="15" hidden="1" customWidth="1"/>
    <col min="15" max="15" width="9.7109375" style="15" customWidth="1"/>
    <col min="16" max="16" width="0.42578125" customWidth="1"/>
    <col min="17" max="17" width="7.42578125" hidden="1" customWidth="1"/>
    <col min="18" max="18" width="13.85546875" hidden="1" customWidth="1"/>
    <col min="19" max="19" width="5.28515625" style="123" customWidth="1"/>
    <col min="20" max="26" width="5.28515625" style="126" customWidth="1"/>
    <col min="27" max="28" width="9.7109375" style="126" customWidth="1"/>
  </cols>
  <sheetData>
    <row r="1" spans="1:28" ht="52.5" customHeight="1" thickBot="1" x14ac:dyDescent="0.25">
      <c r="A1" s="251"/>
      <c r="B1" s="252"/>
      <c r="C1" s="252"/>
      <c r="D1" s="252"/>
      <c r="E1" s="253" t="s">
        <v>80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5"/>
      <c r="T1" s="124" t="s">
        <v>39</v>
      </c>
      <c r="U1" s="125" t="s">
        <v>40</v>
      </c>
    </row>
    <row r="2" spans="1:28" ht="20.25" customHeight="1" thickBot="1" x14ac:dyDescent="0.25">
      <c r="A2" s="256" t="s">
        <v>10</v>
      </c>
      <c r="B2" s="257"/>
      <c r="C2" s="257"/>
      <c r="D2" s="258"/>
      <c r="E2" s="256" t="s">
        <v>0</v>
      </c>
      <c r="F2" s="257"/>
      <c r="G2" s="257"/>
      <c r="H2" s="257"/>
      <c r="I2" s="257"/>
      <c r="J2" s="257"/>
      <c r="K2" s="257"/>
      <c r="L2" s="257"/>
      <c r="M2" s="256" t="s">
        <v>21</v>
      </c>
      <c r="N2" s="257"/>
      <c r="O2" s="257"/>
      <c r="P2" s="257"/>
      <c r="Q2" s="257"/>
      <c r="R2" s="258"/>
    </row>
    <row r="3" spans="1:28" s="7" customFormat="1" ht="6" customHeight="1" thickBot="1" x14ac:dyDescent="0.25">
      <c r="E3" s="3"/>
      <c r="F3" s="4"/>
      <c r="G3" s="3"/>
      <c r="H3" s="3"/>
      <c r="I3" s="5"/>
      <c r="J3" s="3"/>
      <c r="K3" s="3"/>
      <c r="L3" s="5"/>
      <c r="M3" s="14"/>
      <c r="N3" s="14"/>
      <c r="O3" s="14"/>
      <c r="P3" s="6"/>
      <c r="Q3" s="6"/>
      <c r="S3" s="123"/>
      <c r="T3" s="127"/>
      <c r="U3" s="127"/>
      <c r="V3" s="127"/>
      <c r="W3" s="127"/>
      <c r="X3" s="127"/>
      <c r="Y3" s="127"/>
      <c r="Z3" s="127"/>
      <c r="AA3" s="127"/>
      <c r="AB3" s="127"/>
    </row>
    <row r="4" spans="1:28" s="7" customFormat="1" ht="15" customHeight="1" x14ac:dyDescent="0.2">
      <c r="A4" s="262" t="s">
        <v>28</v>
      </c>
      <c r="B4" s="265" t="s">
        <v>27</v>
      </c>
      <c r="C4" s="318" t="s">
        <v>26</v>
      </c>
      <c r="D4" s="318" t="s">
        <v>18</v>
      </c>
      <c r="E4" s="318" t="s">
        <v>38</v>
      </c>
      <c r="F4" s="318" t="s">
        <v>19</v>
      </c>
      <c r="G4" s="318" t="s">
        <v>1</v>
      </c>
      <c r="H4" s="318" t="s">
        <v>2</v>
      </c>
      <c r="I4" s="318" t="s">
        <v>29</v>
      </c>
      <c r="J4" s="318" t="s">
        <v>30</v>
      </c>
      <c r="K4" s="318" t="s">
        <v>31</v>
      </c>
      <c r="L4" s="318" t="s">
        <v>20</v>
      </c>
      <c r="M4" s="318" t="s">
        <v>3</v>
      </c>
      <c r="N4" s="318" t="s">
        <v>51</v>
      </c>
      <c r="O4" s="318" t="s">
        <v>32</v>
      </c>
      <c r="P4" s="318" t="s">
        <v>11</v>
      </c>
      <c r="Q4" s="318"/>
      <c r="R4" s="318"/>
      <c r="S4" s="324" t="s">
        <v>52</v>
      </c>
      <c r="T4" s="324"/>
      <c r="U4" s="324"/>
      <c r="V4" s="324"/>
      <c r="W4" s="324"/>
      <c r="X4" s="324"/>
      <c r="Y4" s="324"/>
      <c r="Z4" s="324"/>
      <c r="AA4" s="324"/>
      <c r="AB4" s="325"/>
    </row>
    <row r="5" spans="1:28" s="7" customFormat="1" ht="15" customHeight="1" x14ac:dyDescent="0.2">
      <c r="A5" s="263"/>
      <c r="B5" s="266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2" t="s">
        <v>53</v>
      </c>
      <c r="T5" s="312"/>
      <c r="U5" s="312" t="s">
        <v>54</v>
      </c>
      <c r="V5" s="312"/>
      <c r="W5" s="312" t="s">
        <v>55</v>
      </c>
      <c r="X5" s="312"/>
      <c r="Y5" s="312" t="s">
        <v>56</v>
      </c>
      <c r="Z5" s="312"/>
      <c r="AA5" s="313" t="s">
        <v>60</v>
      </c>
      <c r="AB5" s="314"/>
    </row>
    <row r="6" spans="1:28" ht="15" customHeight="1" thickBot="1" x14ac:dyDescent="0.25">
      <c r="A6" s="264"/>
      <c r="B6" s="267"/>
      <c r="C6" s="320"/>
      <c r="D6" s="320"/>
      <c r="E6" s="320"/>
      <c r="F6" s="320"/>
      <c r="G6" s="320"/>
      <c r="H6" s="320"/>
      <c r="I6" s="320"/>
      <c r="J6" s="320"/>
      <c r="K6" s="320"/>
      <c r="L6" s="320"/>
      <c r="M6" s="320"/>
      <c r="N6" s="320"/>
      <c r="O6" s="320"/>
      <c r="P6" s="320"/>
      <c r="Q6" s="320"/>
      <c r="R6" s="320"/>
      <c r="S6" s="128" t="s">
        <v>57</v>
      </c>
      <c r="T6" s="128" t="s">
        <v>58</v>
      </c>
      <c r="U6" s="128" t="s">
        <v>57</v>
      </c>
      <c r="V6" s="128" t="s">
        <v>58</v>
      </c>
      <c r="W6" s="128" t="s">
        <v>57</v>
      </c>
      <c r="X6" s="128" t="s">
        <v>58</v>
      </c>
      <c r="Y6" s="128" t="s">
        <v>57</v>
      </c>
      <c r="Z6" s="128" t="s">
        <v>58</v>
      </c>
      <c r="AA6" s="315"/>
      <c r="AB6" s="316"/>
    </row>
    <row r="7" spans="1:28" s="8" customFormat="1" ht="12.95" customHeight="1" x14ac:dyDescent="0.2">
      <c r="A7" s="156">
        <v>43963</v>
      </c>
      <c r="B7" s="145" t="s">
        <v>77</v>
      </c>
      <c r="C7" s="145">
        <v>240133</v>
      </c>
      <c r="D7" s="145">
        <v>14523273</v>
      </c>
      <c r="E7" s="146" t="s">
        <v>78</v>
      </c>
      <c r="F7" s="147">
        <v>2020014890</v>
      </c>
      <c r="G7" s="147" t="s">
        <v>79</v>
      </c>
      <c r="H7" s="148">
        <v>48034</v>
      </c>
      <c r="I7" s="149">
        <v>8</v>
      </c>
      <c r="J7" s="150">
        <f>+'Base EXPO-TL3'!C4</f>
        <v>2.75E-2</v>
      </c>
      <c r="K7" s="151">
        <f>+'Base EXPO-TL3'!D4</f>
        <v>0.05</v>
      </c>
      <c r="L7" s="149"/>
      <c r="M7" s="152">
        <v>2</v>
      </c>
      <c r="N7" s="152">
        <v>0</v>
      </c>
      <c r="O7" s="157">
        <f>+'Base EXPO-TL3'!V4</f>
        <v>8.8333333333333339</v>
      </c>
      <c r="P7" s="321"/>
      <c r="Q7" s="321"/>
      <c r="R7" s="321"/>
      <c r="S7" s="158">
        <v>1</v>
      </c>
      <c r="T7" s="158">
        <v>0</v>
      </c>
      <c r="U7" s="158">
        <v>0</v>
      </c>
      <c r="V7" s="158">
        <v>0</v>
      </c>
      <c r="W7" s="158">
        <v>0</v>
      </c>
      <c r="X7" s="158">
        <v>0</v>
      </c>
      <c r="Y7" s="158">
        <v>0.5</v>
      </c>
      <c r="Z7" s="158">
        <v>0</v>
      </c>
      <c r="AA7" s="317" t="s">
        <v>59</v>
      </c>
      <c r="AB7" s="317"/>
    </row>
    <row r="8" spans="1:28" s="8" customFormat="1" ht="12.95" customHeight="1" x14ac:dyDescent="0.2">
      <c r="A8" s="93">
        <v>43963</v>
      </c>
      <c r="B8" s="23" t="s">
        <v>77</v>
      </c>
      <c r="C8" s="23">
        <v>240133</v>
      </c>
      <c r="D8" s="23">
        <v>14523273</v>
      </c>
      <c r="E8" s="22" t="s">
        <v>78</v>
      </c>
      <c r="F8" s="61">
        <v>2020014891</v>
      </c>
      <c r="G8" s="61" t="s">
        <v>79</v>
      </c>
      <c r="H8" s="62">
        <v>48034</v>
      </c>
      <c r="I8" s="143">
        <v>8</v>
      </c>
      <c r="J8" s="49">
        <f>+'Base EXPO-TL3'!C5</f>
        <v>0.01</v>
      </c>
      <c r="K8" s="50">
        <f>+'Base EXPO-TL3'!D5</f>
        <v>0.01</v>
      </c>
      <c r="L8" s="144"/>
      <c r="M8" s="21">
        <v>1</v>
      </c>
      <c r="N8" s="21">
        <v>2</v>
      </c>
      <c r="O8" s="72">
        <f>+'Base EXPO-TL3'!V5</f>
        <v>9.25</v>
      </c>
      <c r="P8" s="249"/>
      <c r="Q8" s="249"/>
      <c r="R8" s="249"/>
      <c r="S8" s="67"/>
      <c r="T8" s="67"/>
      <c r="U8" s="67"/>
      <c r="V8" s="67"/>
      <c r="W8" s="67"/>
      <c r="X8" s="67"/>
      <c r="Y8" s="67"/>
      <c r="Z8" s="67"/>
      <c r="AA8" s="129"/>
      <c r="AB8" s="129"/>
    </row>
    <row r="9" spans="1:28" s="8" customFormat="1" ht="12.95" customHeight="1" x14ac:dyDescent="0.2">
      <c r="A9" s="93">
        <v>43963</v>
      </c>
      <c r="B9" s="23" t="s">
        <v>77</v>
      </c>
      <c r="C9" s="23">
        <v>240133</v>
      </c>
      <c r="D9" s="23">
        <v>14523273</v>
      </c>
      <c r="E9" s="22" t="s">
        <v>78</v>
      </c>
      <c r="F9" s="61">
        <v>2020014892</v>
      </c>
      <c r="G9" s="61" t="s">
        <v>79</v>
      </c>
      <c r="H9" s="62">
        <v>48034</v>
      </c>
      <c r="I9" s="143">
        <v>8</v>
      </c>
      <c r="J9" s="49">
        <f>+'Base EXPO-TL3'!C6</f>
        <v>1.7500000000000002E-2</v>
      </c>
      <c r="K9" s="50">
        <f>+'Base EXPO-TL3'!D6</f>
        <v>0.04</v>
      </c>
      <c r="L9" s="144"/>
      <c r="M9" s="21">
        <v>3</v>
      </c>
      <c r="N9" s="21">
        <v>3</v>
      </c>
      <c r="O9" s="72">
        <f>+'Base EXPO-TL3'!V6</f>
        <v>9.0833333333333339</v>
      </c>
      <c r="P9" s="249"/>
      <c r="Q9" s="249"/>
      <c r="R9" s="249"/>
      <c r="S9" s="67"/>
      <c r="T9" s="67"/>
      <c r="U9" s="67"/>
      <c r="V9" s="67"/>
      <c r="W9" s="67"/>
      <c r="X9" s="67"/>
      <c r="Y9" s="67"/>
      <c r="Z9" s="67"/>
      <c r="AA9" s="129"/>
      <c r="AB9" s="129"/>
    </row>
    <row r="10" spans="1:28" s="8" customFormat="1" ht="12.95" customHeight="1" x14ac:dyDescent="0.2">
      <c r="A10" s="93">
        <v>43963</v>
      </c>
      <c r="B10" s="23" t="s">
        <v>77</v>
      </c>
      <c r="C10" s="23">
        <v>240133</v>
      </c>
      <c r="D10" s="23">
        <v>14523273</v>
      </c>
      <c r="E10" s="22" t="s">
        <v>78</v>
      </c>
      <c r="F10" s="61">
        <v>2020014893</v>
      </c>
      <c r="G10" s="61" t="s">
        <v>79</v>
      </c>
      <c r="H10" s="62">
        <v>48034</v>
      </c>
      <c r="I10" s="143">
        <v>8</v>
      </c>
      <c r="J10" s="49">
        <f>+'Base EXPO-TL3'!C7</f>
        <v>0.01</v>
      </c>
      <c r="K10" s="50">
        <f>+'Base EXPO-TL3'!D7</f>
        <v>0.01</v>
      </c>
      <c r="L10" s="144">
        <v>0.1</v>
      </c>
      <c r="M10" s="21">
        <v>3</v>
      </c>
      <c r="N10" s="21">
        <v>1</v>
      </c>
      <c r="O10" s="72">
        <f>+'Base EXPO-TL3'!V7</f>
        <v>8.9166666666666661</v>
      </c>
      <c r="P10" s="249"/>
      <c r="Q10" s="249"/>
      <c r="R10" s="249"/>
      <c r="S10" s="67"/>
      <c r="T10" s="67"/>
      <c r="U10" s="67"/>
      <c r="V10" s="67"/>
      <c r="W10" s="67"/>
      <c r="X10" s="67"/>
      <c r="Y10" s="67"/>
      <c r="Z10" s="67"/>
      <c r="AA10" s="129"/>
      <c r="AB10" s="129"/>
    </row>
    <row r="11" spans="1:28" s="8" customFormat="1" ht="12.95" customHeight="1" x14ac:dyDescent="0.2">
      <c r="A11" s="93">
        <v>43963</v>
      </c>
      <c r="B11" s="23" t="s">
        <v>77</v>
      </c>
      <c r="C11" s="23">
        <v>240133</v>
      </c>
      <c r="D11" s="23">
        <v>14523273</v>
      </c>
      <c r="E11" s="22" t="s">
        <v>78</v>
      </c>
      <c r="F11" s="17">
        <v>2020014894</v>
      </c>
      <c r="G11" s="17" t="s">
        <v>79</v>
      </c>
      <c r="H11" s="18">
        <v>48034</v>
      </c>
      <c r="I11" s="171">
        <v>8</v>
      </c>
      <c r="J11" s="49">
        <f>+'Base EXPO-TL3'!C8</f>
        <v>1.2500000000000001E-2</v>
      </c>
      <c r="K11" s="50">
        <f>+'Base EXPO-TL3'!D8</f>
        <v>0.02</v>
      </c>
      <c r="L11" s="171"/>
      <c r="M11" s="21">
        <v>1</v>
      </c>
      <c r="N11" s="21">
        <v>1</v>
      </c>
      <c r="O11" s="72">
        <f>+'Base EXPO-TL3'!V8</f>
        <v>8.9166666666666661</v>
      </c>
      <c r="P11" s="249"/>
      <c r="Q11" s="249"/>
      <c r="R11" s="249"/>
      <c r="S11" s="172"/>
      <c r="T11" s="172"/>
      <c r="U11" s="172"/>
      <c r="V11" s="172"/>
      <c r="W11" s="172"/>
      <c r="X11" s="172"/>
      <c r="Y11" s="172"/>
      <c r="Z11" s="172"/>
      <c r="AA11" s="129"/>
      <c r="AB11" s="129"/>
    </row>
    <row r="12" spans="1:28" s="8" customFormat="1" ht="12.95" customHeight="1" x14ac:dyDescent="0.2">
      <c r="A12" s="93">
        <v>43963</v>
      </c>
      <c r="B12" s="23" t="s">
        <v>77</v>
      </c>
      <c r="C12" s="23">
        <v>240133</v>
      </c>
      <c r="D12" s="23">
        <v>14523273</v>
      </c>
      <c r="E12" s="22" t="s">
        <v>78</v>
      </c>
      <c r="F12" s="17">
        <v>2020014895</v>
      </c>
      <c r="G12" s="17" t="s">
        <v>79</v>
      </c>
      <c r="H12" s="18">
        <v>48583</v>
      </c>
      <c r="I12" s="171">
        <v>8</v>
      </c>
      <c r="J12" s="49">
        <f>+'Base EXPO-TL3'!C9</f>
        <v>0.02</v>
      </c>
      <c r="K12" s="50">
        <f>+'Base EXPO-TL3'!D9</f>
        <v>0.05</v>
      </c>
      <c r="L12" s="171"/>
      <c r="M12" s="21">
        <v>1</v>
      </c>
      <c r="N12" s="21">
        <v>1</v>
      </c>
      <c r="O12" s="72">
        <f>+'Base EXPO-TL3'!V9</f>
        <v>9.25</v>
      </c>
      <c r="P12" s="249"/>
      <c r="Q12" s="249"/>
      <c r="R12" s="249"/>
      <c r="S12" s="172">
        <v>1</v>
      </c>
      <c r="T12" s="172">
        <v>0</v>
      </c>
      <c r="U12" s="172">
        <v>0</v>
      </c>
      <c r="V12" s="172">
        <v>0</v>
      </c>
      <c r="W12" s="172">
        <v>0</v>
      </c>
      <c r="X12" s="172">
        <v>0</v>
      </c>
      <c r="Y12" s="172">
        <v>0.5</v>
      </c>
      <c r="Z12" s="172">
        <v>0</v>
      </c>
      <c r="AA12" s="129"/>
      <c r="AB12" s="129"/>
    </row>
    <row r="13" spans="1:28" ht="12.75" customHeight="1" x14ac:dyDescent="0.2">
      <c r="A13" s="93">
        <v>43963</v>
      </c>
      <c r="B13" s="23" t="s">
        <v>77</v>
      </c>
      <c r="C13" s="23">
        <v>240133</v>
      </c>
      <c r="D13" s="23">
        <v>14523273</v>
      </c>
      <c r="E13" s="22" t="s">
        <v>78</v>
      </c>
      <c r="F13" s="17">
        <v>2020014896</v>
      </c>
      <c r="G13" s="17" t="s">
        <v>79</v>
      </c>
      <c r="H13" s="18">
        <v>48583</v>
      </c>
      <c r="I13" s="171">
        <v>8</v>
      </c>
      <c r="J13" s="49">
        <f>+'Base EXPO-TL3'!C10</f>
        <v>0.01</v>
      </c>
      <c r="K13" s="50">
        <f>+'Base EXPO-TL3'!D10</f>
        <v>0.01</v>
      </c>
      <c r="L13" s="171"/>
      <c r="M13" s="21">
        <v>2</v>
      </c>
      <c r="N13" s="21"/>
      <c r="O13" s="72">
        <f>+'Base EXPO-TL3'!V10</f>
        <v>9.25</v>
      </c>
      <c r="P13" s="259"/>
      <c r="Q13" s="259"/>
      <c r="R13" s="259"/>
      <c r="S13" s="172"/>
      <c r="T13" s="172"/>
      <c r="U13" s="172"/>
      <c r="V13" s="172"/>
      <c r="W13" s="172"/>
      <c r="X13" s="172"/>
      <c r="Y13" s="172"/>
      <c r="Z13" s="172"/>
      <c r="AA13" s="130"/>
      <c r="AB13" s="130"/>
    </row>
    <row r="14" spans="1:28" ht="12.75" customHeight="1" x14ac:dyDescent="0.2">
      <c r="A14" s="93">
        <v>43963</v>
      </c>
      <c r="B14" s="23" t="s">
        <v>77</v>
      </c>
      <c r="C14" s="23">
        <v>240133</v>
      </c>
      <c r="D14" s="23">
        <v>14523273</v>
      </c>
      <c r="E14" s="22" t="s">
        <v>78</v>
      </c>
      <c r="F14" s="17">
        <v>2020014897</v>
      </c>
      <c r="G14" s="17" t="s">
        <v>79</v>
      </c>
      <c r="H14" s="18">
        <v>48583</v>
      </c>
      <c r="I14" s="171">
        <v>8</v>
      </c>
      <c r="J14" s="49">
        <f>+'Base EXPO-TL3'!C11</f>
        <v>0.01</v>
      </c>
      <c r="K14" s="50">
        <f>+'Base EXPO-TL3'!D11</f>
        <v>0.01</v>
      </c>
      <c r="L14" s="171">
        <v>0.23</v>
      </c>
      <c r="M14" s="21">
        <v>2</v>
      </c>
      <c r="N14" s="21"/>
      <c r="O14" s="72">
        <f>+'Base EXPO-TL3'!V11</f>
        <v>8.5</v>
      </c>
      <c r="P14" s="259"/>
      <c r="Q14" s="259"/>
      <c r="R14" s="259"/>
      <c r="S14" s="172"/>
      <c r="T14" s="172"/>
      <c r="U14" s="172"/>
      <c r="V14" s="172"/>
      <c r="W14" s="172"/>
      <c r="X14" s="172"/>
      <c r="Y14" s="172"/>
      <c r="Z14" s="172"/>
      <c r="AA14" s="130"/>
      <c r="AB14" s="130"/>
    </row>
    <row r="15" spans="1:28" ht="12.75" customHeight="1" x14ac:dyDescent="0.2">
      <c r="A15" s="93">
        <v>43963</v>
      </c>
      <c r="B15" s="23" t="s">
        <v>77</v>
      </c>
      <c r="C15" s="23">
        <v>240133</v>
      </c>
      <c r="D15" s="23">
        <v>14523273</v>
      </c>
      <c r="E15" s="22" t="s">
        <v>78</v>
      </c>
      <c r="F15" s="17">
        <v>2020014901</v>
      </c>
      <c r="G15" s="17" t="s">
        <v>79</v>
      </c>
      <c r="H15" s="18">
        <v>48583</v>
      </c>
      <c r="I15" s="171">
        <v>8</v>
      </c>
      <c r="J15" s="49">
        <f>+'Base EXPO-TL3'!C12</f>
        <v>0.01</v>
      </c>
      <c r="K15" s="50">
        <f>+'Base EXPO-TL3'!D12</f>
        <v>0.01</v>
      </c>
      <c r="L15" s="171"/>
      <c r="M15" s="21">
        <v>2</v>
      </c>
      <c r="N15" s="21"/>
      <c r="O15" s="72">
        <f>+'Base EXPO-TL3'!V12</f>
        <v>9</v>
      </c>
      <c r="P15" s="259"/>
      <c r="Q15" s="259"/>
      <c r="R15" s="259"/>
      <c r="S15" s="172"/>
      <c r="T15" s="172"/>
      <c r="U15" s="172"/>
      <c r="V15" s="172"/>
      <c r="W15" s="172"/>
      <c r="X15" s="172"/>
      <c r="Y15" s="172"/>
      <c r="Z15" s="172"/>
      <c r="AA15" s="130"/>
      <c r="AB15" s="130"/>
    </row>
    <row r="16" spans="1:28" ht="12.75" customHeight="1" x14ac:dyDescent="0.2">
      <c r="A16" s="93">
        <v>43963</v>
      </c>
      <c r="B16" s="23" t="s">
        <v>77</v>
      </c>
      <c r="C16" s="23">
        <v>240133</v>
      </c>
      <c r="D16" s="23">
        <v>14523273</v>
      </c>
      <c r="E16" s="22" t="s">
        <v>78</v>
      </c>
      <c r="F16" s="17">
        <v>2020014907</v>
      </c>
      <c r="G16" s="17" t="s">
        <v>79</v>
      </c>
      <c r="H16" s="18">
        <v>48583</v>
      </c>
      <c r="I16" s="171">
        <v>8</v>
      </c>
      <c r="J16" s="49">
        <f>+'Base EXPO-TL3'!C13</f>
        <v>1.2500000000000001E-2</v>
      </c>
      <c r="K16" s="50">
        <f>+'Base EXPO-TL3'!D13</f>
        <v>0.02</v>
      </c>
      <c r="L16" s="171">
        <v>0.12</v>
      </c>
      <c r="M16" s="21">
        <v>3</v>
      </c>
      <c r="N16" s="21"/>
      <c r="O16" s="72">
        <f>+'Base EXPO-TL3'!V13</f>
        <v>8.9166666666666661</v>
      </c>
      <c r="P16" s="259"/>
      <c r="Q16" s="259"/>
      <c r="R16" s="259"/>
      <c r="S16" s="172"/>
      <c r="T16" s="172"/>
      <c r="U16" s="172"/>
      <c r="V16" s="172"/>
      <c r="W16" s="172"/>
      <c r="X16" s="172"/>
      <c r="Y16" s="172"/>
      <c r="Z16" s="172"/>
      <c r="AA16" s="130"/>
      <c r="AB16" s="130"/>
    </row>
    <row r="17" spans="1:28" ht="12.75" customHeight="1" thickBot="1" x14ac:dyDescent="0.25">
      <c r="A17" s="113">
        <v>43963</v>
      </c>
      <c r="B17" s="114" t="s">
        <v>77</v>
      </c>
      <c r="C17" s="114">
        <v>240133</v>
      </c>
      <c r="D17" s="114">
        <v>14523273</v>
      </c>
      <c r="E17" s="115" t="s">
        <v>78</v>
      </c>
      <c r="F17" s="116">
        <v>2020014908</v>
      </c>
      <c r="G17" s="116" t="s">
        <v>79</v>
      </c>
      <c r="H17" s="117">
        <v>48583</v>
      </c>
      <c r="I17" s="118">
        <v>8</v>
      </c>
      <c r="J17" s="119">
        <f>+'Base EXPO-TL3'!C14</f>
        <v>0.01</v>
      </c>
      <c r="K17" s="120">
        <f>+'Base EXPO-TL3'!D14</f>
        <v>0.01</v>
      </c>
      <c r="L17" s="118"/>
      <c r="M17" s="121">
        <v>3</v>
      </c>
      <c r="N17" s="121"/>
      <c r="O17" s="192">
        <f>+'Base EXPO-TL3'!V14</f>
        <v>9.25</v>
      </c>
      <c r="P17" s="259"/>
      <c r="Q17" s="259"/>
      <c r="R17" s="259"/>
      <c r="S17" s="172"/>
      <c r="T17" s="172"/>
      <c r="U17" s="172"/>
      <c r="V17" s="172"/>
      <c r="W17" s="172"/>
      <c r="X17" s="172"/>
      <c r="Y17" s="172"/>
      <c r="Z17" s="172"/>
      <c r="AA17" s="130"/>
      <c r="AB17" s="130"/>
    </row>
    <row r="18" spans="1:28" ht="12.75" customHeight="1" x14ac:dyDescent="0.2">
      <c r="A18" s="78">
        <v>43964</v>
      </c>
      <c r="B18" s="59" t="s">
        <v>84</v>
      </c>
      <c r="C18" s="59">
        <v>288555</v>
      </c>
      <c r="D18" s="59">
        <v>14521608</v>
      </c>
      <c r="E18" s="60" t="s">
        <v>85</v>
      </c>
      <c r="F18" s="61">
        <v>2020015419</v>
      </c>
      <c r="G18" s="61" t="s">
        <v>86</v>
      </c>
      <c r="H18" s="62">
        <v>48751</v>
      </c>
      <c r="I18" s="220">
        <v>14.29</v>
      </c>
      <c r="J18" s="64">
        <f>+'Base EXPO-TL3'!C15</f>
        <v>0.1125</v>
      </c>
      <c r="K18" s="65">
        <f>+'Base EXPO-TL3'!D15</f>
        <v>0.15</v>
      </c>
      <c r="L18" s="220"/>
      <c r="M18" s="66">
        <v>1</v>
      </c>
      <c r="N18" s="66"/>
      <c r="O18" s="191">
        <f>+'Base EXPO-TL3'!V15</f>
        <v>28.25</v>
      </c>
      <c r="P18" s="259"/>
      <c r="Q18" s="259"/>
      <c r="R18" s="259"/>
      <c r="S18" s="131">
        <v>1.5</v>
      </c>
      <c r="T18" s="129">
        <v>0</v>
      </c>
      <c r="U18" s="130">
        <v>0</v>
      </c>
      <c r="V18" s="130">
        <v>1</v>
      </c>
      <c r="W18" s="130">
        <v>0</v>
      </c>
      <c r="X18" s="130">
        <v>0</v>
      </c>
      <c r="Y18" s="130">
        <v>2</v>
      </c>
      <c r="Z18" s="130">
        <v>1</v>
      </c>
      <c r="AA18" s="322" t="s">
        <v>87</v>
      </c>
      <c r="AB18" s="323"/>
    </row>
    <row r="19" spans="1:28" ht="12.75" customHeight="1" x14ac:dyDescent="0.2">
      <c r="A19" s="93">
        <v>43964</v>
      </c>
      <c r="B19" s="23" t="s">
        <v>84</v>
      </c>
      <c r="C19" s="59">
        <v>288555</v>
      </c>
      <c r="D19" s="23">
        <v>14521608</v>
      </c>
      <c r="E19" s="22" t="s">
        <v>85</v>
      </c>
      <c r="F19" s="17">
        <v>2020015421</v>
      </c>
      <c r="G19" s="17" t="s">
        <v>86</v>
      </c>
      <c r="H19" s="18">
        <v>48751</v>
      </c>
      <c r="I19" s="171">
        <v>14.29</v>
      </c>
      <c r="J19" s="49">
        <f>+'Base EXPO-TL3'!C16</f>
        <v>0.105</v>
      </c>
      <c r="K19" s="50">
        <f>+'Base EXPO-TL3'!D16</f>
        <v>0.13</v>
      </c>
      <c r="L19" s="171"/>
      <c r="M19" s="21">
        <v>1</v>
      </c>
      <c r="N19" s="21"/>
      <c r="O19" s="72">
        <f>+'Base EXPO-TL3'!V16</f>
        <v>24.833333333333332</v>
      </c>
      <c r="P19" s="259"/>
      <c r="Q19" s="259"/>
      <c r="R19" s="259"/>
      <c r="S19" s="131"/>
      <c r="T19" s="129"/>
      <c r="U19" s="130"/>
      <c r="V19" s="130"/>
      <c r="W19" s="130"/>
      <c r="X19" s="130"/>
      <c r="Y19" s="130"/>
      <c r="Z19" s="130"/>
      <c r="AA19" s="130"/>
      <c r="AB19" s="130"/>
    </row>
    <row r="20" spans="1:28" ht="12.75" customHeight="1" thickBot="1" x14ac:dyDescent="0.25">
      <c r="A20" s="113">
        <v>43964</v>
      </c>
      <c r="B20" s="114" t="s">
        <v>84</v>
      </c>
      <c r="C20" s="114">
        <v>288555</v>
      </c>
      <c r="D20" s="114">
        <v>14521608</v>
      </c>
      <c r="E20" s="115" t="s">
        <v>85</v>
      </c>
      <c r="F20" s="116">
        <v>2020015422</v>
      </c>
      <c r="G20" s="116" t="s">
        <v>86</v>
      </c>
      <c r="H20" s="117">
        <v>48751</v>
      </c>
      <c r="I20" s="118">
        <v>14.29</v>
      </c>
      <c r="J20" s="119">
        <f>+'Base EXPO-TL3'!C17</f>
        <v>0.11</v>
      </c>
      <c r="K20" s="120">
        <f>+'Base EXPO-TL3'!D17</f>
        <v>0.14000000000000001</v>
      </c>
      <c r="L20" s="118"/>
      <c r="M20" s="121">
        <v>1</v>
      </c>
      <c r="N20" s="121"/>
      <c r="O20" s="192">
        <f>+'Base EXPO-TL3'!V17</f>
        <v>29.416666666666668</v>
      </c>
      <c r="P20" s="259"/>
      <c r="Q20" s="259"/>
      <c r="R20" s="259"/>
      <c r="S20" s="131"/>
      <c r="T20" s="129"/>
      <c r="U20" s="130"/>
      <c r="V20" s="130"/>
      <c r="W20" s="130"/>
      <c r="X20" s="130"/>
      <c r="Y20" s="130"/>
      <c r="Z20" s="130"/>
      <c r="AA20" s="130"/>
      <c r="AB20" s="130"/>
    </row>
    <row r="21" spans="1:28" ht="12.75" customHeight="1" x14ac:dyDescent="0.2">
      <c r="A21" s="78">
        <v>43980</v>
      </c>
      <c r="B21" s="59" t="s">
        <v>93</v>
      </c>
      <c r="C21" s="59">
        <v>288278</v>
      </c>
      <c r="D21" s="59">
        <v>14529213</v>
      </c>
      <c r="E21" s="60" t="s">
        <v>94</v>
      </c>
      <c r="F21" s="61">
        <v>2220016707</v>
      </c>
      <c r="G21" s="61" t="s">
        <v>79</v>
      </c>
      <c r="H21" s="62">
        <v>72216</v>
      </c>
      <c r="I21" s="177">
        <v>5.5</v>
      </c>
      <c r="J21" s="64">
        <f>+'Base EXPO-TL3'!C18</f>
        <v>0.01</v>
      </c>
      <c r="K21" s="65">
        <f>+'Base EXPO-TL3'!D18</f>
        <v>0.01</v>
      </c>
      <c r="L21" s="177"/>
      <c r="M21" s="66">
        <v>1</v>
      </c>
      <c r="N21" s="66"/>
      <c r="O21" s="191">
        <f>+'Base EXPO-TL3'!V18</f>
        <v>9.75</v>
      </c>
      <c r="P21" s="259"/>
      <c r="Q21" s="259"/>
      <c r="R21" s="259"/>
      <c r="S21" s="131">
        <v>1</v>
      </c>
      <c r="T21" s="129">
        <v>0</v>
      </c>
      <c r="U21" s="130">
        <v>0</v>
      </c>
      <c r="V21" s="130">
        <v>0</v>
      </c>
      <c r="W21" s="130">
        <v>0</v>
      </c>
      <c r="X21" s="130">
        <v>0</v>
      </c>
      <c r="Y21" s="130">
        <v>1</v>
      </c>
      <c r="Z21" s="130">
        <v>0</v>
      </c>
      <c r="AA21" s="130"/>
      <c r="AB21" s="130"/>
    </row>
    <row r="22" spans="1:28" ht="12.75" customHeight="1" x14ac:dyDescent="0.2">
      <c r="A22" s="93">
        <v>43980</v>
      </c>
      <c r="B22" s="23" t="s">
        <v>93</v>
      </c>
      <c r="C22" s="59">
        <v>288278</v>
      </c>
      <c r="D22" s="23">
        <v>14529213</v>
      </c>
      <c r="E22" s="22" t="s">
        <v>94</v>
      </c>
      <c r="F22" s="17">
        <v>2220016708</v>
      </c>
      <c r="G22" s="17" t="s">
        <v>79</v>
      </c>
      <c r="H22" s="18">
        <v>72216</v>
      </c>
      <c r="I22" s="178">
        <v>5.5</v>
      </c>
      <c r="J22" s="49">
        <f>+'Base EXPO-TL3'!C19</f>
        <v>0.01</v>
      </c>
      <c r="K22" s="50">
        <f>+'Base EXPO-TL3'!D19</f>
        <v>0.01</v>
      </c>
      <c r="L22" s="171"/>
      <c r="M22" s="21">
        <v>2</v>
      </c>
      <c r="N22" s="21"/>
      <c r="O22" s="72">
        <f>+'Base EXPO-TL3'!V19</f>
        <v>9.4166666666666661</v>
      </c>
      <c r="P22" s="259"/>
      <c r="Q22" s="259"/>
      <c r="R22" s="259"/>
      <c r="S22" s="131"/>
      <c r="T22" s="129"/>
      <c r="U22" s="130"/>
      <c r="V22" s="130"/>
      <c r="W22" s="130"/>
      <c r="X22" s="130"/>
      <c r="Y22" s="130"/>
      <c r="Z22" s="130"/>
      <c r="AA22" s="130"/>
      <c r="AB22" s="130"/>
    </row>
    <row r="23" spans="1:28" ht="12.75" customHeight="1" x14ac:dyDescent="0.2">
      <c r="A23" s="93">
        <v>43980</v>
      </c>
      <c r="B23" s="23" t="s">
        <v>93</v>
      </c>
      <c r="C23" s="59">
        <v>288278</v>
      </c>
      <c r="D23" s="23">
        <v>14529213</v>
      </c>
      <c r="E23" s="22" t="s">
        <v>94</v>
      </c>
      <c r="F23" s="17">
        <v>2220016709</v>
      </c>
      <c r="G23" s="17" t="s">
        <v>79</v>
      </c>
      <c r="H23" s="18">
        <v>72216</v>
      </c>
      <c r="I23" s="178">
        <v>5.5</v>
      </c>
      <c r="J23" s="49">
        <f>+'Base EXPO-TL3'!C20</f>
        <v>1.2500000000000001E-2</v>
      </c>
      <c r="K23" s="50">
        <f>+'Base EXPO-TL3'!D20</f>
        <v>0.02</v>
      </c>
      <c r="L23" s="171"/>
      <c r="M23" s="21">
        <v>2</v>
      </c>
      <c r="N23" s="21"/>
      <c r="O23" s="72">
        <f>+'Base EXPO-TL3'!V20</f>
        <v>9.6666666666666661</v>
      </c>
      <c r="P23" s="259"/>
      <c r="Q23" s="259"/>
      <c r="R23" s="259"/>
      <c r="S23" s="131"/>
      <c r="T23" s="129"/>
      <c r="U23" s="130"/>
      <c r="V23" s="130"/>
      <c r="W23" s="130"/>
      <c r="X23" s="130"/>
      <c r="Y23" s="130"/>
      <c r="Z23" s="130"/>
      <c r="AA23" s="130"/>
      <c r="AB23" s="130"/>
    </row>
    <row r="24" spans="1:28" x14ac:dyDescent="0.2">
      <c r="A24" s="93">
        <v>43980</v>
      </c>
      <c r="B24" s="23" t="s">
        <v>93</v>
      </c>
      <c r="C24" s="59">
        <v>288278</v>
      </c>
      <c r="D24" s="23">
        <v>14529213</v>
      </c>
      <c r="E24" s="22" t="s">
        <v>94</v>
      </c>
      <c r="F24" s="17">
        <v>2220016710</v>
      </c>
      <c r="G24" s="17" t="s">
        <v>79</v>
      </c>
      <c r="H24" s="18">
        <v>72216</v>
      </c>
      <c r="I24" s="178">
        <v>5.5</v>
      </c>
      <c r="J24" s="49">
        <f>+'Base EXPO-TL3'!C21</f>
        <v>1.2500000000000001E-2</v>
      </c>
      <c r="K24" s="50">
        <f>+'Base EXPO-TL3'!D21</f>
        <v>0.02</v>
      </c>
      <c r="L24" s="171">
        <v>0.04</v>
      </c>
      <c r="M24" s="21">
        <v>3</v>
      </c>
      <c r="N24" s="21"/>
      <c r="O24" s="72">
        <f>+'Base EXPO-TL3'!V21</f>
        <v>9.75</v>
      </c>
      <c r="P24" s="259"/>
      <c r="Q24" s="259"/>
      <c r="R24" s="259"/>
      <c r="S24" s="131"/>
      <c r="T24" s="129"/>
      <c r="U24" s="130"/>
      <c r="V24" s="130"/>
      <c r="W24" s="130"/>
      <c r="X24" s="130"/>
      <c r="Y24" s="130"/>
      <c r="Z24" s="130"/>
      <c r="AA24" s="130"/>
      <c r="AB24" s="130"/>
    </row>
    <row r="25" spans="1:28" x14ac:dyDescent="0.2">
      <c r="A25" s="93">
        <v>43980</v>
      </c>
      <c r="B25" s="23" t="s">
        <v>93</v>
      </c>
      <c r="C25" s="59">
        <v>288278</v>
      </c>
      <c r="D25" s="23">
        <v>14529213</v>
      </c>
      <c r="E25" s="22" t="s">
        <v>94</v>
      </c>
      <c r="F25" s="17">
        <v>2220016719</v>
      </c>
      <c r="G25" s="17" t="s">
        <v>79</v>
      </c>
      <c r="H25" s="18">
        <v>72216</v>
      </c>
      <c r="I25" s="178">
        <v>5.5</v>
      </c>
      <c r="J25" s="49">
        <f>+'Base EXPO-TL3'!C22</f>
        <v>0.01</v>
      </c>
      <c r="K25" s="50">
        <f>+'Base EXPO-TL3'!D22</f>
        <v>0.01</v>
      </c>
      <c r="L25" s="171"/>
      <c r="M25" s="21">
        <v>2</v>
      </c>
      <c r="N25" s="21"/>
      <c r="O25" s="72">
        <f>+'Base EXPO-TL3'!V22</f>
        <v>8.9166666666666661</v>
      </c>
      <c r="P25" s="259"/>
      <c r="Q25" s="259"/>
      <c r="R25" s="259"/>
      <c r="S25" s="131"/>
      <c r="T25" s="129"/>
      <c r="U25" s="130"/>
      <c r="V25" s="130"/>
      <c r="W25" s="130"/>
      <c r="X25" s="130"/>
      <c r="Y25" s="130"/>
      <c r="Z25" s="130"/>
      <c r="AA25" s="130"/>
      <c r="AB25" s="130"/>
    </row>
    <row r="26" spans="1:28" x14ac:dyDescent="0.2">
      <c r="A26" s="93">
        <v>43980</v>
      </c>
      <c r="B26" s="23" t="s">
        <v>93</v>
      </c>
      <c r="C26" s="59">
        <v>288278</v>
      </c>
      <c r="D26" s="23">
        <v>14529213</v>
      </c>
      <c r="E26" s="22" t="s">
        <v>94</v>
      </c>
      <c r="F26" s="17">
        <v>2220016724</v>
      </c>
      <c r="G26" s="17" t="s">
        <v>79</v>
      </c>
      <c r="H26" s="18">
        <v>72216</v>
      </c>
      <c r="I26" s="178">
        <v>5.5</v>
      </c>
      <c r="J26" s="49">
        <f>+'Base EXPO-TL3'!C23</f>
        <v>1.2500000000000001E-2</v>
      </c>
      <c r="K26" s="50">
        <f>+'Base EXPO-TL3'!D23</f>
        <v>0.02</v>
      </c>
      <c r="L26" s="171"/>
      <c r="M26" s="21">
        <v>1</v>
      </c>
      <c r="N26" s="21"/>
      <c r="O26" s="72">
        <f>+'Base EXPO-TL3'!V23</f>
        <v>8.9166666666666661</v>
      </c>
      <c r="P26" s="259"/>
      <c r="Q26" s="259"/>
      <c r="R26" s="259"/>
      <c r="S26" s="131"/>
      <c r="T26" s="129"/>
      <c r="U26" s="130"/>
      <c r="V26" s="130"/>
      <c r="W26" s="130"/>
      <c r="X26" s="130"/>
      <c r="Y26" s="130"/>
      <c r="Z26" s="130"/>
      <c r="AA26" s="130"/>
      <c r="AB26" s="130"/>
    </row>
    <row r="27" spans="1:28" x14ac:dyDescent="0.2">
      <c r="A27" s="93">
        <v>43980</v>
      </c>
      <c r="B27" s="23" t="s">
        <v>93</v>
      </c>
      <c r="C27" s="59">
        <v>288278</v>
      </c>
      <c r="D27" s="23">
        <v>14529213</v>
      </c>
      <c r="E27" s="22" t="s">
        <v>94</v>
      </c>
      <c r="F27" s="17">
        <v>2220016614</v>
      </c>
      <c r="G27" s="17" t="s">
        <v>79</v>
      </c>
      <c r="H27" s="18">
        <v>72218</v>
      </c>
      <c r="I27" s="171">
        <v>5.5</v>
      </c>
      <c r="J27" s="49">
        <f>+'Base EXPO-TL3'!C24</f>
        <v>0.01</v>
      </c>
      <c r="K27" s="50">
        <f>+'Base EXPO-TL3'!D24</f>
        <v>0.01</v>
      </c>
      <c r="L27" s="171"/>
      <c r="M27" s="21">
        <v>1</v>
      </c>
      <c r="N27" s="21"/>
      <c r="O27" s="72">
        <f>+'Base EXPO-TL3'!V24</f>
        <v>9.0833333333333339</v>
      </c>
      <c r="P27" s="259"/>
      <c r="Q27" s="259"/>
      <c r="R27" s="259"/>
      <c r="S27" s="131">
        <v>1</v>
      </c>
      <c r="T27" s="129">
        <v>0</v>
      </c>
      <c r="U27" s="130">
        <v>0</v>
      </c>
      <c r="V27" s="130">
        <v>0</v>
      </c>
      <c r="W27" s="130">
        <v>0</v>
      </c>
      <c r="X27" s="130">
        <v>0</v>
      </c>
      <c r="Y27" s="130">
        <v>0.5</v>
      </c>
      <c r="Z27" s="130">
        <v>0</v>
      </c>
      <c r="AA27" s="130"/>
      <c r="AB27" s="130"/>
    </row>
    <row r="28" spans="1:28" x14ac:dyDescent="0.2">
      <c r="A28" s="93">
        <v>43980</v>
      </c>
      <c r="B28" s="23" t="s">
        <v>93</v>
      </c>
      <c r="C28" s="59">
        <v>288278</v>
      </c>
      <c r="D28" s="23">
        <v>14529213</v>
      </c>
      <c r="E28" s="22" t="s">
        <v>94</v>
      </c>
      <c r="F28" s="17">
        <v>2220016615</v>
      </c>
      <c r="G28" s="17" t="s">
        <v>79</v>
      </c>
      <c r="H28" s="18">
        <v>72218</v>
      </c>
      <c r="I28" s="171">
        <v>5.5</v>
      </c>
      <c r="J28" s="49">
        <f>+'Base EXPO-TL3'!C25</f>
        <v>1.2500000000000001E-2</v>
      </c>
      <c r="K28" s="50">
        <f>+'Base EXPO-TL3'!D25</f>
        <v>0.02</v>
      </c>
      <c r="L28" s="171"/>
      <c r="M28" s="21">
        <v>1</v>
      </c>
      <c r="N28" s="21"/>
      <c r="O28" s="72">
        <f>+'Base EXPO-TL3'!V25</f>
        <v>9.1666666666666661</v>
      </c>
      <c r="P28" s="259"/>
      <c r="Q28" s="259"/>
      <c r="R28" s="259"/>
      <c r="S28" s="131"/>
      <c r="T28" s="129"/>
      <c r="U28" s="130"/>
      <c r="V28" s="130"/>
      <c r="W28" s="130"/>
      <c r="X28" s="130"/>
      <c r="Y28" s="130"/>
      <c r="Z28" s="130"/>
      <c r="AA28" s="130"/>
      <c r="AB28" s="130"/>
    </row>
    <row r="29" spans="1:28" x14ac:dyDescent="0.2">
      <c r="A29" s="93">
        <v>43980</v>
      </c>
      <c r="B29" s="23" t="s">
        <v>93</v>
      </c>
      <c r="C29" s="59">
        <v>288278</v>
      </c>
      <c r="D29" s="23">
        <v>14529213</v>
      </c>
      <c r="E29" s="22" t="s">
        <v>94</v>
      </c>
      <c r="F29" s="17">
        <v>2220016627</v>
      </c>
      <c r="G29" s="17" t="s">
        <v>79</v>
      </c>
      <c r="H29" s="18">
        <v>72218</v>
      </c>
      <c r="I29" s="171">
        <v>5.5</v>
      </c>
      <c r="J29" s="49">
        <f>+'Base EXPO-TL3'!C26</f>
        <v>1.4999999999999999E-2</v>
      </c>
      <c r="K29" s="50">
        <f>+'Base EXPO-TL3'!D26</f>
        <v>0.03</v>
      </c>
      <c r="L29" s="171"/>
      <c r="M29" s="21">
        <v>2</v>
      </c>
      <c r="N29" s="21"/>
      <c r="O29" s="72">
        <f>+'Base EXPO-TL3'!V26</f>
        <v>9</v>
      </c>
      <c r="P29" s="259"/>
      <c r="Q29" s="259"/>
      <c r="R29" s="259"/>
      <c r="S29" s="131"/>
      <c r="T29" s="129"/>
      <c r="U29" s="130"/>
      <c r="V29" s="130"/>
      <c r="W29" s="130"/>
      <c r="X29" s="130"/>
      <c r="Y29" s="130"/>
      <c r="Z29" s="130"/>
      <c r="AA29" s="130"/>
      <c r="AB29" s="130"/>
    </row>
    <row r="30" spans="1:28" x14ac:dyDescent="0.2">
      <c r="A30" s="93">
        <v>43980</v>
      </c>
      <c r="B30" s="23" t="s">
        <v>93</v>
      </c>
      <c r="C30" s="59">
        <v>288278</v>
      </c>
      <c r="D30" s="23">
        <v>14529213</v>
      </c>
      <c r="E30" s="22" t="s">
        <v>94</v>
      </c>
      <c r="F30" s="17">
        <v>2220016628</v>
      </c>
      <c r="G30" s="17" t="s">
        <v>79</v>
      </c>
      <c r="H30" s="18">
        <v>72218</v>
      </c>
      <c r="I30" s="171">
        <v>5.5</v>
      </c>
      <c r="J30" s="49">
        <f>+'Base EXPO-TL3'!C27</f>
        <v>0.02</v>
      </c>
      <c r="K30" s="50">
        <f>+'Base EXPO-TL3'!D27</f>
        <v>0.04</v>
      </c>
      <c r="L30" s="171"/>
      <c r="M30" s="21">
        <v>2</v>
      </c>
      <c r="N30" s="21"/>
      <c r="O30" s="72">
        <f>+'Base EXPO-TL3'!V27</f>
        <v>9.0833333333333339</v>
      </c>
      <c r="P30" s="259"/>
      <c r="Q30" s="259"/>
      <c r="R30" s="259"/>
      <c r="S30" s="131"/>
      <c r="T30" s="129"/>
      <c r="U30" s="130"/>
      <c r="V30" s="130"/>
      <c r="W30" s="130"/>
      <c r="X30" s="130"/>
      <c r="Y30" s="130"/>
      <c r="Z30" s="130"/>
      <c r="AA30" s="130"/>
      <c r="AB30" s="130"/>
    </row>
    <row r="31" spans="1:28" x14ac:dyDescent="0.2">
      <c r="A31" s="93">
        <v>43980</v>
      </c>
      <c r="B31" s="23" t="s">
        <v>93</v>
      </c>
      <c r="C31" s="59">
        <v>288278</v>
      </c>
      <c r="D31" s="23">
        <v>14529213</v>
      </c>
      <c r="E31" s="22" t="s">
        <v>94</v>
      </c>
      <c r="F31" s="17">
        <v>2220016647</v>
      </c>
      <c r="G31" s="17" t="s">
        <v>79</v>
      </c>
      <c r="H31" s="18">
        <v>72218</v>
      </c>
      <c r="I31" s="171">
        <v>5.5</v>
      </c>
      <c r="J31" s="49">
        <f>+'Base EXPO-TL3'!C28</f>
        <v>0.01</v>
      </c>
      <c r="K31" s="50">
        <f>+'Base EXPO-TL3'!D28</f>
        <v>0.01</v>
      </c>
      <c r="L31" s="171"/>
      <c r="M31" s="21">
        <v>1</v>
      </c>
      <c r="N31" s="21"/>
      <c r="O31" s="72">
        <f>+'Base EXPO-TL3'!V28</f>
        <v>9.25</v>
      </c>
      <c r="P31" s="259"/>
      <c r="Q31" s="259"/>
      <c r="R31" s="259"/>
      <c r="S31" s="131"/>
      <c r="T31" s="129"/>
      <c r="U31" s="130"/>
      <c r="V31" s="130"/>
      <c r="W31" s="130"/>
      <c r="X31" s="130"/>
      <c r="Y31" s="130"/>
      <c r="Z31" s="130"/>
      <c r="AA31" s="130"/>
      <c r="AB31" s="130"/>
    </row>
    <row r="32" spans="1:28" x14ac:dyDescent="0.2">
      <c r="A32" s="93">
        <v>43980</v>
      </c>
      <c r="B32" s="23" t="s">
        <v>93</v>
      </c>
      <c r="C32" s="59">
        <v>288278</v>
      </c>
      <c r="D32" s="23">
        <v>14529213</v>
      </c>
      <c r="E32" s="22" t="s">
        <v>94</v>
      </c>
      <c r="F32" s="17">
        <v>2220016648</v>
      </c>
      <c r="G32" s="17" t="s">
        <v>79</v>
      </c>
      <c r="H32" s="18">
        <v>72218</v>
      </c>
      <c r="I32" s="171">
        <v>5.5</v>
      </c>
      <c r="J32" s="49">
        <f>+'Base EXPO-TL3'!C29</f>
        <v>0.01</v>
      </c>
      <c r="K32" s="50">
        <f>+'Base EXPO-TL3'!D29</f>
        <v>0.01</v>
      </c>
      <c r="L32" s="171"/>
      <c r="M32" s="21">
        <v>2</v>
      </c>
      <c r="N32" s="21"/>
      <c r="O32" s="72">
        <f>+'Base EXPO-TL3'!V29</f>
        <v>9.6666666666666661</v>
      </c>
      <c r="P32" s="259"/>
      <c r="Q32" s="259"/>
      <c r="R32" s="259"/>
      <c r="S32" s="131"/>
      <c r="T32" s="129"/>
      <c r="U32" s="130"/>
      <c r="V32" s="130"/>
      <c r="W32" s="130"/>
      <c r="X32" s="130"/>
      <c r="Y32" s="130"/>
      <c r="Z32" s="130"/>
      <c r="AA32" s="130"/>
      <c r="AB32" s="130"/>
    </row>
    <row r="33" spans="1:28" x14ac:dyDescent="0.2">
      <c r="A33" s="93">
        <v>43980</v>
      </c>
      <c r="B33" s="23" t="s">
        <v>93</v>
      </c>
      <c r="C33" s="59">
        <v>288278</v>
      </c>
      <c r="D33" s="23">
        <v>14529213</v>
      </c>
      <c r="E33" s="22">
        <v>3248</v>
      </c>
      <c r="F33" s="17">
        <v>2020016758</v>
      </c>
      <c r="G33" s="17" t="s">
        <v>79</v>
      </c>
      <c r="H33" s="18">
        <v>72215</v>
      </c>
      <c r="I33" s="171">
        <v>5.5</v>
      </c>
      <c r="J33" s="49">
        <f>+'Base EXPO-TL3'!C30</f>
        <v>0.03</v>
      </c>
      <c r="K33" s="50">
        <f>+'Base EXPO-TL3'!D30</f>
        <v>0.04</v>
      </c>
      <c r="L33" s="171"/>
      <c r="M33" s="21">
        <v>2</v>
      </c>
      <c r="N33" s="21"/>
      <c r="O33" s="72">
        <f>+'Base EXPO-TL3'!V30</f>
        <v>8.25</v>
      </c>
      <c r="P33" s="259"/>
      <c r="Q33" s="259"/>
      <c r="R33" s="259"/>
      <c r="S33" s="131">
        <v>0.5</v>
      </c>
      <c r="T33" s="129">
        <v>0</v>
      </c>
      <c r="U33" s="130">
        <v>0</v>
      </c>
      <c r="V33" s="130">
        <v>0</v>
      </c>
      <c r="W33" s="130">
        <v>0</v>
      </c>
      <c r="X33" s="130">
        <v>0</v>
      </c>
      <c r="Y33" s="130">
        <v>0.5</v>
      </c>
      <c r="Z33" s="130">
        <v>0</v>
      </c>
      <c r="AA33" s="130"/>
      <c r="AB33" s="130"/>
    </row>
    <row r="34" spans="1:28" x14ac:dyDescent="0.2">
      <c r="A34" s="78">
        <v>43980</v>
      </c>
      <c r="B34" s="59" t="s">
        <v>93</v>
      </c>
      <c r="C34" s="59">
        <v>288278</v>
      </c>
      <c r="D34" s="59">
        <v>14529213</v>
      </c>
      <c r="E34" s="22">
        <v>3248</v>
      </c>
      <c r="F34" s="17">
        <v>2020016760</v>
      </c>
      <c r="G34" s="61" t="s">
        <v>79</v>
      </c>
      <c r="H34" s="18">
        <v>72215</v>
      </c>
      <c r="I34" s="159">
        <v>5.5</v>
      </c>
      <c r="J34" s="49">
        <f>+'Base EXPO-TL3'!C31</f>
        <v>0.03</v>
      </c>
      <c r="K34" s="50">
        <f>+'Base EXPO-TL3'!D31</f>
        <v>0.05</v>
      </c>
      <c r="L34" s="33"/>
      <c r="M34" s="21">
        <v>3</v>
      </c>
      <c r="N34" s="21"/>
      <c r="O34" s="72">
        <f>+'Base EXPO-TL3'!V31</f>
        <v>8.5</v>
      </c>
      <c r="P34" s="259"/>
      <c r="Q34" s="259"/>
      <c r="R34" s="259"/>
      <c r="S34" s="131"/>
      <c r="T34" s="129"/>
      <c r="U34" s="130"/>
      <c r="V34" s="130"/>
      <c r="W34" s="130"/>
      <c r="X34" s="130"/>
      <c r="Y34" s="130"/>
      <c r="Z34" s="130"/>
      <c r="AA34" s="130"/>
      <c r="AB34" s="130"/>
    </row>
    <row r="35" spans="1:28" x14ac:dyDescent="0.2">
      <c r="A35" s="78">
        <v>43980</v>
      </c>
      <c r="B35" s="59" t="s">
        <v>93</v>
      </c>
      <c r="C35" s="59">
        <v>288278</v>
      </c>
      <c r="D35" s="59">
        <v>14529213</v>
      </c>
      <c r="E35" s="22">
        <v>3248</v>
      </c>
      <c r="F35" s="17">
        <v>2020016761</v>
      </c>
      <c r="G35" s="61" t="s">
        <v>79</v>
      </c>
      <c r="H35" s="18">
        <v>72215</v>
      </c>
      <c r="I35" s="159">
        <v>5.5</v>
      </c>
      <c r="J35" s="49">
        <f>+'Base EXPO-TL3'!C32</f>
        <v>4.2500000000000003E-2</v>
      </c>
      <c r="K35" s="50">
        <f>+'Base EXPO-TL3'!D32</f>
        <v>7.0000000000000007E-2</v>
      </c>
      <c r="L35" s="33"/>
      <c r="M35" s="21">
        <v>1</v>
      </c>
      <c r="N35" s="21"/>
      <c r="O35" s="72">
        <f>+'Base EXPO-TL3'!V32</f>
        <v>8.8333333333333339</v>
      </c>
      <c r="P35" s="259"/>
      <c r="Q35" s="259"/>
      <c r="R35" s="259"/>
      <c r="S35" s="131"/>
      <c r="T35" s="129"/>
      <c r="U35" s="130"/>
      <c r="V35" s="130"/>
      <c r="W35" s="130"/>
      <c r="X35" s="130"/>
      <c r="Y35" s="130"/>
      <c r="Z35" s="130"/>
      <c r="AA35" s="130"/>
      <c r="AB35" s="130"/>
    </row>
    <row r="36" spans="1:28" x14ac:dyDescent="0.2">
      <c r="A36" s="78">
        <v>43980</v>
      </c>
      <c r="B36" s="59" t="s">
        <v>93</v>
      </c>
      <c r="C36" s="59">
        <v>288278</v>
      </c>
      <c r="D36" s="59">
        <v>14529213</v>
      </c>
      <c r="E36" s="22">
        <v>3248</v>
      </c>
      <c r="F36" s="17">
        <v>2020016762</v>
      </c>
      <c r="G36" s="61" t="s">
        <v>79</v>
      </c>
      <c r="H36" s="18">
        <v>72215</v>
      </c>
      <c r="I36" s="159">
        <v>5.5</v>
      </c>
      <c r="J36" s="49">
        <f>+'Base EXPO-TL3'!C33</f>
        <v>3.2500000000000001E-2</v>
      </c>
      <c r="K36" s="50">
        <f>+'Base EXPO-TL3'!D33</f>
        <v>0.06</v>
      </c>
      <c r="L36" s="33"/>
      <c r="M36" s="21">
        <v>1</v>
      </c>
      <c r="N36" s="21"/>
      <c r="O36" s="72">
        <f>+'Base EXPO-TL3'!V33</f>
        <v>8.5833333333333339</v>
      </c>
      <c r="P36" s="259"/>
      <c r="Q36" s="259"/>
      <c r="R36" s="259"/>
      <c r="S36" s="131"/>
      <c r="T36" s="129"/>
      <c r="U36" s="130"/>
      <c r="V36" s="130"/>
      <c r="W36" s="130"/>
      <c r="X36" s="130"/>
      <c r="Y36" s="130"/>
      <c r="Z36" s="130"/>
      <c r="AA36" s="130"/>
      <c r="AB36" s="130"/>
    </row>
    <row r="37" spans="1:28" x14ac:dyDescent="0.2">
      <c r="A37" s="78">
        <v>43980</v>
      </c>
      <c r="B37" s="59" t="s">
        <v>93</v>
      </c>
      <c r="C37" s="59">
        <v>288278</v>
      </c>
      <c r="D37" s="59">
        <v>14529213</v>
      </c>
      <c r="E37" s="22">
        <v>3248</v>
      </c>
      <c r="F37" s="17">
        <v>2020016767</v>
      </c>
      <c r="G37" s="61" t="s">
        <v>79</v>
      </c>
      <c r="H37" s="18">
        <v>72215</v>
      </c>
      <c r="I37" s="159">
        <v>5.5</v>
      </c>
      <c r="J37" s="49">
        <f>+'Base EXPO-TL3'!C34</f>
        <v>0.03</v>
      </c>
      <c r="K37" s="50">
        <f>+'Base EXPO-TL3'!D34</f>
        <v>0.05</v>
      </c>
      <c r="L37" s="33"/>
      <c r="M37" s="21">
        <v>2</v>
      </c>
      <c r="N37" s="21"/>
      <c r="O37" s="72">
        <f>+'Base EXPO-TL3'!V34</f>
        <v>7.916666666666667</v>
      </c>
      <c r="P37" s="259"/>
      <c r="Q37" s="259"/>
      <c r="R37" s="259"/>
      <c r="S37" s="131"/>
      <c r="T37" s="129"/>
      <c r="U37" s="130"/>
      <c r="V37" s="130"/>
      <c r="W37" s="130"/>
      <c r="X37" s="130"/>
      <c r="Y37" s="130"/>
      <c r="Z37" s="130"/>
      <c r="AA37" s="130"/>
      <c r="AB37" s="130"/>
    </row>
    <row r="38" spans="1:28" x14ac:dyDescent="0.2">
      <c r="A38" s="78">
        <v>43980</v>
      </c>
      <c r="B38" s="59" t="s">
        <v>93</v>
      </c>
      <c r="C38" s="59">
        <v>288278</v>
      </c>
      <c r="D38" s="59">
        <v>14529213</v>
      </c>
      <c r="E38" s="22">
        <v>3248</v>
      </c>
      <c r="F38" s="17">
        <v>2020016768</v>
      </c>
      <c r="G38" s="61" t="s">
        <v>79</v>
      </c>
      <c r="H38" s="18">
        <v>72215</v>
      </c>
      <c r="I38" s="159">
        <v>5.5</v>
      </c>
      <c r="J38" s="49">
        <f>+'Base EXPO-TL3'!C35</f>
        <v>2.75E-2</v>
      </c>
      <c r="K38" s="50">
        <f>+'Base EXPO-TL3'!D35</f>
        <v>0.04</v>
      </c>
      <c r="L38" s="33"/>
      <c r="M38" s="21">
        <v>2</v>
      </c>
      <c r="N38" s="21"/>
      <c r="O38" s="72">
        <f>+'Base EXPO-TL3'!V35</f>
        <v>7.333333333333333</v>
      </c>
      <c r="P38" s="259"/>
      <c r="Q38" s="259"/>
      <c r="R38" s="259"/>
      <c r="S38" s="131"/>
      <c r="T38" s="129"/>
      <c r="U38" s="130"/>
      <c r="V38" s="130"/>
      <c r="W38" s="130"/>
      <c r="X38" s="130"/>
      <c r="Y38" s="130"/>
      <c r="Z38" s="130"/>
      <c r="AA38" s="130"/>
      <c r="AB38" s="130"/>
    </row>
    <row r="39" spans="1:28" x14ac:dyDescent="0.2">
      <c r="A39" s="78">
        <v>43980</v>
      </c>
      <c r="B39" s="59" t="s">
        <v>93</v>
      </c>
      <c r="C39" s="59">
        <v>288278</v>
      </c>
      <c r="D39" s="59">
        <v>14529213</v>
      </c>
      <c r="E39" s="22">
        <v>3249</v>
      </c>
      <c r="F39" s="17">
        <v>2020016748</v>
      </c>
      <c r="G39" s="61" t="s">
        <v>79</v>
      </c>
      <c r="H39" s="18">
        <v>48654</v>
      </c>
      <c r="I39" s="171">
        <v>5.5</v>
      </c>
      <c r="J39" s="49">
        <f>+'Base EXPO-TL3'!C36</f>
        <v>4.7500000000000001E-2</v>
      </c>
      <c r="K39" s="50">
        <f>+'Base EXPO-TL3'!D36</f>
        <v>0.05</v>
      </c>
      <c r="L39" s="171"/>
      <c r="M39" s="21">
        <v>3</v>
      </c>
      <c r="N39" s="21"/>
      <c r="O39" s="72">
        <f>+'Base EXPO-TL3'!V36</f>
        <v>9.0833333333333339</v>
      </c>
      <c r="P39" s="259"/>
      <c r="Q39" s="259"/>
      <c r="R39" s="259"/>
      <c r="S39" s="131">
        <v>1</v>
      </c>
      <c r="T39" s="129">
        <v>0</v>
      </c>
      <c r="U39" s="130">
        <v>0.5</v>
      </c>
      <c r="V39" s="130">
        <v>0</v>
      </c>
      <c r="W39" s="130">
        <v>0</v>
      </c>
      <c r="X39" s="130">
        <v>0</v>
      </c>
      <c r="Y39" s="130">
        <v>1</v>
      </c>
      <c r="Z39" s="130">
        <v>0.5</v>
      </c>
      <c r="AA39" s="130"/>
      <c r="AB39" s="130"/>
    </row>
    <row r="40" spans="1:28" x14ac:dyDescent="0.2">
      <c r="A40" s="78">
        <v>43980</v>
      </c>
      <c r="B40" s="59" t="s">
        <v>93</v>
      </c>
      <c r="C40" s="59">
        <v>288278</v>
      </c>
      <c r="D40" s="59">
        <v>14529213</v>
      </c>
      <c r="E40" s="22">
        <v>3249</v>
      </c>
      <c r="F40" s="17">
        <v>2020016749</v>
      </c>
      <c r="G40" s="61" t="s">
        <v>79</v>
      </c>
      <c r="H40" s="18">
        <v>48654</v>
      </c>
      <c r="I40" s="171">
        <v>5.5</v>
      </c>
      <c r="J40" s="49">
        <f>+'Base EXPO-TL3'!C37</f>
        <v>4.2500000000000003E-2</v>
      </c>
      <c r="K40" s="50">
        <f>+'Base EXPO-TL3'!D37</f>
        <v>0.05</v>
      </c>
      <c r="L40" s="33"/>
      <c r="M40" s="21">
        <v>2</v>
      </c>
      <c r="N40" s="21"/>
      <c r="O40" s="72">
        <f>+'Base EXPO-TL3'!V37</f>
        <v>9.5</v>
      </c>
      <c r="P40" s="259"/>
      <c r="Q40" s="259"/>
      <c r="R40" s="259"/>
      <c r="S40" s="131"/>
      <c r="T40" s="129"/>
      <c r="U40" s="130"/>
      <c r="V40" s="130"/>
      <c r="W40" s="130"/>
      <c r="X40" s="130"/>
      <c r="Y40" s="130"/>
      <c r="Z40" s="130"/>
      <c r="AA40" s="130"/>
      <c r="AB40" s="130"/>
    </row>
    <row r="41" spans="1:28" x14ac:dyDescent="0.2">
      <c r="A41" s="78">
        <v>43980</v>
      </c>
      <c r="B41" s="59" t="s">
        <v>93</v>
      </c>
      <c r="C41" s="59">
        <v>288278</v>
      </c>
      <c r="D41" s="59">
        <v>14529213</v>
      </c>
      <c r="E41" s="22">
        <v>3249</v>
      </c>
      <c r="F41" s="17">
        <v>2020016750</v>
      </c>
      <c r="G41" s="61" t="s">
        <v>79</v>
      </c>
      <c r="H41" s="18">
        <v>48654</v>
      </c>
      <c r="I41" s="171">
        <v>5.5</v>
      </c>
      <c r="J41" s="49">
        <f>+'Base EXPO-TL3'!C38</f>
        <v>3.7499999999999999E-2</v>
      </c>
      <c r="K41" s="50">
        <f>+'Base EXPO-TL3'!D38</f>
        <v>0.05</v>
      </c>
      <c r="L41" s="33"/>
      <c r="M41" s="21">
        <v>3</v>
      </c>
      <c r="N41" s="21"/>
      <c r="O41" s="72">
        <f>+'Base EXPO-TL3'!V38</f>
        <v>10.5</v>
      </c>
      <c r="P41" s="259"/>
      <c r="Q41" s="259"/>
      <c r="R41" s="259"/>
      <c r="S41" s="131"/>
      <c r="T41" s="129"/>
      <c r="U41" s="130"/>
      <c r="V41" s="130"/>
      <c r="W41" s="130"/>
      <c r="X41" s="130"/>
      <c r="Y41" s="130"/>
      <c r="Z41" s="130"/>
      <c r="AA41" s="130"/>
      <c r="AB41" s="130"/>
    </row>
    <row r="42" spans="1:28" x14ac:dyDescent="0.2">
      <c r="A42" s="78">
        <v>43980</v>
      </c>
      <c r="B42" s="59" t="s">
        <v>93</v>
      </c>
      <c r="C42" s="59">
        <v>288278</v>
      </c>
      <c r="D42" s="59">
        <v>14529213</v>
      </c>
      <c r="E42" s="22">
        <v>3249</v>
      </c>
      <c r="F42" s="17">
        <v>2020016751</v>
      </c>
      <c r="G42" s="61" t="s">
        <v>79</v>
      </c>
      <c r="H42" s="18">
        <v>48654</v>
      </c>
      <c r="I42" s="171">
        <v>5.5</v>
      </c>
      <c r="J42" s="49">
        <f>+'Base EXPO-TL3'!C39</f>
        <v>3.5000000000000003E-2</v>
      </c>
      <c r="K42" s="50">
        <f>+'Base EXPO-TL3'!D39</f>
        <v>0.05</v>
      </c>
      <c r="L42" s="33"/>
      <c r="M42" s="21">
        <v>2</v>
      </c>
      <c r="N42" s="21"/>
      <c r="O42" s="72">
        <f>+'Base EXPO-TL3'!V39</f>
        <v>10</v>
      </c>
      <c r="P42" s="259"/>
      <c r="Q42" s="259"/>
      <c r="R42" s="259"/>
      <c r="S42" s="131"/>
      <c r="T42" s="129"/>
      <c r="U42" s="130"/>
      <c r="V42" s="130"/>
      <c r="W42" s="130"/>
      <c r="X42" s="130"/>
      <c r="Y42" s="130"/>
      <c r="Z42" s="130"/>
      <c r="AA42" s="130"/>
      <c r="AB42" s="130"/>
    </row>
    <row r="43" spans="1:28" x14ac:dyDescent="0.2">
      <c r="A43" s="78">
        <v>43980</v>
      </c>
      <c r="B43" s="59" t="s">
        <v>93</v>
      </c>
      <c r="C43" s="59">
        <v>288278</v>
      </c>
      <c r="D43" s="59">
        <v>14529213</v>
      </c>
      <c r="E43" s="22">
        <v>3249</v>
      </c>
      <c r="F43" s="17">
        <v>2020016752</v>
      </c>
      <c r="G43" s="61" t="s">
        <v>79</v>
      </c>
      <c r="H43" s="18">
        <v>48654</v>
      </c>
      <c r="I43" s="171">
        <v>5.5</v>
      </c>
      <c r="J43" s="49">
        <f>+'Base EXPO-TL3'!C40</f>
        <v>4.7500000000000001E-2</v>
      </c>
      <c r="K43" s="50">
        <f>+'Base EXPO-TL3'!D40</f>
        <v>0.06</v>
      </c>
      <c r="L43" s="33"/>
      <c r="M43" s="21">
        <v>2</v>
      </c>
      <c r="N43" s="21"/>
      <c r="O43" s="72">
        <f>+'Base EXPO-TL3'!V40</f>
        <v>9.8333333333333339</v>
      </c>
      <c r="P43" s="259"/>
      <c r="Q43" s="259"/>
      <c r="R43" s="259"/>
      <c r="S43" s="131"/>
      <c r="T43" s="129"/>
      <c r="U43" s="130"/>
      <c r="V43" s="130"/>
      <c r="W43" s="130"/>
      <c r="X43" s="130"/>
      <c r="Y43" s="130"/>
      <c r="Z43" s="130"/>
      <c r="AA43" s="130"/>
      <c r="AB43" s="130"/>
    </row>
    <row r="44" spans="1:28" x14ac:dyDescent="0.2">
      <c r="A44" s="78">
        <v>43980</v>
      </c>
      <c r="B44" s="59" t="s">
        <v>93</v>
      </c>
      <c r="C44" s="59">
        <v>288278</v>
      </c>
      <c r="D44" s="59">
        <v>14529213</v>
      </c>
      <c r="E44" s="22">
        <v>3249</v>
      </c>
      <c r="F44" s="17">
        <v>2020016753</v>
      </c>
      <c r="G44" s="61" t="s">
        <v>79</v>
      </c>
      <c r="H44" s="18">
        <v>48654</v>
      </c>
      <c r="I44" s="171">
        <v>5.5</v>
      </c>
      <c r="J44" s="49">
        <f>+'Base EXPO-TL3'!C41</f>
        <v>0.03</v>
      </c>
      <c r="K44" s="50">
        <f>+'Base EXPO-TL3'!D41</f>
        <v>0.04</v>
      </c>
      <c r="L44" s="33"/>
      <c r="M44" s="21">
        <v>2</v>
      </c>
      <c r="N44" s="21"/>
      <c r="O44" s="72">
        <f>+'Base EXPO-TL3'!V41</f>
        <v>10.916666666666666</v>
      </c>
      <c r="P44" s="259"/>
      <c r="Q44" s="259"/>
      <c r="R44" s="259"/>
      <c r="S44" s="131"/>
      <c r="T44" s="129"/>
      <c r="U44" s="130"/>
      <c r="V44" s="130"/>
      <c r="W44" s="130"/>
      <c r="X44" s="130"/>
      <c r="Y44" s="130"/>
      <c r="Z44" s="130"/>
      <c r="AA44" s="130"/>
      <c r="AB44" s="130"/>
    </row>
    <row r="45" spans="1:28" x14ac:dyDescent="0.2">
      <c r="A45" s="78">
        <v>43980</v>
      </c>
      <c r="B45" s="59" t="s">
        <v>93</v>
      </c>
      <c r="C45" s="59">
        <v>288278</v>
      </c>
      <c r="D45" s="59">
        <v>14529213</v>
      </c>
      <c r="E45" s="22">
        <v>3250</v>
      </c>
      <c r="F45" s="17">
        <v>2020016658</v>
      </c>
      <c r="G45" s="61" t="s">
        <v>79</v>
      </c>
      <c r="H45" s="18">
        <v>72217</v>
      </c>
      <c r="I45" s="171">
        <v>5.5</v>
      </c>
      <c r="J45" s="49">
        <f>+'Base EXPO-TL3'!C42</f>
        <v>4.4999999999999998E-2</v>
      </c>
      <c r="K45" s="50">
        <f>+'Base EXPO-TL3'!D42</f>
        <v>0.05</v>
      </c>
      <c r="L45" s="33"/>
      <c r="M45" s="21">
        <v>2</v>
      </c>
      <c r="N45" s="21"/>
      <c r="O45" s="72">
        <f>+'Base EXPO-TL3'!V42</f>
        <v>11</v>
      </c>
      <c r="P45" s="259"/>
      <c r="Q45" s="259"/>
      <c r="R45" s="259"/>
      <c r="S45" s="131">
        <v>1.5</v>
      </c>
      <c r="T45" s="129">
        <v>0</v>
      </c>
      <c r="U45" s="130">
        <v>0.5</v>
      </c>
      <c r="V45" s="130">
        <v>0</v>
      </c>
      <c r="W45" s="130">
        <v>0.5</v>
      </c>
      <c r="X45" s="130">
        <v>0</v>
      </c>
      <c r="Y45" s="130">
        <v>1.5</v>
      </c>
      <c r="Z45" s="130">
        <v>1</v>
      </c>
      <c r="AA45" s="130"/>
      <c r="AB45" s="130"/>
    </row>
    <row r="46" spans="1:28" x14ac:dyDescent="0.2">
      <c r="A46" s="78">
        <v>43980</v>
      </c>
      <c r="B46" s="59" t="s">
        <v>93</v>
      </c>
      <c r="C46" s="59">
        <v>288278</v>
      </c>
      <c r="D46" s="59">
        <v>14529213</v>
      </c>
      <c r="E46" s="22">
        <v>3250</v>
      </c>
      <c r="F46" s="17">
        <v>2020016659</v>
      </c>
      <c r="G46" s="61" t="s">
        <v>79</v>
      </c>
      <c r="H46" s="18">
        <v>72217</v>
      </c>
      <c r="I46" s="171">
        <v>5.5</v>
      </c>
      <c r="J46" s="49">
        <f>+'Base EXPO-TL3'!C43</f>
        <v>0.04</v>
      </c>
      <c r="K46" s="50">
        <f>+'Base EXPO-TL3'!D43</f>
        <v>0.06</v>
      </c>
      <c r="L46" s="33"/>
      <c r="M46" s="21">
        <v>3</v>
      </c>
      <c r="N46" s="21"/>
      <c r="O46" s="72">
        <f>+'Base EXPO-TL3'!V43</f>
        <v>11.416666666666666</v>
      </c>
      <c r="P46" s="259"/>
      <c r="Q46" s="259"/>
      <c r="R46" s="259"/>
      <c r="S46" s="131"/>
      <c r="T46" s="129"/>
      <c r="U46" s="130"/>
      <c r="V46" s="130"/>
      <c r="W46" s="130"/>
      <c r="X46" s="130"/>
      <c r="Y46" s="130"/>
      <c r="Z46" s="130"/>
      <c r="AA46" s="130"/>
      <c r="AB46" s="130"/>
    </row>
    <row r="47" spans="1:28" x14ac:dyDescent="0.2">
      <c r="A47" s="78">
        <v>43980</v>
      </c>
      <c r="B47" s="59" t="s">
        <v>93</v>
      </c>
      <c r="C47" s="59">
        <v>288278</v>
      </c>
      <c r="D47" s="59">
        <v>14529213</v>
      </c>
      <c r="E47" s="22">
        <v>3250</v>
      </c>
      <c r="F47" s="17">
        <v>2020016669</v>
      </c>
      <c r="G47" s="61" t="s">
        <v>79</v>
      </c>
      <c r="H47" s="18">
        <v>72217</v>
      </c>
      <c r="I47" s="171">
        <v>5.5</v>
      </c>
      <c r="J47" s="49">
        <f>+'Base EXPO-TL3'!C44</f>
        <v>0.03</v>
      </c>
      <c r="K47" s="50">
        <f>+'Base EXPO-TL3'!D44</f>
        <v>0.05</v>
      </c>
      <c r="L47" s="33"/>
      <c r="M47" s="21">
        <v>2</v>
      </c>
      <c r="N47" s="21"/>
      <c r="O47" s="72">
        <f>+'Base EXPO-TL3'!V44</f>
        <v>10.5</v>
      </c>
      <c r="P47" s="259"/>
      <c r="Q47" s="259"/>
      <c r="R47" s="259"/>
      <c r="S47" s="131"/>
      <c r="T47" s="129"/>
      <c r="U47" s="130"/>
      <c r="V47" s="130"/>
      <c r="W47" s="130"/>
      <c r="X47" s="130"/>
      <c r="Y47" s="130"/>
      <c r="Z47" s="130"/>
      <c r="AA47" s="130"/>
      <c r="AB47" s="130"/>
    </row>
    <row r="48" spans="1:28" x14ac:dyDescent="0.2">
      <c r="A48" s="78">
        <v>43980</v>
      </c>
      <c r="B48" s="59" t="s">
        <v>93</v>
      </c>
      <c r="C48" s="59">
        <v>288278</v>
      </c>
      <c r="D48" s="59">
        <v>14529213</v>
      </c>
      <c r="E48" s="22">
        <v>3250</v>
      </c>
      <c r="F48" s="17">
        <v>2020016670</v>
      </c>
      <c r="G48" s="61" t="s">
        <v>79</v>
      </c>
      <c r="H48" s="18">
        <v>72217</v>
      </c>
      <c r="I48" s="171">
        <v>5.5</v>
      </c>
      <c r="J48" s="49">
        <f>+'Base EXPO-TL3'!C45</f>
        <v>4.4999999999999998E-2</v>
      </c>
      <c r="K48" s="50">
        <f>+'Base EXPO-TL3'!D45</f>
        <v>0.05</v>
      </c>
      <c r="L48" s="33">
        <v>0.02</v>
      </c>
      <c r="M48" s="21">
        <v>2</v>
      </c>
      <c r="N48" s="21"/>
      <c r="O48" s="72">
        <f>+'Base EXPO-TL3'!V45</f>
        <v>11.166666666666666</v>
      </c>
      <c r="P48" s="259"/>
      <c r="Q48" s="259"/>
      <c r="R48" s="259"/>
      <c r="S48" s="131"/>
      <c r="T48" s="129"/>
      <c r="U48" s="130"/>
      <c r="V48" s="130"/>
      <c r="W48" s="130"/>
      <c r="X48" s="130"/>
      <c r="Y48" s="130"/>
      <c r="Z48" s="130"/>
      <c r="AA48" s="130"/>
      <c r="AB48" s="130"/>
    </row>
    <row r="49" spans="1:28" x14ac:dyDescent="0.2">
      <c r="A49" s="78">
        <v>43980</v>
      </c>
      <c r="B49" s="59" t="s">
        <v>93</v>
      </c>
      <c r="C49" s="59">
        <v>288278</v>
      </c>
      <c r="D49" s="59">
        <v>14529213</v>
      </c>
      <c r="E49" s="22">
        <v>3250</v>
      </c>
      <c r="F49" s="17">
        <v>2020016682</v>
      </c>
      <c r="G49" s="61" t="s">
        <v>79</v>
      </c>
      <c r="H49" s="18">
        <v>72217</v>
      </c>
      <c r="I49" s="171">
        <v>5.5</v>
      </c>
      <c r="J49" s="49">
        <f>+'Base EXPO-TL3'!C46</f>
        <v>0.04</v>
      </c>
      <c r="K49" s="50">
        <f>+'Base EXPO-TL3'!D46</f>
        <v>0.05</v>
      </c>
      <c r="L49" s="33"/>
      <c r="M49" s="21">
        <v>3</v>
      </c>
      <c r="N49" s="21"/>
      <c r="O49" s="72">
        <f>+'Base EXPO-TL3'!V46</f>
        <v>10.916666666666666</v>
      </c>
      <c r="P49" s="259"/>
      <c r="Q49" s="259"/>
      <c r="R49" s="259"/>
      <c r="S49" s="131"/>
      <c r="T49" s="129"/>
      <c r="U49" s="130"/>
      <c r="V49" s="130"/>
      <c r="W49" s="130"/>
      <c r="X49" s="130"/>
      <c r="Y49" s="130"/>
      <c r="Z49" s="130"/>
      <c r="AA49" s="130"/>
      <c r="AB49" s="130"/>
    </row>
    <row r="50" spans="1:28" ht="13.5" thickBot="1" x14ac:dyDescent="0.25">
      <c r="A50" s="161">
        <v>43980</v>
      </c>
      <c r="B50" s="162" t="s">
        <v>93</v>
      </c>
      <c r="C50" s="59">
        <v>288278</v>
      </c>
      <c r="D50" s="162">
        <v>14529213</v>
      </c>
      <c r="E50" s="163">
        <v>3250</v>
      </c>
      <c r="F50" s="164">
        <v>2020016683</v>
      </c>
      <c r="G50" s="164" t="s">
        <v>79</v>
      </c>
      <c r="H50" s="165">
        <v>72217</v>
      </c>
      <c r="I50" s="166">
        <v>5.5</v>
      </c>
      <c r="J50" s="167">
        <f>+'Base EXPO-TL3'!C47</f>
        <v>3.7499999999999999E-2</v>
      </c>
      <c r="K50" s="168">
        <f>+'Base EXPO-TL3'!D47</f>
        <v>0.06</v>
      </c>
      <c r="L50" s="166">
        <v>0.03</v>
      </c>
      <c r="M50" s="169">
        <v>2</v>
      </c>
      <c r="N50" s="169"/>
      <c r="O50" s="202">
        <f>+'Base EXPO-TL3'!V47</f>
        <v>10.75</v>
      </c>
      <c r="P50" s="259"/>
      <c r="Q50" s="259"/>
      <c r="R50" s="259"/>
      <c r="S50" s="131"/>
      <c r="T50" s="129"/>
      <c r="U50" s="130"/>
      <c r="V50" s="130"/>
      <c r="W50" s="130"/>
      <c r="X50" s="130"/>
      <c r="Y50" s="130"/>
      <c r="Z50" s="130"/>
      <c r="AA50" s="130"/>
      <c r="AB50" s="130"/>
    </row>
    <row r="51" spans="1:28" x14ac:dyDescent="0.2">
      <c r="A51" s="156">
        <v>44025</v>
      </c>
      <c r="B51" s="145" t="s">
        <v>103</v>
      </c>
      <c r="C51" s="145">
        <v>276328</v>
      </c>
      <c r="D51" s="145">
        <v>14549508</v>
      </c>
      <c r="E51" s="146">
        <v>3374</v>
      </c>
      <c r="F51" s="147">
        <v>2020022362</v>
      </c>
      <c r="G51" s="147" t="s">
        <v>75</v>
      </c>
      <c r="H51" s="148">
        <v>72512</v>
      </c>
      <c r="I51" s="203">
        <v>5.5</v>
      </c>
      <c r="J51" s="150">
        <f>+'Base EXPO-TL3'!C48</f>
        <v>3.7499999999999999E-2</v>
      </c>
      <c r="K51" s="151">
        <f>+'Base EXPO-TL3'!D48</f>
        <v>0.06</v>
      </c>
      <c r="L51" s="199"/>
      <c r="M51" s="152">
        <v>3</v>
      </c>
      <c r="N51" s="152"/>
      <c r="O51" s="157">
        <f>+'Base EXPO-TL3'!V48</f>
        <v>10.416666666666666</v>
      </c>
      <c r="P51" s="259"/>
      <c r="Q51" s="259"/>
      <c r="R51" s="259"/>
      <c r="S51" s="131">
        <v>0.5</v>
      </c>
      <c r="T51" s="129">
        <v>0</v>
      </c>
      <c r="U51" s="130">
        <v>0.5</v>
      </c>
      <c r="V51" s="130">
        <v>0</v>
      </c>
      <c r="W51" s="130">
        <v>1.5</v>
      </c>
      <c r="X51" s="130">
        <v>0</v>
      </c>
      <c r="Y51" s="130">
        <v>1</v>
      </c>
      <c r="Z51" s="130">
        <v>0</v>
      </c>
      <c r="AA51" s="130"/>
      <c r="AB51" s="130"/>
    </row>
    <row r="52" spans="1:28" x14ac:dyDescent="0.2">
      <c r="A52" s="93">
        <v>44025</v>
      </c>
      <c r="B52" s="23" t="s">
        <v>103</v>
      </c>
      <c r="C52" s="23">
        <v>276328</v>
      </c>
      <c r="D52" s="23">
        <v>14549508</v>
      </c>
      <c r="E52" s="22">
        <v>3374</v>
      </c>
      <c r="F52" s="17">
        <v>2020022363</v>
      </c>
      <c r="G52" s="17" t="s">
        <v>75</v>
      </c>
      <c r="H52" s="18">
        <v>72512</v>
      </c>
      <c r="I52" s="166">
        <v>5.5</v>
      </c>
      <c r="J52" s="49">
        <f>+'Base EXPO-TL3'!C49</f>
        <v>4.2500000000000003E-2</v>
      </c>
      <c r="K52" s="50">
        <f>+'Base EXPO-TL3'!D49</f>
        <v>0.06</v>
      </c>
      <c r="L52" s="198">
        <v>0.06</v>
      </c>
      <c r="M52" s="21">
        <v>2</v>
      </c>
      <c r="N52" s="21"/>
      <c r="O52" s="72">
        <f>+'Base EXPO-TL3'!V49</f>
        <v>10.25</v>
      </c>
      <c r="P52" s="259"/>
      <c r="Q52" s="259"/>
      <c r="R52" s="259"/>
      <c r="S52" s="131"/>
      <c r="T52" s="129"/>
      <c r="U52" s="130"/>
      <c r="V52" s="130"/>
      <c r="W52" s="130"/>
      <c r="X52" s="130"/>
      <c r="Y52" s="130"/>
      <c r="Z52" s="130"/>
      <c r="AA52" s="130"/>
      <c r="AB52" s="130"/>
    </row>
    <row r="53" spans="1:28" x14ac:dyDescent="0.2">
      <c r="A53" s="93">
        <v>44025</v>
      </c>
      <c r="B53" s="23" t="s">
        <v>103</v>
      </c>
      <c r="C53" s="23">
        <v>276328</v>
      </c>
      <c r="D53" s="23">
        <v>14549508</v>
      </c>
      <c r="E53" s="22">
        <v>3374</v>
      </c>
      <c r="F53" s="17">
        <v>2020022367</v>
      </c>
      <c r="G53" s="17" t="s">
        <v>75</v>
      </c>
      <c r="H53" s="18">
        <v>72512</v>
      </c>
      <c r="I53" s="166">
        <v>5.5</v>
      </c>
      <c r="J53" s="49">
        <f>+'Base EXPO-TL3'!C50</f>
        <v>4.4999999999999998E-2</v>
      </c>
      <c r="K53" s="50">
        <f>+'Base EXPO-TL3'!D50</f>
        <v>7.0000000000000007E-2</v>
      </c>
      <c r="L53" s="198"/>
      <c r="M53" s="21">
        <v>2</v>
      </c>
      <c r="N53" s="21"/>
      <c r="O53" s="72">
        <f>+'Base EXPO-TL3'!V50</f>
        <v>11</v>
      </c>
      <c r="P53" s="259"/>
      <c r="Q53" s="259"/>
      <c r="R53" s="259"/>
      <c r="S53" s="131"/>
      <c r="T53" s="129"/>
      <c r="U53" s="130"/>
      <c r="V53" s="130"/>
      <c r="W53" s="130"/>
      <c r="X53" s="130"/>
      <c r="Y53" s="130"/>
      <c r="Z53" s="130"/>
      <c r="AA53" s="130"/>
      <c r="AB53" s="130"/>
    </row>
    <row r="54" spans="1:28" x14ac:dyDescent="0.2">
      <c r="A54" s="93">
        <v>44025</v>
      </c>
      <c r="B54" s="23" t="s">
        <v>103</v>
      </c>
      <c r="C54" s="23">
        <v>276328</v>
      </c>
      <c r="D54" s="23">
        <v>14549508</v>
      </c>
      <c r="E54" s="22">
        <v>3374</v>
      </c>
      <c r="F54" s="17">
        <v>2020022368</v>
      </c>
      <c r="G54" s="17" t="s">
        <v>75</v>
      </c>
      <c r="H54" s="18">
        <v>72512</v>
      </c>
      <c r="I54" s="166">
        <v>5.5</v>
      </c>
      <c r="J54" s="49">
        <f>+'Base EXPO-TL3'!C51</f>
        <v>4.4999999999999998E-2</v>
      </c>
      <c r="K54" s="50">
        <f>+'Base EXPO-TL3'!D51</f>
        <v>0.08</v>
      </c>
      <c r="L54" s="198">
        <v>0.02</v>
      </c>
      <c r="M54" s="21">
        <v>2</v>
      </c>
      <c r="N54" s="21"/>
      <c r="O54" s="72">
        <f>+'Base EXPO-TL3'!V51</f>
        <v>10.833333333333334</v>
      </c>
      <c r="P54" s="259"/>
      <c r="Q54" s="259"/>
      <c r="R54" s="259"/>
      <c r="S54" s="131"/>
      <c r="T54" s="129"/>
      <c r="U54" s="130"/>
      <c r="V54" s="130"/>
      <c r="W54" s="130"/>
      <c r="X54" s="130"/>
      <c r="Y54" s="130"/>
      <c r="Z54" s="130"/>
      <c r="AA54" s="130"/>
      <c r="AB54" s="130"/>
    </row>
    <row r="55" spans="1:28" x14ac:dyDescent="0.2">
      <c r="A55" s="93">
        <v>44025</v>
      </c>
      <c r="B55" s="23" t="s">
        <v>103</v>
      </c>
      <c r="C55" s="23">
        <v>276328</v>
      </c>
      <c r="D55" s="23">
        <v>14549508</v>
      </c>
      <c r="E55" s="22">
        <v>3374</v>
      </c>
      <c r="F55" s="17">
        <v>2020022369</v>
      </c>
      <c r="G55" s="17" t="s">
        <v>75</v>
      </c>
      <c r="H55" s="18">
        <v>72512</v>
      </c>
      <c r="I55" s="166">
        <v>5.5</v>
      </c>
      <c r="J55" s="49">
        <f>+'Base EXPO-TL3'!C52</f>
        <v>4.2500000000000003E-2</v>
      </c>
      <c r="K55" s="50">
        <f>+'Base EXPO-TL3'!D52</f>
        <v>0.05</v>
      </c>
      <c r="L55" s="198"/>
      <c r="M55" s="21">
        <v>3</v>
      </c>
      <c r="N55" s="21"/>
      <c r="O55" s="72">
        <f>+'Base EXPO-TL3'!V52</f>
        <v>11.5</v>
      </c>
      <c r="P55" s="259"/>
      <c r="Q55" s="259"/>
      <c r="R55" s="259"/>
      <c r="S55" s="131"/>
      <c r="T55" s="129"/>
      <c r="U55" s="130"/>
      <c r="V55" s="130"/>
      <c r="W55" s="130"/>
      <c r="X55" s="130"/>
      <c r="Y55" s="130"/>
      <c r="Z55" s="130"/>
      <c r="AA55" s="130"/>
      <c r="AB55" s="130"/>
    </row>
    <row r="56" spans="1:28" ht="13.5" thickBot="1" x14ac:dyDescent="0.25">
      <c r="A56" s="161">
        <v>44025</v>
      </c>
      <c r="B56" s="162" t="s">
        <v>103</v>
      </c>
      <c r="C56" s="114">
        <v>276328</v>
      </c>
      <c r="D56" s="162">
        <v>14549508</v>
      </c>
      <c r="E56" s="163">
        <v>3374</v>
      </c>
      <c r="F56" s="164">
        <v>2020022373</v>
      </c>
      <c r="G56" s="164" t="s">
        <v>75</v>
      </c>
      <c r="H56" s="165">
        <v>72512</v>
      </c>
      <c r="I56" s="166">
        <v>5.5</v>
      </c>
      <c r="J56" s="167">
        <f>+'Base EXPO-TL3'!C53</f>
        <v>4.7500000000000001E-2</v>
      </c>
      <c r="K56" s="168">
        <f>+'Base EXPO-TL3'!D53</f>
        <v>7.0000000000000007E-2</v>
      </c>
      <c r="L56" s="166"/>
      <c r="M56" s="169">
        <v>2</v>
      </c>
      <c r="N56" s="169"/>
      <c r="O56" s="202">
        <f>+'Base EXPO-TL3'!V53</f>
        <v>11.333333333333334</v>
      </c>
      <c r="P56" s="259"/>
      <c r="Q56" s="259"/>
      <c r="R56" s="259"/>
      <c r="S56" s="131"/>
      <c r="T56" s="129"/>
      <c r="U56" s="130"/>
      <c r="V56" s="130"/>
      <c r="W56" s="130"/>
      <c r="X56" s="130"/>
      <c r="Y56" s="130"/>
      <c r="Z56" s="130"/>
      <c r="AA56" s="130"/>
      <c r="AB56" s="130"/>
    </row>
    <row r="57" spans="1:28" ht="13.5" thickBot="1" x14ac:dyDescent="0.25">
      <c r="A57" s="156">
        <v>44026</v>
      </c>
      <c r="B57" s="145" t="s">
        <v>104</v>
      </c>
      <c r="C57" s="145">
        <v>283188</v>
      </c>
      <c r="D57" s="145">
        <v>14549510</v>
      </c>
      <c r="E57" s="146">
        <v>3376</v>
      </c>
      <c r="F57" s="147">
        <v>2020022462</v>
      </c>
      <c r="G57" s="147" t="s">
        <v>73</v>
      </c>
      <c r="H57" s="148">
        <v>72521</v>
      </c>
      <c r="I57" s="201">
        <v>5.5</v>
      </c>
      <c r="J57" s="150">
        <f>+'Base EXPO-TL3'!C54</f>
        <v>4.7500000000000001E-2</v>
      </c>
      <c r="K57" s="151">
        <f>+'Base EXPO-TL3'!D54</f>
        <v>0.08</v>
      </c>
      <c r="L57" s="201">
        <v>0.03</v>
      </c>
      <c r="M57" s="152">
        <v>1</v>
      </c>
      <c r="N57" s="152"/>
      <c r="O57" s="157">
        <f>+'Base EXPO-TL3'!V54</f>
        <v>9.5</v>
      </c>
      <c r="P57" s="259"/>
      <c r="Q57" s="259"/>
      <c r="R57" s="259"/>
      <c r="S57" s="131">
        <v>0.5</v>
      </c>
      <c r="T57" s="129">
        <v>0</v>
      </c>
      <c r="U57" s="130">
        <v>0.5</v>
      </c>
      <c r="V57" s="130">
        <v>0.5</v>
      </c>
      <c r="W57" s="130">
        <v>0.5</v>
      </c>
      <c r="X57" s="130">
        <v>0</v>
      </c>
      <c r="Y57" s="130">
        <v>1</v>
      </c>
      <c r="Z57" s="130">
        <f>V62</f>
        <v>0</v>
      </c>
      <c r="AA57" s="130"/>
      <c r="AB57" s="130"/>
    </row>
    <row r="58" spans="1:28" x14ac:dyDescent="0.2">
      <c r="A58" s="93">
        <v>44026</v>
      </c>
      <c r="B58" s="23" t="s">
        <v>104</v>
      </c>
      <c r="C58" s="145">
        <v>283188</v>
      </c>
      <c r="D58" s="23">
        <v>14549510</v>
      </c>
      <c r="E58" s="22">
        <v>3376</v>
      </c>
      <c r="F58" s="17">
        <v>2020022463</v>
      </c>
      <c r="G58" s="17" t="s">
        <v>73</v>
      </c>
      <c r="H58" s="18">
        <v>72521</v>
      </c>
      <c r="I58" s="200">
        <v>5.5</v>
      </c>
      <c r="J58" s="49">
        <f>+'Base EXPO-TL3'!C55</f>
        <v>0.05</v>
      </c>
      <c r="K58" s="50">
        <f>+'Base EXPO-TL3'!D55</f>
        <v>7.0000000000000007E-2</v>
      </c>
      <c r="L58" s="200">
        <v>0.02</v>
      </c>
      <c r="M58" s="21">
        <v>3</v>
      </c>
      <c r="N58" s="21"/>
      <c r="O58" s="72">
        <f>+'Base EXPO-TL3'!V55</f>
        <v>9.75</v>
      </c>
      <c r="P58" s="259"/>
      <c r="Q58" s="259"/>
      <c r="R58" s="259"/>
      <c r="S58" s="131"/>
      <c r="T58" s="129"/>
      <c r="U58" s="130"/>
      <c r="V58" s="130"/>
      <c r="W58" s="130"/>
      <c r="X58" s="130"/>
      <c r="Y58" s="130"/>
      <c r="Z58" s="130"/>
      <c r="AA58" s="130"/>
      <c r="AB58" s="130"/>
    </row>
    <row r="59" spans="1:28" x14ac:dyDescent="0.2">
      <c r="A59" s="93">
        <v>44026</v>
      </c>
      <c r="B59" s="23" t="s">
        <v>104</v>
      </c>
      <c r="C59" s="23">
        <v>283188</v>
      </c>
      <c r="D59" s="23">
        <v>14549510</v>
      </c>
      <c r="E59" s="22">
        <v>3376</v>
      </c>
      <c r="F59" s="17">
        <v>2020022464</v>
      </c>
      <c r="G59" s="17" t="s">
        <v>73</v>
      </c>
      <c r="H59" s="18">
        <v>72521</v>
      </c>
      <c r="I59" s="200">
        <v>5.5</v>
      </c>
      <c r="J59" s="49">
        <f>+'Base EXPO-TL3'!C56</f>
        <v>7.2499999999999995E-2</v>
      </c>
      <c r="K59" s="50">
        <f>+'Base EXPO-TL3'!D56</f>
        <v>0.14000000000000001</v>
      </c>
      <c r="L59" s="200"/>
      <c r="M59" s="21">
        <v>2</v>
      </c>
      <c r="N59" s="21"/>
      <c r="O59" s="72">
        <f>+'Base EXPO-TL3'!V56</f>
        <v>10.5</v>
      </c>
      <c r="P59" s="259"/>
      <c r="Q59" s="259"/>
      <c r="R59" s="259"/>
      <c r="S59" s="131"/>
      <c r="T59" s="129"/>
      <c r="U59" s="130"/>
      <c r="V59" s="130"/>
      <c r="W59" s="130"/>
      <c r="X59" s="130"/>
      <c r="Y59" s="130"/>
      <c r="Z59" s="130"/>
      <c r="AA59" s="130"/>
      <c r="AB59" s="130"/>
    </row>
    <row r="60" spans="1:28" x14ac:dyDescent="0.2">
      <c r="A60" s="93">
        <v>44026</v>
      </c>
      <c r="B60" s="23" t="s">
        <v>104</v>
      </c>
      <c r="C60" s="23">
        <v>283188</v>
      </c>
      <c r="D60" s="23">
        <v>14549510</v>
      </c>
      <c r="E60" s="22">
        <v>3376</v>
      </c>
      <c r="F60" s="17">
        <v>2020022465</v>
      </c>
      <c r="G60" s="17" t="s">
        <v>73</v>
      </c>
      <c r="H60" s="18">
        <v>72521</v>
      </c>
      <c r="I60" s="200">
        <v>5.5</v>
      </c>
      <c r="J60" s="49">
        <f>+'Base EXPO-TL3'!C57</f>
        <v>6.25E-2</v>
      </c>
      <c r="K60" s="50">
        <f>+'Base EXPO-TL3'!D57</f>
        <v>0.13</v>
      </c>
      <c r="L60" s="200"/>
      <c r="M60" s="21">
        <v>3</v>
      </c>
      <c r="N60" s="21"/>
      <c r="O60" s="72">
        <f>+'Base EXPO-TL3'!V57</f>
        <v>10</v>
      </c>
      <c r="P60" s="259"/>
      <c r="Q60" s="259"/>
      <c r="R60" s="259"/>
      <c r="S60" s="131"/>
      <c r="T60" s="129"/>
      <c r="U60" s="130"/>
      <c r="V60" s="130"/>
      <c r="W60" s="130"/>
      <c r="X60" s="130"/>
      <c r="Y60" s="130"/>
      <c r="Z60" s="130"/>
      <c r="AA60" s="130"/>
      <c r="AB60" s="130"/>
    </row>
    <row r="61" spans="1:28" x14ac:dyDescent="0.2">
      <c r="A61" s="93">
        <v>44026</v>
      </c>
      <c r="B61" s="23" t="s">
        <v>106</v>
      </c>
      <c r="C61" s="23">
        <v>283188</v>
      </c>
      <c r="D61" s="23">
        <v>14549510</v>
      </c>
      <c r="E61" s="22">
        <v>3376</v>
      </c>
      <c r="F61" s="17">
        <v>2020022466</v>
      </c>
      <c r="G61" s="17" t="s">
        <v>73</v>
      </c>
      <c r="H61" s="18">
        <v>72521</v>
      </c>
      <c r="I61" s="200">
        <v>5.5</v>
      </c>
      <c r="J61" s="49">
        <f>+'Base EXPO-TL3'!C58</f>
        <v>0.08</v>
      </c>
      <c r="K61" s="50">
        <f>+'Base EXPO-TL3'!D58</f>
        <v>0.17</v>
      </c>
      <c r="L61" s="200">
        <v>0.02</v>
      </c>
      <c r="M61" s="21">
        <v>3</v>
      </c>
      <c r="N61" s="21"/>
      <c r="O61" s="72">
        <f>+'Base EXPO-TL3'!V58</f>
        <v>10.333333333333334</v>
      </c>
      <c r="P61" s="259" t="s">
        <v>107</v>
      </c>
      <c r="Q61" s="259"/>
      <c r="R61" s="259"/>
      <c r="S61" s="131"/>
      <c r="T61" s="129"/>
      <c r="U61" s="130"/>
      <c r="V61" s="130"/>
      <c r="W61" s="130"/>
      <c r="X61" s="130"/>
      <c r="Y61" s="130"/>
      <c r="Z61" s="130"/>
      <c r="AA61" s="130"/>
      <c r="AB61" s="130"/>
    </row>
    <row r="62" spans="1:28" x14ac:dyDescent="0.2">
      <c r="A62" s="93">
        <v>44026</v>
      </c>
      <c r="B62" s="23" t="s">
        <v>106</v>
      </c>
      <c r="C62" s="23">
        <v>283188</v>
      </c>
      <c r="D62" s="23">
        <v>14549510</v>
      </c>
      <c r="E62" s="22">
        <v>3376</v>
      </c>
      <c r="F62" s="17">
        <v>2020022467</v>
      </c>
      <c r="G62" s="17" t="s">
        <v>73</v>
      </c>
      <c r="H62" s="18">
        <v>72521</v>
      </c>
      <c r="I62" s="200">
        <v>5.5</v>
      </c>
      <c r="J62" s="49">
        <f>+'Base EXPO-TL3'!C59</f>
        <v>7.7499999999999999E-2</v>
      </c>
      <c r="K62" s="50">
        <f>+'Base EXPO-TL3'!D59</f>
        <v>0.16</v>
      </c>
      <c r="L62" s="200"/>
      <c r="M62" s="21">
        <v>2</v>
      </c>
      <c r="N62" s="21"/>
      <c r="O62" s="72">
        <f>+'Base EXPO-TL3'!V59</f>
        <v>10.916666666666666</v>
      </c>
      <c r="P62" s="259" t="s">
        <v>107</v>
      </c>
      <c r="Q62" s="259"/>
      <c r="R62" s="259"/>
      <c r="S62" s="131"/>
      <c r="T62" s="129"/>
      <c r="U62" s="130"/>
      <c r="V62" s="130"/>
      <c r="W62" s="130"/>
      <c r="X62" s="130"/>
      <c r="Y62" s="130"/>
      <c r="Z62" s="130"/>
      <c r="AA62" s="130"/>
      <c r="AB62" s="130"/>
    </row>
    <row r="63" spans="1:28" x14ac:dyDescent="0.2">
      <c r="A63" s="93">
        <v>44026</v>
      </c>
      <c r="B63" s="23" t="s">
        <v>105</v>
      </c>
      <c r="C63" s="23">
        <v>283188</v>
      </c>
      <c r="D63" s="23">
        <v>14549510</v>
      </c>
      <c r="E63" s="22">
        <v>3376</v>
      </c>
      <c r="F63" s="17">
        <v>2020022469</v>
      </c>
      <c r="G63" s="17" t="s">
        <v>73</v>
      </c>
      <c r="H63" s="18">
        <v>72522</v>
      </c>
      <c r="I63" s="200">
        <v>5.5</v>
      </c>
      <c r="J63" s="49">
        <f>+'Base EXPO-TL3'!C60</f>
        <v>0.1</v>
      </c>
      <c r="K63" s="50">
        <f>+'Base EXPO-TL3'!D60</f>
        <v>0.2</v>
      </c>
      <c r="L63" s="200">
        <v>0.05</v>
      </c>
      <c r="M63" s="206" t="s">
        <v>36</v>
      </c>
      <c r="N63" s="21"/>
      <c r="O63" s="205" t="e">
        <f>+'Base EXPO-TL3'!V60</f>
        <v>#DIV/0!</v>
      </c>
      <c r="P63" s="259" t="s">
        <v>107</v>
      </c>
      <c r="Q63" s="259"/>
      <c r="R63" s="259"/>
      <c r="S63" s="131"/>
      <c r="T63" s="129"/>
      <c r="U63" s="130"/>
      <c r="V63" s="130"/>
      <c r="W63" s="130"/>
      <c r="X63" s="130"/>
      <c r="Y63" s="130"/>
      <c r="Z63" s="130"/>
      <c r="AA63" s="130"/>
      <c r="AB63" s="130"/>
    </row>
    <row r="64" spans="1:28" x14ac:dyDescent="0.2">
      <c r="A64" s="93">
        <v>44026</v>
      </c>
      <c r="B64" s="23" t="s">
        <v>105</v>
      </c>
      <c r="C64" s="23">
        <v>283188</v>
      </c>
      <c r="D64" s="23">
        <v>14549510</v>
      </c>
      <c r="E64" s="22">
        <v>3376</v>
      </c>
      <c r="F64" s="17">
        <v>2020022471</v>
      </c>
      <c r="G64" s="17" t="s">
        <v>73</v>
      </c>
      <c r="H64" s="18">
        <v>72522</v>
      </c>
      <c r="I64" s="200">
        <v>5.5</v>
      </c>
      <c r="J64" s="49">
        <f>+'Base EXPO-TL3'!C61</f>
        <v>9.7500000000000003E-2</v>
      </c>
      <c r="K64" s="50">
        <f>+'Base EXPO-TL3'!D61</f>
        <v>0.15</v>
      </c>
      <c r="L64" s="200"/>
      <c r="M64" s="206" t="s">
        <v>36</v>
      </c>
      <c r="N64" s="21"/>
      <c r="O64" s="205" t="e">
        <f>+'Base EXPO-TL3'!V61</f>
        <v>#DIV/0!</v>
      </c>
      <c r="P64" s="259" t="s">
        <v>107</v>
      </c>
      <c r="Q64" s="259"/>
      <c r="R64" s="259"/>
      <c r="S64" s="131"/>
      <c r="T64" s="129"/>
      <c r="U64" s="130"/>
      <c r="V64" s="130"/>
      <c r="W64" s="130"/>
      <c r="X64" s="130"/>
      <c r="Y64" s="130"/>
      <c r="Z64" s="130"/>
      <c r="AA64" s="130"/>
      <c r="AB64" s="130"/>
    </row>
    <row r="65" spans="1:28" x14ac:dyDescent="0.2">
      <c r="A65" s="93">
        <v>44026</v>
      </c>
      <c r="B65" s="23" t="s">
        <v>105</v>
      </c>
      <c r="C65" s="23">
        <v>283188</v>
      </c>
      <c r="D65" s="23">
        <v>14549510</v>
      </c>
      <c r="E65" s="22">
        <v>3376</v>
      </c>
      <c r="F65" s="17">
        <v>2020022473</v>
      </c>
      <c r="G65" s="17" t="s">
        <v>73</v>
      </c>
      <c r="H65" s="18">
        <v>72522</v>
      </c>
      <c r="I65" s="200">
        <v>5.5</v>
      </c>
      <c r="J65" s="49">
        <f>+'Base EXPO-TL3'!C62</f>
        <v>9.5000000000000001E-2</v>
      </c>
      <c r="K65" s="50">
        <f>+'Base EXPO-TL3'!D62</f>
        <v>0.15</v>
      </c>
      <c r="L65" s="200"/>
      <c r="M65" s="206" t="s">
        <v>36</v>
      </c>
      <c r="N65" s="21"/>
      <c r="O65" s="205" t="e">
        <f>+'Base EXPO-TL3'!V62</f>
        <v>#DIV/0!</v>
      </c>
      <c r="P65" s="259" t="s">
        <v>107</v>
      </c>
      <c r="Q65" s="259"/>
      <c r="R65" s="259"/>
      <c r="S65" s="131"/>
      <c r="T65" s="129"/>
      <c r="U65" s="130"/>
      <c r="V65" s="130"/>
      <c r="W65" s="130"/>
      <c r="X65" s="130"/>
      <c r="Y65" s="130"/>
      <c r="Z65" s="130"/>
      <c r="AA65" s="130"/>
      <c r="AB65" s="130"/>
    </row>
    <row r="66" spans="1:28" x14ac:dyDescent="0.2">
      <c r="A66" s="93">
        <v>44026</v>
      </c>
      <c r="B66" s="23" t="s">
        <v>105</v>
      </c>
      <c r="C66" s="23">
        <v>283188</v>
      </c>
      <c r="D66" s="23">
        <v>14549510</v>
      </c>
      <c r="E66" s="22">
        <v>3376</v>
      </c>
      <c r="F66" s="17">
        <v>2020022475</v>
      </c>
      <c r="G66" s="17" t="s">
        <v>73</v>
      </c>
      <c r="H66" s="18">
        <v>72522</v>
      </c>
      <c r="I66" s="200">
        <v>5.5</v>
      </c>
      <c r="J66" s="49">
        <f>+'Base EXPO-TL3'!C63</f>
        <v>9.2499999999999999E-2</v>
      </c>
      <c r="K66" s="50">
        <f>+'Base EXPO-TL3'!D63</f>
        <v>0.19</v>
      </c>
      <c r="L66" s="200">
        <v>0.09</v>
      </c>
      <c r="M66" s="206" t="s">
        <v>36</v>
      </c>
      <c r="N66" s="21"/>
      <c r="O66" s="205" t="e">
        <f>+'Base EXPO-TL3'!V63</f>
        <v>#DIV/0!</v>
      </c>
      <c r="P66" s="259" t="s">
        <v>107</v>
      </c>
      <c r="Q66" s="259"/>
      <c r="R66" s="259"/>
      <c r="S66" s="131"/>
      <c r="T66" s="129"/>
      <c r="U66" s="130"/>
      <c r="V66" s="130"/>
      <c r="W66" s="130"/>
      <c r="X66" s="130"/>
      <c r="Y66" s="130"/>
      <c r="Z66" s="130"/>
      <c r="AA66" s="130"/>
      <c r="AB66" s="130"/>
    </row>
    <row r="67" spans="1:28" ht="13.5" thickBot="1" x14ac:dyDescent="0.25">
      <c r="A67" s="113">
        <v>44026</v>
      </c>
      <c r="B67" s="114" t="s">
        <v>105</v>
      </c>
      <c r="C67" s="114">
        <v>283188</v>
      </c>
      <c r="D67" s="114">
        <v>14549510</v>
      </c>
      <c r="E67" s="115">
        <v>3376</v>
      </c>
      <c r="F67" s="116">
        <v>2020022477</v>
      </c>
      <c r="G67" s="116" t="s">
        <v>73</v>
      </c>
      <c r="H67" s="117">
        <v>72522</v>
      </c>
      <c r="I67" s="118">
        <v>5.5</v>
      </c>
      <c r="J67" s="119">
        <f>+'Base EXPO-TL3'!C64</f>
        <v>0.09</v>
      </c>
      <c r="K67" s="120">
        <f>+'Base EXPO-TL3'!D64</f>
        <v>0.18</v>
      </c>
      <c r="L67" s="118"/>
      <c r="M67" s="224" t="s">
        <v>36</v>
      </c>
      <c r="N67" s="121"/>
      <c r="O67" s="225" t="e">
        <f>+'Base EXPO-TL3'!V64</f>
        <v>#DIV/0!</v>
      </c>
      <c r="P67" s="259" t="s">
        <v>107</v>
      </c>
      <c r="Q67" s="259"/>
      <c r="R67" s="259"/>
      <c r="S67" s="131"/>
      <c r="T67" s="129"/>
      <c r="U67" s="130"/>
      <c r="V67" s="130"/>
      <c r="W67" s="130"/>
      <c r="X67" s="130"/>
      <c r="Y67" s="130"/>
      <c r="Z67" s="130"/>
      <c r="AA67" s="130"/>
      <c r="AB67" s="130"/>
    </row>
    <row r="68" spans="1:28" x14ac:dyDescent="0.2">
      <c r="A68" s="78">
        <v>44026</v>
      </c>
      <c r="B68" s="59" t="s">
        <v>104</v>
      </c>
      <c r="C68" s="59">
        <v>283188</v>
      </c>
      <c r="D68" s="59">
        <v>14549510</v>
      </c>
      <c r="E68" s="60">
        <v>3377</v>
      </c>
      <c r="F68" s="61">
        <v>2020022382</v>
      </c>
      <c r="G68" s="61" t="s">
        <v>73</v>
      </c>
      <c r="H68" s="62">
        <v>72517</v>
      </c>
      <c r="I68" s="222">
        <v>5.5</v>
      </c>
      <c r="J68" s="64">
        <f>+'Base EXPO-TL3'!C65</f>
        <v>4.2500000000000003E-2</v>
      </c>
      <c r="K68" s="65">
        <f>+'Base EXPO-TL3'!D65</f>
        <v>7.0000000000000007E-2</v>
      </c>
      <c r="L68" s="222"/>
      <c r="M68" s="66">
        <v>2</v>
      </c>
      <c r="N68" s="66"/>
      <c r="O68" s="191">
        <f>+'Base EXPO-TL3'!V65</f>
        <v>8.3333333333333339</v>
      </c>
      <c r="P68" s="259"/>
      <c r="Q68" s="259"/>
      <c r="R68" s="259"/>
      <c r="S68" s="131"/>
      <c r="T68" s="129"/>
      <c r="U68" s="130"/>
      <c r="V68" s="130"/>
      <c r="W68" s="130"/>
      <c r="X68" s="130"/>
      <c r="Y68" s="130"/>
      <c r="Z68" s="130"/>
      <c r="AA68" s="130"/>
      <c r="AB68" s="130"/>
    </row>
    <row r="69" spans="1:28" x14ac:dyDescent="0.2">
      <c r="A69" s="93">
        <v>44026</v>
      </c>
      <c r="B69" s="23" t="s">
        <v>104</v>
      </c>
      <c r="C69" s="23">
        <v>283188</v>
      </c>
      <c r="D69" s="23">
        <v>14549510</v>
      </c>
      <c r="E69" s="22">
        <v>3377</v>
      </c>
      <c r="F69" s="17">
        <v>2020022383</v>
      </c>
      <c r="G69" s="17" t="s">
        <v>73</v>
      </c>
      <c r="H69" s="18">
        <v>72517</v>
      </c>
      <c r="I69" s="204">
        <v>5.5</v>
      </c>
      <c r="J69" s="49">
        <f>+'Base EXPO-TL3'!C66</f>
        <v>2.75E-2</v>
      </c>
      <c r="K69" s="50">
        <f>+'Base EXPO-TL3'!D66</f>
        <v>0.04</v>
      </c>
      <c r="L69" s="33"/>
      <c r="M69" s="21">
        <v>1</v>
      </c>
      <c r="N69" s="21"/>
      <c r="O69" s="72">
        <f>+'Base EXPO-TL3'!V66</f>
        <v>7.333333333333333</v>
      </c>
      <c r="P69" s="259"/>
      <c r="Q69" s="259"/>
      <c r="R69" s="259"/>
      <c r="S69" s="131"/>
      <c r="T69" s="129"/>
      <c r="U69" s="130"/>
      <c r="V69" s="130"/>
      <c r="W69" s="130"/>
      <c r="X69" s="130"/>
      <c r="Y69" s="130"/>
      <c r="Z69" s="130"/>
      <c r="AA69" s="130"/>
      <c r="AB69" s="130"/>
    </row>
    <row r="70" spans="1:28" x14ac:dyDescent="0.2">
      <c r="A70" s="93">
        <v>44026</v>
      </c>
      <c r="B70" s="23" t="s">
        <v>104</v>
      </c>
      <c r="C70" s="23">
        <v>283188</v>
      </c>
      <c r="D70" s="23">
        <v>14549510</v>
      </c>
      <c r="E70" s="22">
        <v>3377</v>
      </c>
      <c r="F70" s="17">
        <v>2020022384</v>
      </c>
      <c r="G70" s="17" t="s">
        <v>73</v>
      </c>
      <c r="H70" s="18">
        <v>72517</v>
      </c>
      <c r="I70" s="204">
        <v>5.5</v>
      </c>
      <c r="J70" s="49">
        <f>+'Base EXPO-TL3'!C67</f>
        <v>0.03</v>
      </c>
      <c r="K70" s="50">
        <f>+'Base EXPO-TL3'!D67</f>
        <v>0.05</v>
      </c>
      <c r="L70" s="33"/>
      <c r="M70" s="21">
        <v>1</v>
      </c>
      <c r="N70" s="21"/>
      <c r="O70" s="72">
        <f>+'Base EXPO-TL3'!V67</f>
        <v>7.666666666666667</v>
      </c>
      <c r="P70" s="259"/>
      <c r="Q70" s="259"/>
      <c r="R70" s="259"/>
      <c r="S70" s="131"/>
      <c r="T70" s="129"/>
      <c r="U70" s="130"/>
      <c r="V70" s="130"/>
      <c r="W70" s="130"/>
      <c r="X70" s="130"/>
      <c r="Y70" s="130"/>
      <c r="Z70" s="130"/>
      <c r="AA70" s="130"/>
      <c r="AB70" s="130"/>
    </row>
    <row r="71" spans="1:28" x14ac:dyDescent="0.2">
      <c r="A71" s="93">
        <v>44026</v>
      </c>
      <c r="B71" s="23" t="s">
        <v>104</v>
      </c>
      <c r="C71" s="23">
        <v>283188</v>
      </c>
      <c r="D71" s="23">
        <v>14549510</v>
      </c>
      <c r="E71" s="22">
        <v>3377</v>
      </c>
      <c r="F71" s="17">
        <v>2020022385</v>
      </c>
      <c r="G71" s="17" t="s">
        <v>73</v>
      </c>
      <c r="H71" s="18">
        <v>72517</v>
      </c>
      <c r="I71" s="204">
        <v>5.5</v>
      </c>
      <c r="J71" s="49">
        <f>+'Base EXPO-TL3'!C68</f>
        <v>2.75E-2</v>
      </c>
      <c r="K71" s="50">
        <f>+'Base EXPO-TL3'!D68</f>
        <v>0.04</v>
      </c>
      <c r="L71" s="33"/>
      <c r="M71" s="21">
        <v>1</v>
      </c>
      <c r="N71" s="21"/>
      <c r="O71" s="72">
        <f>+'Base EXPO-TL3'!V68</f>
        <v>8.0833333333333339</v>
      </c>
      <c r="P71" s="259"/>
      <c r="Q71" s="259"/>
      <c r="R71" s="259"/>
      <c r="S71" s="131"/>
      <c r="T71" s="129"/>
      <c r="U71" s="130"/>
      <c r="V71" s="130"/>
      <c r="W71" s="130"/>
      <c r="X71" s="130"/>
      <c r="Y71" s="130"/>
      <c r="Z71" s="130"/>
      <c r="AA71" s="130"/>
      <c r="AB71" s="130"/>
    </row>
    <row r="72" spans="1:28" x14ac:dyDescent="0.2">
      <c r="A72" s="93">
        <v>44026</v>
      </c>
      <c r="B72" s="23" t="s">
        <v>104</v>
      </c>
      <c r="C72" s="23">
        <v>283188</v>
      </c>
      <c r="D72" s="23">
        <v>14549510</v>
      </c>
      <c r="E72" s="22">
        <v>3377</v>
      </c>
      <c r="F72" s="17">
        <v>2020022386</v>
      </c>
      <c r="G72" s="17" t="s">
        <v>73</v>
      </c>
      <c r="H72" s="18">
        <v>72517</v>
      </c>
      <c r="I72" s="204">
        <v>5.5</v>
      </c>
      <c r="J72" s="49">
        <f>+'Base EXPO-TL3'!C69</f>
        <v>1.7500000000000002E-2</v>
      </c>
      <c r="K72" s="50">
        <f>+'Base EXPO-TL3'!D69</f>
        <v>0.03</v>
      </c>
      <c r="L72" s="33"/>
      <c r="M72" s="21">
        <v>1</v>
      </c>
      <c r="N72" s="21"/>
      <c r="O72" s="72">
        <f>+'Base EXPO-TL3'!V69</f>
        <v>7.666666666666667</v>
      </c>
      <c r="P72" s="259"/>
      <c r="Q72" s="259"/>
      <c r="R72" s="259"/>
      <c r="S72" s="131"/>
      <c r="T72" s="129"/>
      <c r="U72" s="130"/>
      <c r="V72" s="130"/>
      <c r="W72" s="130"/>
      <c r="X72" s="130"/>
      <c r="Y72" s="130"/>
      <c r="Z72" s="130"/>
      <c r="AA72" s="130"/>
      <c r="AB72" s="130"/>
    </row>
    <row r="73" spans="1:28" x14ac:dyDescent="0.2">
      <c r="A73" s="93">
        <v>44026</v>
      </c>
      <c r="B73" s="23" t="s">
        <v>104</v>
      </c>
      <c r="C73" s="23">
        <v>283188</v>
      </c>
      <c r="D73" s="23">
        <v>14549510</v>
      </c>
      <c r="E73" s="22">
        <v>3377</v>
      </c>
      <c r="F73" s="17">
        <v>2020022390</v>
      </c>
      <c r="G73" s="17" t="s">
        <v>73</v>
      </c>
      <c r="H73" s="18">
        <v>72517</v>
      </c>
      <c r="I73" s="204">
        <v>5.5</v>
      </c>
      <c r="J73" s="49">
        <f>+'Base EXPO-TL3'!C70</f>
        <v>0.02</v>
      </c>
      <c r="K73" s="50">
        <f>+'Base EXPO-TL3'!D70</f>
        <v>0.04</v>
      </c>
      <c r="L73" s="33"/>
      <c r="M73" s="21">
        <v>2</v>
      </c>
      <c r="N73" s="21"/>
      <c r="O73" s="72">
        <f>+'Base EXPO-TL3'!V70</f>
        <v>7.583333333333333</v>
      </c>
      <c r="P73" s="259"/>
      <c r="Q73" s="259"/>
      <c r="R73" s="259"/>
      <c r="S73" s="131"/>
      <c r="T73" s="129"/>
      <c r="U73" s="130"/>
      <c r="V73" s="130"/>
      <c r="W73" s="130"/>
      <c r="X73" s="130"/>
      <c r="Y73" s="130"/>
      <c r="Z73" s="130"/>
      <c r="AA73" s="130"/>
      <c r="AB73" s="130"/>
    </row>
    <row r="74" spans="1:28" s="8" customFormat="1" x14ac:dyDescent="0.2">
      <c r="A74" s="93">
        <v>44026</v>
      </c>
      <c r="B74" s="23" t="s">
        <v>104</v>
      </c>
      <c r="C74" s="23">
        <v>283188</v>
      </c>
      <c r="D74" s="23">
        <v>14549510</v>
      </c>
      <c r="E74" s="22">
        <v>3378</v>
      </c>
      <c r="F74" s="17">
        <v>2020022418</v>
      </c>
      <c r="G74" s="17" t="s">
        <v>73</v>
      </c>
      <c r="H74" s="18">
        <v>72520</v>
      </c>
      <c r="I74" s="207">
        <v>5.5</v>
      </c>
      <c r="J74" s="49">
        <f>+'Base EXPO-TL3'!C71</f>
        <v>0.02</v>
      </c>
      <c r="K74" s="50">
        <f>+'Base EXPO-TL3'!D71</f>
        <v>0.05</v>
      </c>
      <c r="L74" s="207"/>
      <c r="M74" s="21">
        <v>1</v>
      </c>
      <c r="N74" s="21"/>
      <c r="O74" s="72">
        <f>+'Base EXPO-TL3'!V71</f>
        <v>11</v>
      </c>
      <c r="P74" s="259"/>
      <c r="Q74" s="259"/>
      <c r="R74" s="259"/>
      <c r="S74" s="208">
        <v>1</v>
      </c>
      <c r="T74" s="129">
        <v>0</v>
      </c>
      <c r="U74" s="129">
        <v>0</v>
      </c>
      <c r="V74" s="129">
        <v>0</v>
      </c>
      <c r="W74" s="129">
        <v>0.5</v>
      </c>
      <c r="X74" s="129">
        <v>0</v>
      </c>
      <c r="Y74" s="129">
        <v>1</v>
      </c>
      <c r="Z74" s="129">
        <v>0</v>
      </c>
      <c r="AA74" s="129"/>
      <c r="AB74" s="129"/>
    </row>
    <row r="75" spans="1:28" x14ac:dyDescent="0.2">
      <c r="A75" s="93">
        <v>44026</v>
      </c>
      <c r="B75" s="23" t="s">
        <v>104</v>
      </c>
      <c r="C75" s="23">
        <v>283188</v>
      </c>
      <c r="D75" s="23">
        <v>14549510</v>
      </c>
      <c r="E75" s="22">
        <v>3378</v>
      </c>
      <c r="F75" s="17">
        <v>2020022419</v>
      </c>
      <c r="G75" s="17" t="s">
        <v>73</v>
      </c>
      <c r="H75" s="18">
        <v>72520</v>
      </c>
      <c r="I75" s="207">
        <v>5.5</v>
      </c>
      <c r="J75" s="49">
        <f>+'Base EXPO-TL3'!C72</f>
        <v>1.7500000000000002E-2</v>
      </c>
      <c r="K75" s="50">
        <f>+'Base EXPO-TL3'!D72</f>
        <v>0.04</v>
      </c>
      <c r="L75" s="33"/>
      <c r="M75" s="21">
        <v>2</v>
      </c>
      <c r="N75" s="21"/>
      <c r="O75" s="72">
        <f>+'Base EXPO-TL3'!V72</f>
        <v>10.083333333333334</v>
      </c>
      <c r="P75" s="259"/>
      <c r="Q75" s="259"/>
      <c r="R75" s="259"/>
      <c r="S75" s="131"/>
      <c r="T75" s="129"/>
      <c r="U75" s="130"/>
      <c r="V75" s="130"/>
      <c r="W75" s="130"/>
      <c r="X75" s="130"/>
      <c r="Y75" s="130"/>
      <c r="Z75" s="130"/>
      <c r="AA75" s="130"/>
      <c r="AB75" s="130"/>
    </row>
    <row r="76" spans="1:28" x14ac:dyDescent="0.2">
      <c r="A76" s="93">
        <v>44026</v>
      </c>
      <c r="B76" s="23" t="s">
        <v>104</v>
      </c>
      <c r="C76" s="23">
        <v>283188</v>
      </c>
      <c r="D76" s="23">
        <v>14549510</v>
      </c>
      <c r="E76" s="22">
        <v>3378</v>
      </c>
      <c r="F76" s="17">
        <v>2020022420</v>
      </c>
      <c r="G76" s="17" t="s">
        <v>73</v>
      </c>
      <c r="H76" s="18">
        <v>72520</v>
      </c>
      <c r="I76" s="207">
        <v>5.5</v>
      </c>
      <c r="J76" s="49">
        <f>+'Base EXPO-TL3'!C73</f>
        <v>0.02</v>
      </c>
      <c r="K76" s="50">
        <f>+'Base EXPO-TL3'!D73</f>
        <v>0.04</v>
      </c>
      <c r="L76" s="33"/>
      <c r="M76" s="21">
        <v>2</v>
      </c>
      <c r="N76" s="21"/>
      <c r="O76" s="72">
        <f>+'Base EXPO-TL3'!V73</f>
        <v>10.916666666666666</v>
      </c>
      <c r="P76" s="259"/>
      <c r="Q76" s="259"/>
      <c r="R76" s="259"/>
      <c r="S76" s="131"/>
      <c r="T76" s="129"/>
      <c r="U76" s="130"/>
      <c r="V76" s="130"/>
      <c r="W76" s="130"/>
      <c r="X76" s="130"/>
      <c r="Y76" s="130"/>
      <c r="Z76" s="130"/>
      <c r="AA76" s="130"/>
      <c r="AB76" s="130"/>
    </row>
    <row r="77" spans="1:28" x14ac:dyDescent="0.2">
      <c r="A77" s="93">
        <v>44026</v>
      </c>
      <c r="B77" s="23" t="s">
        <v>104</v>
      </c>
      <c r="C77" s="23">
        <v>283188</v>
      </c>
      <c r="D77" s="23">
        <v>14549510</v>
      </c>
      <c r="E77" s="22">
        <v>3378</v>
      </c>
      <c r="F77" s="17">
        <v>2020022421</v>
      </c>
      <c r="G77" s="17" t="s">
        <v>73</v>
      </c>
      <c r="H77" s="18">
        <v>72520</v>
      </c>
      <c r="I77" s="207">
        <v>5.5</v>
      </c>
      <c r="J77" s="49">
        <f>+'Base EXPO-TL3'!C74</f>
        <v>1.7500000000000002E-2</v>
      </c>
      <c r="K77" s="50">
        <f>+'Base EXPO-TL3'!D74</f>
        <v>0.03</v>
      </c>
      <c r="L77" s="33"/>
      <c r="M77" s="21">
        <v>2</v>
      </c>
      <c r="N77" s="21"/>
      <c r="O77" s="72">
        <f>+'Base EXPO-TL3'!V74</f>
        <v>10.583333333333334</v>
      </c>
      <c r="P77" s="259"/>
      <c r="Q77" s="259"/>
      <c r="R77" s="259"/>
      <c r="S77" s="131"/>
      <c r="T77" s="129"/>
      <c r="U77" s="130"/>
      <c r="V77" s="130"/>
      <c r="W77" s="130"/>
      <c r="X77" s="130"/>
      <c r="Y77" s="130"/>
      <c r="Z77" s="130"/>
      <c r="AA77" s="130"/>
      <c r="AB77" s="130"/>
    </row>
    <row r="78" spans="1:28" x14ac:dyDescent="0.2">
      <c r="A78" s="93">
        <v>44026</v>
      </c>
      <c r="B78" s="23" t="s">
        <v>104</v>
      </c>
      <c r="C78" s="23">
        <v>283188</v>
      </c>
      <c r="D78" s="23">
        <v>14549510</v>
      </c>
      <c r="E78" s="22">
        <v>3378</v>
      </c>
      <c r="F78" s="17">
        <v>2020022422</v>
      </c>
      <c r="G78" s="17" t="s">
        <v>73</v>
      </c>
      <c r="H78" s="18">
        <v>72520</v>
      </c>
      <c r="I78" s="207">
        <v>5.5</v>
      </c>
      <c r="J78" s="49">
        <f>+'Base EXPO-TL3'!C75</f>
        <v>1.7500000000000002E-2</v>
      </c>
      <c r="K78" s="50">
        <f>+'Base EXPO-TL3'!D75</f>
        <v>0.04</v>
      </c>
      <c r="L78" s="33"/>
      <c r="M78" s="21">
        <v>1</v>
      </c>
      <c r="N78" s="21"/>
      <c r="O78" s="72">
        <f>+'Base EXPO-TL3'!V75</f>
        <v>10.25</v>
      </c>
      <c r="P78" s="259"/>
      <c r="Q78" s="259"/>
      <c r="R78" s="259"/>
      <c r="S78" s="131"/>
      <c r="T78" s="129"/>
      <c r="U78" s="130"/>
      <c r="V78" s="130"/>
      <c r="W78" s="130"/>
      <c r="X78" s="130"/>
      <c r="Y78" s="130"/>
      <c r="Z78" s="130"/>
      <c r="AA78" s="130"/>
      <c r="AB78" s="130"/>
    </row>
    <row r="79" spans="1:28" ht="13.5" thickBot="1" x14ac:dyDescent="0.25">
      <c r="A79" s="113">
        <v>44026</v>
      </c>
      <c r="B79" s="114" t="s">
        <v>104</v>
      </c>
      <c r="C79" s="114">
        <v>283188</v>
      </c>
      <c r="D79" s="114">
        <v>14549510</v>
      </c>
      <c r="E79" s="115">
        <v>3378</v>
      </c>
      <c r="F79" s="116">
        <v>2020022423</v>
      </c>
      <c r="G79" s="116" t="s">
        <v>73</v>
      </c>
      <c r="H79" s="117">
        <v>72520</v>
      </c>
      <c r="I79" s="118">
        <v>5.5</v>
      </c>
      <c r="J79" s="119">
        <f>+'Base EXPO-TL3'!C76</f>
        <v>0.02</v>
      </c>
      <c r="K79" s="120">
        <f>+'Base EXPO-TL3'!D76</f>
        <v>0.05</v>
      </c>
      <c r="L79" s="118"/>
      <c r="M79" s="121">
        <v>2</v>
      </c>
      <c r="N79" s="121"/>
      <c r="O79" s="192">
        <f>+'Base EXPO-TL3'!V76</f>
        <v>10</v>
      </c>
      <c r="P79" s="259"/>
      <c r="Q79" s="259"/>
      <c r="R79" s="259"/>
      <c r="S79" s="131"/>
      <c r="T79" s="129"/>
      <c r="U79" s="130"/>
      <c r="V79" s="130"/>
      <c r="W79" s="130"/>
      <c r="X79" s="130"/>
      <c r="Y79" s="130"/>
      <c r="Z79" s="130"/>
      <c r="AA79" s="130"/>
      <c r="AB79" s="130"/>
    </row>
    <row r="80" spans="1:28" x14ac:dyDescent="0.2">
      <c r="A80" s="78">
        <v>44035</v>
      </c>
      <c r="B80" s="59" t="s">
        <v>108</v>
      </c>
      <c r="C80" s="59">
        <v>273549</v>
      </c>
      <c r="D80" s="59">
        <v>14563274</v>
      </c>
      <c r="E80" s="60" t="s">
        <v>109</v>
      </c>
      <c r="F80" s="61">
        <v>2020023112</v>
      </c>
      <c r="G80" s="61" t="s">
        <v>110</v>
      </c>
      <c r="H80" s="62">
        <v>72534</v>
      </c>
      <c r="I80" s="222">
        <v>10</v>
      </c>
      <c r="J80" s="64">
        <f>+'Base EXPO-TL3'!C77</f>
        <v>0.02</v>
      </c>
      <c r="K80" s="232">
        <f>+'Base EXPO-TL3'!D77</f>
        <v>0.05</v>
      </c>
      <c r="L80" s="222"/>
      <c r="M80" s="66">
        <v>3</v>
      </c>
      <c r="N80" s="212"/>
      <c r="O80" s="191">
        <f>+'Base EXPO-TL3'!V77</f>
        <v>10.166666666666666</v>
      </c>
      <c r="P80" s="259"/>
      <c r="Q80" s="259"/>
      <c r="R80" s="259"/>
      <c r="S80" s="131">
        <v>0.5</v>
      </c>
      <c r="T80" s="129">
        <v>0</v>
      </c>
      <c r="U80" s="130">
        <v>0</v>
      </c>
      <c r="V80" s="130">
        <v>0</v>
      </c>
      <c r="W80" s="130">
        <v>0.5</v>
      </c>
      <c r="X80" s="130">
        <v>0</v>
      </c>
      <c r="Y80" s="130">
        <v>1</v>
      </c>
      <c r="Z80" s="130">
        <v>0</v>
      </c>
      <c r="AA80" s="130"/>
      <c r="AB80" s="130"/>
    </row>
    <row r="81" spans="1:28" x14ac:dyDescent="0.2">
      <c r="A81" s="93">
        <v>44035</v>
      </c>
      <c r="B81" s="23" t="s">
        <v>108</v>
      </c>
      <c r="C81" s="59">
        <v>273549</v>
      </c>
      <c r="D81" s="23">
        <v>14563274</v>
      </c>
      <c r="E81" s="22" t="s">
        <v>109</v>
      </c>
      <c r="F81" s="17">
        <v>2020023113</v>
      </c>
      <c r="G81" s="17" t="s">
        <v>110</v>
      </c>
      <c r="H81" s="18">
        <v>72534</v>
      </c>
      <c r="I81" s="223">
        <v>10</v>
      </c>
      <c r="J81" s="49">
        <f>+'Base EXPO-TL3'!C78</f>
        <v>1.7500000000000002E-2</v>
      </c>
      <c r="K81" s="233">
        <f>+'Base EXPO-TL3'!D78</f>
        <v>0.04</v>
      </c>
      <c r="L81" s="223"/>
      <c r="M81" s="21">
        <v>3</v>
      </c>
      <c r="N81" s="209"/>
      <c r="O81" s="72">
        <f>+'Base EXPO-TL3'!V78</f>
        <v>10.083333333333334</v>
      </c>
      <c r="P81" s="259"/>
      <c r="Q81" s="259"/>
      <c r="R81" s="259"/>
      <c r="S81" s="131"/>
      <c r="T81" s="129"/>
      <c r="U81" s="130"/>
      <c r="V81" s="130"/>
      <c r="W81" s="130"/>
      <c r="X81" s="130"/>
      <c r="Y81" s="130"/>
      <c r="Z81" s="130"/>
      <c r="AA81" s="130"/>
      <c r="AB81" s="130"/>
    </row>
    <row r="82" spans="1:28" x14ac:dyDescent="0.2">
      <c r="A82" s="93">
        <v>44035</v>
      </c>
      <c r="B82" s="23" t="s">
        <v>108</v>
      </c>
      <c r="C82" s="59">
        <v>273549</v>
      </c>
      <c r="D82" s="23">
        <v>14563274</v>
      </c>
      <c r="E82" s="22" t="s">
        <v>109</v>
      </c>
      <c r="F82" s="17">
        <v>2020023115</v>
      </c>
      <c r="G82" s="17" t="s">
        <v>110</v>
      </c>
      <c r="H82" s="18">
        <v>72534</v>
      </c>
      <c r="I82" s="223">
        <v>10</v>
      </c>
      <c r="J82" s="49">
        <f>+'Base EXPO-TL3'!C79</f>
        <v>2.2499999999999999E-2</v>
      </c>
      <c r="K82" s="233">
        <f>+'Base EXPO-TL3'!D79</f>
        <v>0.06</v>
      </c>
      <c r="L82" s="223"/>
      <c r="M82" s="21">
        <v>2</v>
      </c>
      <c r="N82" s="209"/>
      <c r="O82" s="72">
        <f>+'Base EXPO-TL3'!V79</f>
        <v>9.6666666666666661</v>
      </c>
      <c r="P82" s="259"/>
      <c r="Q82" s="259"/>
      <c r="R82" s="259"/>
      <c r="S82" s="131"/>
      <c r="T82" s="129"/>
      <c r="U82" s="130"/>
      <c r="V82" s="130"/>
      <c r="W82" s="130"/>
      <c r="X82" s="130"/>
      <c r="Y82" s="130"/>
      <c r="Z82" s="130"/>
      <c r="AA82" s="130"/>
      <c r="AB82" s="130"/>
    </row>
    <row r="83" spans="1:28" x14ac:dyDescent="0.2">
      <c r="A83" s="93">
        <v>44035</v>
      </c>
      <c r="B83" s="23" t="s">
        <v>108</v>
      </c>
      <c r="C83" s="59">
        <v>273549</v>
      </c>
      <c r="D83" s="23">
        <v>14563274</v>
      </c>
      <c r="E83" s="22" t="s">
        <v>109</v>
      </c>
      <c r="F83" s="17">
        <v>2020023116</v>
      </c>
      <c r="G83" s="17" t="s">
        <v>110</v>
      </c>
      <c r="H83" s="18">
        <v>72534</v>
      </c>
      <c r="I83" s="223">
        <v>10</v>
      </c>
      <c r="J83" s="49">
        <f>+'Base EXPO-TL3'!C80</f>
        <v>0.02</v>
      </c>
      <c r="K83" s="233">
        <f>+'Base EXPO-TL3'!D80</f>
        <v>0.05</v>
      </c>
      <c r="L83" s="223">
        <v>0.1</v>
      </c>
      <c r="M83" s="21">
        <v>2</v>
      </c>
      <c r="N83" s="209"/>
      <c r="O83" s="72">
        <f>+'Base EXPO-TL3'!V80</f>
        <v>9.9166666666666661</v>
      </c>
      <c r="P83" s="259"/>
      <c r="Q83" s="259"/>
      <c r="R83" s="259"/>
      <c r="S83" s="131"/>
      <c r="T83" s="129"/>
      <c r="U83" s="130"/>
      <c r="V83" s="130"/>
      <c r="W83" s="130"/>
      <c r="X83" s="130"/>
      <c r="Y83" s="130"/>
      <c r="Z83" s="130"/>
      <c r="AA83" s="130"/>
      <c r="AB83" s="130"/>
    </row>
    <row r="84" spans="1:28" x14ac:dyDescent="0.2">
      <c r="A84" s="93">
        <v>44035</v>
      </c>
      <c r="B84" s="23" t="s">
        <v>108</v>
      </c>
      <c r="C84" s="59">
        <v>273549</v>
      </c>
      <c r="D84" s="23">
        <v>14563274</v>
      </c>
      <c r="E84" s="22" t="s">
        <v>109</v>
      </c>
      <c r="F84" s="17">
        <v>2020023117</v>
      </c>
      <c r="G84" s="17" t="s">
        <v>110</v>
      </c>
      <c r="H84" s="18">
        <v>72534</v>
      </c>
      <c r="I84" s="223">
        <v>10</v>
      </c>
      <c r="J84" s="49">
        <f>+'Base EXPO-TL3'!C81</f>
        <v>1.7500000000000002E-2</v>
      </c>
      <c r="K84" s="233">
        <f>+'Base EXPO-TL3'!D81</f>
        <v>0.04</v>
      </c>
      <c r="L84" s="223"/>
      <c r="M84" s="21">
        <v>3</v>
      </c>
      <c r="N84" s="209"/>
      <c r="O84" s="72">
        <f>+'Base EXPO-TL3'!V81</f>
        <v>9.75</v>
      </c>
      <c r="P84" s="259"/>
      <c r="Q84" s="259"/>
      <c r="R84" s="259"/>
      <c r="S84" s="131"/>
      <c r="T84" s="129"/>
      <c r="U84" s="130"/>
      <c r="V84" s="130"/>
      <c r="W84" s="130"/>
      <c r="X84" s="130"/>
      <c r="Y84" s="130"/>
      <c r="Z84" s="130"/>
      <c r="AA84" s="130"/>
      <c r="AB84" s="130"/>
    </row>
    <row r="85" spans="1:28" ht="13.5" thickBot="1" x14ac:dyDescent="0.25">
      <c r="A85" s="113">
        <v>44035</v>
      </c>
      <c r="B85" s="114" t="s">
        <v>108</v>
      </c>
      <c r="C85" s="114">
        <v>273549</v>
      </c>
      <c r="D85" s="114">
        <v>14563274</v>
      </c>
      <c r="E85" s="115" t="s">
        <v>109</v>
      </c>
      <c r="F85" s="116">
        <v>2020023118</v>
      </c>
      <c r="G85" s="116" t="s">
        <v>110</v>
      </c>
      <c r="H85" s="117">
        <v>72534</v>
      </c>
      <c r="I85" s="118">
        <v>10</v>
      </c>
      <c r="J85" s="119">
        <f>+'Base EXPO-TL3'!C82</f>
        <v>1.2500000000000001E-2</v>
      </c>
      <c r="K85" s="120">
        <f>+'Base EXPO-TL3'!D82</f>
        <v>0.02</v>
      </c>
      <c r="L85" s="118"/>
      <c r="M85" s="121">
        <v>1</v>
      </c>
      <c r="N85" s="213"/>
      <c r="O85" s="192">
        <f>+'Base EXPO-TL3'!V82</f>
        <v>10.333333333333334</v>
      </c>
      <c r="P85" s="259"/>
      <c r="Q85" s="259"/>
      <c r="R85" s="259"/>
      <c r="S85" s="131"/>
      <c r="T85" s="129"/>
      <c r="U85" s="130"/>
      <c r="V85" s="130"/>
      <c r="W85" s="130"/>
      <c r="X85" s="130"/>
      <c r="Y85" s="130"/>
      <c r="Z85" s="130"/>
      <c r="AA85" s="130"/>
      <c r="AB85" s="130"/>
    </row>
    <row r="86" spans="1:28" x14ac:dyDescent="0.2">
      <c r="A86" s="78">
        <v>44050</v>
      </c>
      <c r="B86" s="59" t="s">
        <v>111</v>
      </c>
      <c r="C86" s="59">
        <v>224393</v>
      </c>
      <c r="D86" s="59">
        <v>14575030</v>
      </c>
      <c r="E86" s="60">
        <v>3457</v>
      </c>
      <c r="F86" s="61">
        <v>2020029158</v>
      </c>
      <c r="G86" s="61" t="s">
        <v>83</v>
      </c>
      <c r="H86" s="62">
        <v>10206</v>
      </c>
      <c r="I86" s="210">
        <v>8</v>
      </c>
      <c r="J86" s="64">
        <f>+'Base EXPO-TL3'!C83</f>
        <v>3.7499999999999999E-2</v>
      </c>
      <c r="K86" s="65">
        <f>+'Base EXPO-TL3'!D83</f>
        <v>0.06</v>
      </c>
      <c r="L86" s="210"/>
      <c r="M86" s="66">
        <v>2</v>
      </c>
      <c r="N86" s="66"/>
      <c r="O86" s="191">
        <f>+'Base EXPO-TL3'!V83</f>
        <v>9.8333333333333339</v>
      </c>
      <c r="P86" s="259"/>
      <c r="Q86" s="259"/>
      <c r="R86" s="259"/>
      <c r="S86" s="131">
        <v>1</v>
      </c>
      <c r="T86" s="129">
        <v>0</v>
      </c>
      <c r="U86" s="130">
        <v>0</v>
      </c>
      <c r="V86" s="130">
        <v>0</v>
      </c>
      <c r="W86" s="130">
        <v>0.5</v>
      </c>
      <c r="X86" s="130">
        <v>0</v>
      </c>
      <c r="Y86" s="130">
        <v>0.5</v>
      </c>
      <c r="Z86" s="130">
        <v>0</v>
      </c>
      <c r="AA86" s="130"/>
      <c r="AB86" s="130"/>
    </row>
    <row r="87" spans="1:28" x14ac:dyDescent="0.2">
      <c r="A87" s="78">
        <v>44050</v>
      </c>
      <c r="B87" s="59" t="s">
        <v>111</v>
      </c>
      <c r="C87" s="59">
        <v>224393</v>
      </c>
      <c r="D87" s="59">
        <v>14575030</v>
      </c>
      <c r="E87" s="60">
        <v>3457</v>
      </c>
      <c r="F87" s="61">
        <v>2020029159</v>
      </c>
      <c r="G87" s="61" t="s">
        <v>83</v>
      </c>
      <c r="H87" s="62">
        <v>10206</v>
      </c>
      <c r="I87" s="33">
        <v>8</v>
      </c>
      <c r="J87" s="49">
        <f>+'Base EXPO-TL3'!C84</f>
        <v>3.5000000000000003E-2</v>
      </c>
      <c r="K87" s="50">
        <f>+'Base EXPO-TL3'!D84</f>
        <v>0.05</v>
      </c>
      <c r="L87" s="33">
        <v>7.0000000000000007E-2</v>
      </c>
      <c r="M87" s="21">
        <v>1</v>
      </c>
      <c r="N87" s="21"/>
      <c r="O87" s="72">
        <f>+'Base EXPO-TL3'!V84</f>
        <v>10.25</v>
      </c>
      <c r="P87" s="259"/>
      <c r="Q87" s="259"/>
      <c r="R87" s="259"/>
      <c r="S87" s="131"/>
      <c r="T87" s="129"/>
      <c r="U87" s="130"/>
      <c r="V87" s="130"/>
      <c r="W87" s="130"/>
      <c r="X87" s="130"/>
      <c r="Y87" s="130"/>
      <c r="Z87" s="130"/>
      <c r="AA87" s="130"/>
      <c r="AB87" s="130"/>
    </row>
    <row r="88" spans="1:28" x14ac:dyDescent="0.2">
      <c r="A88" s="78">
        <v>44050</v>
      </c>
      <c r="B88" s="59" t="s">
        <v>111</v>
      </c>
      <c r="C88" s="59">
        <v>224393</v>
      </c>
      <c r="D88" s="59">
        <v>14575030</v>
      </c>
      <c r="E88" s="60">
        <v>3457</v>
      </c>
      <c r="F88" s="61">
        <v>2020029165</v>
      </c>
      <c r="G88" s="61" t="s">
        <v>83</v>
      </c>
      <c r="H88" s="62">
        <v>10206</v>
      </c>
      <c r="I88" s="211">
        <v>8</v>
      </c>
      <c r="J88" s="49">
        <f>+'Base EXPO-TL3'!C85</f>
        <v>3.7499999999999999E-2</v>
      </c>
      <c r="K88" s="50">
        <f>+'Base EXPO-TL3'!D85</f>
        <v>0.06</v>
      </c>
      <c r="L88" s="33"/>
      <c r="M88" s="21">
        <v>1</v>
      </c>
      <c r="N88" s="21"/>
      <c r="O88" s="72">
        <f>+'Base EXPO-TL3'!V85</f>
        <v>9.5</v>
      </c>
      <c r="P88" s="259"/>
      <c r="Q88" s="259"/>
      <c r="R88" s="259"/>
      <c r="S88" s="131"/>
      <c r="T88" s="129"/>
      <c r="U88" s="130"/>
      <c r="V88" s="130"/>
      <c r="W88" s="130"/>
      <c r="X88" s="130"/>
      <c r="Y88" s="130"/>
      <c r="Z88" s="130"/>
      <c r="AA88" s="130"/>
      <c r="AB88" s="130"/>
    </row>
    <row r="89" spans="1:28" x14ac:dyDescent="0.2">
      <c r="A89" s="78">
        <v>44050</v>
      </c>
      <c r="B89" s="59" t="s">
        <v>111</v>
      </c>
      <c r="C89" s="59">
        <v>224393</v>
      </c>
      <c r="D89" s="59">
        <v>14575030</v>
      </c>
      <c r="E89" s="60">
        <v>3457</v>
      </c>
      <c r="F89" s="61">
        <v>2020029166</v>
      </c>
      <c r="G89" s="61" t="s">
        <v>83</v>
      </c>
      <c r="H89" s="62">
        <v>10206</v>
      </c>
      <c r="I89" s="211">
        <v>8</v>
      </c>
      <c r="J89" s="49">
        <f>+'Base EXPO-TL3'!C86</f>
        <v>3.7499999999999999E-2</v>
      </c>
      <c r="K89" s="50">
        <f>+'Base EXPO-TL3'!D86</f>
        <v>0.06</v>
      </c>
      <c r="L89" s="33"/>
      <c r="M89" s="21">
        <v>1</v>
      </c>
      <c r="N89" s="21"/>
      <c r="O89" s="72">
        <f>+'Base EXPO-TL3'!V86</f>
        <v>10</v>
      </c>
      <c r="P89" s="259"/>
      <c r="Q89" s="259"/>
      <c r="R89" s="259"/>
      <c r="S89" s="131"/>
      <c r="T89" s="129"/>
      <c r="U89" s="130"/>
      <c r="V89" s="130"/>
      <c r="W89" s="130"/>
      <c r="X89" s="130"/>
      <c r="Y89" s="130"/>
      <c r="Z89" s="130"/>
      <c r="AA89" s="130"/>
      <c r="AB89" s="130"/>
    </row>
    <row r="90" spans="1:28" x14ac:dyDescent="0.2">
      <c r="A90" s="78">
        <v>44050</v>
      </c>
      <c r="B90" s="59" t="s">
        <v>111</v>
      </c>
      <c r="C90" s="59">
        <v>224393</v>
      </c>
      <c r="D90" s="59">
        <v>14575030</v>
      </c>
      <c r="E90" s="60">
        <v>3457</v>
      </c>
      <c r="F90" s="61">
        <v>2020029193</v>
      </c>
      <c r="G90" s="61" t="s">
        <v>83</v>
      </c>
      <c r="H90" s="62">
        <v>10206</v>
      </c>
      <c r="I90" s="211">
        <v>8</v>
      </c>
      <c r="J90" s="49">
        <f>+'Base EXPO-TL3'!C87</f>
        <v>3.5000000000000003E-2</v>
      </c>
      <c r="K90" s="50">
        <f>+'Base EXPO-TL3'!D87</f>
        <v>0.05</v>
      </c>
      <c r="L90" s="33">
        <v>0.06</v>
      </c>
      <c r="M90" s="21">
        <v>3</v>
      </c>
      <c r="N90" s="21"/>
      <c r="O90" s="72">
        <f>+'Base EXPO-TL3'!V87</f>
        <v>9.6666666666666661</v>
      </c>
      <c r="P90" s="259"/>
      <c r="Q90" s="259"/>
      <c r="R90" s="259"/>
      <c r="S90" s="131"/>
      <c r="T90" s="129"/>
      <c r="U90" s="130"/>
      <c r="V90" s="130"/>
      <c r="W90" s="130"/>
      <c r="X90" s="130"/>
      <c r="Y90" s="130"/>
      <c r="Z90" s="130"/>
      <c r="AA90" s="130"/>
      <c r="AB90" s="130"/>
    </row>
    <row r="91" spans="1:28" x14ac:dyDescent="0.2">
      <c r="A91" s="78">
        <v>44050</v>
      </c>
      <c r="B91" s="59" t="s">
        <v>111</v>
      </c>
      <c r="C91" s="59">
        <v>224393</v>
      </c>
      <c r="D91" s="59">
        <v>14575030</v>
      </c>
      <c r="E91" s="60">
        <v>3457</v>
      </c>
      <c r="F91" s="61">
        <v>2020029194</v>
      </c>
      <c r="G91" s="61" t="s">
        <v>83</v>
      </c>
      <c r="H91" s="62">
        <v>10206</v>
      </c>
      <c r="I91" s="211">
        <v>8</v>
      </c>
      <c r="J91" s="49">
        <f>+'Base EXPO-TL3'!C88</f>
        <v>3.7499999999999999E-2</v>
      </c>
      <c r="K91" s="50">
        <f>+'Base EXPO-TL3'!D88</f>
        <v>0.06</v>
      </c>
      <c r="L91" s="33"/>
      <c r="M91" s="21">
        <v>1</v>
      </c>
      <c r="N91" s="21"/>
      <c r="O91" s="72">
        <f>+'Base EXPO-TL3'!V88</f>
        <v>10.166666666666666</v>
      </c>
      <c r="P91" s="259"/>
      <c r="Q91" s="259"/>
      <c r="R91" s="259"/>
      <c r="S91" s="131"/>
      <c r="T91" s="129"/>
      <c r="U91" s="130"/>
      <c r="V91" s="130"/>
      <c r="W91" s="130"/>
      <c r="X91" s="130"/>
      <c r="Y91" s="130"/>
      <c r="Z91" s="130"/>
      <c r="AA91" s="130"/>
      <c r="AB91" s="130"/>
    </row>
    <row r="92" spans="1:28" x14ac:dyDescent="0.2">
      <c r="A92" s="78">
        <v>44050</v>
      </c>
      <c r="B92" s="59" t="s">
        <v>111</v>
      </c>
      <c r="C92" s="59">
        <v>224393</v>
      </c>
      <c r="D92" s="59">
        <v>14575030</v>
      </c>
      <c r="E92" s="60">
        <v>3458</v>
      </c>
      <c r="F92" s="61">
        <v>2020029110</v>
      </c>
      <c r="G92" s="61" t="s">
        <v>83</v>
      </c>
      <c r="H92" s="18">
        <v>10205</v>
      </c>
      <c r="I92" s="220">
        <v>8</v>
      </c>
      <c r="J92" s="49">
        <f>+'Base EXPO-TL3'!C89</f>
        <v>0.01</v>
      </c>
      <c r="K92" s="50">
        <f>+'Base EXPO-TL3'!D89</f>
        <v>0.01</v>
      </c>
      <c r="L92" s="221"/>
      <c r="M92" s="21">
        <v>2</v>
      </c>
      <c r="N92" s="209"/>
      <c r="O92" s="72">
        <f>+'Base EXPO-TL3'!V89</f>
        <v>8.6666666666666661</v>
      </c>
      <c r="P92" s="259"/>
      <c r="Q92" s="259"/>
      <c r="R92" s="259"/>
      <c r="S92" s="131"/>
      <c r="T92" s="129"/>
      <c r="U92" s="130"/>
      <c r="V92" s="130"/>
      <c r="W92" s="130"/>
      <c r="X92" s="130"/>
      <c r="Y92" s="130"/>
      <c r="Z92" s="130"/>
      <c r="AA92" s="130"/>
      <c r="AB92" s="130"/>
    </row>
    <row r="93" spans="1:28" x14ac:dyDescent="0.2">
      <c r="A93" s="78">
        <v>44050</v>
      </c>
      <c r="B93" s="59" t="s">
        <v>111</v>
      </c>
      <c r="C93" s="59">
        <v>224393</v>
      </c>
      <c r="D93" s="59">
        <v>14575030</v>
      </c>
      <c r="E93" s="60">
        <v>3458</v>
      </c>
      <c r="F93" s="61">
        <v>2020029114</v>
      </c>
      <c r="G93" s="61" t="s">
        <v>83</v>
      </c>
      <c r="H93" s="18">
        <v>10205</v>
      </c>
      <c r="I93" s="221">
        <v>8</v>
      </c>
      <c r="J93" s="49">
        <f>+'Base EXPO-TL3'!C90</f>
        <v>1.4999999999999999E-2</v>
      </c>
      <c r="K93" s="50">
        <f>+'Base EXPO-TL3'!D90</f>
        <v>0.03</v>
      </c>
      <c r="L93" s="221"/>
      <c r="M93" s="21">
        <v>1</v>
      </c>
      <c r="N93" s="209"/>
      <c r="O93" s="72">
        <f>+'Base EXPO-TL3'!V90</f>
        <v>8.9166666666666661</v>
      </c>
      <c r="P93" s="259"/>
      <c r="Q93" s="259"/>
      <c r="R93" s="259"/>
      <c r="S93" s="131"/>
      <c r="T93" s="129"/>
      <c r="U93" s="130"/>
      <c r="V93" s="130"/>
      <c r="W93" s="130"/>
      <c r="X93" s="130"/>
      <c r="Y93" s="130"/>
      <c r="Z93" s="130"/>
      <c r="AA93" s="130"/>
      <c r="AB93" s="130"/>
    </row>
    <row r="94" spans="1:28" x14ac:dyDescent="0.2">
      <c r="A94" s="78">
        <v>44050</v>
      </c>
      <c r="B94" s="59" t="s">
        <v>111</v>
      </c>
      <c r="C94" s="59">
        <v>224393</v>
      </c>
      <c r="D94" s="59">
        <v>14575030</v>
      </c>
      <c r="E94" s="60">
        <v>3458</v>
      </c>
      <c r="F94" s="61">
        <v>2020029115</v>
      </c>
      <c r="G94" s="61" t="s">
        <v>83</v>
      </c>
      <c r="H94" s="18">
        <v>10205</v>
      </c>
      <c r="I94" s="221">
        <v>8</v>
      </c>
      <c r="J94" s="49">
        <f>+'Base EXPO-TL3'!C91</f>
        <v>1.2500000000000001E-2</v>
      </c>
      <c r="K94" s="50">
        <f>+'Base EXPO-TL3'!D91</f>
        <v>0.02</v>
      </c>
      <c r="L94" s="221"/>
      <c r="M94" s="21">
        <v>3</v>
      </c>
      <c r="N94" s="209"/>
      <c r="O94" s="72">
        <f>+'Base EXPO-TL3'!V91</f>
        <v>9</v>
      </c>
      <c r="P94" s="259"/>
      <c r="Q94" s="259"/>
      <c r="R94" s="259"/>
      <c r="S94" s="131"/>
      <c r="T94" s="129"/>
      <c r="U94" s="130"/>
      <c r="V94" s="130"/>
      <c r="W94" s="130"/>
      <c r="X94" s="130"/>
      <c r="Y94" s="130"/>
      <c r="Z94" s="130"/>
      <c r="AA94" s="130"/>
      <c r="AB94" s="130"/>
    </row>
    <row r="95" spans="1:28" x14ac:dyDescent="0.2">
      <c r="A95" s="78">
        <v>44050</v>
      </c>
      <c r="B95" s="59" t="s">
        <v>111</v>
      </c>
      <c r="C95" s="59">
        <v>224393</v>
      </c>
      <c r="D95" s="59">
        <v>14575030</v>
      </c>
      <c r="E95" s="60">
        <v>3458</v>
      </c>
      <c r="F95" s="61">
        <v>2020029120</v>
      </c>
      <c r="G95" s="61" t="s">
        <v>83</v>
      </c>
      <c r="H95" s="18">
        <v>10205</v>
      </c>
      <c r="I95" s="221">
        <v>8</v>
      </c>
      <c r="J95" s="49">
        <f>+'Base EXPO-TL3'!C92</f>
        <v>0.01</v>
      </c>
      <c r="K95" s="50">
        <f>+'Base EXPO-TL3'!D92</f>
        <v>0.01</v>
      </c>
      <c r="L95" s="221"/>
      <c r="M95" s="21">
        <v>3</v>
      </c>
      <c r="N95" s="209"/>
      <c r="O95" s="72">
        <f>+'Base EXPO-TL3'!V92</f>
        <v>9.0833333333333339</v>
      </c>
      <c r="P95" s="259"/>
      <c r="Q95" s="259"/>
      <c r="R95" s="259"/>
      <c r="S95" s="131"/>
      <c r="T95" s="129"/>
      <c r="U95" s="130"/>
      <c r="V95" s="130"/>
      <c r="W95" s="130"/>
      <c r="X95" s="130"/>
      <c r="Y95" s="130"/>
      <c r="Z95" s="130"/>
      <c r="AA95" s="130"/>
      <c r="AB95" s="130"/>
    </row>
    <row r="96" spans="1:28" x14ac:dyDescent="0.2">
      <c r="A96" s="78">
        <v>44050</v>
      </c>
      <c r="B96" s="59" t="s">
        <v>111</v>
      </c>
      <c r="C96" s="59">
        <v>224393</v>
      </c>
      <c r="D96" s="59">
        <v>14575030</v>
      </c>
      <c r="E96" s="60">
        <v>3458</v>
      </c>
      <c r="F96" s="61">
        <v>2020029121</v>
      </c>
      <c r="G96" s="61" t="s">
        <v>83</v>
      </c>
      <c r="H96" s="18">
        <v>10205</v>
      </c>
      <c r="I96" s="221">
        <v>8</v>
      </c>
      <c r="J96" s="49">
        <f>+'Base EXPO-TL3'!C93</f>
        <v>1.2500000000000001E-2</v>
      </c>
      <c r="K96" s="50">
        <f>+'Base EXPO-TL3'!D93</f>
        <v>0.02</v>
      </c>
      <c r="L96" s="221"/>
      <c r="M96" s="21">
        <v>2</v>
      </c>
      <c r="N96" s="209"/>
      <c r="O96" s="72">
        <f>+'Base EXPO-TL3'!V93</f>
        <v>8.75</v>
      </c>
      <c r="P96" s="259"/>
      <c r="Q96" s="259"/>
      <c r="R96" s="259"/>
      <c r="S96" s="131"/>
      <c r="T96" s="129"/>
      <c r="U96" s="130"/>
      <c r="V96" s="130"/>
      <c r="W96" s="130"/>
      <c r="X96" s="130"/>
      <c r="Y96" s="130"/>
      <c r="Z96" s="130"/>
      <c r="AA96" s="130"/>
      <c r="AB96" s="130"/>
    </row>
    <row r="97" spans="1:28" ht="13.5" thickBot="1" x14ac:dyDescent="0.25">
      <c r="A97" s="113">
        <v>44050</v>
      </c>
      <c r="B97" s="114" t="s">
        <v>111</v>
      </c>
      <c r="C97" s="114">
        <v>224393</v>
      </c>
      <c r="D97" s="114">
        <v>14575030</v>
      </c>
      <c r="E97" s="115">
        <v>3458</v>
      </c>
      <c r="F97" s="116">
        <v>2020029146</v>
      </c>
      <c r="G97" s="116" t="s">
        <v>83</v>
      </c>
      <c r="H97" s="117">
        <v>10205</v>
      </c>
      <c r="I97" s="118">
        <v>8</v>
      </c>
      <c r="J97" s="119">
        <f>+'Base EXPO-TL3'!C94</f>
        <v>1.2500000000000001E-2</v>
      </c>
      <c r="K97" s="120">
        <f>+'Base EXPO-TL3'!D94</f>
        <v>0.02</v>
      </c>
      <c r="L97" s="118"/>
      <c r="M97" s="121">
        <v>1</v>
      </c>
      <c r="N97" s="213"/>
      <c r="O97" s="192">
        <f>+'Base EXPO-TL3'!V94</f>
        <v>9.25</v>
      </c>
      <c r="P97" s="259"/>
      <c r="Q97" s="259"/>
      <c r="R97" s="259"/>
      <c r="S97" s="131"/>
      <c r="T97" s="129"/>
      <c r="U97" s="130"/>
      <c r="V97" s="130"/>
      <c r="W97" s="130"/>
      <c r="X97" s="130"/>
      <c r="Y97" s="130"/>
      <c r="Z97" s="130"/>
      <c r="AA97" s="130"/>
      <c r="AB97" s="130"/>
    </row>
    <row r="98" spans="1:28" x14ac:dyDescent="0.2">
      <c r="A98" s="78">
        <v>44050</v>
      </c>
      <c r="B98" s="59" t="s">
        <v>112</v>
      </c>
      <c r="C98" s="59">
        <v>224393</v>
      </c>
      <c r="D98" s="59">
        <v>14575030</v>
      </c>
      <c r="E98" s="60">
        <v>3459</v>
      </c>
      <c r="F98" s="61">
        <v>2020029250</v>
      </c>
      <c r="G98" s="61" t="s">
        <v>83</v>
      </c>
      <c r="H98" s="62">
        <v>10203</v>
      </c>
      <c r="I98" s="220">
        <v>8</v>
      </c>
      <c r="J98" s="64">
        <f>+'Base EXPO-TL3'!C95</f>
        <v>1.2500000000000001E-2</v>
      </c>
      <c r="K98" s="65">
        <f>+'Base EXPO-TL3'!D95</f>
        <v>0.02</v>
      </c>
      <c r="L98" s="220"/>
      <c r="M98" s="66">
        <v>2</v>
      </c>
      <c r="N98" s="66"/>
      <c r="O98" s="191">
        <f>+'Base EXPO-TL3'!V95</f>
        <v>9.25</v>
      </c>
      <c r="P98" s="259"/>
      <c r="Q98" s="259"/>
      <c r="R98" s="259"/>
      <c r="S98" s="131"/>
      <c r="T98" s="129"/>
      <c r="U98" s="130"/>
      <c r="V98" s="130"/>
      <c r="W98" s="130"/>
      <c r="X98" s="130"/>
      <c r="Y98" s="130"/>
      <c r="Z98" s="130"/>
      <c r="AA98" s="130"/>
      <c r="AB98" s="130"/>
    </row>
    <row r="99" spans="1:28" x14ac:dyDescent="0.2">
      <c r="A99" s="78">
        <v>44050</v>
      </c>
      <c r="B99" s="23" t="s">
        <v>112</v>
      </c>
      <c r="C99" s="59">
        <v>224393</v>
      </c>
      <c r="D99" s="59">
        <v>14575030</v>
      </c>
      <c r="E99" s="22">
        <v>3459</v>
      </c>
      <c r="F99" s="61">
        <v>2020029251</v>
      </c>
      <c r="G99" s="61" t="s">
        <v>83</v>
      </c>
      <c r="H99" s="18">
        <v>10203</v>
      </c>
      <c r="I99" s="214">
        <v>8</v>
      </c>
      <c r="J99" s="49">
        <f>+'Base EXPO-TL3'!C96</f>
        <v>1.7500000000000002E-2</v>
      </c>
      <c r="K99" s="50">
        <f>+'Base EXPO-TL3'!D96</f>
        <v>0.04</v>
      </c>
      <c r="L99" s="33"/>
      <c r="M99" s="21">
        <v>1</v>
      </c>
      <c r="N99" s="21"/>
      <c r="O99" s="72">
        <f>+'Base EXPO-TL3'!V96</f>
        <v>9.6666666666666661</v>
      </c>
      <c r="P99" s="259"/>
      <c r="Q99" s="259"/>
      <c r="R99" s="259"/>
      <c r="S99" s="131"/>
      <c r="T99" s="129"/>
      <c r="U99" s="130"/>
      <c r="V99" s="130"/>
      <c r="W99" s="130"/>
      <c r="X99" s="130"/>
      <c r="Y99" s="130"/>
      <c r="Z99" s="130"/>
      <c r="AA99" s="130"/>
      <c r="AB99" s="130"/>
    </row>
    <row r="100" spans="1:28" x14ac:dyDescent="0.2">
      <c r="A100" s="78">
        <v>44050</v>
      </c>
      <c r="B100" s="23" t="s">
        <v>112</v>
      </c>
      <c r="C100" s="59">
        <v>224393</v>
      </c>
      <c r="D100" s="59">
        <v>14575030</v>
      </c>
      <c r="E100" s="22">
        <v>3459</v>
      </c>
      <c r="F100" s="61">
        <v>2020029252</v>
      </c>
      <c r="G100" s="61" t="s">
        <v>83</v>
      </c>
      <c r="H100" s="18">
        <v>10203</v>
      </c>
      <c r="I100" s="214">
        <v>8</v>
      </c>
      <c r="J100" s="49">
        <f>+'Base EXPO-TL3'!C97</f>
        <v>0.01</v>
      </c>
      <c r="K100" s="50">
        <f>+'Base EXPO-TL3'!D97</f>
        <v>0.01</v>
      </c>
      <c r="L100" s="33"/>
      <c r="M100" s="21">
        <v>3</v>
      </c>
      <c r="N100" s="21"/>
      <c r="O100" s="72">
        <f>+'Base EXPO-TL3'!V97</f>
        <v>8.5833333333333339</v>
      </c>
      <c r="P100" s="259"/>
      <c r="Q100" s="259"/>
      <c r="R100" s="259"/>
      <c r="S100" s="131"/>
      <c r="T100" s="129"/>
      <c r="U100" s="130"/>
      <c r="V100" s="130"/>
      <c r="W100" s="130"/>
      <c r="X100" s="130"/>
      <c r="Y100" s="130"/>
      <c r="Z100" s="130"/>
      <c r="AA100" s="130"/>
      <c r="AB100" s="130"/>
    </row>
    <row r="101" spans="1:28" x14ac:dyDescent="0.2">
      <c r="A101" s="78">
        <v>44050</v>
      </c>
      <c r="B101" s="23" t="s">
        <v>112</v>
      </c>
      <c r="C101" s="59">
        <v>224393</v>
      </c>
      <c r="D101" s="59">
        <v>14575030</v>
      </c>
      <c r="E101" s="22">
        <v>3459</v>
      </c>
      <c r="F101" s="61">
        <v>2020029253</v>
      </c>
      <c r="G101" s="61" t="s">
        <v>83</v>
      </c>
      <c r="H101" s="18">
        <v>10203</v>
      </c>
      <c r="I101" s="214">
        <v>8</v>
      </c>
      <c r="J101" s="49">
        <f>+'Base EXPO-TL3'!C98</f>
        <v>0.01</v>
      </c>
      <c r="K101" s="50">
        <f>+'Base EXPO-TL3'!D98</f>
        <v>0.01</v>
      </c>
      <c r="L101" s="33"/>
      <c r="M101" s="21">
        <v>2</v>
      </c>
      <c r="N101" s="21"/>
      <c r="O101" s="72">
        <f>+'Base EXPO-TL3'!V98</f>
        <v>9</v>
      </c>
      <c r="P101" s="259"/>
      <c r="Q101" s="259"/>
      <c r="R101" s="259"/>
      <c r="S101" s="131"/>
      <c r="T101" s="129"/>
      <c r="U101" s="130"/>
      <c r="V101" s="130"/>
      <c r="W101" s="130"/>
      <c r="X101" s="130"/>
      <c r="Y101" s="130"/>
      <c r="Z101" s="130"/>
      <c r="AA101" s="130"/>
      <c r="AB101" s="130"/>
    </row>
    <row r="102" spans="1:28" x14ac:dyDescent="0.2">
      <c r="A102" s="78">
        <v>44050</v>
      </c>
      <c r="B102" s="23" t="s">
        <v>112</v>
      </c>
      <c r="C102" s="59">
        <v>224393</v>
      </c>
      <c r="D102" s="59">
        <v>14575030</v>
      </c>
      <c r="E102" s="22">
        <v>3459</v>
      </c>
      <c r="F102" s="61">
        <v>2020029254</v>
      </c>
      <c r="G102" s="61" t="s">
        <v>83</v>
      </c>
      <c r="H102" s="18">
        <v>10203</v>
      </c>
      <c r="I102" s="214">
        <v>8</v>
      </c>
      <c r="J102" s="49">
        <f>+'Base EXPO-TL3'!C99</f>
        <v>0.01</v>
      </c>
      <c r="K102" s="50">
        <f>+'Base EXPO-TL3'!D99</f>
        <v>0.01</v>
      </c>
      <c r="L102" s="33"/>
      <c r="M102" s="21">
        <v>2</v>
      </c>
      <c r="N102" s="21"/>
      <c r="O102" s="72">
        <f>+'Base EXPO-TL3'!V99</f>
        <v>9.5833333333333339</v>
      </c>
      <c r="P102" s="259"/>
      <c r="Q102" s="259"/>
      <c r="R102" s="259"/>
      <c r="S102" s="131"/>
      <c r="T102" s="129"/>
      <c r="U102" s="130"/>
      <c r="V102" s="130"/>
      <c r="W102" s="130"/>
      <c r="X102" s="130"/>
      <c r="Y102" s="130"/>
      <c r="Z102" s="130"/>
      <c r="AA102" s="130"/>
      <c r="AB102" s="130"/>
    </row>
    <row r="103" spans="1:28" x14ac:dyDescent="0.2">
      <c r="A103" s="78">
        <v>44050</v>
      </c>
      <c r="B103" s="23" t="s">
        <v>112</v>
      </c>
      <c r="C103" s="59">
        <v>224393</v>
      </c>
      <c r="D103" s="59">
        <v>14575030</v>
      </c>
      <c r="E103" s="22">
        <v>3459</v>
      </c>
      <c r="F103" s="61">
        <v>2020029255</v>
      </c>
      <c r="G103" s="61" t="s">
        <v>83</v>
      </c>
      <c r="H103" s="18">
        <v>10203</v>
      </c>
      <c r="I103" s="214">
        <v>8</v>
      </c>
      <c r="J103" s="49">
        <f>+'Base EXPO-TL3'!C100</f>
        <v>0.02</v>
      </c>
      <c r="K103" s="50">
        <f>+'Base EXPO-TL3'!D100</f>
        <v>0.05</v>
      </c>
      <c r="L103" s="33"/>
      <c r="M103" s="21">
        <v>1</v>
      </c>
      <c r="N103" s="21"/>
      <c r="O103" s="72">
        <f>+'Base EXPO-TL3'!V100</f>
        <v>9.25</v>
      </c>
      <c r="P103" s="259"/>
      <c r="Q103" s="259"/>
      <c r="R103" s="259"/>
      <c r="S103" s="131"/>
      <c r="T103" s="129"/>
      <c r="U103" s="130"/>
      <c r="V103" s="130"/>
      <c r="W103" s="130"/>
      <c r="X103" s="130"/>
      <c r="Y103" s="130"/>
      <c r="Z103" s="130"/>
      <c r="AA103" s="130"/>
      <c r="AB103" s="130"/>
    </row>
    <row r="104" spans="1:28" x14ac:dyDescent="0.2">
      <c r="A104" s="78">
        <v>44050</v>
      </c>
      <c r="B104" s="23" t="s">
        <v>112</v>
      </c>
      <c r="C104" s="59">
        <v>224393</v>
      </c>
      <c r="D104" s="59">
        <v>14575030</v>
      </c>
      <c r="E104" s="22">
        <v>3460</v>
      </c>
      <c r="F104" s="17">
        <v>2020029211</v>
      </c>
      <c r="G104" s="61" t="s">
        <v>83</v>
      </c>
      <c r="H104" s="18">
        <v>10204</v>
      </c>
      <c r="I104" s="215">
        <v>8</v>
      </c>
      <c r="J104" s="49">
        <f>+'Base EXPO-TL3'!C101</f>
        <v>1.7500000000000002E-2</v>
      </c>
      <c r="K104" s="50">
        <f>+'Base EXPO-TL3'!D101</f>
        <v>0.03</v>
      </c>
      <c r="L104" s="33"/>
      <c r="M104" s="21">
        <v>2</v>
      </c>
      <c r="N104" s="21"/>
      <c r="O104" s="72">
        <f>+'Base EXPO-TL3'!V101</f>
        <v>7.916666666666667</v>
      </c>
      <c r="P104" s="259"/>
      <c r="Q104" s="259"/>
      <c r="R104" s="259"/>
      <c r="S104" s="131">
        <v>0.5</v>
      </c>
      <c r="T104" s="129">
        <v>0.5</v>
      </c>
      <c r="U104" s="130">
        <v>0</v>
      </c>
      <c r="V104" s="130">
        <v>0</v>
      </c>
      <c r="W104" s="130">
        <v>0</v>
      </c>
      <c r="X104" s="130">
        <v>0</v>
      </c>
      <c r="Y104" s="130">
        <v>0.5</v>
      </c>
      <c r="Z104" s="130">
        <v>0</v>
      </c>
      <c r="AA104" s="130"/>
      <c r="AB104" s="130"/>
    </row>
    <row r="105" spans="1:28" x14ac:dyDescent="0.2">
      <c r="A105" s="78">
        <v>44050</v>
      </c>
      <c r="B105" s="23" t="s">
        <v>112</v>
      </c>
      <c r="C105" s="59">
        <v>224393</v>
      </c>
      <c r="D105" s="59">
        <v>14575030</v>
      </c>
      <c r="E105" s="22">
        <v>3460</v>
      </c>
      <c r="F105" s="17">
        <v>2020029212</v>
      </c>
      <c r="G105" s="61" t="s">
        <v>83</v>
      </c>
      <c r="H105" s="18">
        <v>10204</v>
      </c>
      <c r="I105" s="215">
        <v>8</v>
      </c>
      <c r="J105" s="49">
        <f>+'Base EXPO-TL3'!C102</f>
        <v>0.02</v>
      </c>
      <c r="K105" s="50">
        <f>+'Base EXPO-TL3'!D102</f>
        <v>0.03</v>
      </c>
      <c r="L105" s="33"/>
      <c r="M105" s="21">
        <v>2</v>
      </c>
      <c r="N105" s="21"/>
      <c r="O105" s="72">
        <f>+'Base EXPO-TL3'!V102</f>
        <v>8</v>
      </c>
      <c r="P105" s="259"/>
      <c r="Q105" s="259"/>
      <c r="R105" s="259"/>
      <c r="S105" s="131"/>
      <c r="T105" s="129"/>
      <c r="U105" s="130"/>
      <c r="V105" s="130"/>
      <c r="W105" s="130"/>
      <c r="X105" s="130"/>
      <c r="Y105" s="130"/>
      <c r="Z105" s="130"/>
      <c r="AA105" s="130"/>
      <c r="AB105" s="130"/>
    </row>
    <row r="106" spans="1:28" x14ac:dyDescent="0.2">
      <c r="A106" s="78">
        <v>44050</v>
      </c>
      <c r="B106" s="23" t="s">
        <v>112</v>
      </c>
      <c r="C106" s="59">
        <v>224393</v>
      </c>
      <c r="D106" s="59">
        <v>14575030</v>
      </c>
      <c r="E106" s="22">
        <v>3460</v>
      </c>
      <c r="F106" s="17">
        <v>2020029222</v>
      </c>
      <c r="G106" s="61" t="s">
        <v>83</v>
      </c>
      <c r="H106" s="18">
        <v>10204</v>
      </c>
      <c r="I106" s="215">
        <v>8</v>
      </c>
      <c r="J106" s="49">
        <f>+'Base EXPO-TL3'!C103</f>
        <v>1.4999999999999999E-2</v>
      </c>
      <c r="K106" s="50">
        <f>+'Base EXPO-TL3'!D103</f>
        <v>0.03</v>
      </c>
      <c r="L106" s="33"/>
      <c r="M106" s="21">
        <v>2</v>
      </c>
      <c r="N106" s="21"/>
      <c r="O106" s="72">
        <f>+'Base EXPO-TL3'!V103</f>
        <v>7.583333333333333</v>
      </c>
      <c r="P106" s="259"/>
      <c r="Q106" s="259"/>
      <c r="R106" s="259"/>
      <c r="S106" s="131"/>
      <c r="T106" s="129"/>
      <c r="U106" s="130"/>
      <c r="V106" s="130"/>
      <c r="W106" s="130"/>
      <c r="X106" s="130"/>
      <c r="Y106" s="130"/>
      <c r="Z106" s="130"/>
      <c r="AA106" s="130"/>
      <c r="AB106" s="130"/>
    </row>
    <row r="107" spans="1:28" x14ac:dyDescent="0.2">
      <c r="A107" s="78">
        <v>44050</v>
      </c>
      <c r="B107" s="23" t="s">
        <v>112</v>
      </c>
      <c r="C107" s="59">
        <v>224393</v>
      </c>
      <c r="D107" s="59">
        <v>14575030</v>
      </c>
      <c r="E107" s="22">
        <v>3460</v>
      </c>
      <c r="F107" s="17">
        <v>2020029223</v>
      </c>
      <c r="G107" s="61" t="s">
        <v>83</v>
      </c>
      <c r="H107" s="18">
        <v>10204</v>
      </c>
      <c r="I107" s="215">
        <v>8</v>
      </c>
      <c r="J107" s="49">
        <f>+'Base EXPO-TL3'!C104</f>
        <v>1.7500000000000002E-2</v>
      </c>
      <c r="K107" s="50">
        <f>+'Base EXPO-TL3'!D104</f>
        <v>0.02</v>
      </c>
      <c r="L107" s="33"/>
      <c r="M107" s="21">
        <v>1</v>
      </c>
      <c r="N107" s="21"/>
      <c r="O107" s="72">
        <f>+'Base EXPO-TL3'!V104</f>
        <v>8.0833333333333339</v>
      </c>
      <c r="P107" s="259"/>
      <c r="Q107" s="259"/>
      <c r="R107" s="259"/>
      <c r="S107" s="131"/>
      <c r="T107" s="129"/>
      <c r="U107" s="130"/>
      <c r="V107" s="130"/>
      <c r="W107" s="130"/>
      <c r="X107" s="130"/>
      <c r="Y107" s="130"/>
      <c r="Z107" s="130"/>
      <c r="AA107" s="130"/>
      <c r="AB107" s="130"/>
    </row>
    <row r="108" spans="1:28" x14ac:dyDescent="0.2">
      <c r="A108" s="78">
        <v>44050</v>
      </c>
      <c r="B108" s="23" t="s">
        <v>112</v>
      </c>
      <c r="C108" s="59">
        <v>224393</v>
      </c>
      <c r="D108" s="59">
        <v>14575030</v>
      </c>
      <c r="E108" s="22">
        <v>3460</v>
      </c>
      <c r="F108" s="17">
        <v>2020029224</v>
      </c>
      <c r="G108" s="61" t="s">
        <v>83</v>
      </c>
      <c r="H108" s="18">
        <v>10204</v>
      </c>
      <c r="I108" s="215">
        <v>8</v>
      </c>
      <c r="J108" s="49">
        <f>+'Base EXPO-TL3'!C105</f>
        <v>1.4999999999999999E-2</v>
      </c>
      <c r="K108" s="50">
        <f>+'Base EXPO-TL3'!D105</f>
        <v>0.02</v>
      </c>
      <c r="L108" s="33"/>
      <c r="M108" s="21">
        <v>2</v>
      </c>
      <c r="N108" s="21"/>
      <c r="O108" s="72">
        <f>+'Base EXPO-TL3'!V105</f>
        <v>7.416666666666667</v>
      </c>
      <c r="P108" s="259"/>
      <c r="Q108" s="259"/>
      <c r="R108" s="259"/>
      <c r="S108" s="131"/>
      <c r="T108" s="129"/>
      <c r="U108" s="130"/>
      <c r="V108" s="130"/>
      <c r="W108" s="130"/>
      <c r="X108" s="130"/>
      <c r="Y108" s="130"/>
      <c r="Z108" s="130"/>
      <c r="AA108" s="130"/>
      <c r="AB108" s="130"/>
    </row>
    <row r="109" spans="1:28" x14ac:dyDescent="0.2">
      <c r="A109" s="78">
        <v>44050</v>
      </c>
      <c r="B109" s="23" t="s">
        <v>112</v>
      </c>
      <c r="C109" s="59">
        <v>224393</v>
      </c>
      <c r="D109" s="59">
        <v>14575030</v>
      </c>
      <c r="E109" s="22">
        <v>3460</v>
      </c>
      <c r="F109" s="17">
        <v>2020029225</v>
      </c>
      <c r="G109" s="61" t="s">
        <v>83</v>
      </c>
      <c r="H109" s="18">
        <v>10204</v>
      </c>
      <c r="I109" s="215">
        <v>8</v>
      </c>
      <c r="J109" s="49">
        <f>+'Base EXPO-TL3'!C106</f>
        <v>0.02</v>
      </c>
      <c r="K109" s="50">
        <f>+'Base EXPO-TL3'!D106</f>
        <v>0.04</v>
      </c>
      <c r="L109" s="33"/>
      <c r="M109" s="21">
        <v>2</v>
      </c>
      <c r="N109" s="21"/>
      <c r="O109" s="72">
        <f>+'Base EXPO-TL3'!V106</f>
        <v>6.583333333333333</v>
      </c>
      <c r="P109" s="259"/>
      <c r="Q109" s="259"/>
      <c r="R109" s="259"/>
      <c r="S109" s="131"/>
      <c r="T109" s="129"/>
      <c r="U109" s="130"/>
      <c r="V109" s="130"/>
      <c r="W109" s="130"/>
      <c r="X109" s="130"/>
      <c r="Y109" s="130"/>
      <c r="Z109" s="130"/>
      <c r="AA109" s="130"/>
      <c r="AB109" s="130"/>
    </row>
    <row r="110" spans="1:28" x14ac:dyDescent="0.2">
      <c r="A110" s="78">
        <v>44050</v>
      </c>
      <c r="B110" s="23" t="s">
        <v>112</v>
      </c>
      <c r="C110" s="59">
        <v>224393</v>
      </c>
      <c r="D110" s="59">
        <v>14575030</v>
      </c>
      <c r="E110" s="22">
        <v>3461</v>
      </c>
      <c r="F110" s="17">
        <v>2020029293</v>
      </c>
      <c r="G110" s="61" t="s">
        <v>83</v>
      </c>
      <c r="H110" s="18">
        <v>10202</v>
      </c>
      <c r="I110" s="219">
        <v>8</v>
      </c>
      <c r="J110" s="49">
        <f>+'Base EXPO-TL3'!C107</f>
        <v>2.5000000000000001E-2</v>
      </c>
      <c r="K110" s="50">
        <f>+'Base EXPO-TL3'!D107</f>
        <v>0.04</v>
      </c>
      <c r="L110" s="33"/>
      <c r="M110" s="21">
        <v>2</v>
      </c>
      <c r="N110" s="21"/>
      <c r="O110" s="72">
        <f>+'Base EXPO-TL3'!V107</f>
        <v>7.5</v>
      </c>
      <c r="P110" s="259"/>
      <c r="Q110" s="259"/>
      <c r="R110" s="259"/>
      <c r="S110" s="131">
        <v>0.5</v>
      </c>
      <c r="T110" s="129">
        <v>0.5</v>
      </c>
      <c r="U110" s="130">
        <v>0</v>
      </c>
      <c r="V110" s="130">
        <v>0</v>
      </c>
      <c r="W110" s="130">
        <v>0</v>
      </c>
      <c r="X110" s="130">
        <v>0</v>
      </c>
      <c r="Y110" s="130">
        <v>0</v>
      </c>
      <c r="Z110" s="130">
        <v>0.5</v>
      </c>
      <c r="AA110" s="130"/>
      <c r="AB110" s="130"/>
    </row>
    <row r="111" spans="1:28" x14ac:dyDescent="0.2">
      <c r="A111" s="78">
        <v>44050</v>
      </c>
      <c r="B111" s="23" t="s">
        <v>112</v>
      </c>
      <c r="C111" s="59">
        <v>224393</v>
      </c>
      <c r="D111" s="59">
        <v>14575030</v>
      </c>
      <c r="E111" s="22">
        <v>3461</v>
      </c>
      <c r="F111" s="17">
        <v>2020029294</v>
      </c>
      <c r="G111" s="61" t="s">
        <v>83</v>
      </c>
      <c r="H111" s="18">
        <v>10202</v>
      </c>
      <c r="I111" s="219">
        <v>8</v>
      </c>
      <c r="J111" s="49">
        <f>+'Base EXPO-TL3'!C108</f>
        <v>2.2499999999999999E-2</v>
      </c>
      <c r="K111" s="50">
        <f>+'Base EXPO-TL3'!D108</f>
        <v>0.03</v>
      </c>
      <c r="L111" s="33"/>
      <c r="M111" s="21">
        <v>2</v>
      </c>
      <c r="N111" s="21"/>
      <c r="O111" s="72">
        <f>+'Base EXPO-TL3'!V108</f>
        <v>7.916666666666667</v>
      </c>
      <c r="P111" s="259"/>
      <c r="Q111" s="259"/>
      <c r="R111" s="259"/>
      <c r="S111" s="131"/>
      <c r="T111" s="129"/>
      <c r="U111" s="130"/>
      <c r="V111" s="130"/>
      <c r="W111" s="130"/>
      <c r="X111" s="130"/>
      <c r="Y111" s="130"/>
      <c r="Z111" s="130"/>
      <c r="AA111" s="130"/>
      <c r="AB111" s="130"/>
    </row>
    <row r="112" spans="1:28" x14ac:dyDescent="0.2">
      <c r="A112" s="78">
        <v>44050</v>
      </c>
      <c r="B112" s="23" t="s">
        <v>112</v>
      </c>
      <c r="C112" s="59">
        <v>224393</v>
      </c>
      <c r="D112" s="59">
        <v>14575030</v>
      </c>
      <c r="E112" s="22">
        <v>3461</v>
      </c>
      <c r="F112" s="17">
        <v>2020029298</v>
      </c>
      <c r="G112" s="61" t="s">
        <v>83</v>
      </c>
      <c r="H112" s="18">
        <v>10202</v>
      </c>
      <c r="I112" s="219">
        <v>8</v>
      </c>
      <c r="J112" s="49">
        <f>+'Base EXPO-TL3'!C109</f>
        <v>1.4999999999999999E-2</v>
      </c>
      <c r="K112" s="50">
        <f>+'Base EXPO-TL3'!D109</f>
        <v>0.03</v>
      </c>
      <c r="L112" s="33"/>
      <c r="M112" s="21">
        <v>2</v>
      </c>
      <c r="N112" s="21"/>
      <c r="O112" s="72">
        <f>+'Base EXPO-TL3'!V109</f>
        <v>7.75</v>
      </c>
      <c r="P112" s="259"/>
      <c r="Q112" s="259"/>
      <c r="R112" s="259"/>
      <c r="S112" s="131"/>
      <c r="T112" s="129"/>
      <c r="U112" s="130"/>
      <c r="V112" s="130"/>
      <c r="W112" s="130"/>
      <c r="X112" s="130"/>
      <c r="Y112" s="130"/>
      <c r="Z112" s="130"/>
      <c r="AA112" s="130"/>
      <c r="AB112" s="130"/>
    </row>
    <row r="113" spans="1:28" x14ac:dyDescent="0.2">
      <c r="A113" s="78">
        <v>44050</v>
      </c>
      <c r="B113" s="23" t="s">
        <v>112</v>
      </c>
      <c r="C113" s="59">
        <v>224393</v>
      </c>
      <c r="D113" s="59">
        <v>14575030</v>
      </c>
      <c r="E113" s="22">
        <v>3461</v>
      </c>
      <c r="F113" s="17">
        <v>2020029299</v>
      </c>
      <c r="G113" s="61" t="s">
        <v>83</v>
      </c>
      <c r="H113" s="18">
        <v>10202</v>
      </c>
      <c r="I113" s="219">
        <v>8</v>
      </c>
      <c r="J113" s="49">
        <f>+'Base EXPO-TL3'!C110</f>
        <v>0.02</v>
      </c>
      <c r="K113" s="50">
        <f>+'Base EXPO-TL3'!D110</f>
        <v>0.04</v>
      </c>
      <c r="L113" s="33"/>
      <c r="M113" s="21">
        <v>2</v>
      </c>
      <c r="N113" s="21"/>
      <c r="O113" s="72">
        <f>+'Base EXPO-TL3'!V110</f>
        <v>7.666666666666667</v>
      </c>
      <c r="P113" s="259"/>
      <c r="Q113" s="259"/>
      <c r="R113" s="259"/>
      <c r="S113" s="131"/>
      <c r="T113" s="129"/>
      <c r="U113" s="130"/>
      <c r="V113" s="130"/>
      <c r="W113" s="130"/>
      <c r="X113" s="130"/>
      <c r="Y113" s="130"/>
      <c r="Z113" s="130"/>
      <c r="AA113" s="130"/>
      <c r="AB113" s="130"/>
    </row>
    <row r="114" spans="1:28" x14ac:dyDescent="0.2">
      <c r="A114" s="78">
        <v>44050</v>
      </c>
      <c r="B114" s="23" t="s">
        <v>112</v>
      </c>
      <c r="C114" s="59">
        <v>224393</v>
      </c>
      <c r="D114" s="59">
        <v>14575030</v>
      </c>
      <c r="E114" s="22">
        <v>3461</v>
      </c>
      <c r="F114" s="17">
        <v>2020029300</v>
      </c>
      <c r="G114" s="61" t="s">
        <v>83</v>
      </c>
      <c r="H114" s="18">
        <v>10202</v>
      </c>
      <c r="I114" s="219">
        <v>8</v>
      </c>
      <c r="J114" s="49">
        <f>+'Base EXPO-TL3'!C111</f>
        <v>2.75E-2</v>
      </c>
      <c r="K114" s="50">
        <f>+'Base EXPO-TL3'!D111</f>
        <v>0.05</v>
      </c>
      <c r="L114" s="33"/>
      <c r="M114" s="21">
        <v>2</v>
      </c>
      <c r="N114" s="21"/>
      <c r="O114" s="72">
        <f>+'Base EXPO-TL3'!V111</f>
        <v>7.5</v>
      </c>
      <c r="P114" s="259"/>
      <c r="Q114" s="259"/>
      <c r="R114" s="259"/>
      <c r="S114" s="131"/>
      <c r="T114" s="129"/>
      <c r="U114" s="130"/>
      <c r="V114" s="130"/>
      <c r="W114" s="130"/>
      <c r="X114" s="130"/>
      <c r="Y114" s="130"/>
      <c r="Z114" s="130"/>
      <c r="AA114" s="130"/>
      <c r="AB114" s="130"/>
    </row>
    <row r="115" spans="1:28" ht="13.5" thickBot="1" x14ac:dyDescent="0.25">
      <c r="A115" s="113">
        <v>44050</v>
      </c>
      <c r="B115" s="114" t="s">
        <v>112</v>
      </c>
      <c r="C115" s="114">
        <v>224393</v>
      </c>
      <c r="D115" s="114">
        <v>14575030</v>
      </c>
      <c r="E115" s="115">
        <v>3461</v>
      </c>
      <c r="F115" s="116">
        <v>2020029301</v>
      </c>
      <c r="G115" s="116" t="s">
        <v>83</v>
      </c>
      <c r="H115" s="117">
        <v>10202</v>
      </c>
      <c r="I115" s="118">
        <v>8</v>
      </c>
      <c r="J115" s="119">
        <f>+'Base EXPO-TL3'!C112</f>
        <v>1.7500000000000002E-2</v>
      </c>
      <c r="K115" s="120">
        <f>+'Base EXPO-TL3'!D112</f>
        <v>0.03</v>
      </c>
      <c r="L115" s="118"/>
      <c r="M115" s="121">
        <v>3</v>
      </c>
      <c r="N115" s="121"/>
      <c r="O115" s="192">
        <f>+'Base EXPO-TL3'!V112</f>
        <v>7.666666666666667</v>
      </c>
      <c r="P115" s="259"/>
      <c r="Q115" s="259"/>
      <c r="R115" s="259"/>
      <c r="S115" s="131"/>
      <c r="T115" s="129"/>
      <c r="U115" s="130"/>
      <c r="V115" s="130"/>
      <c r="W115" s="130"/>
      <c r="X115" s="130"/>
      <c r="Y115" s="130"/>
      <c r="Z115" s="130"/>
      <c r="AA115" s="130"/>
      <c r="AB115" s="130"/>
    </row>
    <row r="116" spans="1:28" x14ac:dyDescent="0.2">
      <c r="A116" s="78">
        <v>44060</v>
      </c>
      <c r="B116" s="59" t="s">
        <v>113</v>
      </c>
      <c r="C116" s="59">
        <v>283188</v>
      </c>
      <c r="D116" s="59">
        <v>14582949</v>
      </c>
      <c r="E116" s="60" t="s">
        <v>114</v>
      </c>
      <c r="F116" s="61">
        <v>2020031800</v>
      </c>
      <c r="G116" s="61" t="s">
        <v>73</v>
      </c>
      <c r="H116" s="62">
        <v>10186</v>
      </c>
      <c r="I116" s="226">
        <v>5.5</v>
      </c>
      <c r="J116" s="64">
        <f>+'Base EXPO-TL3'!C113</f>
        <v>0.01</v>
      </c>
      <c r="K116" s="65">
        <f>+'Base EXPO-TL3'!D113</f>
        <v>0.01</v>
      </c>
      <c r="L116" s="226"/>
      <c r="M116" s="66">
        <v>2</v>
      </c>
      <c r="N116" s="212"/>
      <c r="O116" s="191">
        <f>+'Base EXPO-TL3'!V113</f>
        <v>9.25</v>
      </c>
      <c r="P116" s="259"/>
      <c r="Q116" s="259"/>
      <c r="R116" s="259"/>
      <c r="S116" s="131"/>
      <c r="T116" s="129"/>
      <c r="U116" s="130"/>
      <c r="V116" s="130"/>
      <c r="W116" s="130"/>
      <c r="X116" s="130"/>
      <c r="Y116" s="130"/>
      <c r="Z116" s="130"/>
      <c r="AA116" s="130"/>
      <c r="AB116" s="130"/>
    </row>
    <row r="117" spans="1:28" x14ac:dyDescent="0.2">
      <c r="A117" s="78">
        <v>44060</v>
      </c>
      <c r="B117" s="59" t="s">
        <v>113</v>
      </c>
      <c r="C117" s="59">
        <v>283188</v>
      </c>
      <c r="D117" s="59">
        <v>14582949</v>
      </c>
      <c r="E117" s="60" t="s">
        <v>114</v>
      </c>
      <c r="F117" s="61">
        <v>2020031802</v>
      </c>
      <c r="G117" s="61" t="s">
        <v>73</v>
      </c>
      <c r="H117" s="62">
        <v>10186</v>
      </c>
      <c r="I117" s="226">
        <v>5.5</v>
      </c>
      <c r="J117" s="49">
        <f>+'Base EXPO-TL3'!C114</f>
        <v>0.01</v>
      </c>
      <c r="K117" s="50">
        <f>+'Base EXPO-TL3'!D114</f>
        <v>0.01</v>
      </c>
      <c r="L117" s="227"/>
      <c r="M117" s="21">
        <v>1</v>
      </c>
      <c r="N117" s="209"/>
      <c r="O117" s="72">
        <f>+'Base EXPO-TL3'!V114</f>
        <v>10</v>
      </c>
      <c r="P117" s="259"/>
      <c r="Q117" s="259"/>
      <c r="R117" s="259"/>
      <c r="S117" s="131"/>
      <c r="T117" s="129"/>
      <c r="U117" s="130"/>
      <c r="V117" s="130"/>
      <c r="W117" s="130"/>
      <c r="X117" s="130"/>
      <c r="Y117" s="130"/>
      <c r="Z117" s="130"/>
      <c r="AA117" s="130"/>
      <c r="AB117" s="130"/>
    </row>
    <row r="118" spans="1:28" x14ac:dyDescent="0.2">
      <c r="A118" s="78">
        <v>44060</v>
      </c>
      <c r="B118" s="59" t="s">
        <v>113</v>
      </c>
      <c r="C118" s="59">
        <v>283188</v>
      </c>
      <c r="D118" s="59">
        <v>14582949</v>
      </c>
      <c r="E118" s="60" t="s">
        <v>114</v>
      </c>
      <c r="F118" s="61">
        <v>2020031803</v>
      </c>
      <c r="G118" s="61" t="s">
        <v>73</v>
      </c>
      <c r="H118" s="62">
        <v>10186</v>
      </c>
      <c r="I118" s="226">
        <v>5.5</v>
      </c>
      <c r="J118" s="49">
        <f>+'Base EXPO-TL3'!C115</f>
        <v>1.7500000000000002E-2</v>
      </c>
      <c r="K118" s="50">
        <f>+'Base EXPO-TL3'!D115</f>
        <v>0.04</v>
      </c>
      <c r="L118" s="227"/>
      <c r="M118" s="21">
        <v>1</v>
      </c>
      <c r="N118" s="209"/>
      <c r="O118" s="72">
        <f>+'Base EXPO-TL3'!V115</f>
        <v>9.25</v>
      </c>
      <c r="P118" s="259"/>
      <c r="Q118" s="259"/>
      <c r="R118" s="259"/>
      <c r="S118" s="131"/>
      <c r="T118" s="129"/>
      <c r="U118" s="130"/>
      <c r="V118" s="130"/>
      <c r="W118" s="130"/>
      <c r="X118" s="130"/>
      <c r="Y118" s="130"/>
      <c r="Z118" s="130"/>
      <c r="AA118" s="130"/>
      <c r="AB118" s="130"/>
    </row>
    <row r="119" spans="1:28" x14ac:dyDescent="0.2">
      <c r="A119" s="78">
        <v>44060</v>
      </c>
      <c r="B119" s="59" t="s">
        <v>113</v>
      </c>
      <c r="C119" s="59">
        <v>283188</v>
      </c>
      <c r="D119" s="59">
        <v>14582949</v>
      </c>
      <c r="E119" s="60" t="s">
        <v>114</v>
      </c>
      <c r="F119" s="61">
        <v>2020031804</v>
      </c>
      <c r="G119" s="61" t="s">
        <v>73</v>
      </c>
      <c r="H119" s="62">
        <v>10186</v>
      </c>
      <c r="I119" s="226">
        <v>5.5</v>
      </c>
      <c r="J119" s="49">
        <f>+'Base EXPO-TL3'!C116</f>
        <v>1.2500000000000001E-2</v>
      </c>
      <c r="K119" s="50">
        <f>+'Base EXPO-TL3'!D116</f>
        <v>0.02</v>
      </c>
      <c r="L119" s="227"/>
      <c r="M119" s="21">
        <v>2</v>
      </c>
      <c r="N119" s="209"/>
      <c r="O119" s="72">
        <f>+'Base EXPO-TL3'!V116</f>
        <v>8.9166666666666661</v>
      </c>
      <c r="P119" s="259"/>
      <c r="Q119" s="259"/>
      <c r="R119" s="259"/>
      <c r="S119" s="131"/>
      <c r="T119" s="129"/>
      <c r="U119" s="130"/>
      <c r="V119" s="130"/>
      <c r="W119" s="130"/>
      <c r="X119" s="130"/>
      <c r="Y119" s="130"/>
      <c r="Z119" s="130"/>
      <c r="AA119" s="130"/>
      <c r="AB119" s="130"/>
    </row>
    <row r="120" spans="1:28" x14ac:dyDescent="0.2">
      <c r="A120" s="78">
        <v>44060</v>
      </c>
      <c r="B120" s="59" t="s">
        <v>113</v>
      </c>
      <c r="C120" s="59">
        <v>283188</v>
      </c>
      <c r="D120" s="59">
        <v>14582949</v>
      </c>
      <c r="E120" s="60" t="s">
        <v>114</v>
      </c>
      <c r="F120" s="61">
        <v>2020031806</v>
      </c>
      <c r="G120" s="61" t="s">
        <v>73</v>
      </c>
      <c r="H120" s="62">
        <v>10186</v>
      </c>
      <c r="I120" s="226">
        <v>5.5</v>
      </c>
      <c r="J120" s="49">
        <f>+'Base EXPO-TL3'!C117</f>
        <v>1.2500000000000001E-2</v>
      </c>
      <c r="K120" s="50">
        <f>+'Base EXPO-TL3'!D117</f>
        <v>0.02</v>
      </c>
      <c r="L120" s="227"/>
      <c r="M120" s="21">
        <v>1</v>
      </c>
      <c r="N120" s="209"/>
      <c r="O120" s="72">
        <f>+'Base EXPO-TL3'!V117</f>
        <v>9.0833333333333339</v>
      </c>
      <c r="P120" s="259"/>
      <c r="Q120" s="259"/>
      <c r="R120" s="259"/>
      <c r="S120" s="131"/>
      <c r="T120" s="129"/>
      <c r="U120" s="130"/>
      <c r="V120" s="130"/>
      <c r="W120" s="130"/>
      <c r="X120" s="130"/>
      <c r="Y120" s="130"/>
      <c r="Z120" s="130"/>
      <c r="AA120" s="130"/>
      <c r="AB120" s="130"/>
    </row>
    <row r="121" spans="1:28" x14ac:dyDescent="0.2">
      <c r="A121" s="78">
        <v>44060</v>
      </c>
      <c r="B121" s="59" t="s">
        <v>113</v>
      </c>
      <c r="C121" s="59">
        <v>283188</v>
      </c>
      <c r="D121" s="59">
        <v>14582949</v>
      </c>
      <c r="E121" s="60" t="s">
        <v>114</v>
      </c>
      <c r="F121" s="61">
        <v>2020031811</v>
      </c>
      <c r="G121" s="61" t="s">
        <v>73</v>
      </c>
      <c r="H121" s="18">
        <v>10185</v>
      </c>
      <c r="I121" s="226">
        <v>5.5</v>
      </c>
      <c r="J121" s="49">
        <f>+'Base EXPO-TL3'!C118</f>
        <v>1.2500000000000001E-2</v>
      </c>
      <c r="K121" s="50">
        <f>+'Base EXPO-TL3'!D118</f>
        <v>0.02</v>
      </c>
      <c r="L121" s="33"/>
      <c r="M121" s="21">
        <v>1</v>
      </c>
      <c r="N121" s="21"/>
      <c r="O121" s="72">
        <f>+'Base EXPO-TL3'!V118</f>
        <v>9.3333333333333339</v>
      </c>
      <c r="P121" s="259"/>
      <c r="Q121" s="259"/>
      <c r="R121" s="259"/>
      <c r="S121" s="131"/>
      <c r="T121" s="129"/>
      <c r="U121" s="130"/>
      <c r="V121" s="130"/>
      <c r="W121" s="130"/>
      <c r="X121" s="130"/>
      <c r="Y121" s="130"/>
      <c r="Z121" s="130"/>
      <c r="AA121" s="130"/>
      <c r="AB121" s="130"/>
    </row>
    <row r="122" spans="1:28" x14ac:dyDescent="0.2">
      <c r="A122" s="78">
        <v>44060</v>
      </c>
      <c r="B122" s="59" t="s">
        <v>113</v>
      </c>
      <c r="C122" s="59">
        <v>283188</v>
      </c>
      <c r="D122" s="59">
        <v>14582949</v>
      </c>
      <c r="E122" s="60" t="s">
        <v>114</v>
      </c>
      <c r="F122" s="61">
        <v>2020031839</v>
      </c>
      <c r="G122" s="61" t="s">
        <v>73</v>
      </c>
      <c r="H122" s="18">
        <v>10185</v>
      </c>
      <c r="I122" s="226">
        <v>5.5</v>
      </c>
      <c r="J122" s="49">
        <f>+'Base EXPO-TL3'!C119</f>
        <v>1.2500000000000001E-2</v>
      </c>
      <c r="K122" s="50">
        <f>+'Base EXPO-TL3'!D119</f>
        <v>0.02</v>
      </c>
      <c r="L122" s="33"/>
      <c r="M122" s="21">
        <v>2</v>
      </c>
      <c r="N122" s="21"/>
      <c r="O122" s="72">
        <f>+'Base EXPO-TL3'!V119</f>
        <v>9</v>
      </c>
      <c r="P122" s="259"/>
      <c r="Q122" s="259"/>
      <c r="R122" s="259"/>
      <c r="S122" s="131"/>
      <c r="T122" s="129"/>
      <c r="U122" s="130"/>
      <c r="V122" s="130"/>
      <c r="W122" s="130"/>
      <c r="X122" s="130"/>
      <c r="Y122" s="130"/>
      <c r="Z122" s="130"/>
      <c r="AA122" s="130"/>
      <c r="AB122" s="130"/>
    </row>
    <row r="123" spans="1:28" x14ac:dyDescent="0.2">
      <c r="A123" s="78">
        <v>44060</v>
      </c>
      <c r="B123" s="59" t="s">
        <v>113</v>
      </c>
      <c r="C123" s="59">
        <v>283188</v>
      </c>
      <c r="D123" s="59">
        <v>14582949</v>
      </c>
      <c r="E123" s="60" t="s">
        <v>114</v>
      </c>
      <c r="F123" s="61">
        <v>2020031840</v>
      </c>
      <c r="G123" s="61" t="s">
        <v>73</v>
      </c>
      <c r="H123" s="18">
        <v>10185</v>
      </c>
      <c r="I123" s="226">
        <v>5.5</v>
      </c>
      <c r="J123" s="49">
        <f>+'Base EXPO-TL3'!C120</f>
        <v>1.2500000000000001E-2</v>
      </c>
      <c r="K123" s="50">
        <f>+'Base EXPO-TL3'!D120</f>
        <v>0.02</v>
      </c>
      <c r="L123" s="33"/>
      <c r="M123" s="21">
        <v>1</v>
      </c>
      <c r="N123" s="21"/>
      <c r="O123" s="72">
        <f>+'Base EXPO-TL3'!V120</f>
        <v>9.75</v>
      </c>
      <c r="P123" s="259"/>
      <c r="Q123" s="259"/>
      <c r="R123" s="259"/>
      <c r="S123" s="131"/>
      <c r="T123" s="129"/>
      <c r="U123" s="130"/>
      <c r="V123" s="130"/>
      <c r="W123" s="130"/>
      <c r="X123" s="130"/>
      <c r="Y123" s="130"/>
      <c r="Z123" s="130"/>
      <c r="AA123" s="130"/>
      <c r="AB123" s="130"/>
    </row>
    <row r="124" spans="1:28" x14ac:dyDescent="0.2">
      <c r="A124" s="78">
        <v>44060</v>
      </c>
      <c r="B124" s="59" t="s">
        <v>113</v>
      </c>
      <c r="C124" s="59">
        <v>283188</v>
      </c>
      <c r="D124" s="59">
        <v>14582949</v>
      </c>
      <c r="E124" s="60" t="s">
        <v>114</v>
      </c>
      <c r="F124" s="61">
        <v>2020031841</v>
      </c>
      <c r="G124" s="61" t="s">
        <v>73</v>
      </c>
      <c r="H124" s="18">
        <v>10185</v>
      </c>
      <c r="I124" s="226">
        <v>5.5</v>
      </c>
      <c r="J124" s="49">
        <f>+'Base EXPO-TL3'!C121</f>
        <v>0.01</v>
      </c>
      <c r="K124" s="50">
        <f>+'Base EXPO-TL3'!D121</f>
        <v>0.01</v>
      </c>
      <c r="L124" s="33"/>
      <c r="M124" s="21">
        <v>1</v>
      </c>
      <c r="N124" s="21"/>
      <c r="O124" s="72">
        <f>+'Base EXPO-TL3'!V121</f>
        <v>9.5833333333333339</v>
      </c>
      <c r="P124" s="259"/>
      <c r="Q124" s="259"/>
      <c r="R124" s="259"/>
      <c r="S124" s="131"/>
      <c r="T124" s="129"/>
      <c r="U124" s="130"/>
      <c r="V124" s="130"/>
      <c r="W124" s="130"/>
      <c r="X124" s="130"/>
      <c r="Y124" s="130"/>
      <c r="Z124" s="130"/>
      <c r="AA124" s="130"/>
      <c r="AB124" s="130"/>
    </row>
    <row r="125" spans="1:28" x14ac:dyDescent="0.2">
      <c r="A125" s="78">
        <v>44060</v>
      </c>
      <c r="B125" s="59" t="s">
        <v>113</v>
      </c>
      <c r="C125" s="59">
        <v>283188</v>
      </c>
      <c r="D125" s="59">
        <v>14582949</v>
      </c>
      <c r="E125" s="60" t="s">
        <v>114</v>
      </c>
      <c r="F125" s="61">
        <v>2020031842</v>
      </c>
      <c r="G125" s="61" t="s">
        <v>73</v>
      </c>
      <c r="H125" s="18">
        <v>10185</v>
      </c>
      <c r="I125" s="226">
        <v>5.5</v>
      </c>
      <c r="J125" s="49">
        <f>+'Base EXPO-TL3'!C122</f>
        <v>1.2500000000000001E-2</v>
      </c>
      <c r="K125" s="50">
        <f>+'Base EXPO-TL3'!D122</f>
        <v>0.02</v>
      </c>
      <c r="L125" s="33"/>
      <c r="M125" s="21">
        <v>1</v>
      </c>
      <c r="N125" s="21"/>
      <c r="O125" s="72">
        <f>+'Base EXPO-TL3'!V122</f>
        <v>9.3333333333333339</v>
      </c>
      <c r="P125" s="259"/>
      <c r="Q125" s="259"/>
      <c r="R125" s="259"/>
      <c r="S125" s="131"/>
      <c r="T125" s="129"/>
      <c r="U125" s="130"/>
      <c r="V125" s="130"/>
      <c r="W125" s="130"/>
      <c r="X125" s="130"/>
      <c r="Y125" s="130"/>
      <c r="Z125" s="130"/>
      <c r="AA125" s="130"/>
      <c r="AB125" s="130"/>
    </row>
    <row r="126" spans="1:28" ht="13.5" thickBot="1" x14ac:dyDescent="0.25">
      <c r="A126" s="161">
        <v>44060</v>
      </c>
      <c r="B126" s="162" t="s">
        <v>113</v>
      </c>
      <c r="C126" s="162">
        <v>283188</v>
      </c>
      <c r="D126" s="162">
        <v>14582949</v>
      </c>
      <c r="E126" s="163" t="s">
        <v>114</v>
      </c>
      <c r="F126" s="164">
        <v>2020031843</v>
      </c>
      <c r="G126" s="164" t="s">
        <v>73</v>
      </c>
      <c r="H126" s="165">
        <v>10185</v>
      </c>
      <c r="I126" s="166">
        <v>5.5</v>
      </c>
      <c r="J126" s="167">
        <f>+'Base EXPO-TL3'!C123</f>
        <v>0.01</v>
      </c>
      <c r="K126" s="168">
        <f>+'Base EXPO-TL3'!D123</f>
        <v>0.01</v>
      </c>
      <c r="L126" s="166"/>
      <c r="M126" s="169">
        <v>2</v>
      </c>
      <c r="N126" s="169"/>
      <c r="O126" s="202">
        <f>+'Base EXPO-TL3'!V123</f>
        <v>9.5833333333333339</v>
      </c>
      <c r="P126" s="275"/>
      <c r="Q126" s="275"/>
      <c r="R126" s="275"/>
      <c r="S126" s="346"/>
      <c r="T126" s="347"/>
      <c r="U126" s="348"/>
      <c r="V126" s="348"/>
      <c r="W126" s="348"/>
      <c r="X126" s="348"/>
      <c r="Y126" s="348"/>
      <c r="Z126" s="348"/>
      <c r="AA126" s="348"/>
      <c r="AB126" s="348"/>
    </row>
    <row r="127" spans="1:28" x14ac:dyDescent="0.2">
      <c r="A127" s="156">
        <v>44100</v>
      </c>
      <c r="B127" s="145" t="s">
        <v>115</v>
      </c>
      <c r="C127" s="145">
        <v>291252</v>
      </c>
      <c r="D127" s="145">
        <v>14611133</v>
      </c>
      <c r="E127" s="146" t="s">
        <v>116</v>
      </c>
      <c r="F127" s="147">
        <v>2020040678</v>
      </c>
      <c r="G127" s="147" t="s">
        <v>117</v>
      </c>
      <c r="H127" s="148">
        <v>48528</v>
      </c>
      <c r="I127" s="231">
        <v>6.4</v>
      </c>
      <c r="J127" s="150">
        <f>+'Base EXPO-TL3'!C124</f>
        <v>4.7500000000000001E-2</v>
      </c>
      <c r="K127" s="151">
        <f>+'Base EXPO-TL3'!D124</f>
        <v>0.06</v>
      </c>
      <c r="L127" s="231"/>
      <c r="M127" s="152">
        <v>2</v>
      </c>
      <c r="N127" s="152"/>
      <c r="O127" s="157">
        <f>+'Base EXPO-TL3'!V124</f>
        <v>14.083333333333334</v>
      </c>
      <c r="P127" s="259"/>
      <c r="Q127" s="259"/>
      <c r="R127" s="259"/>
      <c r="S127" s="131">
        <v>1</v>
      </c>
      <c r="T127" s="129">
        <v>0</v>
      </c>
      <c r="U127" s="130">
        <v>1.5</v>
      </c>
      <c r="V127" s="130">
        <v>0</v>
      </c>
      <c r="W127" s="130">
        <v>0.5</v>
      </c>
      <c r="X127" s="130">
        <v>0</v>
      </c>
      <c r="Y127" s="130">
        <v>1</v>
      </c>
      <c r="Z127" s="130">
        <v>0.5</v>
      </c>
      <c r="AA127" s="130"/>
      <c r="AB127" s="130"/>
    </row>
    <row r="128" spans="1:28" x14ac:dyDescent="0.2">
      <c r="A128" s="93">
        <v>44100</v>
      </c>
      <c r="B128" s="23" t="s">
        <v>115</v>
      </c>
      <c r="C128" s="23">
        <v>291252</v>
      </c>
      <c r="D128" s="23">
        <v>14611133</v>
      </c>
      <c r="E128" s="22" t="s">
        <v>116</v>
      </c>
      <c r="F128" s="17">
        <v>2020040679</v>
      </c>
      <c r="G128" s="17" t="s">
        <v>117</v>
      </c>
      <c r="H128" s="18">
        <v>48528</v>
      </c>
      <c r="I128" s="230">
        <v>6.4</v>
      </c>
      <c r="J128" s="49">
        <f>+'Base EXPO-TL3'!C125</f>
        <v>4.2500000000000003E-2</v>
      </c>
      <c r="K128" s="50">
        <f>+'Base EXPO-TL3'!D125</f>
        <v>0.05</v>
      </c>
      <c r="L128" s="230"/>
      <c r="M128" s="21">
        <v>2</v>
      </c>
      <c r="N128" s="21"/>
      <c r="O128" s="72">
        <f>+'Base EXPO-TL3'!V125</f>
        <v>16.166666666666668</v>
      </c>
      <c r="P128" s="259"/>
      <c r="Q128" s="259"/>
      <c r="R128" s="259"/>
      <c r="S128" s="131"/>
      <c r="T128" s="129"/>
      <c r="U128" s="130"/>
      <c r="V128" s="130"/>
      <c r="W128" s="130"/>
      <c r="X128" s="130"/>
      <c r="Y128" s="130"/>
      <c r="Z128" s="130"/>
      <c r="AA128" s="130"/>
      <c r="AB128" s="130"/>
    </row>
    <row r="129" spans="1:28" x14ac:dyDescent="0.2">
      <c r="A129" s="93">
        <v>44100</v>
      </c>
      <c r="B129" s="23" t="s">
        <v>115</v>
      </c>
      <c r="C129" s="23">
        <v>291252</v>
      </c>
      <c r="D129" s="23">
        <v>14611133</v>
      </c>
      <c r="E129" s="22" t="s">
        <v>116</v>
      </c>
      <c r="F129" s="17">
        <v>2020040680</v>
      </c>
      <c r="G129" s="17" t="s">
        <v>117</v>
      </c>
      <c r="H129" s="18">
        <v>48528</v>
      </c>
      <c r="I129" s="230">
        <v>6.4</v>
      </c>
      <c r="J129" s="49">
        <f>+'Base EXPO-TL3'!C126</f>
        <v>2.75E-2</v>
      </c>
      <c r="K129" s="50">
        <f>+'Base EXPO-TL3'!D126</f>
        <v>0.05</v>
      </c>
      <c r="L129" s="230"/>
      <c r="M129" s="21">
        <v>2</v>
      </c>
      <c r="N129" s="21"/>
      <c r="O129" s="72">
        <f>+'Base EXPO-TL3'!V126</f>
        <v>15.25</v>
      </c>
      <c r="P129" s="259"/>
      <c r="Q129" s="259"/>
      <c r="R129" s="259"/>
      <c r="S129" s="131"/>
      <c r="T129" s="129"/>
      <c r="U129" s="130"/>
      <c r="V129" s="130"/>
      <c r="W129" s="130"/>
      <c r="X129" s="130"/>
      <c r="Y129" s="130"/>
      <c r="Z129" s="130"/>
      <c r="AA129" s="130"/>
      <c r="AB129" s="130"/>
    </row>
    <row r="130" spans="1:28" x14ac:dyDescent="0.2">
      <c r="A130" s="93">
        <v>44100</v>
      </c>
      <c r="B130" s="23" t="s">
        <v>115</v>
      </c>
      <c r="C130" s="23">
        <v>291252</v>
      </c>
      <c r="D130" s="23">
        <v>14611133</v>
      </c>
      <c r="E130" s="22" t="s">
        <v>116</v>
      </c>
      <c r="F130" s="17">
        <v>2020040681</v>
      </c>
      <c r="G130" s="17" t="s">
        <v>117</v>
      </c>
      <c r="H130" s="18">
        <v>48528</v>
      </c>
      <c r="I130" s="230">
        <v>6.4</v>
      </c>
      <c r="J130" s="49">
        <f>+'Base EXPO-TL3'!C127</f>
        <v>0.05</v>
      </c>
      <c r="K130" s="50">
        <f>+'Base EXPO-TL3'!D127</f>
        <v>0.06</v>
      </c>
      <c r="L130" s="230"/>
      <c r="M130" s="21">
        <v>2</v>
      </c>
      <c r="N130" s="21"/>
      <c r="O130" s="72">
        <f>+'Base EXPO-TL3'!V127</f>
        <v>18.083333333333332</v>
      </c>
      <c r="P130" s="259"/>
      <c r="Q130" s="259"/>
      <c r="R130" s="259"/>
      <c r="S130" s="131"/>
      <c r="T130" s="129"/>
      <c r="U130" s="130"/>
      <c r="V130" s="130"/>
      <c r="W130" s="130"/>
      <c r="X130" s="130"/>
      <c r="Y130" s="130"/>
      <c r="Z130" s="130"/>
      <c r="AA130" s="130"/>
      <c r="AB130" s="130"/>
    </row>
    <row r="131" spans="1:28" x14ac:dyDescent="0.2">
      <c r="A131" s="93">
        <v>44100</v>
      </c>
      <c r="B131" s="23" t="s">
        <v>115</v>
      </c>
      <c r="C131" s="23">
        <v>291252</v>
      </c>
      <c r="D131" s="23">
        <v>14611133</v>
      </c>
      <c r="E131" s="22" t="s">
        <v>116</v>
      </c>
      <c r="F131" s="17">
        <v>2020040682</v>
      </c>
      <c r="G131" s="17" t="s">
        <v>117</v>
      </c>
      <c r="H131" s="18">
        <v>48528</v>
      </c>
      <c r="I131" s="230">
        <v>6.4</v>
      </c>
      <c r="J131" s="49">
        <f>+'Base EXPO-TL3'!C128</f>
        <v>3.7499999999999999E-2</v>
      </c>
      <c r="K131" s="50">
        <f>+'Base EXPO-TL3'!D128</f>
        <v>0.06</v>
      </c>
      <c r="L131" s="230"/>
      <c r="M131" s="21">
        <v>3</v>
      </c>
      <c r="N131" s="21"/>
      <c r="O131" s="72">
        <f>+'Base EXPO-TL3'!V128</f>
        <v>17.583333333333332</v>
      </c>
      <c r="P131" s="259"/>
      <c r="Q131" s="259"/>
      <c r="R131" s="259"/>
      <c r="S131" s="131"/>
      <c r="T131" s="129"/>
      <c r="U131" s="130"/>
      <c r="V131" s="130"/>
      <c r="W131" s="130"/>
      <c r="X131" s="130"/>
      <c r="Y131" s="130"/>
      <c r="Z131" s="130"/>
      <c r="AA131" s="130"/>
      <c r="AB131" s="130"/>
    </row>
    <row r="132" spans="1:28" x14ac:dyDescent="0.2">
      <c r="A132" s="93">
        <v>44100</v>
      </c>
      <c r="B132" s="23" t="s">
        <v>115</v>
      </c>
      <c r="C132" s="23">
        <v>291252</v>
      </c>
      <c r="D132" s="23">
        <v>14611133</v>
      </c>
      <c r="E132" s="22" t="s">
        <v>116</v>
      </c>
      <c r="F132" s="17">
        <v>2020040683</v>
      </c>
      <c r="G132" s="17" t="s">
        <v>117</v>
      </c>
      <c r="H132" s="18">
        <v>48528</v>
      </c>
      <c r="I132" s="230">
        <v>6.4</v>
      </c>
      <c r="J132" s="49">
        <f>+'Base EXPO-TL3'!C129</f>
        <v>4.4999999999999998E-2</v>
      </c>
      <c r="K132" s="50">
        <f>+'Base EXPO-TL3'!D129</f>
        <v>0.05</v>
      </c>
      <c r="L132" s="230"/>
      <c r="M132" s="21">
        <v>3</v>
      </c>
      <c r="N132" s="21"/>
      <c r="O132" s="72">
        <f>+'Base EXPO-TL3'!V129</f>
        <v>17.75</v>
      </c>
      <c r="P132" s="259"/>
      <c r="Q132" s="259"/>
      <c r="R132" s="259"/>
      <c r="S132" s="131"/>
      <c r="T132" s="129"/>
      <c r="U132" s="130"/>
      <c r="V132" s="130"/>
      <c r="W132" s="130"/>
      <c r="X132" s="130"/>
      <c r="Y132" s="130"/>
      <c r="Z132" s="130"/>
      <c r="AA132" s="130"/>
      <c r="AB132" s="130"/>
    </row>
    <row r="133" spans="1:28" x14ac:dyDescent="0.2">
      <c r="A133" s="93">
        <v>44100</v>
      </c>
      <c r="B133" s="23" t="s">
        <v>115</v>
      </c>
      <c r="C133" s="23">
        <v>291252</v>
      </c>
      <c r="D133" s="23">
        <v>14611133</v>
      </c>
      <c r="E133" s="22" t="s">
        <v>116</v>
      </c>
      <c r="F133" s="17">
        <v>2020040732</v>
      </c>
      <c r="G133" s="17" t="s">
        <v>117</v>
      </c>
      <c r="H133" s="18">
        <v>46470</v>
      </c>
      <c r="I133" s="230">
        <v>6.4</v>
      </c>
      <c r="J133" s="49">
        <f>+'Base EXPO-TL3'!C130</f>
        <v>4.4999999999999998E-2</v>
      </c>
      <c r="K133" s="50">
        <f>+'Base EXPO-TL3'!D130</f>
        <v>0.06</v>
      </c>
      <c r="L133" s="230"/>
      <c r="M133" s="21">
        <v>3</v>
      </c>
      <c r="N133" s="21"/>
      <c r="O133" s="72">
        <f>+'Base EXPO-TL3'!V130</f>
        <v>15.416666666666666</v>
      </c>
      <c r="P133" s="259"/>
      <c r="Q133" s="259"/>
      <c r="R133" s="259"/>
      <c r="S133" s="131">
        <v>1.5</v>
      </c>
      <c r="T133" s="129">
        <v>0</v>
      </c>
      <c r="U133" s="130">
        <v>1</v>
      </c>
      <c r="V133" s="130">
        <v>0</v>
      </c>
      <c r="W133" s="130">
        <v>0.5</v>
      </c>
      <c r="X133" s="130">
        <v>0</v>
      </c>
      <c r="Y133" s="130">
        <v>1</v>
      </c>
      <c r="Z133" s="130">
        <v>0</v>
      </c>
      <c r="AA133" s="130"/>
      <c r="AB133" s="130"/>
    </row>
    <row r="134" spans="1:28" x14ac:dyDescent="0.2">
      <c r="A134" s="93">
        <v>44100</v>
      </c>
      <c r="B134" s="23" t="s">
        <v>115</v>
      </c>
      <c r="C134" s="23">
        <v>291252</v>
      </c>
      <c r="D134" s="23">
        <v>14611133</v>
      </c>
      <c r="E134" s="22" t="s">
        <v>116</v>
      </c>
      <c r="F134" s="17">
        <v>2020040733</v>
      </c>
      <c r="G134" s="17" t="s">
        <v>117</v>
      </c>
      <c r="H134" s="18">
        <v>46470</v>
      </c>
      <c r="I134" s="230">
        <v>6.4</v>
      </c>
      <c r="J134" s="49">
        <f>+'Base EXPO-TL3'!C131</f>
        <v>4.7500000000000001E-2</v>
      </c>
      <c r="K134" s="50">
        <f>+'Base EXPO-TL3'!D131</f>
        <v>7.0000000000000007E-2</v>
      </c>
      <c r="L134" s="230"/>
      <c r="M134" s="21">
        <v>2</v>
      </c>
      <c r="N134" s="21"/>
      <c r="O134" s="72">
        <f>+'Base EXPO-TL3'!V131</f>
        <v>14.916666666666666</v>
      </c>
      <c r="P134" s="259"/>
      <c r="Q134" s="259"/>
      <c r="R134" s="259"/>
      <c r="S134" s="131"/>
      <c r="T134" s="129"/>
      <c r="U134" s="130"/>
      <c r="V134" s="130"/>
      <c r="W134" s="130"/>
      <c r="X134" s="130"/>
      <c r="Y134" s="130"/>
      <c r="Z134" s="130"/>
      <c r="AA134" s="130"/>
      <c r="AB134" s="130"/>
    </row>
    <row r="135" spans="1:28" x14ac:dyDescent="0.2">
      <c r="A135" s="93">
        <v>44100</v>
      </c>
      <c r="B135" s="23" t="s">
        <v>115</v>
      </c>
      <c r="C135" s="23">
        <v>291252</v>
      </c>
      <c r="D135" s="23">
        <v>14611133</v>
      </c>
      <c r="E135" s="22" t="s">
        <v>116</v>
      </c>
      <c r="F135" s="17">
        <v>2020040734</v>
      </c>
      <c r="G135" s="17" t="s">
        <v>117</v>
      </c>
      <c r="H135" s="18">
        <v>46470</v>
      </c>
      <c r="I135" s="230">
        <v>6.4</v>
      </c>
      <c r="J135" s="49">
        <f>+'Base EXPO-TL3'!C132</f>
        <v>0.05</v>
      </c>
      <c r="K135" s="50">
        <f>+'Base EXPO-TL3'!D132</f>
        <v>0.06</v>
      </c>
      <c r="L135" s="230"/>
      <c r="M135" s="21">
        <v>2</v>
      </c>
      <c r="N135" s="21"/>
      <c r="O135" s="72">
        <f>+'Base EXPO-TL3'!V132</f>
        <v>18</v>
      </c>
      <c r="P135" s="259"/>
      <c r="Q135" s="259"/>
      <c r="R135" s="259"/>
      <c r="S135" s="131"/>
      <c r="T135" s="129"/>
      <c r="U135" s="130"/>
      <c r="V135" s="130"/>
      <c r="W135" s="130"/>
      <c r="X135" s="130"/>
      <c r="Y135" s="130"/>
      <c r="Z135" s="130"/>
      <c r="AA135" s="130"/>
      <c r="AB135" s="130"/>
    </row>
    <row r="136" spans="1:28" x14ac:dyDescent="0.2">
      <c r="A136" s="93">
        <v>44100</v>
      </c>
      <c r="B136" s="23" t="s">
        <v>115</v>
      </c>
      <c r="C136" s="23">
        <v>291252</v>
      </c>
      <c r="D136" s="23">
        <v>14611133</v>
      </c>
      <c r="E136" s="22" t="s">
        <v>116</v>
      </c>
      <c r="F136" s="17">
        <v>2020040735</v>
      </c>
      <c r="G136" s="17" t="s">
        <v>117</v>
      </c>
      <c r="H136" s="18">
        <v>46470</v>
      </c>
      <c r="I136" s="230">
        <v>6.4</v>
      </c>
      <c r="J136" s="49">
        <f>+'Base EXPO-TL3'!C133</f>
        <v>4.4999999999999998E-2</v>
      </c>
      <c r="K136" s="50">
        <f>+'Base EXPO-TL3'!D133</f>
        <v>0.06</v>
      </c>
      <c r="L136" s="230"/>
      <c r="M136" s="21">
        <v>2</v>
      </c>
      <c r="N136" s="21"/>
      <c r="O136" s="72">
        <f>+'Base EXPO-TL3'!V133</f>
        <v>14.833333333333334</v>
      </c>
      <c r="P136" s="259"/>
      <c r="Q136" s="259"/>
      <c r="R136" s="259"/>
      <c r="S136" s="131"/>
      <c r="T136" s="129"/>
      <c r="U136" s="130"/>
      <c r="V136" s="130"/>
      <c r="W136" s="130"/>
      <c r="X136" s="130"/>
      <c r="Y136" s="130"/>
      <c r="Z136" s="130"/>
      <c r="AA136" s="130"/>
      <c r="AB136" s="130"/>
    </row>
    <row r="137" spans="1:28" x14ac:dyDescent="0.2">
      <c r="A137" s="93">
        <v>44100</v>
      </c>
      <c r="B137" s="23" t="s">
        <v>115</v>
      </c>
      <c r="C137" s="23">
        <v>291252</v>
      </c>
      <c r="D137" s="23">
        <v>14611133</v>
      </c>
      <c r="E137" s="22" t="s">
        <v>116</v>
      </c>
      <c r="F137" s="17">
        <v>2020040736</v>
      </c>
      <c r="G137" s="17" t="s">
        <v>117</v>
      </c>
      <c r="H137" s="18">
        <v>46470</v>
      </c>
      <c r="I137" s="230">
        <v>6.4</v>
      </c>
      <c r="J137" s="49">
        <f>+'Base EXPO-TL3'!C134</f>
        <v>4.2500000000000003E-2</v>
      </c>
      <c r="K137" s="50">
        <f>+'Base EXPO-TL3'!D134</f>
        <v>7.0000000000000007E-2</v>
      </c>
      <c r="L137" s="230"/>
      <c r="M137" s="21">
        <v>2</v>
      </c>
      <c r="N137" s="21"/>
      <c r="O137" s="72">
        <f>+'Base EXPO-TL3'!V134</f>
        <v>16.166666666666668</v>
      </c>
      <c r="P137" s="259"/>
      <c r="Q137" s="259"/>
      <c r="R137" s="259"/>
      <c r="S137" s="131"/>
      <c r="T137" s="129"/>
      <c r="U137" s="130"/>
      <c r="V137" s="130"/>
      <c r="W137" s="130"/>
      <c r="X137" s="130"/>
      <c r="Y137" s="130"/>
      <c r="Z137" s="130"/>
      <c r="AA137" s="130"/>
      <c r="AB137" s="130"/>
    </row>
    <row r="138" spans="1:28" x14ac:dyDescent="0.2">
      <c r="A138" s="24" t="s">
        <v>36</v>
      </c>
      <c r="B138" s="23" t="s">
        <v>36</v>
      </c>
      <c r="C138" s="23" t="s">
        <v>36</v>
      </c>
      <c r="D138" s="23" t="s">
        <v>36</v>
      </c>
      <c r="E138" s="22" t="s">
        <v>36</v>
      </c>
      <c r="F138" s="17" t="s">
        <v>36</v>
      </c>
      <c r="G138" s="17" t="s">
        <v>36</v>
      </c>
      <c r="H138" s="18" t="s">
        <v>36</v>
      </c>
      <c r="I138" s="33" t="s">
        <v>36</v>
      </c>
      <c r="J138" s="49" t="e">
        <f>+'Base EXPO-TL3'!C135</f>
        <v>#DIV/0!</v>
      </c>
      <c r="K138" s="50">
        <f>+'Base EXPO-TL3'!D135</f>
        <v>0</v>
      </c>
      <c r="L138" s="33" t="s">
        <v>36</v>
      </c>
      <c r="M138" s="21" t="s">
        <v>36</v>
      </c>
      <c r="N138" s="21"/>
      <c r="O138" s="72" t="e">
        <f>+'Base EXPO-TL3'!V135</f>
        <v>#DIV/0!</v>
      </c>
      <c r="P138" s="259"/>
      <c r="Q138" s="259"/>
      <c r="R138" s="259"/>
      <c r="S138" s="131"/>
      <c r="T138" s="129"/>
      <c r="U138" s="130"/>
      <c r="V138" s="130"/>
      <c r="W138" s="130"/>
      <c r="X138" s="130"/>
      <c r="Y138" s="130"/>
      <c r="Z138" s="130"/>
      <c r="AA138" s="130"/>
      <c r="AB138" s="130"/>
    </row>
    <row r="139" spans="1:28" x14ac:dyDescent="0.2">
      <c r="A139" s="24" t="s">
        <v>36</v>
      </c>
      <c r="B139" s="23" t="s">
        <v>36</v>
      </c>
      <c r="C139" s="23" t="s">
        <v>36</v>
      </c>
      <c r="D139" s="23" t="s">
        <v>36</v>
      </c>
      <c r="E139" s="22" t="s">
        <v>36</v>
      </c>
      <c r="F139" s="17" t="s">
        <v>36</v>
      </c>
      <c r="G139" s="17" t="s">
        <v>36</v>
      </c>
      <c r="H139" s="18" t="s">
        <v>36</v>
      </c>
      <c r="I139" s="33" t="s">
        <v>36</v>
      </c>
      <c r="J139" s="49" t="e">
        <f>+'Base EXPO-TL3'!C136</f>
        <v>#DIV/0!</v>
      </c>
      <c r="K139" s="50">
        <f>+'Base EXPO-TL3'!D136</f>
        <v>0</v>
      </c>
      <c r="L139" s="33" t="s">
        <v>36</v>
      </c>
      <c r="M139" s="21" t="s">
        <v>36</v>
      </c>
      <c r="N139" s="21"/>
      <c r="O139" s="72" t="e">
        <f>+'Base EXPO-TL3'!V136</f>
        <v>#DIV/0!</v>
      </c>
      <c r="P139" s="259"/>
      <c r="Q139" s="259"/>
      <c r="R139" s="259"/>
      <c r="S139" s="131"/>
      <c r="T139" s="129"/>
      <c r="U139" s="130"/>
      <c r="V139" s="130"/>
      <c r="W139" s="130"/>
      <c r="X139" s="130"/>
      <c r="Y139" s="130"/>
      <c r="Z139" s="130"/>
      <c r="AA139" s="130"/>
      <c r="AB139" s="130"/>
    </row>
    <row r="140" spans="1:28" x14ac:dyDescent="0.2">
      <c r="A140" s="24" t="s">
        <v>36</v>
      </c>
      <c r="B140" s="23" t="s">
        <v>36</v>
      </c>
      <c r="C140" s="23" t="s">
        <v>36</v>
      </c>
      <c r="D140" s="23" t="s">
        <v>36</v>
      </c>
      <c r="E140" s="22" t="s">
        <v>36</v>
      </c>
      <c r="F140" s="17" t="s">
        <v>36</v>
      </c>
      <c r="G140" s="17" t="s">
        <v>36</v>
      </c>
      <c r="H140" s="18" t="s">
        <v>36</v>
      </c>
      <c r="I140" s="33" t="s">
        <v>36</v>
      </c>
      <c r="J140" s="49" t="e">
        <f>+'Base EXPO-TL3'!C137</f>
        <v>#DIV/0!</v>
      </c>
      <c r="K140" s="50">
        <f>+'Base EXPO-TL3'!D137</f>
        <v>0</v>
      </c>
      <c r="L140" s="33" t="s">
        <v>36</v>
      </c>
      <c r="M140" s="21" t="s">
        <v>36</v>
      </c>
      <c r="N140" s="21"/>
      <c r="O140" s="72" t="e">
        <f>+'Base EXPO-TL3'!V137</f>
        <v>#DIV/0!</v>
      </c>
      <c r="P140" s="259"/>
      <c r="Q140" s="259"/>
      <c r="R140" s="259"/>
      <c r="S140" s="131"/>
      <c r="T140" s="129"/>
      <c r="U140" s="130"/>
      <c r="V140" s="130"/>
      <c r="W140" s="130"/>
      <c r="X140" s="130"/>
      <c r="Y140" s="130"/>
      <c r="Z140" s="130"/>
      <c r="AA140" s="130"/>
      <c r="AB140" s="130"/>
    </row>
    <row r="141" spans="1:28" x14ac:dyDescent="0.2">
      <c r="A141" s="24" t="s">
        <v>36</v>
      </c>
      <c r="B141" s="23" t="s">
        <v>36</v>
      </c>
      <c r="C141" s="23" t="s">
        <v>36</v>
      </c>
      <c r="D141" s="23" t="s">
        <v>36</v>
      </c>
      <c r="E141" s="22" t="s">
        <v>36</v>
      </c>
      <c r="F141" s="17" t="s">
        <v>36</v>
      </c>
      <c r="G141" s="17" t="s">
        <v>36</v>
      </c>
      <c r="H141" s="18" t="s">
        <v>36</v>
      </c>
      <c r="I141" s="33" t="s">
        <v>36</v>
      </c>
      <c r="J141" s="49" t="e">
        <f>+'Base EXPO-TL3'!C138</f>
        <v>#DIV/0!</v>
      </c>
      <c r="K141" s="50">
        <f>+'Base EXPO-TL3'!D138</f>
        <v>0</v>
      </c>
      <c r="L141" s="33" t="s">
        <v>36</v>
      </c>
      <c r="M141" s="21" t="s">
        <v>36</v>
      </c>
      <c r="N141" s="21"/>
      <c r="O141" s="72" t="e">
        <f>+'Base EXPO-TL3'!V138</f>
        <v>#DIV/0!</v>
      </c>
      <c r="P141" s="259"/>
      <c r="Q141" s="259"/>
      <c r="R141" s="259"/>
      <c r="S141" s="131"/>
      <c r="T141" s="129"/>
      <c r="U141" s="130"/>
      <c r="V141" s="130"/>
      <c r="W141" s="130"/>
      <c r="X141" s="130"/>
      <c r="Y141" s="130"/>
      <c r="Z141" s="130"/>
      <c r="AA141" s="130"/>
      <c r="AB141" s="130"/>
    </row>
    <row r="142" spans="1:28" x14ac:dyDescent="0.2">
      <c r="A142" s="24" t="s">
        <v>36</v>
      </c>
      <c r="B142" s="23" t="s">
        <v>36</v>
      </c>
      <c r="C142" s="23" t="s">
        <v>36</v>
      </c>
      <c r="D142" s="23" t="s">
        <v>36</v>
      </c>
      <c r="E142" s="22" t="s">
        <v>36</v>
      </c>
      <c r="F142" s="17" t="s">
        <v>36</v>
      </c>
      <c r="G142" s="17" t="s">
        <v>36</v>
      </c>
      <c r="H142" s="18" t="s">
        <v>36</v>
      </c>
      <c r="I142" s="33" t="s">
        <v>36</v>
      </c>
      <c r="J142" s="49" t="e">
        <f>+'Base EXPO-TL3'!C139</f>
        <v>#DIV/0!</v>
      </c>
      <c r="K142" s="50">
        <f>+'Base EXPO-TL3'!D139</f>
        <v>0</v>
      </c>
      <c r="L142" s="33" t="s">
        <v>36</v>
      </c>
      <c r="M142" s="21" t="s">
        <v>36</v>
      </c>
      <c r="N142" s="21"/>
      <c r="O142" s="72" t="e">
        <f>+'Base EXPO-TL3'!V139</f>
        <v>#DIV/0!</v>
      </c>
      <c r="P142" s="259"/>
      <c r="Q142" s="259"/>
      <c r="R142" s="259"/>
      <c r="S142" s="131"/>
      <c r="T142" s="129"/>
      <c r="U142" s="130"/>
      <c r="V142" s="130"/>
      <c r="W142" s="130"/>
      <c r="X142" s="130"/>
      <c r="Y142" s="130"/>
      <c r="Z142" s="130"/>
      <c r="AA142" s="130"/>
      <c r="AB142" s="130"/>
    </row>
    <row r="143" spans="1:28" x14ac:dyDescent="0.2">
      <c r="A143" s="24" t="s">
        <v>36</v>
      </c>
      <c r="B143" s="23" t="s">
        <v>36</v>
      </c>
      <c r="C143" s="23" t="s">
        <v>36</v>
      </c>
      <c r="D143" s="23" t="s">
        <v>36</v>
      </c>
      <c r="E143" s="22" t="s">
        <v>36</v>
      </c>
      <c r="F143" s="17" t="s">
        <v>36</v>
      </c>
      <c r="G143" s="17" t="s">
        <v>36</v>
      </c>
      <c r="H143" s="18" t="s">
        <v>36</v>
      </c>
      <c r="I143" s="33" t="s">
        <v>36</v>
      </c>
      <c r="J143" s="49" t="e">
        <f>+'Base EXPO-TL3'!C140</f>
        <v>#DIV/0!</v>
      </c>
      <c r="K143" s="50">
        <f>+'Base EXPO-TL3'!D140</f>
        <v>0</v>
      </c>
      <c r="L143" s="33" t="s">
        <v>36</v>
      </c>
      <c r="M143" s="21" t="s">
        <v>36</v>
      </c>
      <c r="N143" s="21"/>
      <c r="O143" s="72" t="e">
        <f>+'Base EXPO-TL3'!V140</f>
        <v>#DIV/0!</v>
      </c>
      <c r="P143" s="259"/>
      <c r="Q143" s="259"/>
      <c r="R143" s="259"/>
      <c r="S143" s="131"/>
      <c r="T143" s="129"/>
      <c r="U143" s="130"/>
      <c r="V143" s="130"/>
      <c r="W143" s="130"/>
      <c r="X143" s="130"/>
      <c r="Y143" s="130"/>
      <c r="Z143" s="130"/>
      <c r="AA143" s="130"/>
      <c r="AB143" s="130"/>
    </row>
    <row r="144" spans="1:28" x14ac:dyDescent="0.2">
      <c r="A144" s="24" t="s">
        <v>36</v>
      </c>
      <c r="B144" s="23" t="s">
        <v>36</v>
      </c>
      <c r="C144" s="23" t="s">
        <v>36</v>
      </c>
      <c r="D144" s="23" t="s">
        <v>36</v>
      </c>
      <c r="E144" s="22" t="s">
        <v>36</v>
      </c>
      <c r="F144" s="17" t="s">
        <v>36</v>
      </c>
      <c r="G144" s="17" t="s">
        <v>36</v>
      </c>
      <c r="H144" s="18" t="s">
        <v>36</v>
      </c>
      <c r="I144" s="33" t="s">
        <v>36</v>
      </c>
      <c r="J144" s="49" t="e">
        <f>+'Base EXPO-TL3'!C141</f>
        <v>#DIV/0!</v>
      </c>
      <c r="K144" s="50">
        <f>+'Base EXPO-TL3'!D141</f>
        <v>0</v>
      </c>
      <c r="L144" s="33" t="s">
        <v>36</v>
      </c>
      <c r="M144" s="21" t="s">
        <v>36</v>
      </c>
      <c r="N144" s="21"/>
      <c r="O144" s="72" t="e">
        <f>+'Base EXPO-TL3'!V141</f>
        <v>#DIV/0!</v>
      </c>
      <c r="P144" s="259"/>
      <c r="Q144" s="259"/>
      <c r="R144" s="259"/>
      <c r="S144" s="131"/>
      <c r="T144" s="129"/>
      <c r="U144" s="130"/>
      <c r="V144" s="130"/>
      <c r="W144" s="130"/>
      <c r="X144" s="130"/>
      <c r="Y144" s="130"/>
      <c r="Z144" s="130"/>
      <c r="AA144" s="130"/>
      <c r="AB144" s="130"/>
    </row>
    <row r="145" spans="1:28" x14ac:dyDescent="0.2">
      <c r="A145" s="24" t="s">
        <v>36</v>
      </c>
      <c r="B145" s="23" t="s">
        <v>36</v>
      </c>
      <c r="C145" s="23" t="s">
        <v>36</v>
      </c>
      <c r="D145" s="23" t="s">
        <v>36</v>
      </c>
      <c r="E145" s="22" t="s">
        <v>36</v>
      </c>
      <c r="F145" s="17" t="s">
        <v>36</v>
      </c>
      <c r="G145" s="17" t="s">
        <v>36</v>
      </c>
      <c r="H145" s="18" t="s">
        <v>36</v>
      </c>
      <c r="I145" s="33" t="s">
        <v>36</v>
      </c>
      <c r="J145" s="49" t="e">
        <f>+'Base EXPO-TL3'!C142</f>
        <v>#DIV/0!</v>
      </c>
      <c r="K145" s="50">
        <f>+'Base EXPO-TL3'!D142</f>
        <v>0</v>
      </c>
      <c r="L145" s="33" t="s">
        <v>36</v>
      </c>
      <c r="M145" s="21" t="s">
        <v>36</v>
      </c>
      <c r="N145" s="21"/>
      <c r="O145" s="72" t="e">
        <f>+'Base EXPO-TL3'!V142</f>
        <v>#DIV/0!</v>
      </c>
      <c r="P145" s="259"/>
      <c r="Q145" s="259"/>
      <c r="R145" s="259"/>
      <c r="S145" s="131"/>
      <c r="T145" s="129"/>
      <c r="U145" s="130"/>
      <c r="V145" s="130"/>
      <c r="W145" s="130"/>
      <c r="X145" s="130"/>
      <c r="Y145" s="130"/>
      <c r="Z145" s="130"/>
      <c r="AA145" s="130"/>
      <c r="AB145" s="130"/>
    </row>
    <row r="146" spans="1:28" x14ac:dyDescent="0.2">
      <c r="A146" s="24" t="s">
        <v>36</v>
      </c>
      <c r="B146" s="23" t="s">
        <v>36</v>
      </c>
      <c r="C146" s="23" t="s">
        <v>36</v>
      </c>
      <c r="D146" s="23" t="s">
        <v>36</v>
      </c>
      <c r="E146" s="22" t="s">
        <v>36</v>
      </c>
      <c r="F146" s="17" t="s">
        <v>36</v>
      </c>
      <c r="G146" s="17" t="s">
        <v>36</v>
      </c>
      <c r="H146" s="18" t="s">
        <v>36</v>
      </c>
      <c r="I146" s="33" t="s">
        <v>36</v>
      </c>
      <c r="J146" s="49" t="e">
        <f>+'Base EXPO-TL3'!C143</f>
        <v>#DIV/0!</v>
      </c>
      <c r="K146" s="50">
        <f>+'Base EXPO-TL3'!D143</f>
        <v>0</v>
      </c>
      <c r="L146" s="33" t="s">
        <v>36</v>
      </c>
      <c r="M146" s="21" t="s">
        <v>36</v>
      </c>
      <c r="N146" s="21"/>
      <c r="O146" s="72" t="e">
        <f>+'Base EXPO-TL3'!V143</f>
        <v>#DIV/0!</v>
      </c>
      <c r="P146" s="259"/>
      <c r="Q146" s="259"/>
      <c r="R146" s="259"/>
      <c r="S146" s="131"/>
      <c r="T146" s="129"/>
      <c r="U146" s="130"/>
      <c r="V146" s="130"/>
      <c r="W146" s="130"/>
      <c r="X146" s="130"/>
      <c r="Y146" s="130"/>
      <c r="Z146" s="130"/>
      <c r="AA146" s="130"/>
      <c r="AB146" s="130"/>
    </row>
    <row r="147" spans="1:28" x14ac:dyDescent="0.2">
      <c r="A147" s="24" t="s">
        <v>36</v>
      </c>
      <c r="B147" s="23" t="s">
        <v>36</v>
      </c>
      <c r="C147" s="23" t="s">
        <v>36</v>
      </c>
      <c r="D147" s="23" t="s">
        <v>36</v>
      </c>
      <c r="E147" s="22" t="s">
        <v>36</v>
      </c>
      <c r="F147" s="17" t="s">
        <v>36</v>
      </c>
      <c r="G147" s="17" t="s">
        <v>36</v>
      </c>
      <c r="H147" s="18" t="s">
        <v>36</v>
      </c>
      <c r="I147" s="33" t="s">
        <v>36</v>
      </c>
      <c r="J147" s="49" t="e">
        <f>+'Base EXPO-TL3'!C144</f>
        <v>#DIV/0!</v>
      </c>
      <c r="K147" s="50">
        <f>+'Base EXPO-TL3'!D144</f>
        <v>0</v>
      </c>
      <c r="L147" s="33" t="s">
        <v>36</v>
      </c>
      <c r="M147" s="21" t="s">
        <v>36</v>
      </c>
      <c r="N147" s="21"/>
      <c r="O147" s="72" t="e">
        <f>+'Base EXPO-TL3'!V144</f>
        <v>#DIV/0!</v>
      </c>
      <c r="P147" s="259"/>
      <c r="Q147" s="259"/>
      <c r="R147" s="259"/>
      <c r="S147" s="131"/>
      <c r="T147" s="129"/>
      <c r="U147" s="130"/>
      <c r="V147" s="130"/>
      <c r="W147" s="130"/>
      <c r="X147" s="130"/>
      <c r="Y147" s="130"/>
      <c r="Z147" s="130"/>
      <c r="AA147" s="130"/>
      <c r="AB147" s="130"/>
    </row>
    <row r="148" spans="1:28" x14ac:dyDescent="0.2">
      <c r="A148" s="24" t="s">
        <v>36</v>
      </c>
      <c r="B148" s="23" t="s">
        <v>36</v>
      </c>
      <c r="C148" s="23" t="s">
        <v>36</v>
      </c>
      <c r="D148" s="23" t="s">
        <v>36</v>
      </c>
      <c r="E148" s="22" t="s">
        <v>36</v>
      </c>
      <c r="F148" s="17" t="s">
        <v>36</v>
      </c>
      <c r="G148" s="17" t="s">
        <v>36</v>
      </c>
      <c r="H148" s="18" t="s">
        <v>36</v>
      </c>
      <c r="I148" s="33" t="s">
        <v>36</v>
      </c>
      <c r="J148" s="49" t="e">
        <f>+'Base EXPO-TL3'!C145</f>
        <v>#DIV/0!</v>
      </c>
      <c r="K148" s="50">
        <f>+'Base EXPO-TL3'!D145</f>
        <v>0</v>
      </c>
      <c r="L148" s="33" t="s">
        <v>36</v>
      </c>
      <c r="M148" s="21" t="s">
        <v>36</v>
      </c>
      <c r="N148" s="21"/>
      <c r="O148" s="72" t="e">
        <f>+'Base EXPO-TL3'!V145</f>
        <v>#DIV/0!</v>
      </c>
      <c r="P148" s="259"/>
      <c r="Q148" s="259"/>
      <c r="R148" s="259"/>
      <c r="S148" s="131"/>
      <c r="T148" s="129"/>
      <c r="U148" s="130"/>
      <c r="V148" s="130"/>
      <c r="W148" s="130"/>
      <c r="X148" s="130"/>
      <c r="Y148" s="130"/>
      <c r="Z148" s="130"/>
      <c r="AA148" s="130"/>
      <c r="AB148" s="130"/>
    </row>
    <row r="149" spans="1:28" x14ac:dyDescent="0.2">
      <c r="A149" s="24" t="s">
        <v>36</v>
      </c>
      <c r="B149" s="23" t="s">
        <v>36</v>
      </c>
      <c r="C149" s="23" t="s">
        <v>36</v>
      </c>
      <c r="D149" s="23" t="s">
        <v>36</v>
      </c>
      <c r="E149" s="22" t="s">
        <v>36</v>
      </c>
      <c r="F149" s="17" t="s">
        <v>36</v>
      </c>
      <c r="G149" s="17" t="s">
        <v>36</v>
      </c>
      <c r="H149" s="18" t="s">
        <v>36</v>
      </c>
      <c r="I149" s="33" t="s">
        <v>36</v>
      </c>
      <c r="J149" s="49" t="e">
        <f>+'Base EXPO-TL3'!C146</f>
        <v>#DIV/0!</v>
      </c>
      <c r="K149" s="50">
        <f>+'Base EXPO-TL3'!D146</f>
        <v>0</v>
      </c>
      <c r="L149" s="33" t="s">
        <v>36</v>
      </c>
      <c r="M149" s="21" t="s">
        <v>36</v>
      </c>
      <c r="N149" s="21"/>
      <c r="O149" s="72" t="e">
        <f>+'Base EXPO-TL3'!V146</f>
        <v>#DIV/0!</v>
      </c>
      <c r="P149" s="259"/>
      <c r="Q149" s="259"/>
      <c r="R149" s="259"/>
      <c r="S149" s="131"/>
      <c r="T149" s="129"/>
      <c r="U149" s="130"/>
      <c r="V149" s="130"/>
      <c r="W149" s="130"/>
      <c r="X149" s="130"/>
      <c r="Y149" s="130"/>
      <c r="Z149" s="130"/>
      <c r="AA149" s="130"/>
      <c r="AB149" s="130"/>
    </row>
    <row r="150" spans="1:28" x14ac:dyDescent="0.2">
      <c r="A150" s="24" t="s">
        <v>36</v>
      </c>
      <c r="B150" s="23" t="s">
        <v>36</v>
      </c>
      <c r="C150" s="23" t="s">
        <v>36</v>
      </c>
      <c r="D150" s="23" t="s">
        <v>36</v>
      </c>
      <c r="E150" s="22" t="s">
        <v>36</v>
      </c>
      <c r="F150" s="17" t="s">
        <v>36</v>
      </c>
      <c r="G150" s="17" t="s">
        <v>36</v>
      </c>
      <c r="H150" s="18" t="s">
        <v>36</v>
      </c>
      <c r="I150" s="33" t="s">
        <v>36</v>
      </c>
      <c r="J150" s="49" t="e">
        <f>+'Base EXPO-TL3'!C147</f>
        <v>#DIV/0!</v>
      </c>
      <c r="K150" s="50">
        <f>+'Base EXPO-TL3'!D147</f>
        <v>0</v>
      </c>
      <c r="L150" s="33" t="s">
        <v>36</v>
      </c>
      <c r="M150" s="21" t="s">
        <v>36</v>
      </c>
      <c r="N150" s="21"/>
      <c r="O150" s="72" t="e">
        <f>+'Base EXPO-TL3'!V147</f>
        <v>#DIV/0!</v>
      </c>
      <c r="P150" s="259"/>
      <c r="Q150" s="259"/>
      <c r="R150" s="259"/>
      <c r="S150" s="131"/>
      <c r="T150" s="129"/>
      <c r="U150" s="130"/>
      <c r="V150" s="130"/>
      <c r="W150" s="130"/>
      <c r="X150" s="130"/>
      <c r="Y150" s="130"/>
      <c r="Z150" s="130"/>
      <c r="AA150" s="130"/>
      <c r="AB150" s="130"/>
    </row>
    <row r="151" spans="1:28" x14ac:dyDescent="0.2">
      <c r="A151" s="24" t="s">
        <v>36</v>
      </c>
      <c r="B151" s="23" t="s">
        <v>36</v>
      </c>
      <c r="C151" s="23" t="s">
        <v>36</v>
      </c>
      <c r="D151" s="23" t="s">
        <v>36</v>
      </c>
      <c r="E151" s="22" t="s">
        <v>36</v>
      </c>
      <c r="F151" s="17" t="s">
        <v>36</v>
      </c>
      <c r="G151" s="17" t="s">
        <v>36</v>
      </c>
      <c r="H151" s="18" t="s">
        <v>36</v>
      </c>
      <c r="I151" s="33" t="s">
        <v>36</v>
      </c>
      <c r="J151" s="49" t="e">
        <f>+'Base EXPO-TL3'!C148</f>
        <v>#DIV/0!</v>
      </c>
      <c r="K151" s="50">
        <f>+'Base EXPO-TL3'!D148</f>
        <v>0</v>
      </c>
      <c r="L151" s="33" t="s">
        <v>36</v>
      </c>
      <c r="M151" s="21" t="s">
        <v>36</v>
      </c>
      <c r="N151" s="21"/>
      <c r="O151" s="72" t="e">
        <f>+'Base EXPO-TL3'!V148</f>
        <v>#DIV/0!</v>
      </c>
      <c r="P151" s="259"/>
      <c r="Q151" s="259"/>
      <c r="R151" s="259"/>
      <c r="S151" s="131"/>
      <c r="T151" s="129"/>
      <c r="U151" s="130"/>
      <c r="V151" s="130"/>
      <c r="W151" s="130"/>
      <c r="X151" s="130"/>
      <c r="Y151" s="130"/>
      <c r="Z151" s="130"/>
      <c r="AA151" s="130"/>
      <c r="AB151" s="130"/>
    </row>
    <row r="152" spans="1:28" x14ac:dyDescent="0.2">
      <c r="A152" s="24" t="s">
        <v>36</v>
      </c>
      <c r="B152" s="23" t="s">
        <v>36</v>
      </c>
      <c r="C152" s="23" t="s">
        <v>36</v>
      </c>
      <c r="D152" s="23" t="s">
        <v>36</v>
      </c>
      <c r="E152" s="22" t="s">
        <v>36</v>
      </c>
      <c r="F152" s="17" t="s">
        <v>36</v>
      </c>
      <c r="G152" s="17" t="s">
        <v>36</v>
      </c>
      <c r="H152" s="18" t="s">
        <v>36</v>
      </c>
      <c r="I152" s="33" t="s">
        <v>36</v>
      </c>
      <c r="J152" s="49" t="e">
        <f>+'Base EXPO-TL3'!C149</f>
        <v>#DIV/0!</v>
      </c>
      <c r="K152" s="50">
        <f>+'Base EXPO-TL3'!D149</f>
        <v>0</v>
      </c>
      <c r="L152" s="33" t="s">
        <v>36</v>
      </c>
      <c r="M152" s="21" t="s">
        <v>36</v>
      </c>
      <c r="N152" s="21"/>
      <c r="O152" s="72" t="e">
        <f>+'Base EXPO-TL3'!V149</f>
        <v>#DIV/0!</v>
      </c>
      <c r="P152" s="259"/>
      <c r="Q152" s="259"/>
      <c r="R152" s="259"/>
      <c r="S152" s="131"/>
      <c r="T152" s="129"/>
      <c r="U152" s="130"/>
      <c r="V152" s="130"/>
      <c r="W152" s="130"/>
      <c r="X152" s="130"/>
      <c r="Y152" s="130"/>
      <c r="Z152" s="130"/>
      <c r="AA152" s="130"/>
      <c r="AB152" s="130"/>
    </row>
    <row r="153" spans="1:28" x14ac:dyDescent="0.2">
      <c r="A153" s="24" t="s">
        <v>36</v>
      </c>
      <c r="B153" s="23" t="s">
        <v>36</v>
      </c>
      <c r="C153" s="23" t="s">
        <v>36</v>
      </c>
      <c r="D153" s="23" t="s">
        <v>36</v>
      </c>
      <c r="E153" s="22" t="s">
        <v>36</v>
      </c>
      <c r="F153" s="17" t="s">
        <v>36</v>
      </c>
      <c r="G153" s="17" t="s">
        <v>36</v>
      </c>
      <c r="H153" s="18" t="s">
        <v>36</v>
      </c>
      <c r="I153" s="33" t="s">
        <v>36</v>
      </c>
      <c r="J153" s="49" t="e">
        <f>+'Base EXPO-TL3'!C150</f>
        <v>#DIV/0!</v>
      </c>
      <c r="K153" s="50">
        <f>+'Base EXPO-TL3'!D150</f>
        <v>0</v>
      </c>
      <c r="L153" s="33" t="s">
        <v>36</v>
      </c>
      <c r="M153" s="21" t="s">
        <v>36</v>
      </c>
      <c r="N153" s="21"/>
      <c r="O153" s="72" t="e">
        <f>+'Base EXPO-TL3'!V150</f>
        <v>#DIV/0!</v>
      </c>
      <c r="P153" s="259"/>
      <c r="Q153" s="259"/>
      <c r="R153" s="259"/>
      <c r="S153" s="131"/>
      <c r="T153" s="129"/>
      <c r="U153" s="130"/>
      <c r="V153" s="130"/>
      <c r="W153" s="130"/>
      <c r="X153" s="130"/>
      <c r="Y153" s="130"/>
      <c r="Z153" s="130"/>
      <c r="AA153" s="130"/>
      <c r="AB153" s="130"/>
    </row>
    <row r="154" spans="1:28" x14ac:dyDescent="0.2">
      <c r="A154" s="24" t="s">
        <v>36</v>
      </c>
      <c r="B154" s="23" t="s">
        <v>36</v>
      </c>
      <c r="C154" s="23" t="s">
        <v>36</v>
      </c>
      <c r="D154" s="23" t="s">
        <v>36</v>
      </c>
      <c r="E154" s="22" t="s">
        <v>36</v>
      </c>
      <c r="F154" s="17" t="s">
        <v>36</v>
      </c>
      <c r="G154" s="17" t="s">
        <v>36</v>
      </c>
      <c r="H154" s="18" t="s">
        <v>36</v>
      </c>
      <c r="I154" s="33" t="s">
        <v>36</v>
      </c>
      <c r="J154" s="49" t="e">
        <f>+'Base EXPO-TL3'!C151</f>
        <v>#DIV/0!</v>
      </c>
      <c r="K154" s="50">
        <f>+'Base EXPO-TL3'!D151</f>
        <v>0</v>
      </c>
      <c r="L154" s="33" t="s">
        <v>36</v>
      </c>
      <c r="M154" s="21" t="s">
        <v>36</v>
      </c>
      <c r="N154" s="21"/>
      <c r="O154" s="72" t="e">
        <f>+'Base EXPO-TL3'!V151</f>
        <v>#DIV/0!</v>
      </c>
      <c r="P154" s="259"/>
      <c r="Q154" s="259"/>
      <c r="R154" s="259"/>
      <c r="S154" s="131"/>
      <c r="T154" s="129"/>
      <c r="U154" s="130"/>
      <c r="V154" s="130"/>
      <c r="W154" s="130"/>
      <c r="X154" s="130"/>
      <c r="Y154" s="130"/>
      <c r="Z154" s="130"/>
      <c r="AA154" s="130"/>
      <c r="AB154" s="130"/>
    </row>
    <row r="155" spans="1:28" x14ac:dyDescent="0.2">
      <c r="A155" s="24" t="s">
        <v>36</v>
      </c>
      <c r="B155" s="23" t="s">
        <v>36</v>
      </c>
      <c r="C155" s="23" t="s">
        <v>36</v>
      </c>
      <c r="D155" s="23" t="s">
        <v>36</v>
      </c>
      <c r="E155" s="22" t="s">
        <v>36</v>
      </c>
      <c r="F155" s="17" t="s">
        <v>36</v>
      </c>
      <c r="G155" s="17" t="s">
        <v>36</v>
      </c>
      <c r="H155" s="18" t="s">
        <v>36</v>
      </c>
      <c r="I155" s="33" t="s">
        <v>36</v>
      </c>
      <c r="J155" s="49" t="e">
        <f>+'Base EXPO-TL3'!C152</f>
        <v>#DIV/0!</v>
      </c>
      <c r="K155" s="50">
        <f>+'Base EXPO-TL3'!D152</f>
        <v>0</v>
      </c>
      <c r="L155" s="33" t="s">
        <v>36</v>
      </c>
      <c r="M155" s="21" t="s">
        <v>36</v>
      </c>
      <c r="N155" s="21"/>
      <c r="O155" s="72" t="e">
        <f>+'Base EXPO-TL3'!V152</f>
        <v>#DIV/0!</v>
      </c>
      <c r="P155" s="259"/>
      <c r="Q155" s="259"/>
      <c r="R155" s="259"/>
      <c r="S155" s="131"/>
      <c r="T155" s="129"/>
      <c r="U155" s="130"/>
      <c r="V155" s="130"/>
      <c r="W155" s="130"/>
      <c r="X155" s="130"/>
      <c r="Y155" s="130"/>
      <c r="Z155" s="130"/>
      <c r="AA155" s="130"/>
      <c r="AB155" s="130"/>
    </row>
    <row r="156" spans="1:28" x14ac:dyDescent="0.2">
      <c r="A156" s="24" t="s">
        <v>36</v>
      </c>
      <c r="B156" s="23" t="s">
        <v>36</v>
      </c>
      <c r="C156" s="23" t="s">
        <v>36</v>
      </c>
      <c r="D156" s="23" t="s">
        <v>36</v>
      </c>
      <c r="E156" s="22" t="s">
        <v>36</v>
      </c>
      <c r="F156" s="17" t="s">
        <v>36</v>
      </c>
      <c r="G156" s="17" t="s">
        <v>36</v>
      </c>
      <c r="H156" s="18" t="s">
        <v>36</v>
      </c>
      <c r="I156" s="33" t="s">
        <v>36</v>
      </c>
      <c r="J156" s="49" t="e">
        <f>+'Base EXPO-TL3'!C153</f>
        <v>#DIV/0!</v>
      </c>
      <c r="K156" s="50">
        <f>+'Base EXPO-TL3'!D153</f>
        <v>0</v>
      </c>
      <c r="L156" s="33" t="s">
        <v>36</v>
      </c>
      <c r="M156" s="21" t="s">
        <v>36</v>
      </c>
      <c r="N156" s="21"/>
      <c r="O156" s="72" t="e">
        <f>+'Base EXPO-TL3'!V153</f>
        <v>#DIV/0!</v>
      </c>
      <c r="P156" s="259"/>
      <c r="Q156" s="259"/>
      <c r="R156" s="259"/>
      <c r="S156" s="131"/>
      <c r="T156" s="129"/>
      <c r="U156" s="130"/>
      <c r="V156" s="130"/>
      <c r="W156" s="130"/>
      <c r="X156" s="130"/>
      <c r="Y156" s="130"/>
      <c r="Z156" s="130"/>
      <c r="AA156" s="130"/>
      <c r="AB156" s="130"/>
    </row>
    <row r="157" spans="1:28" x14ac:dyDescent="0.2">
      <c r="A157" s="24" t="s">
        <v>36</v>
      </c>
      <c r="B157" s="23" t="s">
        <v>36</v>
      </c>
      <c r="C157" s="23" t="s">
        <v>36</v>
      </c>
      <c r="D157" s="23" t="s">
        <v>36</v>
      </c>
      <c r="E157" s="22" t="s">
        <v>36</v>
      </c>
      <c r="F157" s="17" t="s">
        <v>36</v>
      </c>
      <c r="G157" s="17" t="s">
        <v>36</v>
      </c>
      <c r="H157" s="18" t="s">
        <v>36</v>
      </c>
      <c r="I157" s="33" t="s">
        <v>36</v>
      </c>
      <c r="J157" s="49" t="e">
        <f>+'Base EXPO-TL3'!C154</f>
        <v>#DIV/0!</v>
      </c>
      <c r="K157" s="50">
        <f>+'Base EXPO-TL3'!D154</f>
        <v>0</v>
      </c>
      <c r="L157" s="33" t="s">
        <v>36</v>
      </c>
      <c r="M157" s="21" t="s">
        <v>36</v>
      </c>
      <c r="N157" s="21"/>
      <c r="O157" s="72" t="e">
        <f>+'Base EXPO-TL3'!V154</f>
        <v>#DIV/0!</v>
      </c>
      <c r="P157" s="259"/>
      <c r="Q157" s="259"/>
      <c r="R157" s="259"/>
      <c r="S157" s="131"/>
      <c r="T157" s="129"/>
      <c r="U157" s="130"/>
      <c r="V157" s="130"/>
      <c r="W157" s="130"/>
      <c r="X157" s="130"/>
      <c r="Y157" s="130"/>
      <c r="Z157" s="130"/>
      <c r="AA157" s="130"/>
      <c r="AB157" s="130"/>
    </row>
    <row r="158" spans="1:28" x14ac:dyDescent="0.2">
      <c r="A158" s="24" t="s">
        <v>36</v>
      </c>
      <c r="B158" s="23" t="s">
        <v>36</v>
      </c>
      <c r="C158" s="23" t="s">
        <v>36</v>
      </c>
      <c r="D158" s="23" t="s">
        <v>36</v>
      </c>
      <c r="E158" s="22" t="s">
        <v>36</v>
      </c>
      <c r="F158" s="17" t="s">
        <v>36</v>
      </c>
      <c r="G158" s="17" t="s">
        <v>36</v>
      </c>
      <c r="H158" s="18" t="s">
        <v>36</v>
      </c>
      <c r="I158" s="33" t="s">
        <v>36</v>
      </c>
      <c r="J158" s="49" t="e">
        <f>+'Base EXPO-TL3'!C155</f>
        <v>#DIV/0!</v>
      </c>
      <c r="K158" s="50">
        <f>+'Base EXPO-TL3'!D155</f>
        <v>0</v>
      </c>
      <c r="L158" s="33" t="s">
        <v>36</v>
      </c>
      <c r="M158" s="21" t="s">
        <v>36</v>
      </c>
      <c r="N158" s="21"/>
      <c r="O158" s="72" t="e">
        <f>+'Base EXPO-TL3'!V155</f>
        <v>#DIV/0!</v>
      </c>
      <c r="P158" s="259"/>
      <c r="Q158" s="259"/>
      <c r="R158" s="259"/>
      <c r="S158" s="131"/>
      <c r="T158" s="129"/>
      <c r="U158" s="130"/>
      <c r="V158" s="130"/>
      <c r="W158" s="130"/>
      <c r="X158" s="130"/>
      <c r="Y158" s="130"/>
      <c r="Z158" s="130"/>
      <c r="AA158" s="130"/>
      <c r="AB158" s="130"/>
    </row>
    <row r="159" spans="1:28" x14ac:dyDescent="0.2">
      <c r="A159" s="24" t="s">
        <v>36</v>
      </c>
      <c r="B159" s="23" t="s">
        <v>36</v>
      </c>
      <c r="C159" s="23" t="s">
        <v>36</v>
      </c>
      <c r="D159" s="23" t="s">
        <v>36</v>
      </c>
      <c r="E159" s="22" t="s">
        <v>36</v>
      </c>
      <c r="F159" s="17" t="s">
        <v>36</v>
      </c>
      <c r="G159" s="17" t="s">
        <v>36</v>
      </c>
      <c r="H159" s="18" t="s">
        <v>36</v>
      </c>
      <c r="I159" s="33" t="s">
        <v>36</v>
      </c>
      <c r="J159" s="49" t="e">
        <f>+'Base EXPO-TL3'!C156</f>
        <v>#DIV/0!</v>
      </c>
      <c r="K159" s="50">
        <f>+'Base EXPO-TL3'!D156</f>
        <v>0</v>
      </c>
      <c r="L159" s="33" t="s">
        <v>36</v>
      </c>
      <c r="M159" s="21" t="s">
        <v>36</v>
      </c>
      <c r="N159" s="21"/>
      <c r="O159" s="72" t="e">
        <f>+'Base EXPO-TL3'!V156</f>
        <v>#DIV/0!</v>
      </c>
      <c r="P159" s="259"/>
      <c r="Q159" s="259"/>
      <c r="R159" s="259"/>
      <c r="S159" s="131"/>
      <c r="T159" s="129"/>
      <c r="U159" s="130"/>
      <c r="V159" s="130"/>
      <c r="W159" s="130"/>
      <c r="X159" s="130"/>
      <c r="Y159" s="130"/>
      <c r="Z159" s="130"/>
      <c r="AA159" s="130"/>
      <c r="AB159" s="130"/>
    </row>
    <row r="160" spans="1:28" x14ac:dyDescent="0.2">
      <c r="A160" s="24" t="s">
        <v>36</v>
      </c>
      <c r="B160" s="23" t="s">
        <v>36</v>
      </c>
      <c r="C160" s="23" t="s">
        <v>36</v>
      </c>
      <c r="D160" s="23" t="s">
        <v>36</v>
      </c>
      <c r="E160" s="22" t="s">
        <v>36</v>
      </c>
      <c r="F160" s="17" t="s">
        <v>36</v>
      </c>
      <c r="G160" s="17" t="s">
        <v>36</v>
      </c>
      <c r="H160" s="18" t="s">
        <v>36</v>
      </c>
      <c r="I160" s="33" t="s">
        <v>36</v>
      </c>
      <c r="J160" s="49" t="e">
        <f>+'Base EXPO-TL3'!C157</f>
        <v>#DIV/0!</v>
      </c>
      <c r="K160" s="50">
        <f>+'Base EXPO-TL3'!D157</f>
        <v>0</v>
      </c>
      <c r="L160" s="33" t="s">
        <v>36</v>
      </c>
      <c r="M160" s="21" t="s">
        <v>36</v>
      </c>
      <c r="N160" s="21"/>
      <c r="O160" s="72" t="e">
        <f>+'Base EXPO-TL3'!V157</f>
        <v>#DIV/0!</v>
      </c>
      <c r="P160" s="259"/>
      <c r="Q160" s="259"/>
      <c r="R160" s="259"/>
      <c r="S160" s="131"/>
      <c r="T160" s="129"/>
      <c r="U160" s="130"/>
      <c r="V160" s="130"/>
      <c r="W160" s="130"/>
      <c r="X160" s="130"/>
      <c r="Y160" s="130"/>
      <c r="Z160" s="130"/>
      <c r="AA160" s="130"/>
      <c r="AB160" s="130"/>
    </row>
    <row r="161" spans="1:28" x14ac:dyDescent="0.2">
      <c r="A161" s="24" t="s">
        <v>36</v>
      </c>
      <c r="B161" s="23" t="s">
        <v>36</v>
      </c>
      <c r="C161" s="23" t="s">
        <v>36</v>
      </c>
      <c r="D161" s="23" t="s">
        <v>36</v>
      </c>
      <c r="E161" s="22" t="s">
        <v>36</v>
      </c>
      <c r="F161" s="17" t="s">
        <v>36</v>
      </c>
      <c r="G161" s="17" t="s">
        <v>36</v>
      </c>
      <c r="H161" s="18" t="s">
        <v>36</v>
      </c>
      <c r="I161" s="33" t="s">
        <v>36</v>
      </c>
      <c r="J161" s="49" t="e">
        <f>+'Base EXPO-TL3'!C158</f>
        <v>#DIV/0!</v>
      </c>
      <c r="K161" s="50">
        <f>+'Base EXPO-TL3'!D158</f>
        <v>0</v>
      </c>
      <c r="L161" s="33" t="s">
        <v>36</v>
      </c>
      <c r="M161" s="21" t="s">
        <v>36</v>
      </c>
      <c r="N161" s="21"/>
      <c r="O161" s="72" t="e">
        <f>+'Base EXPO-TL3'!V158</f>
        <v>#DIV/0!</v>
      </c>
      <c r="P161" s="259"/>
      <c r="Q161" s="259"/>
      <c r="R161" s="259"/>
      <c r="S161" s="131"/>
      <c r="T161" s="129"/>
      <c r="U161" s="130"/>
      <c r="V161" s="130"/>
      <c r="W161" s="130"/>
      <c r="X161" s="130"/>
      <c r="Y161" s="130"/>
      <c r="Z161" s="130"/>
      <c r="AA161" s="130"/>
      <c r="AB161" s="130"/>
    </row>
    <row r="162" spans="1:28" x14ac:dyDescent="0.2">
      <c r="A162" s="24" t="s">
        <v>36</v>
      </c>
      <c r="B162" s="23" t="s">
        <v>36</v>
      </c>
      <c r="C162" s="23" t="s">
        <v>36</v>
      </c>
      <c r="D162" s="23" t="s">
        <v>36</v>
      </c>
      <c r="E162" s="22" t="s">
        <v>36</v>
      </c>
      <c r="F162" s="17" t="s">
        <v>36</v>
      </c>
      <c r="G162" s="17" t="s">
        <v>36</v>
      </c>
      <c r="H162" s="18" t="s">
        <v>36</v>
      </c>
      <c r="I162" s="33" t="s">
        <v>36</v>
      </c>
      <c r="J162" s="49" t="e">
        <f>+'Base EXPO-TL3'!C159</f>
        <v>#DIV/0!</v>
      </c>
      <c r="K162" s="50">
        <f>+'Base EXPO-TL3'!D159</f>
        <v>0</v>
      </c>
      <c r="L162" s="33" t="s">
        <v>36</v>
      </c>
      <c r="M162" s="21" t="s">
        <v>36</v>
      </c>
      <c r="N162" s="21"/>
      <c r="O162" s="72" t="e">
        <f>+'Base EXPO-TL3'!V159</f>
        <v>#DIV/0!</v>
      </c>
      <c r="P162" s="259"/>
      <c r="Q162" s="259"/>
      <c r="R162" s="259"/>
      <c r="S162" s="131"/>
      <c r="T162" s="129"/>
      <c r="U162" s="130"/>
      <c r="V162" s="130"/>
      <c r="W162" s="130"/>
      <c r="X162" s="130"/>
      <c r="Y162" s="130"/>
      <c r="Z162" s="130"/>
      <c r="AA162" s="130"/>
      <c r="AB162" s="130"/>
    </row>
    <row r="163" spans="1:28" x14ac:dyDescent="0.2">
      <c r="A163" s="24" t="s">
        <v>36</v>
      </c>
      <c r="B163" s="23" t="s">
        <v>36</v>
      </c>
      <c r="C163" s="23" t="s">
        <v>36</v>
      </c>
      <c r="D163" s="23" t="s">
        <v>36</v>
      </c>
      <c r="E163" s="22" t="s">
        <v>36</v>
      </c>
      <c r="F163" s="17" t="s">
        <v>36</v>
      </c>
      <c r="G163" s="17" t="s">
        <v>36</v>
      </c>
      <c r="H163" s="18" t="s">
        <v>36</v>
      </c>
      <c r="I163" s="33" t="s">
        <v>36</v>
      </c>
      <c r="J163" s="49" t="e">
        <f>+'Base EXPO-TL3'!C160</f>
        <v>#DIV/0!</v>
      </c>
      <c r="K163" s="50">
        <f>+'Base EXPO-TL3'!D160</f>
        <v>0</v>
      </c>
      <c r="L163" s="33" t="s">
        <v>36</v>
      </c>
      <c r="M163" s="21" t="s">
        <v>36</v>
      </c>
      <c r="N163" s="21"/>
      <c r="O163" s="72" t="e">
        <f>+'Base EXPO-TL3'!V160</f>
        <v>#DIV/0!</v>
      </c>
      <c r="P163" s="259"/>
      <c r="Q163" s="259"/>
      <c r="R163" s="259"/>
      <c r="S163" s="131"/>
      <c r="T163" s="129"/>
      <c r="U163" s="130"/>
      <c r="V163" s="130"/>
      <c r="W163" s="130"/>
      <c r="X163" s="130"/>
      <c r="Y163" s="130"/>
      <c r="Z163" s="130"/>
      <c r="AA163" s="130"/>
      <c r="AB163" s="130"/>
    </row>
    <row r="164" spans="1:28" x14ac:dyDescent="0.2">
      <c r="A164" s="24" t="s">
        <v>36</v>
      </c>
      <c r="B164" s="23" t="s">
        <v>36</v>
      </c>
      <c r="C164" s="23" t="s">
        <v>36</v>
      </c>
      <c r="D164" s="23" t="s">
        <v>36</v>
      </c>
      <c r="E164" s="22" t="s">
        <v>36</v>
      </c>
      <c r="F164" s="17" t="s">
        <v>36</v>
      </c>
      <c r="G164" s="17" t="s">
        <v>36</v>
      </c>
      <c r="H164" s="18" t="s">
        <v>36</v>
      </c>
      <c r="I164" s="33" t="s">
        <v>36</v>
      </c>
      <c r="J164" s="49" t="e">
        <f>+'Base EXPO-TL3'!C161</f>
        <v>#DIV/0!</v>
      </c>
      <c r="K164" s="50">
        <f>+'Base EXPO-TL3'!D161</f>
        <v>0</v>
      </c>
      <c r="L164" s="33" t="s">
        <v>36</v>
      </c>
      <c r="M164" s="21" t="s">
        <v>36</v>
      </c>
      <c r="N164" s="21"/>
      <c r="O164" s="72" t="e">
        <f>+'Base EXPO-TL3'!V161</f>
        <v>#DIV/0!</v>
      </c>
      <c r="P164" s="259"/>
      <c r="Q164" s="259"/>
      <c r="R164" s="259"/>
      <c r="S164" s="131"/>
      <c r="T164" s="129"/>
      <c r="U164" s="130"/>
      <c r="V164" s="130"/>
      <c r="W164" s="130"/>
      <c r="X164" s="130"/>
      <c r="Y164" s="130"/>
      <c r="Z164" s="130"/>
      <c r="AA164" s="130"/>
      <c r="AB164" s="130"/>
    </row>
    <row r="165" spans="1:28" x14ac:dyDescent="0.2">
      <c r="A165" s="24" t="s">
        <v>36</v>
      </c>
      <c r="B165" s="23" t="s">
        <v>36</v>
      </c>
      <c r="C165" s="23" t="s">
        <v>36</v>
      </c>
      <c r="D165" s="23" t="s">
        <v>36</v>
      </c>
      <c r="E165" s="22" t="s">
        <v>36</v>
      </c>
      <c r="F165" s="17" t="s">
        <v>36</v>
      </c>
      <c r="G165" s="17" t="s">
        <v>36</v>
      </c>
      <c r="H165" s="18" t="s">
        <v>36</v>
      </c>
      <c r="I165" s="33" t="s">
        <v>36</v>
      </c>
      <c r="J165" s="49" t="e">
        <f>+'Base EXPO-TL3'!C162</f>
        <v>#DIV/0!</v>
      </c>
      <c r="K165" s="50">
        <f>+'Base EXPO-TL3'!D162</f>
        <v>0</v>
      </c>
      <c r="L165" s="33" t="s">
        <v>36</v>
      </c>
      <c r="M165" s="21" t="s">
        <v>36</v>
      </c>
      <c r="N165" s="21"/>
      <c r="O165" s="72" t="e">
        <f>+'Base EXPO-TL3'!V162</f>
        <v>#DIV/0!</v>
      </c>
      <c r="P165" s="259"/>
      <c r="Q165" s="259"/>
      <c r="R165" s="259"/>
      <c r="S165" s="131"/>
      <c r="T165" s="129"/>
      <c r="U165" s="130"/>
      <c r="V165" s="130"/>
      <c r="W165" s="130"/>
      <c r="X165" s="130"/>
      <c r="Y165" s="130"/>
      <c r="Z165" s="130"/>
      <c r="AA165" s="130"/>
      <c r="AB165" s="130"/>
    </row>
    <row r="166" spans="1:28" x14ac:dyDescent="0.2">
      <c r="A166" s="24" t="s">
        <v>36</v>
      </c>
      <c r="B166" s="23" t="s">
        <v>36</v>
      </c>
      <c r="C166" s="23" t="s">
        <v>36</v>
      </c>
      <c r="D166" s="23" t="s">
        <v>36</v>
      </c>
      <c r="E166" s="22" t="s">
        <v>36</v>
      </c>
      <c r="F166" s="17" t="s">
        <v>36</v>
      </c>
      <c r="G166" s="17" t="s">
        <v>36</v>
      </c>
      <c r="H166" s="18" t="s">
        <v>36</v>
      </c>
      <c r="I166" s="33" t="s">
        <v>36</v>
      </c>
      <c r="J166" s="49" t="e">
        <f>+'Base EXPO-TL3'!C163</f>
        <v>#DIV/0!</v>
      </c>
      <c r="K166" s="50">
        <f>+'Base EXPO-TL3'!D163</f>
        <v>0</v>
      </c>
      <c r="L166" s="33" t="s">
        <v>36</v>
      </c>
      <c r="M166" s="21" t="s">
        <v>36</v>
      </c>
      <c r="N166" s="21"/>
      <c r="O166" s="72" t="e">
        <f>+'Base EXPO-TL3'!V163</f>
        <v>#DIV/0!</v>
      </c>
      <c r="P166" s="259"/>
      <c r="Q166" s="259"/>
      <c r="R166" s="259"/>
      <c r="S166" s="131"/>
      <c r="T166" s="129"/>
      <c r="U166" s="130"/>
      <c r="V166" s="130"/>
      <c r="W166" s="130"/>
      <c r="X166" s="130"/>
      <c r="Y166" s="130"/>
      <c r="Z166" s="130"/>
      <c r="AA166" s="130"/>
      <c r="AB166" s="130"/>
    </row>
    <row r="167" spans="1:28" x14ac:dyDescent="0.2">
      <c r="A167" s="24" t="s">
        <v>36</v>
      </c>
      <c r="B167" s="23" t="s">
        <v>36</v>
      </c>
      <c r="C167" s="23" t="s">
        <v>36</v>
      </c>
      <c r="D167" s="23" t="s">
        <v>36</v>
      </c>
      <c r="E167" s="22" t="s">
        <v>36</v>
      </c>
      <c r="F167" s="17" t="s">
        <v>36</v>
      </c>
      <c r="G167" s="17" t="s">
        <v>36</v>
      </c>
      <c r="H167" s="18" t="s">
        <v>36</v>
      </c>
      <c r="I167" s="33" t="s">
        <v>36</v>
      </c>
      <c r="J167" s="49" t="e">
        <f>+'Base EXPO-TL3'!C164</f>
        <v>#DIV/0!</v>
      </c>
      <c r="K167" s="50">
        <f>+'Base EXPO-TL3'!D164</f>
        <v>0</v>
      </c>
      <c r="L167" s="33" t="s">
        <v>36</v>
      </c>
      <c r="M167" s="21" t="s">
        <v>36</v>
      </c>
      <c r="N167" s="21"/>
      <c r="O167" s="72" t="e">
        <f>+'Base EXPO-TL3'!V164</f>
        <v>#DIV/0!</v>
      </c>
      <c r="P167" s="259"/>
      <c r="Q167" s="259"/>
      <c r="R167" s="259"/>
      <c r="S167" s="131"/>
      <c r="T167" s="129"/>
      <c r="U167" s="130"/>
      <c r="V167" s="130"/>
      <c r="W167" s="130"/>
      <c r="X167" s="130"/>
      <c r="Y167" s="130"/>
      <c r="Z167" s="130"/>
      <c r="AA167" s="130"/>
      <c r="AB167" s="130"/>
    </row>
    <row r="168" spans="1:28" x14ac:dyDescent="0.2">
      <c r="A168" s="24" t="s">
        <v>36</v>
      </c>
      <c r="B168" s="23" t="s">
        <v>36</v>
      </c>
      <c r="C168" s="23" t="s">
        <v>36</v>
      </c>
      <c r="D168" s="23" t="s">
        <v>36</v>
      </c>
      <c r="E168" s="22" t="s">
        <v>36</v>
      </c>
      <c r="F168" s="17" t="s">
        <v>36</v>
      </c>
      <c r="G168" s="17" t="s">
        <v>36</v>
      </c>
      <c r="H168" s="18" t="s">
        <v>36</v>
      </c>
      <c r="I168" s="33" t="s">
        <v>36</v>
      </c>
      <c r="J168" s="49" t="e">
        <f>+'Base EXPO-TL3'!C165</f>
        <v>#DIV/0!</v>
      </c>
      <c r="K168" s="50">
        <f>+'Base EXPO-TL3'!D165</f>
        <v>0</v>
      </c>
      <c r="L168" s="33" t="s">
        <v>36</v>
      </c>
      <c r="M168" s="21" t="s">
        <v>36</v>
      </c>
      <c r="N168" s="21"/>
      <c r="O168" s="72" t="e">
        <f>+'Base EXPO-TL3'!V165</f>
        <v>#DIV/0!</v>
      </c>
      <c r="P168" s="259"/>
      <c r="Q168" s="259"/>
      <c r="R168" s="259"/>
      <c r="S168" s="131"/>
      <c r="T168" s="129"/>
      <c r="U168" s="130"/>
      <c r="V168" s="130"/>
      <c r="W168" s="130"/>
      <c r="X168" s="130"/>
      <c r="Y168" s="130"/>
      <c r="Z168" s="130"/>
      <c r="AA168" s="130"/>
      <c r="AB168" s="130"/>
    </row>
    <row r="169" spans="1:28" x14ac:dyDescent="0.2">
      <c r="A169" s="24" t="s">
        <v>36</v>
      </c>
      <c r="B169" s="23" t="s">
        <v>36</v>
      </c>
      <c r="C169" s="23" t="s">
        <v>36</v>
      </c>
      <c r="D169" s="23" t="s">
        <v>36</v>
      </c>
      <c r="E169" s="22" t="s">
        <v>36</v>
      </c>
      <c r="F169" s="17" t="s">
        <v>36</v>
      </c>
      <c r="G169" s="17" t="s">
        <v>36</v>
      </c>
      <c r="H169" s="18" t="s">
        <v>36</v>
      </c>
      <c r="I169" s="33" t="s">
        <v>36</v>
      </c>
      <c r="J169" s="49" t="e">
        <f>+'Base EXPO-TL3'!C166</f>
        <v>#DIV/0!</v>
      </c>
      <c r="K169" s="50">
        <f>+'Base EXPO-TL3'!D166</f>
        <v>0</v>
      </c>
      <c r="L169" s="33" t="s">
        <v>36</v>
      </c>
      <c r="M169" s="21" t="s">
        <v>36</v>
      </c>
      <c r="N169" s="21"/>
      <c r="O169" s="72" t="e">
        <f>+'Base EXPO-TL3'!V166</f>
        <v>#DIV/0!</v>
      </c>
      <c r="P169" s="259"/>
      <c r="Q169" s="259"/>
      <c r="R169" s="259"/>
      <c r="S169" s="131"/>
      <c r="T169" s="129"/>
      <c r="U169" s="130"/>
      <c r="V169" s="130"/>
      <c r="W169" s="130"/>
      <c r="X169" s="130"/>
      <c r="Y169" s="130"/>
      <c r="Z169" s="130"/>
      <c r="AA169" s="130"/>
      <c r="AB169" s="130"/>
    </row>
    <row r="170" spans="1:28" x14ac:dyDescent="0.2">
      <c r="A170" s="24" t="s">
        <v>36</v>
      </c>
      <c r="B170" s="23" t="s">
        <v>36</v>
      </c>
      <c r="C170" s="23" t="s">
        <v>36</v>
      </c>
      <c r="D170" s="23" t="s">
        <v>36</v>
      </c>
      <c r="E170" s="22" t="s">
        <v>36</v>
      </c>
      <c r="F170" s="17" t="s">
        <v>36</v>
      </c>
      <c r="G170" s="17" t="s">
        <v>36</v>
      </c>
      <c r="H170" s="18" t="s">
        <v>36</v>
      </c>
      <c r="I170" s="33" t="s">
        <v>36</v>
      </c>
      <c r="J170" s="49" t="e">
        <f>+'Base EXPO-TL3'!C167</f>
        <v>#DIV/0!</v>
      </c>
      <c r="K170" s="50">
        <f>+'Base EXPO-TL3'!D167</f>
        <v>0</v>
      </c>
      <c r="L170" s="33" t="s">
        <v>36</v>
      </c>
      <c r="M170" s="21" t="s">
        <v>36</v>
      </c>
      <c r="N170" s="21"/>
      <c r="O170" s="72" t="e">
        <f>+'Base EXPO-TL3'!V167</f>
        <v>#DIV/0!</v>
      </c>
      <c r="P170" s="259"/>
      <c r="Q170" s="259"/>
      <c r="R170" s="259"/>
      <c r="S170" s="131"/>
      <c r="T170" s="129"/>
      <c r="U170" s="130"/>
      <c r="V170" s="130"/>
      <c r="W170" s="130"/>
      <c r="X170" s="130"/>
      <c r="Y170" s="130"/>
      <c r="Z170" s="130"/>
      <c r="AA170" s="130"/>
      <c r="AB170" s="130"/>
    </row>
    <row r="171" spans="1:28" x14ac:dyDescent="0.2">
      <c r="A171" s="24" t="s">
        <v>36</v>
      </c>
      <c r="B171" s="23" t="s">
        <v>36</v>
      </c>
      <c r="C171" s="23" t="s">
        <v>36</v>
      </c>
      <c r="D171" s="23" t="s">
        <v>36</v>
      </c>
      <c r="E171" s="22" t="s">
        <v>36</v>
      </c>
      <c r="F171" s="17" t="s">
        <v>36</v>
      </c>
      <c r="G171" s="17" t="s">
        <v>36</v>
      </c>
      <c r="H171" s="18" t="s">
        <v>36</v>
      </c>
      <c r="I171" s="33" t="s">
        <v>36</v>
      </c>
      <c r="J171" s="49" t="e">
        <f>+'Base EXPO-TL3'!C168</f>
        <v>#DIV/0!</v>
      </c>
      <c r="K171" s="50">
        <f>+'Base EXPO-TL3'!D168</f>
        <v>0</v>
      </c>
      <c r="L171" s="33" t="s">
        <v>36</v>
      </c>
      <c r="M171" s="21" t="s">
        <v>36</v>
      </c>
      <c r="N171" s="21"/>
      <c r="O171" s="72" t="e">
        <f>+'Base EXPO-TL3'!V168</f>
        <v>#DIV/0!</v>
      </c>
      <c r="P171" s="259"/>
      <c r="Q171" s="259"/>
      <c r="R171" s="259"/>
      <c r="S171" s="131"/>
      <c r="T171" s="129"/>
      <c r="U171" s="130"/>
      <c r="V171" s="130"/>
      <c r="W171" s="130"/>
      <c r="X171" s="130"/>
      <c r="Y171" s="130"/>
      <c r="Z171" s="130"/>
      <c r="AA171" s="130"/>
      <c r="AB171" s="130"/>
    </row>
    <row r="172" spans="1:28" x14ac:dyDescent="0.2">
      <c r="A172" s="24" t="s">
        <v>36</v>
      </c>
      <c r="B172" s="23" t="s">
        <v>36</v>
      </c>
      <c r="C172" s="23" t="s">
        <v>36</v>
      </c>
      <c r="D172" s="23" t="s">
        <v>36</v>
      </c>
      <c r="E172" s="22" t="s">
        <v>36</v>
      </c>
      <c r="F172" s="17" t="s">
        <v>36</v>
      </c>
      <c r="G172" s="17" t="s">
        <v>36</v>
      </c>
      <c r="H172" s="18" t="s">
        <v>36</v>
      </c>
      <c r="I172" s="33" t="s">
        <v>36</v>
      </c>
      <c r="J172" s="49" t="e">
        <f>+'Base EXPO-TL3'!C169</f>
        <v>#DIV/0!</v>
      </c>
      <c r="K172" s="50">
        <f>+'Base EXPO-TL3'!D169</f>
        <v>0</v>
      </c>
      <c r="L172" s="33" t="s">
        <v>36</v>
      </c>
      <c r="M172" s="21" t="s">
        <v>36</v>
      </c>
      <c r="N172" s="21"/>
      <c r="O172" s="72" t="e">
        <f>+'Base EXPO-TL3'!V169</f>
        <v>#DIV/0!</v>
      </c>
      <c r="P172" s="259"/>
      <c r="Q172" s="259"/>
      <c r="R172" s="259"/>
      <c r="S172" s="131"/>
      <c r="T172" s="129"/>
      <c r="U172" s="130"/>
      <c r="V172" s="130"/>
      <c r="W172" s="130"/>
      <c r="X172" s="130"/>
      <c r="Y172" s="130"/>
      <c r="Z172" s="130"/>
      <c r="AA172" s="130"/>
      <c r="AB172" s="130"/>
    </row>
    <row r="173" spans="1:28" x14ac:dyDescent="0.2">
      <c r="A173" s="24" t="s">
        <v>36</v>
      </c>
      <c r="B173" s="23" t="s">
        <v>36</v>
      </c>
      <c r="C173" s="23" t="s">
        <v>36</v>
      </c>
      <c r="D173" s="23" t="s">
        <v>36</v>
      </c>
      <c r="E173" s="22" t="s">
        <v>36</v>
      </c>
      <c r="F173" s="17" t="s">
        <v>36</v>
      </c>
      <c r="G173" s="17" t="s">
        <v>36</v>
      </c>
      <c r="H173" s="18" t="s">
        <v>36</v>
      </c>
      <c r="I173" s="33" t="s">
        <v>36</v>
      </c>
      <c r="J173" s="49" t="e">
        <f>+'Base EXPO-TL3'!C170</f>
        <v>#DIV/0!</v>
      </c>
      <c r="K173" s="50">
        <f>+'Base EXPO-TL3'!D170</f>
        <v>0</v>
      </c>
      <c r="L173" s="33" t="s">
        <v>36</v>
      </c>
      <c r="M173" s="21" t="s">
        <v>36</v>
      </c>
      <c r="N173" s="21"/>
      <c r="O173" s="72" t="e">
        <f>+'Base EXPO-TL3'!V170</f>
        <v>#DIV/0!</v>
      </c>
      <c r="P173" s="259"/>
      <c r="Q173" s="259"/>
      <c r="R173" s="259"/>
      <c r="S173" s="131"/>
      <c r="T173" s="129"/>
      <c r="U173" s="130"/>
      <c r="V173" s="130"/>
      <c r="W173" s="130"/>
      <c r="X173" s="130"/>
      <c r="Y173" s="130"/>
      <c r="Z173" s="130"/>
      <c r="AA173" s="130"/>
      <c r="AB173" s="130"/>
    </row>
    <row r="174" spans="1:28" x14ac:dyDescent="0.2">
      <c r="A174" s="24" t="s">
        <v>36</v>
      </c>
      <c r="B174" s="23" t="s">
        <v>36</v>
      </c>
      <c r="C174" s="23" t="s">
        <v>36</v>
      </c>
      <c r="D174" s="23" t="s">
        <v>36</v>
      </c>
      <c r="E174" s="22" t="s">
        <v>36</v>
      </c>
      <c r="F174" s="17" t="s">
        <v>36</v>
      </c>
      <c r="G174" s="17" t="s">
        <v>36</v>
      </c>
      <c r="H174" s="18" t="s">
        <v>36</v>
      </c>
      <c r="I174" s="33" t="s">
        <v>36</v>
      </c>
      <c r="J174" s="49" t="e">
        <f>+'Base EXPO-TL3'!C171</f>
        <v>#DIV/0!</v>
      </c>
      <c r="K174" s="50">
        <f>+'Base EXPO-TL3'!D171</f>
        <v>0</v>
      </c>
      <c r="L174" s="33" t="s">
        <v>36</v>
      </c>
      <c r="M174" s="21" t="s">
        <v>36</v>
      </c>
      <c r="N174" s="21"/>
      <c r="O174" s="72" t="e">
        <f>+'Base EXPO-TL3'!V171</f>
        <v>#DIV/0!</v>
      </c>
      <c r="P174" s="259"/>
      <c r="Q174" s="259"/>
      <c r="R174" s="259"/>
      <c r="S174" s="131"/>
      <c r="T174" s="129"/>
      <c r="U174" s="130"/>
      <c r="V174" s="130"/>
      <c r="W174" s="130"/>
      <c r="X174" s="130"/>
      <c r="Y174" s="130"/>
      <c r="Z174" s="130"/>
      <c r="AA174" s="130"/>
      <c r="AB174" s="130"/>
    </row>
    <row r="175" spans="1:28" x14ac:dyDescent="0.2">
      <c r="A175" s="24" t="s">
        <v>36</v>
      </c>
      <c r="B175" s="23" t="s">
        <v>36</v>
      </c>
      <c r="C175" s="23" t="s">
        <v>36</v>
      </c>
      <c r="D175" s="23" t="s">
        <v>36</v>
      </c>
      <c r="E175" s="22" t="s">
        <v>36</v>
      </c>
      <c r="F175" s="17" t="s">
        <v>36</v>
      </c>
      <c r="G175" s="17" t="s">
        <v>36</v>
      </c>
      <c r="H175" s="18" t="s">
        <v>36</v>
      </c>
      <c r="I175" s="33" t="s">
        <v>36</v>
      </c>
      <c r="J175" s="49" t="e">
        <f>+'Base EXPO-TL3'!C172</f>
        <v>#DIV/0!</v>
      </c>
      <c r="K175" s="50">
        <f>+'Base EXPO-TL3'!D172</f>
        <v>0</v>
      </c>
      <c r="L175" s="33" t="s">
        <v>36</v>
      </c>
      <c r="M175" s="21" t="s">
        <v>36</v>
      </c>
      <c r="N175" s="21"/>
      <c r="O175" s="72" t="e">
        <f>+'Base EXPO-TL3'!V172</f>
        <v>#DIV/0!</v>
      </c>
      <c r="P175" s="259"/>
      <c r="Q175" s="259"/>
      <c r="R175" s="259"/>
      <c r="S175" s="131"/>
      <c r="T175" s="129"/>
      <c r="U175" s="130"/>
      <c r="V175" s="130"/>
      <c r="W175" s="130"/>
      <c r="X175" s="130"/>
      <c r="Y175" s="130"/>
      <c r="Z175" s="130"/>
      <c r="AA175" s="130"/>
      <c r="AB175" s="130"/>
    </row>
    <row r="176" spans="1:28" x14ac:dyDescent="0.2">
      <c r="A176" s="24" t="s">
        <v>36</v>
      </c>
      <c r="B176" s="23" t="s">
        <v>36</v>
      </c>
      <c r="C176" s="23" t="s">
        <v>36</v>
      </c>
      <c r="D176" s="23" t="s">
        <v>36</v>
      </c>
      <c r="E176" s="22" t="s">
        <v>36</v>
      </c>
      <c r="F176" s="17" t="s">
        <v>36</v>
      </c>
      <c r="G176" s="17" t="s">
        <v>36</v>
      </c>
      <c r="H176" s="18" t="s">
        <v>36</v>
      </c>
      <c r="I176" s="33" t="s">
        <v>36</v>
      </c>
      <c r="J176" s="49" t="e">
        <f>+'Base EXPO-TL3'!C173</f>
        <v>#DIV/0!</v>
      </c>
      <c r="K176" s="50">
        <f>+'Base EXPO-TL3'!D173</f>
        <v>0</v>
      </c>
      <c r="L176" s="33" t="s">
        <v>36</v>
      </c>
      <c r="M176" s="21" t="s">
        <v>36</v>
      </c>
      <c r="N176" s="21"/>
      <c r="O176" s="72" t="e">
        <f>+'Base EXPO-TL3'!V173</f>
        <v>#DIV/0!</v>
      </c>
      <c r="P176" s="259"/>
      <c r="Q176" s="259"/>
      <c r="R176" s="259"/>
      <c r="S176" s="131"/>
      <c r="T176" s="129"/>
      <c r="U176" s="130"/>
      <c r="V176" s="130"/>
      <c r="W176" s="130"/>
      <c r="X176" s="130"/>
      <c r="Y176" s="130"/>
      <c r="Z176" s="130"/>
      <c r="AA176" s="130"/>
      <c r="AB176" s="130"/>
    </row>
    <row r="177" spans="1:28" x14ac:dyDescent="0.2">
      <c r="A177" s="24" t="s">
        <v>36</v>
      </c>
      <c r="B177" s="23" t="s">
        <v>36</v>
      </c>
      <c r="C177" s="23" t="s">
        <v>36</v>
      </c>
      <c r="D177" s="23" t="s">
        <v>36</v>
      </c>
      <c r="E177" s="22" t="s">
        <v>36</v>
      </c>
      <c r="F177" s="17" t="s">
        <v>36</v>
      </c>
      <c r="G177" s="17" t="s">
        <v>36</v>
      </c>
      <c r="H177" s="18" t="s">
        <v>36</v>
      </c>
      <c r="I177" s="33" t="s">
        <v>36</v>
      </c>
      <c r="J177" s="49" t="e">
        <f>+'Base EXPO-TL3'!C174</f>
        <v>#DIV/0!</v>
      </c>
      <c r="K177" s="50">
        <f>+'Base EXPO-TL3'!D174</f>
        <v>0</v>
      </c>
      <c r="L177" s="33" t="s">
        <v>36</v>
      </c>
      <c r="M177" s="21" t="s">
        <v>36</v>
      </c>
      <c r="N177" s="21"/>
      <c r="O177" s="72" t="e">
        <f>+'Base EXPO-TL3'!V174</f>
        <v>#DIV/0!</v>
      </c>
      <c r="P177" s="259"/>
      <c r="Q177" s="259"/>
      <c r="R177" s="259"/>
      <c r="S177" s="131"/>
      <c r="T177" s="129"/>
      <c r="U177" s="130"/>
      <c r="V177" s="130"/>
      <c r="W177" s="130"/>
      <c r="X177" s="130"/>
      <c r="Y177" s="130"/>
      <c r="Z177" s="130"/>
      <c r="AA177" s="130"/>
      <c r="AB177" s="130"/>
    </row>
    <row r="178" spans="1:28" x14ac:dyDescent="0.2">
      <c r="A178" s="24" t="s">
        <v>36</v>
      </c>
      <c r="B178" s="23" t="s">
        <v>36</v>
      </c>
      <c r="C178" s="23" t="s">
        <v>36</v>
      </c>
      <c r="D178" s="23" t="s">
        <v>36</v>
      </c>
      <c r="E178" s="22" t="s">
        <v>36</v>
      </c>
      <c r="F178" s="17" t="s">
        <v>36</v>
      </c>
      <c r="G178" s="17" t="s">
        <v>36</v>
      </c>
      <c r="H178" s="18" t="s">
        <v>36</v>
      </c>
      <c r="I178" s="33" t="s">
        <v>36</v>
      </c>
      <c r="J178" s="49" t="e">
        <f>+'Base EXPO-TL3'!C175</f>
        <v>#DIV/0!</v>
      </c>
      <c r="K178" s="50">
        <f>+'Base EXPO-TL3'!D175</f>
        <v>0</v>
      </c>
      <c r="L178" s="33" t="s">
        <v>36</v>
      </c>
      <c r="M178" s="21" t="s">
        <v>36</v>
      </c>
      <c r="N178" s="21"/>
      <c r="O178" s="72" t="e">
        <f>+'Base EXPO-TL3'!V175</f>
        <v>#DIV/0!</v>
      </c>
      <c r="P178" s="259"/>
      <c r="Q178" s="259"/>
      <c r="R178" s="259"/>
      <c r="S178" s="131"/>
      <c r="T178" s="129"/>
      <c r="U178" s="130"/>
      <c r="V178" s="130"/>
      <c r="W178" s="130"/>
      <c r="X178" s="130"/>
      <c r="Y178" s="130"/>
      <c r="Z178" s="130"/>
      <c r="AA178" s="130"/>
      <c r="AB178" s="130"/>
    </row>
    <row r="179" spans="1:28" x14ac:dyDescent="0.2">
      <c r="A179" s="24" t="s">
        <v>36</v>
      </c>
      <c r="B179" s="23" t="s">
        <v>36</v>
      </c>
      <c r="C179" s="23" t="s">
        <v>36</v>
      </c>
      <c r="D179" s="23" t="s">
        <v>36</v>
      </c>
      <c r="E179" s="22" t="s">
        <v>36</v>
      </c>
      <c r="F179" s="17" t="s">
        <v>36</v>
      </c>
      <c r="G179" s="17" t="s">
        <v>36</v>
      </c>
      <c r="H179" s="18" t="s">
        <v>36</v>
      </c>
      <c r="I179" s="33" t="s">
        <v>36</v>
      </c>
      <c r="J179" s="49" t="e">
        <f>+'Base EXPO-TL3'!C176</f>
        <v>#DIV/0!</v>
      </c>
      <c r="K179" s="50">
        <f>+'Base EXPO-TL3'!D176</f>
        <v>0</v>
      </c>
      <c r="L179" s="33" t="s">
        <v>36</v>
      </c>
      <c r="M179" s="21" t="s">
        <v>36</v>
      </c>
      <c r="N179" s="21"/>
      <c r="O179" s="72" t="e">
        <f>+'Base EXPO-TL3'!V176</f>
        <v>#DIV/0!</v>
      </c>
      <c r="P179" s="259"/>
      <c r="Q179" s="259"/>
      <c r="R179" s="259"/>
      <c r="S179" s="131"/>
      <c r="T179" s="129"/>
      <c r="U179" s="130"/>
      <c r="V179" s="130"/>
      <c r="W179" s="130"/>
      <c r="X179" s="130"/>
      <c r="Y179" s="130"/>
      <c r="Z179" s="130"/>
      <c r="AA179" s="130"/>
      <c r="AB179" s="130"/>
    </row>
    <row r="180" spans="1:28" x14ac:dyDescent="0.2">
      <c r="A180" s="24" t="s">
        <v>36</v>
      </c>
      <c r="B180" s="23" t="s">
        <v>36</v>
      </c>
      <c r="C180" s="23" t="s">
        <v>36</v>
      </c>
      <c r="D180" s="23" t="s">
        <v>36</v>
      </c>
      <c r="E180" s="22" t="s">
        <v>36</v>
      </c>
      <c r="F180" s="17" t="s">
        <v>36</v>
      </c>
      <c r="G180" s="17" t="s">
        <v>36</v>
      </c>
      <c r="H180" s="18" t="s">
        <v>36</v>
      </c>
      <c r="I180" s="33" t="s">
        <v>36</v>
      </c>
      <c r="J180" s="49" t="e">
        <f>+'Base EXPO-TL3'!C177</f>
        <v>#DIV/0!</v>
      </c>
      <c r="K180" s="50">
        <f>+'Base EXPO-TL3'!D177</f>
        <v>0</v>
      </c>
      <c r="L180" s="33" t="s">
        <v>36</v>
      </c>
      <c r="M180" s="21" t="s">
        <v>36</v>
      </c>
      <c r="N180" s="21"/>
      <c r="O180" s="72" t="e">
        <f>+'Base EXPO-TL3'!V177</f>
        <v>#DIV/0!</v>
      </c>
      <c r="P180" s="259"/>
      <c r="Q180" s="259"/>
      <c r="R180" s="259"/>
      <c r="S180" s="131"/>
      <c r="T180" s="129"/>
      <c r="U180" s="130"/>
      <c r="V180" s="130"/>
      <c r="W180" s="130"/>
      <c r="X180" s="130"/>
      <c r="Y180" s="130"/>
      <c r="Z180" s="130"/>
      <c r="AA180" s="130"/>
      <c r="AB180" s="130"/>
    </row>
    <row r="181" spans="1:28" x14ac:dyDescent="0.2">
      <c r="A181" s="24" t="s">
        <v>36</v>
      </c>
      <c r="B181" s="23" t="s">
        <v>36</v>
      </c>
      <c r="C181" s="23" t="s">
        <v>36</v>
      </c>
      <c r="D181" s="23" t="s">
        <v>36</v>
      </c>
      <c r="E181" s="22" t="s">
        <v>36</v>
      </c>
      <c r="F181" s="17" t="s">
        <v>36</v>
      </c>
      <c r="G181" s="17" t="s">
        <v>36</v>
      </c>
      <c r="H181" s="18" t="s">
        <v>36</v>
      </c>
      <c r="I181" s="33" t="s">
        <v>36</v>
      </c>
      <c r="J181" s="49" t="e">
        <f>+'Base EXPO-TL3'!C178</f>
        <v>#DIV/0!</v>
      </c>
      <c r="K181" s="50">
        <f>+'Base EXPO-TL3'!D178</f>
        <v>0</v>
      </c>
      <c r="L181" s="33" t="s">
        <v>36</v>
      </c>
      <c r="M181" s="21" t="s">
        <v>36</v>
      </c>
      <c r="N181" s="21"/>
      <c r="O181" s="72" t="e">
        <f>+'Base EXPO-TL3'!V178</f>
        <v>#DIV/0!</v>
      </c>
      <c r="P181" s="259"/>
      <c r="Q181" s="259"/>
      <c r="R181" s="259"/>
      <c r="S181" s="131"/>
      <c r="T181" s="129"/>
      <c r="U181" s="130"/>
      <c r="V181" s="130"/>
      <c r="W181" s="130"/>
      <c r="X181" s="130"/>
      <c r="Y181" s="130"/>
      <c r="Z181" s="130"/>
      <c r="AA181" s="130"/>
      <c r="AB181" s="130"/>
    </row>
    <row r="182" spans="1:28" x14ac:dyDescent="0.2">
      <c r="A182" s="24" t="s">
        <v>36</v>
      </c>
      <c r="B182" s="23" t="s">
        <v>36</v>
      </c>
      <c r="C182" s="23" t="s">
        <v>36</v>
      </c>
      <c r="D182" s="23" t="s">
        <v>36</v>
      </c>
      <c r="E182" s="22" t="s">
        <v>36</v>
      </c>
      <c r="F182" s="17" t="s">
        <v>36</v>
      </c>
      <c r="G182" s="17" t="s">
        <v>36</v>
      </c>
      <c r="H182" s="18" t="s">
        <v>36</v>
      </c>
      <c r="I182" s="33" t="s">
        <v>36</v>
      </c>
      <c r="J182" s="49" t="e">
        <f>+'Base EXPO-TL3'!C179</f>
        <v>#DIV/0!</v>
      </c>
      <c r="K182" s="50">
        <f>+'Base EXPO-TL3'!D179</f>
        <v>0</v>
      </c>
      <c r="L182" s="33" t="s">
        <v>36</v>
      </c>
      <c r="M182" s="21" t="s">
        <v>36</v>
      </c>
      <c r="N182" s="21"/>
      <c r="O182" s="72" t="e">
        <f>+'Base EXPO-TL3'!V179</f>
        <v>#DIV/0!</v>
      </c>
      <c r="P182" s="259"/>
      <c r="Q182" s="259"/>
      <c r="R182" s="259"/>
      <c r="S182" s="131"/>
      <c r="T182" s="129"/>
      <c r="U182" s="130"/>
      <c r="V182" s="130"/>
      <c r="W182" s="130"/>
      <c r="X182" s="130"/>
      <c r="Y182" s="130"/>
      <c r="Z182" s="130"/>
      <c r="AA182" s="130"/>
      <c r="AB182" s="130"/>
    </row>
    <row r="183" spans="1:28" x14ac:dyDescent="0.2">
      <c r="A183" s="24" t="s">
        <v>36</v>
      </c>
      <c r="B183" s="23" t="s">
        <v>36</v>
      </c>
      <c r="C183" s="23" t="s">
        <v>36</v>
      </c>
      <c r="D183" s="23" t="s">
        <v>36</v>
      </c>
      <c r="E183" s="22" t="s">
        <v>36</v>
      </c>
      <c r="F183" s="17" t="s">
        <v>36</v>
      </c>
      <c r="G183" s="17" t="s">
        <v>36</v>
      </c>
      <c r="H183" s="18" t="s">
        <v>36</v>
      </c>
      <c r="I183" s="33" t="s">
        <v>36</v>
      </c>
      <c r="J183" s="49" t="e">
        <f>+'Base EXPO-TL3'!C180</f>
        <v>#DIV/0!</v>
      </c>
      <c r="K183" s="50">
        <f>+'Base EXPO-TL3'!D180</f>
        <v>0</v>
      </c>
      <c r="L183" s="33" t="s">
        <v>36</v>
      </c>
      <c r="M183" s="21" t="s">
        <v>36</v>
      </c>
      <c r="N183" s="21"/>
      <c r="O183" s="72" t="e">
        <f>+'Base EXPO-TL3'!V180</f>
        <v>#DIV/0!</v>
      </c>
      <c r="P183" s="259"/>
      <c r="Q183" s="259"/>
      <c r="R183" s="259"/>
      <c r="S183" s="131"/>
      <c r="T183" s="129"/>
      <c r="U183" s="130"/>
      <c r="V183" s="130"/>
      <c r="W183" s="130"/>
      <c r="X183" s="130"/>
      <c r="Y183" s="130"/>
      <c r="Z183" s="130"/>
      <c r="AA183" s="130"/>
      <c r="AB183" s="130"/>
    </row>
    <row r="184" spans="1:28" x14ac:dyDescent="0.2">
      <c r="A184" s="24" t="s">
        <v>36</v>
      </c>
      <c r="B184" s="23" t="s">
        <v>36</v>
      </c>
      <c r="C184" s="23" t="s">
        <v>36</v>
      </c>
      <c r="D184" s="23" t="s">
        <v>36</v>
      </c>
      <c r="E184" s="22" t="s">
        <v>36</v>
      </c>
      <c r="F184" s="17" t="s">
        <v>36</v>
      </c>
      <c r="G184" s="17" t="s">
        <v>36</v>
      </c>
      <c r="H184" s="18" t="s">
        <v>36</v>
      </c>
      <c r="I184" s="33" t="s">
        <v>36</v>
      </c>
      <c r="J184" s="49" t="e">
        <f>+'Base EXPO-TL3'!C181</f>
        <v>#DIV/0!</v>
      </c>
      <c r="K184" s="50">
        <f>+'Base EXPO-TL3'!D181</f>
        <v>0</v>
      </c>
      <c r="L184" s="33" t="s">
        <v>36</v>
      </c>
      <c r="M184" s="21" t="s">
        <v>36</v>
      </c>
      <c r="N184" s="21"/>
      <c r="O184" s="72" t="e">
        <f>+'Base EXPO-TL3'!V181</f>
        <v>#DIV/0!</v>
      </c>
      <c r="P184" s="259"/>
      <c r="Q184" s="259"/>
      <c r="R184" s="259"/>
      <c r="S184" s="131"/>
      <c r="T184" s="129"/>
      <c r="U184" s="130"/>
      <c r="V184" s="130"/>
      <c r="W184" s="130"/>
      <c r="X184" s="130"/>
      <c r="Y184" s="130"/>
      <c r="Z184" s="130"/>
      <c r="AA184" s="130"/>
      <c r="AB184" s="130"/>
    </row>
    <row r="185" spans="1:28" x14ac:dyDescent="0.2">
      <c r="A185" s="24" t="s">
        <v>36</v>
      </c>
      <c r="B185" s="23" t="s">
        <v>36</v>
      </c>
      <c r="C185" s="23" t="s">
        <v>36</v>
      </c>
      <c r="D185" s="23" t="s">
        <v>36</v>
      </c>
      <c r="E185" s="22" t="s">
        <v>36</v>
      </c>
      <c r="F185" s="17" t="s">
        <v>36</v>
      </c>
      <c r="G185" s="17" t="s">
        <v>36</v>
      </c>
      <c r="H185" s="18" t="s">
        <v>36</v>
      </c>
      <c r="I185" s="33" t="s">
        <v>36</v>
      </c>
      <c r="J185" s="49" t="e">
        <f>+'Base EXPO-TL3'!C182</f>
        <v>#DIV/0!</v>
      </c>
      <c r="K185" s="50">
        <f>+'Base EXPO-TL3'!D182</f>
        <v>0</v>
      </c>
      <c r="L185" s="33" t="s">
        <v>36</v>
      </c>
      <c r="M185" s="21" t="s">
        <v>36</v>
      </c>
      <c r="N185" s="21"/>
      <c r="O185" s="72" t="e">
        <f>+'Base EXPO-TL3'!V182</f>
        <v>#DIV/0!</v>
      </c>
      <c r="P185" s="259"/>
      <c r="Q185" s="259"/>
      <c r="R185" s="259"/>
      <c r="S185" s="131"/>
      <c r="T185" s="129"/>
      <c r="U185" s="130"/>
      <c r="V185" s="130"/>
      <c r="W185" s="130"/>
      <c r="X185" s="130"/>
      <c r="Y185" s="130"/>
      <c r="Z185" s="130"/>
      <c r="AA185" s="130"/>
      <c r="AB185" s="130"/>
    </row>
    <row r="186" spans="1:28" x14ac:dyDescent="0.2">
      <c r="A186" s="24" t="s">
        <v>36</v>
      </c>
      <c r="B186" s="23" t="s">
        <v>36</v>
      </c>
      <c r="C186" s="23" t="s">
        <v>36</v>
      </c>
      <c r="D186" s="23" t="s">
        <v>36</v>
      </c>
      <c r="E186" s="22" t="s">
        <v>36</v>
      </c>
      <c r="F186" s="17" t="s">
        <v>36</v>
      </c>
      <c r="G186" s="17" t="s">
        <v>36</v>
      </c>
      <c r="H186" s="18" t="s">
        <v>36</v>
      </c>
      <c r="I186" s="33" t="s">
        <v>36</v>
      </c>
      <c r="J186" s="49" t="e">
        <f>+'Base EXPO-TL3'!C183</f>
        <v>#DIV/0!</v>
      </c>
      <c r="K186" s="50">
        <f>+'Base EXPO-TL3'!D183</f>
        <v>0</v>
      </c>
      <c r="L186" s="33" t="s">
        <v>36</v>
      </c>
      <c r="M186" s="21" t="s">
        <v>36</v>
      </c>
      <c r="N186" s="21"/>
      <c r="O186" s="72" t="e">
        <f>+'Base EXPO-TL3'!V183</f>
        <v>#DIV/0!</v>
      </c>
      <c r="P186" s="259"/>
      <c r="Q186" s="259"/>
      <c r="R186" s="259"/>
      <c r="S186" s="131"/>
      <c r="T186" s="129"/>
      <c r="U186" s="130"/>
      <c r="V186" s="130"/>
      <c r="W186" s="130"/>
      <c r="X186" s="130"/>
      <c r="Y186" s="130"/>
      <c r="Z186" s="130"/>
      <c r="AA186" s="130"/>
      <c r="AB186" s="130"/>
    </row>
    <row r="187" spans="1:28" x14ac:dyDescent="0.2">
      <c r="A187" s="24" t="s">
        <v>36</v>
      </c>
      <c r="B187" s="23" t="s">
        <v>36</v>
      </c>
      <c r="C187" s="23" t="s">
        <v>36</v>
      </c>
      <c r="D187" s="23" t="s">
        <v>36</v>
      </c>
      <c r="E187" s="22" t="s">
        <v>36</v>
      </c>
      <c r="F187" s="17" t="s">
        <v>36</v>
      </c>
      <c r="G187" s="17" t="s">
        <v>36</v>
      </c>
      <c r="H187" s="18" t="s">
        <v>36</v>
      </c>
      <c r="I187" s="33" t="s">
        <v>36</v>
      </c>
      <c r="J187" s="49" t="e">
        <f>+'Base EXPO-TL3'!C184</f>
        <v>#DIV/0!</v>
      </c>
      <c r="K187" s="50">
        <f>+'Base EXPO-TL3'!D184</f>
        <v>0</v>
      </c>
      <c r="L187" s="33" t="s">
        <v>36</v>
      </c>
      <c r="M187" s="21" t="s">
        <v>36</v>
      </c>
      <c r="N187" s="21"/>
      <c r="O187" s="72" t="e">
        <f>+'Base EXPO-TL3'!V184</f>
        <v>#DIV/0!</v>
      </c>
      <c r="P187" s="259"/>
      <c r="Q187" s="259"/>
      <c r="R187" s="259"/>
      <c r="S187" s="131"/>
      <c r="T187" s="129"/>
      <c r="U187" s="130"/>
      <c r="V187" s="130"/>
      <c r="W187" s="130"/>
      <c r="X187" s="130"/>
      <c r="Y187" s="130"/>
      <c r="Z187" s="130"/>
      <c r="AA187" s="130"/>
      <c r="AB187" s="130"/>
    </row>
    <row r="188" spans="1:28" x14ac:dyDescent="0.2">
      <c r="A188" s="24" t="s">
        <v>36</v>
      </c>
      <c r="B188" s="23" t="s">
        <v>36</v>
      </c>
      <c r="C188" s="23" t="s">
        <v>36</v>
      </c>
      <c r="D188" s="23" t="s">
        <v>36</v>
      </c>
      <c r="E188" s="22" t="s">
        <v>36</v>
      </c>
      <c r="F188" s="17" t="s">
        <v>36</v>
      </c>
      <c r="G188" s="17" t="s">
        <v>36</v>
      </c>
      <c r="H188" s="18" t="s">
        <v>36</v>
      </c>
      <c r="I188" s="33" t="s">
        <v>36</v>
      </c>
      <c r="J188" s="49" t="e">
        <f>+'Base EXPO-TL3'!C185</f>
        <v>#DIV/0!</v>
      </c>
      <c r="K188" s="50">
        <f>+'Base EXPO-TL3'!D185</f>
        <v>0</v>
      </c>
      <c r="L188" s="33" t="s">
        <v>36</v>
      </c>
      <c r="M188" s="21" t="s">
        <v>36</v>
      </c>
      <c r="N188" s="21"/>
      <c r="O188" s="72" t="e">
        <f>+'Base EXPO-TL3'!V185</f>
        <v>#DIV/0!</v>
      </c>
      <c r="P188" s="259"/>
      <c r="Q188" s="259"/>
      <c r="R188" s="259"/>
      <c r="S188" s="131"/>
      <c r="T188" s="129"/>
      <c r="U188" s="130"/>
      <c r="V188" s="130"/>
      <c r="W188" s="130"/>
      <c r="X188" s="130"/>
      <c r="Y188" s="130"/>
      <c r="Z188" s="130"/>
      <c r="AA188" s="130"/>
      <c r="AB188" s="130"/>
    </row>
    <row r="189" spans="1:28" x14ac:dyDescent="0.2">
      <c r="A189" s="24" t="s">
        <v>36</v>
      </c>
      <c r="B189" s="23" t="s">
        <v>36</v>
      </c>
      <c r="C189" s="23" t="s">
        <v>36</v>
      </c>
      <c r="D189" s="23" t="s">
        <v>36</v>
      </c>
      <c r="E189" s="22" t="s">
        <v>36</v>
      </c>
      <c r="F189" s="17" t="s">
        <v>36</v>
      </c>
      <c r="G189" s="17" t="s">
        <v>36</v>
      </c>
      <c r="H189" s="18" t="s">
        <v>36</v>
      </c>
      <c r="I189" s="33" t="s">
        <v>36</v>
      </c>
      <c r="J189" s="49" t="e">
        <f>+'Base EXPO-TL3'!C186</f>
        <v>#DIV/0!</v>
      </c>
      <c r="K189" s="50">
        <f>+'Base EXPO-TL3'!D186</f>
        <v>0</v>
      </c>
      <c r="L189" s="33" t="s">
        <v>36</v>
      </c>
      <c r="M189" s="21" t="s">
        <v>36</v>
      </c>
      <c r="N189" s="21"/>
      <c r="O189" s="72" t="e">
        <f>+'Base EXPO-TL3'!V186</f>
        <v>#DIV/0!</v>
      </c>
      <c r="P189" s="259"/>
      <c r="Q189" s="259"/>
      <c r="R189" s="259"/>
      <c r="S189" s="131"/>
      <c r="T189" s="129"/>
      <c r="U189" s="130"/>
      <c r="V189" s="130"/>
      <c r="W189" s="130"/>
      <c r="X189" s="130"/>
      <c r="Y189" s="130"/>
      <c r="Z189" s="130"/>
      <c r="AA189" s="130"/>
      <c r="AB189" s="130"/>
    </row>
    <row r="190" spans="1:28" x14ac:dyDescent="0.2">
      <c r="A190" s="24" t="s">
        <v>36</v>
      </c>
      <c r="B190" s="23" t="s">
        <v>36</v>
      </c>
      <c r="C190" s="23" t="s">
        <v>36</v>
      </c>
      <c r="D190" s="23" t="s">
        <v>36</v>
      </c>
      <c r="E190" s="22" t="s">
        <v>36</v>
      </c>
      <c r="F190" s="17" t="s">
        <v>36</v>
      </c>
      <c r="G190" s="17" t="s">
        <v>36</v>
      </c>
      <c r="H190" s="18" t="s">
        <v>36</v>
      </c>
      <c r="I190" s="33" t="s">
        <v>36</v>
      </c>
      <c r="J190" s="49" t="e">
        <f>+'Base EXPO-TL3'!C187</f>
        <v>#DIV/0!</v>
      </c>
      <c r="K190" s="50">
        <f>+'Base EXPO-TL3'!D187</f>
        <v>0</v>
      </c>
      <c r="L190" s="33" t="s">
        <v>36</v>
      </c>
      <c r="M190" s="21" t="s">
        <v>36</v>
      </c>
      <c r="N190" s="21"/>
      <c r="O190" s="72" t="e">
        <f>+'Base EXPO-TL3'!V187</f>
        <v>#DIV/0!</v>
      </c>
      <c r="P190" s="259"/>
      <c r="Q190" s="259"/>
      <c r="R190" s="259"/>
      <c r="S190" s="131"/>
      <c r="T190" s="129"/>
      <c r="U190" s="130"/>
      <c r="V190" s="130"/>
      <c r="W190" s="130"/>
      <c r="X190" s="130"/>
      <c r="Y190" s="130"/>
      <c r="Z190" s="130"/>
      <c r="AA190" s="130"/>
      <c r="AB190" s="130"/>
    </row>
    <row r="191" spans="1:28" x14ac:dyDescent="0.2">
      <c r="A191" s="24" t="s">
        <v>36</v>
      </c>
      <c r="B191" s="23" t="s">
        <v>36</v>
      </c>
      <c r="C191" s="23" t="s">
        <v>36</v>
      </c>
      <c r="D191" s="23" t="s">
        <v>36</v>
      </c>
      <c r="E191" s="22" t="s">
        <v>36</v>
      </c>
      <c r="F191" s="17" t="s">
        <v>36</v>
      </c>
      <c r="G191" s="17" t="s">
        <v>36</v>
      </c>
      <c r="H191" s="18" t="s">
        <v>36</v>
      </c>
      <c r="I191" s="33" t="s">
        <v>36</v>
      </c>
      <c r="J191" s="49" t="e">
        <f>+'Base EXPO-TL3'!C188</f>
        <v>#DIV/0!</v>
      </c>
      <c r="K191" s="50">
        <f>+'Base EXPO-TL3'!D188</f>
        <v>0</v>
      </c>
      <c r="L191" s="33" t="s">
        <v>36</v>
      </c>
      <c r="M191" s="21" t="s">
        <v>36</v>
      </c>
      <c r="N191" s="21"/>
      <c r="O191" s="72" t="e">
        <f>+'Base EXPO-TL3'!V188</f>
        <v>#DIV/0!</v>
      </c>
      <c r="P191" s="259"/>
      <c r="Q191" s="259"/>
      <c r="R191" s="259"/>
      <c r="S191" s="131"/>
      <c r="T191" s="129"/>
      <c r="U191" s="130"/>
      <c r="V191" s="130"/>
      <c r="W191" s="130"/>
      <c r="X191" s="130"/>
      <c r="Y191" s="130"/>
      <c r="Z191" s="130"/>
      <c r="AA191" s="130"/>
      <c r="AB191" s="130"/>
    </row>
    <row r="192" spans="1:28" x14ac:dyDescent="0.2">
      <c r="A192" s="24" t="s">
        <v>36</v>
      </c>
      <c r="B192" s="23" t="s">
        <v>36</v>
      </c>
      <c r="C192" s="23" t="s">
        <v>36</v>
      </c>
      <c r="D192" s="23" t="s">
        <v>36</v>
      </c>
      <c r="E192" s="22" t="s">
        <v>36</v>
      </c>
      <c r="F192" s="17" t="s">
        <v>36</v>
      </c>
      <c r="G192" s="17" t="s">
        <v>36</v>
      </c>
      <c r="H192" s="18" t="s">
        <v>36</v>
      </c>
      <c r="I192" s="33" t="s">
        <v>36</v>
      </c>
      <c r="J192" s="49" t="e">
        <f>+'Base EXPO-TL3'!C189</f>
        <v>#DIV/0!</v>
      </c>
      <c r="K192" s="50">
        <f>+'Base EXPO-TL3'!D189</f>
        <v>0</v>
      </c>
      <c r="L192" s="33" t="s">
        <v>36</v>
      </c>
      <c r="M192" s="21" t="s">
        <v>36</v>
      </c>
      <c r="N192" s="21"/>
      <c r="O192" s="72" t="e">
        <f>+'Base EXPO-TL3'!V189</f>
        <v>#DIV/0!</v>
      </c>
      <c r="P192" s="259"/>
      <c r="Q192" s="259"/>
      <c r="R192" s="259"/>
      <c r="S192" s="131"/>
      <c r="T192" s="129"/>
      <c r="U192" s="130"/>
      <c r="V192" s="130"/>
      <c r="W192" s="130"/>
      <c r="X192" s="130"/>
      <c r="Y192" s="130"/>
      <c r="Z192" s="130"/>
      <c r="AA192" s="130"/>
      <c r="AB192" s="130"/>
    </row>
    <row r="193" spans="1:28" x14ac:dyDescent="0.2">
      <c r="A193" s="24" t="s">
        <v>36</v>
      </c>
      <c r="B193" s="23" t="s">
        <v>36</v>
      </c>
      <c r="C193" s="23" t="s">
        <v>36</v>
      </c>
      <c r="D193" s="23" t="s">
        <v>36</v>
      </c>
      <c r="E193" s="22" t="s">
        <v>36</v>
      </c>
      <c r="F193" s="17" t="s">
        <v>36</v>
      </c>
      <c r="G193" s="17" t="s">
        <v>36</v>
      </c>
      <c r="H193" s="18" t="s">
        <v>36</v>
      </c>
      <c r="I193" s="33" t="s">
        <v>36</v>
      </c>
      <c r="J193" s="49" t="e">
        <f>+'Base EXPO-TL3'!C190</f>
        <v>#DIV/0!</v>
      </c>
      <c r="K193" s="50">
        <f>+'Base EXPO-TL3'!D190</f>
        <v>0</v>
      </c>
      <c r="L193" s="33" t="s">
        <v>36</v>
      </c>
      <c r="M193" s="21" t="s">
        <v>36</v>
      </c>
      <c r="N193" s="21"/>
      <c r="O193" s="72" t="e">
        <f>+'Base EXPO-TL3'!V190</f>
        <v>#DIV/0!</v>
      </c>
      <c r="P193" s="259"/>
      <c r="Q193" s="259"/>
      <c r="R193" s="259"/>
      <c r="S193" s="131"/>
      <c r="T193" s="129"/>
      <c r="U193" s="130"/>
      <c r="V193" s="130"/>
      <c r="W193" s="130"/>
      <c r="X193" s="130"/>
      <c r="Y193" s="130"/>
      <c r="Z193" s="130"/>
      <c r="AA193" s="130"/>
      <c r="AB193" s="130"/>
    </row>
    <row r="194" spans="1:28" x14ac:dyDescent="0.2">
      <c r="A194" s="24" t="s">
        <v>36</v>
      </c>
      <c r="B194" s="23" t="s">
        <v>36</v>
      </c>
      <c r="C194" s="23" t="s">
        <v>36</v>
      </c>
      <c r="D194" s="23" t="s">
        <v>36</v>
      </c>
      <c r="E194" s="22" t="s">
        <v>36</v>
      </c>
      <c r="F194" s="17" t="s">
        <v>36</v>
      </c>
      <c r="G194" s="17" t="s">
        <v>36</v>
      </c>
      <c r="H194" s="18" t="s">
        <v>36</v>
      </c>
      <c r="I194" s="33" t="s">
        <v>36</v>
      </c>
      <c r="J194" s="49" t="e">
        <f>+'Base EXPO-TL3'!C191</f>
        <v>#DIV/0!</v>
      </c>
      <c r="K194" s="50">
        <f>+'Base EXPO-TL3'!D191</f>
        <v>0</v>
      </c>
      <c r="L194" s="33" t="s">
        <v>36</v>
      </c>
      <c r="M194" s="21" t="s">
        <v>36</v>
      </c>
      <c r="N194" s="21"/>
      <c r="O194" s="72" t="e">
        <f>+'Base EXPO-TL3'!V191</f>
        <v>#DIV/0!</v>
      </c>
      <c r="P194" s="259"/>
      <c r="Q194" s="259"/>
      <c r="R194" s="259"/>
      <c r="S194" s="131"/>
      <c r="T194" s="129"/>
      <c r="U194" s="130"/>
      <c r="V194" s="130"/>
      <c r="W194" s="130"/>
      <c r="X194" s="130"/>
      <c r="Y194" s="130"/>
      <c r="Z194" s="130"/>
      <c r="AA194" s="130"/>
      <c r="AB194" s="130"/>
    </row>
    <row r="195" spans="1:28" x14ac:dyDescent="0.2">
      <c r="A195" s="24" t="s">
        <v>36</v>
      </c>
      <c r="B195" s="23" t="s">
        <v>36</v>
      </c>
      <c r="C195" s="23" t="s">
        <v>36</v>
      </c>
      <c r="D195" s="23" t="s">
        <v>36</v>
      </c>
      <c r="E195" s="22" t="s">
        <v>36</v>
      </c>
      <c r="F195" s="17" t="s">
        <v>36</v>
      </c>
      <c r="G195" s="17" t="s">
        <v>36</v>
      </c>
      <c r="H195" s="18" t="s">
        <v>36</v>
      </c>
      <c r="I195" s="33" t="s">
        <v>36</v>
      </c>
      <c r="J195" s="49" t="e">
        <f>+'Base EXPO-TL3'!C192</f>
        <v>#DIV/0!</v>
      </c>
      <c r="K195" s="50">
        <f>+'Base EXPO-TL3'!D192</f>
        <v>0</v>
      </c>
      <c r="L195" s="33" t="s">
        <v>36</v>
      </c>
      <c r="M195" s="21" t="s">
        <v>36</v>
      </c>
      <c r="N195" s="21"/>
      <c r="O195" s="72" t="e">
        <f>+'Base EXPO-TL3'!V192</f>
        <v>#DIV/0!</v>
      </c>
      <c r="P195" s="259"/>
      <c r="Q195" s="259"/>
      <c r="R195" s="259"/>
      <c r="S195" s="131"/>
      <c r="T195" s="129"/>
      <c r="U195" s="130"/>
      <c r="V195" s="130"/>
      <c r="W195" s="130"/>
      <c r="X195" s="130"/>
      <c r="Y195" s="130"/>
      <c r="Z195" s="130"/>
      <c r="AA195" s="130"/>
      <c r="AB195" s="130"/>
    </row>
    <row r="196" spans="1:28" x14ac:dyDescent="0.2">
      <c r="A196" s="24" t="s">
        <v>36</v>
      </c>
      <c r="B196" s="23" t="s">
        <v>36</v>
      </c>
      <c r="C196" s="23" t="s">
        <v>36</v>
      </c>
      <c r="D196" s="23" t="s">
        <v>36</v>
      </c>
      <c r="E196" s="22" t="s">
        <v>36</v>
      </c>
      <c r="F196" s="17" t="s">
        <v>36</v>
      </c>
      <c r="G196" s="17" t="s">
        <v>36</v>
      </c>
      <c r="H196" s="18" t="s">
        <v>36</v>
      </c>
      <c r="I196" s="33" t="s">
        <v>36</v>
      </c>
      <c r="J196" s="49" t="e">
        <f>+'Base EXPO-TL3'!C193</f>
        <v>#DIV/0!</v>
      </c>
      <c r="K196" s="50">
        <f>+'Base EXPO-TL3'!D193</f>
        <v>0</v>
      </c>
      <c r="L196" s="33" t="s">
        <v>36</v>
      </c>
      <c r="M196" s="21" t="s">
        <v>36</v>
      </c>
      <c r="N196" s="21"/>
      <c r="O196" s="72" t="e">
        <f>+'Base EXPO-TL3'!V193</f>
        <v>#DIV/0!</v>
      </c>
      <c r="P196" s="259"/>
      <c r="Q196" s="259"/>
      <c r="R196" s="259"/>
      <c r="S196" s="131"/>
      <c r="T196" s="129"/>
      <c r="U196" s="130"/>
      <c r="V196" s="130"/>
      <c r="W196" s="130"/>
      <c r="X196" s="130"/>
      <c r="Y196" s="130"/>
      <c r="Z196" s="130"/>
      <c r="AA196" s="130"/>
      <c r="AB196" s="130"/>
    </row>
    <row r="197" spans="1:28" x14ac:dyDescent="0.2">
      <c r="A197" s="24" t="s">
        <v>36</v>
      </c>
      <c r="B197" s="23" t="s">
        <v>36</v>
      </c>
      <c r="C197" s="23" t="s">
        <v>36</v>
      </c>
      <c r="D197" s="23" t="s">
        <v>36</v>
      </c>
      <c r="E197" s="22" t="s">
        <v>36</v>
      </c>
      <c r="F197" s="17" t="s">
        <v>36</v>
      </c>
      <c r="G197" s="17" t="s">
        <v>36</v>
      </c>
      <c r="H197" s="18" t="s">
        <v>36</v>
      </c>
      <c r="I197" s="33" t="s">
        <v>36</v>
      </c>
      <c r="J197" s="49" t="e">
        <f>+'Base EXPO-TL3'!C194</f>
        <v>#DIV/0!</v>
      </c>
      <c r="K197" s="50">
        <f>+'Base EXPO-TL3'!D194</f>
        <v>0</v>
      </c>
      <c r="L197" s="33" t="s">
        <v>36</v>
      </c>
      <c r="M197" s="21" t="s">
        <v>36</v>
      </c>
      <c r="N197" s="21"/>
      <c r="O197" s="72" t="e">
        <f>+'Base EXPO-TL3'!V194</f>
        <v>#DIV/0!</v>
      </c>
      <c r="P197" s="259"/>
      <c r="Q197" s="259"/>
      <c r="R197" s="259"/>
      <c r="S197" s="131"/>
      <c r="T197" s="129"/>
      <c r="U197" s="130"/>
      <c r="V197" s="130"/>
      <c r="W197" s="130"/>
      <c r="X197" s="130"/>
      <c r="Y197" s="130"/>
      <c r="Z197" s="130"/>
      <c r="AA197" s="130"/>
      <c r="AB197" s="130"/>
    </row>
    <row r="198" spans="1:28" x14ac:dyDescent="0.2">
      <c r="A198" s="24" t="s">
        <v>36</v>
      </c>
      <c r="B198" s="23" t="s">
        <v>36</v>
      </c>
      <c r="C198" s="23" t="s">
        <v>36</v>
      </c>
      <c r="D198" s="23" t="s">
        <v>36</v>
      </c>
      <c r="E198" s="22" t="s">
        <v>36</v>
      </c>
      <c r="F198" s="17" t="s">
        <v>36</v>
      </c>
      <c r="G198" s="17" t="s">
        <v>36</v>
      </c>
      <c r="H198" s="18" t="s">
        <v>36</v>
      </c>
      <c r="I198" s="33" t="s">
        <v>36</v>
      </c>
      <c r="J198" s="49" t="e">
        <f>+'Base EXPO-TL3'!C195</f>
        <v>#DIV/0!</v>
      </c>
      <c r="K198" s="50">
        <f>+'Base EXPO-TL3'!D195</f>
        <v>0</v>
      </c>
      <c r="L198" s="33" t="s">
        <v>36</v>
      </c>
      <c r="M198" s="21" t="s">
        <v>36</v>
      </c>
      <c r="N198" s="21"/>
      <c r="O198" s="72" t="e">
        <f>+'Base EXPO-TL3'!V195</f>
        <v>#DIV/0!</v>
      </c>
      <c r="P198" s="259"/>
      <c r="Q198" s="259"/>
      <c r="R198" s="259"/>
      <c r="S198" s="131"/>
      <c r="T198" s="129"/>
      <c r="U198" s="130"/>
      <c r="V198" s="130"/>
      <c r="W198" s="130"/>
      <c r="X198" s="130"/>
      <c r="Y198" s="130"/>
      <c r="Z198" s="130"/>
      <c r="AA198" s="130"/>
      <c r="AB198" s="130"/>
    </row>
    <row r="199" spans="1:28" x14ac:dyDescent="0.2">
      <c r="A199" s="24" t="s">
        <v>36</v>
      </c>
      <c r="B199" s="23" t="s">
        <v>36</v>
      </c>
      <c r="C199" s="23" t="s">
        <v>36</v>
      </c>
      <c r="D199" s="23" t="s">
        <v>36</v>
      </c>
      <c r="E199" s="22" t="s">
        <v>36</v>
      </c>
      <c r="F199" s="17" t="s">
        <v>36</v>
      </c>
      <c r="G199" s="17" t="s">
        <v>36</v>
      </c>
      <c r="H199" s="18" t="s">
        <v>36</v>
      </c>
      <c r="I199" s="33" t="s">
        <v>36</v>
      </c>
      <c r="J199" s="49" t="e">
        <f>+'Base EXPO-TL3'!C196</f>
        <v>#DIV/0!</v>
      </c>
      <c r="K199" s="50">
        <f>+'Base EXPO-TL3'!D196</f>
        <v>0</v>
      </c>
      <c r="L199" s="33" t="s">
        <v>36</v>
      </c>
      <c r="M199" s="21" t="s">
        <v>36</v>
      </c>
      <c r="N199" s="21"/>
      <c r="O199" s="72" t="e">
        <f>+'Base EXPO-TL3'!V196</f>
        <v>#DIV/0!</v>
      </c>
      <c r="P199" s="259"/>
      <c r="Q199" s="259"/>
      <c r="R199" s="259"/>
      <c r="S199" s="131"/>
      <c r="T199" s="129"/>
      <c r="U199" s="130"/>
      <c r="V199" s="130"/>
      <c r="W199" s="130"/>
      <c r="X199" s="130"/>
      <c r="Y199" s="130"/>
      <c r="Z199" s="130"/>
      <c r="AA199" s="130"/>
      <c r="AB199" s="130"/>
    </row>
    <row r="200" spans="1:28" x14ac:dyDescent="0.2">
      <c r="A200" s="24" t="s">
        <v>36</v>
      </c>
      <c r="B200" s="23" t="s">
        <v>36</v>
      </c>
      <c r="C200" s="23" t="s">
        <v>36</v>
      </c>
      <c r="D200" s="23" t="s">
        <v>36</v>
      </c>
      <c r="E200" s="22" t="s">
        <v>36</v>
      </c>
      <c r="F200" s="17" t="s">
        <v>36</v>
      </c>
      <c r="G200" s="17" t="s">
        <v>36</v>
      </c>
      <c r="H200" s="18" t="s">
        <v>36</v>
      </c>
      <c r="I200" s="33" t="s">
        <v>36</v>
      </c>
      <c r="J200" s="49" t="e">
        <f>+'Base EXPO-TL3'!C197</f>
        <v>#DIV/0!</v>
      </c>
      <c r="K200" s="50">
        <f>+'Base EXPO-TL3'!D197</f>
        <v>0</v>
      </c>
      <c r="L200" s="33" t="s">
        <v>36</v>
      </c>
      <c r="M200" s="21" t="s">
        <v>36</v>
      </c>
      <c r="N200" s="21"/>
      <c r="O200" s="72" t="e">
        <f>+'Base EXPO-TL3'!V197</f>
        <v>#DIV/0!</v>
      </c>
      <c r="P200" s="259"/>
      <c r="Q200" s="259"/>
      <c r="R200" s="259"/>
      <c r="S200" s="131"/>
      <c r="T200" s="129"/>
      <c r="U200" s="130"/>
      <c r="V200" s="130"/>
      <c r="W200" s="130"/>
      <c r="X200" s="130"/>
      <c r="Y200" s="130"/>
      <c r="Z200" s="130"/>
      <c r="AA200" s="130"/>
      <c r="AB200" s="130"/>
    </row>
    <row r="201" spans="1:28" x14ac:dyDescent="0.2">
      <c r="A201" s="24" t="s">
        <v>36</v>
      </c>
      <c r="B201" s="23" t="s">
        <v>36</v>
      </c>
      <c r="C201" s="23" t="s">
        <v>36</v>
      </c>
      <c r="D201" s="23" t="s">
        <v>36</v>
      </c>
      <c r="E201" s="22" t="s">
        <v>36</v>
      </c>
      <c r="F201" s="17" t="s">
        <v>36</v>
      </c>
      <c r="G201" s="17" t="s">
        <v>36</v>
      </c>
      <c r="H201" s="18" t="s">
        <v>36</v>
      </c>
      <c r="I201" s="33" t="s">
        <v>36</v>
      </c>
      <c r="J201" s="49" t="e">
        <f>+'Base EXPO-TL3'!C198</f>
        <v>#DIV/0!</v>
      </c>
      <c r="K201" s="50">
        <f>+'Base EXPO-TL3'!D198</f>
        <v>0</v>
      </c>
      <c r="L201" s="33" t="s">
        <v>36</v>
      </c>
      <c r="M201" s="21" t="s">
        <v>36</v>
      </c>
      <c r="N201" s="21"/>
      <c r="O201" s="72" t="e">
        <f>+'Base EXPO-TL3'!V198</f>
        <v>#DIV/0!</v>
      </c>
      <c r="P201" s="259"/>
      <c r="Q201" s="259"/>
      <c r="R201" s="259"/>
      <c r="S201" s="131"/>
      <c r="T201" s="129"/>
      <c r="U201" s="130"/>
      <c r="V201" s="130"/>
      <c r="W201" s="130"/>
      <c r="X201" s="130"/>
      <c r="Y201" s="130"/>
      <c r="Z201" s="130"/>
      <c r="AA201" s="130"/>
      <c r="AB201" s="130"/>
    </row>
    <row r="202" spans="1:28" x14ac:dyDescent="0.2">
      <c r="A202" s="24" t="s">
        <v>36</v>
      </c>
      <c r="B202" s="23" t="s">
        <v>36</v>
      </c>
      <c r="C202" s="23" t="s">
        <v>36</v>
      </c>
      <c r="D202" s="23" t="s">
        <v>36</v>
      </c>
      <c r="E202" s="22" t="s">
        <v>36</v>
      </c>
      <c r="F202" s="17" t="s">
        <v>36</v>
      </c>
      <c r="G202" s="17" t="s">
        <v>36</v>
      </c>
      <c r="H202" s="18" t="s">
        <v>36</v>
      </c>
      <c r="I202" s="33" t="s">
        <v>36</v>
      </c>
      <c r="J202" s="49" t="e">
        <f>+'Base EXPO-TL3'!C199</f>
        <v>#DIV/0!</v>
      </c>
      <c r="K202" s="50">
        <f>+'Base EXPO-TL3'!D199</f>
        <v>0</v>
      </c>
      <c r="L202" s="33" t="s">
        <v>36</v>
      </c>
      <c r="M202" s="21" t="s">
        <v>36</v>
      </c>
      <c r="N202" s="21"/>
      <c r="O202" s="72" t="e">
        <f>+'Base EXPO-TL3'!V199</f>
        <v>#DIV/0!</v>
      </c>
      <c r="P202" s="259"/>
      <c r="Q202" s="259"/>
      <c r="R202" s="259"/>
      <c r="S202" s="131"/>
      <c r="T202" s="129"/>
      <c r="U202" s="130"/>
      <c r="V202" s="130"/>
      <c r="W202" s="130"/>
      <c r="X202" s="130"/>
      <c r="Y202" s="130"/>
      <c r="Z202" s="130"/>
      <c r="AA202" s="130"/>
      <c r="AB202" s="130"/>
    </row>
    <row r="203" spans="1:28" x14ac:dyDescent="0.2">
      <c r="A203" s="24" t="s">
        <v>36</v>
      </c>
      <c r="B203" s="23" t="s">
        <v>36</v>
      </c>
      <c r="C203" s="23" t="s">
        <v>36</v>
      </c>
      <c r="D203" s="23" t="s">
        <v>36</v>
      </c>
      <c r="E203" s="22" t="s">
        <v>36</v>
      </c>
      <c r="F203" s="17" t="s">
        <v>36</v>
      </c>
      <c r="G203" s="17" t="s">
        <v>36</v>
      </c>
      <c r="H203" s="18" t="s">
        <v>36</v>
      </c>
      <c r="I203" s="33" t="s">
        <v>36</v>
      </c>
      <c r="J203" s="49" t="e">
        <f>+'Base EXPO-TL3'!C200</f>
        <v>#DIV/0!</v>
      </c>
      <c r="K203" s="50">
        <f>+'Base EXPO-TL3'!D200</f>
        <v>0</v>
      </c>
      <c r="L203" s="33" t="s">
        <v>36</v>
      </c>
      <c r="M203" s="21" t="s">
        <v>36</v>
      </c>
      <c r="N203" s="21"/>
      <c r="O203" s="72" t="e">
        <f>+'Base EXPO-TL3'!V200</f>
        <v>#DIV/0!</v>
      </c>
      <c r="P203" s="259"/>
      <c r="Q203" s="259"/>
      <c r="R203" s="259"/>
      <c r="S203" s="131"/>
      <c r="T203" s="129"/>
      <c r="U203" s="130"/>
      <c r="V203" s="130"/>
      <c r="W203" s="130"/>
      <c r="X203" s="130"/>
      <c r="Y203" s="130"/>
      <c r="Z203" s="130"/>
      <c r="AA203" s="130"/>
      <c r="AB203" s="130"/>
    </row>
    <row r="204" spans="1:28" x14ac:dyDescent="0.2">
      <c r="A204" s="24" t="s">
        <v>36</v>
      </c>
      <c r="B204" s="23" t="s">
        <v>36</v>
      </c>
      <c r="C204" s="23" t="s">
        <v>36</v>
      </c>
      <c r="D204" s="23" t="s">
        <v>36</v>
      </c>
      <c r="E204" s="22" t="s">
        <v>36</v>
      </c>
      <c r="F204" s="17" t="s">
        <v>36</v>
      </c>
      <c r="G204" s="17" t="s">
        <v>36</v>
      </c>
      <c r="H204" s="18" t="s">
        <v>36</v>
      </c>
      <c r="I204" s="33" t="s">
        <v>36</v>
      </c>
      <c r="J204" s="49" t="e">
        <f>+'Base EXPO-TL3'!C201</f>
        <v>#DIV/0!</v>
      </c>
      <c r="K204" s="50">
        <f>+'Base EXPO-TL3'!D201</f>
        <v>0</v>
      </c>
      <c r="L204" s="33" t="s">
        <v>36</v>
      </c>
      <c r="M204" s="21" t="s">
        <v>36</v>
      </c>
      <c r="N204" s="21"/>
      <c r="O204" s="72" t="e">
        <f>+'Base EXPO-TL3'!V201</f>
        <v>#DIV/0!</v>
      </c>
      <c r="P204" s="259"/>
      <c r="Q204" s="259"/>
      <c r="R204" s="259"/>
      <c r="S204" s="131"/>
      <c r="T204" s="129"/>
      <c r="U204" s="130"/>
      <c r="V204" s="130"/>
      <c r="W204" s="130"/>
      <c r="X204" s="130"/>
      <c r="Y204" s="130"/>
      <c r="Z204" s="130"/>
      <c r="AA204" s="130"/>
      <c r="AB204" s="130"/>
    </row>
    <row r="205" spans="1:28" x14ac:dyDescent="0.2">
      <c r="A205" s="24" t="s">
        <v>36</v>
      </c>
      <c r="B205" s="23" t="s">
        <v>36</v>
      </c>
      <c r="C205" s="23" t="s">
        <v>36</v>
      </c>
      <c r="D205" s="23" t="s">
        <v>36</v>
      </c>
      <c r="E205" s="22" t="s">
        <v>36</v>
      </c>
      <c r="F205" s="17" t="s">
        <v>36</v>
      </c>
      <c r="G205" s="17" t="s">
        <v>36</v>
      </c>
      <c r="H205" s="18" t="s">
        <v>36</v>
      </c>
      <c r="I205" s="33" t="s">
        <v>36</v>
      </c>
      <c r="J205" s="49" t="e">
        <f>+'Base EXPO-TL3'!C202</f>
        <v>#DIV/0!</v>
      </c>
      <c r="K205" s="50">
        <f>+'Base EXPO-TL3'!D202</f>
        <v>0</v>
      </c>
      <c r="L205" s="33" t="s">
        <v>36</v>
      </c>
      <c r="M205" s="21" t="s">
        <v>36</v>
      </c>
      <c r="N205" s="21"/>
      <c r="O205" s="72" t="e">
        <f>+'Base EXPO-TL3'!V202</f>
        <v>#DIV/0!</v>
      </c>
      <c r="P205" s="259"/>
      <c r="Q205" s="259"/>
      <c r="R205" s="259"/>
      <c r="S205" s="131"/>
      <c r="T205" s="129"/>
      <c r="U205" s="130"/>
      <c r="V205" s="130"/>
      <c r="W205" s="130"/>
      <c r="X205" s="130"/>
      <c r="Y205" s="130"/>
      <c r="Z205" s="130"/>
      <c r="AA205" s="130"/>
      <c r="AB205" s="130"/>
    </row>
    <row r="206" spans="1:28" x14ac:dyDescent="0.2">
      <c r="A206" s="24" t="s">
        <v>36</v>
      </c>
      <c r="B206" s="23" t="s">
        <v>36</v>
      </c>
      <c r="C206" s="23" t="s">
        <v>36</v>
      </c>
      <c r="D206" s="23" t="s">
        <v>36</v>
      </c>
      <c r="E206" s="22" t="s">
        <v>36</v>
      </c>
      <c r="F206" s="17" t="s">
        <v>36</v>
      </c>
      <c r="G206" s="17" t="s">
        <v>36</v>
      </c>
      <c r="H206" s="18" t="s">
        <v>36</v>
      </c>
      <c r="I206" s="33" t="s">
        <v>36</v>
      </c>
      <c r="J206" s="49" t="e">
        <f>+'Base EXPO-TL3'!C203</f>
        <v>#DIV/0!</v>
      </c>
      <c r="K206" s="50">
        <f>+'Base EXPO-TL3'!D203</f>
        <v>0</v>
      </c>
      <c r="L206" s="33" t="s">
        <v>36</v>
      </c>
      <c r="M206" s="21" t="s">
        <v>36</v>
      </c>
      <c r="N206" s="21"/>
      <c r="O206" s="72" t="e">
        <f>+'Base EXPO-TL3'!V203</f>
        <v>#DIV/0!</v>
      </c>
      <c r="P206" s="259"/>
      <c r="Q206" s="259"/>
      <c r="R206" s="259"/>
      <c r="S206" s="131"/>
      <c r="T206" s="129"/>
      <c r="U206" s="130"/>
      <c r="V206" s="130"/>
      <c r="W206" s="130"/>
      <c r="X206" s="130"/>
      <c r="Y206" s="130"/>
      <c r="Z206" s="130"/>
      <c r="AA206" s="130"/>
      <c r="AB206" s="130"/>
    </row>
    <row r="207" spans="1:28" x14ac:dyDescent="0.2">
      <c r="A207" s="24" t="s">
        <v>36</v>
      </c>
      <c r="B207" s="23" t="s">
        <v>36</v>
      </c>
      <c r="C207" s="23" t="s">
        <v>36</v>
      </c>
      <c r="D207" s="23" t="s">
        <v>36</v>
      </c>
      <c r="E207" s="22" t="s">
        <v>36</v>
      </c>
      <c r="F207" s="17" t="s">
        <v>36</v>
      </c>
      <c r="G207" s="17" t="s">
        <v>36</v>
      </c>
      <c r="H207" s="18" t="s">
        <v>36</v>
      </c>
      <c r="I207" s="33" t="s">
        <v>36</v>
      </c>
      <c r="J207" s="49" t="e">
        <f>+'Base EXPO-TL3'!C204</f>
        <v>#DIV/0!</v>
      </c>
      <c r="K207" s="50">
        <f>+'Base EXPO-TL3'!D204</f>
        <v>0</v>
      </c>
      <c r="L207" s="33" t="s">
        <v>36</v>
      </c>
      <c r="M207" s="21" t="s">
        <v>36</v>
      </c>
      <c r="N207" s="21"/>
      <c r="O207" s="72" t="e">
        <f>+'Base EXPO-TL3'!V204</f>
        <v>#DIV/0!</v>
      </c>
      <c r="P207" s="259"/>
      <c r="Q207" s="259"/>
      <c r="R207" s="259"/>
      <c r="S207" s="131"/>
      <c r="T207" s="129"/>
      <c r="U207" s="130"/>
      <c r="V207" s="130"/>
      <c r="W207" s="130"/>
      <c r="X207" s="130"/>
      <c r="Y207" s="130"/>
      <c r="Z207" s="130"/>
      <c r="AA207" s="130"/>
      <c r="AB207" s="130"/>
    </row>
    <row r="208" spans="1:28" x14ac:dyDescent="0.2">
      <c r="A208" s="24" t="s">
        <v>36</v>
      </c>
      <c r="B208" s="23" t="s">
        <v>36</v>
      </c>
      <c r="C208" s="23" t="s">
        <v>36</v>
      </c>
      <c r="D208" s="23" t="s">
        <v>36</v>
      </c>
      <c r="E208" s="22" t="s">
        <v>36</v>
      </c>
      <c r="F208" s="17" t="s">
        <v>36</v>
      </c>
      <c r="G208" s="17" t="s">
        <v>36</v>
      </c>
      <c r="H208" s="18" t="s">
        <v>36</v>
      </c>
      <c r="I208" s="33" t="s">
        <v>36</v>
      </c>
      <c r="J208" s="49" t="e">
        <f>+'Base EXPO-TL3'!C205</f>
        <v>#DIV/0!</v>
      </c>
      <c r="K208" s="50">
        <f>+'Base EXPO-TL3'!D205</f>
        <v>0</v>
      </c>
      <c r="L208" s="33" t="s">
        <v>36</v>
      </c>
      <c r="M208" s="21" t="s">
        <v>36</v>
      </c>
      <c r="N208" s="21"/>
      <c r="O208" s="72" t="e">
        <f>+'Base EXPO-TL3'!V205</f>
        <v>#DIV/0!</v>
      </c>
      <c r="P208" s="259"/>
      <c r="Q208" s="259"/>
      <c r="R208" s="259"/>
      <c r="S208" s="131"/>
      <c r="T208" s="129"/>
      <c r="U208" s="130"/>
      <c r="V208" s="130"/>
      <c r="W208" s="130"/>
      <c r="X208" s="130"/>
      <c r="Y208" s="130"/>
      <c r="Z208" s="130"/>
      <c r="AA208" s="130"/>
      <c r="AB208" s="130"/>
    </row>
    <row r="209" spans="1:28" x14ac:dyDescent="0.2">
      <c r="A209" s="24" t="s">
        <v>36</v>
      </c>
      <c r="B209" s="23" t="s">
        <v>36</v>
      </c>
      <c r="C209" s="23" t="s">
        <v>36</v>
      </c>
      <c r="D209" s="23" t="s">
        <v>36</v>
      </c>
      <c r="E209" s="22" t="s">
        <v>36</v>
      </c>
      <c r="F209" s="17" t="s">
        <v>36</v>
      </c>
      <c r="G209" s="17" t="s">
        <v>36</v>
      </c>
      <c r="H209" s="18" t="s">
        <v>36</v>
      </c>
      <c r="I209" s="33" t="s">
        <v>36</v>
      </c>
      <c r="J209" s="49" t="e">
        <f>+'Base EXPO-TL3'!C206</f>
        <v>#DIV/0!</v>
      </c>
      <c r="K209" s="50">
        <f>+'Base EXPO-TL3'!D206</f>
        <v>0</v>
      </c>
      <c r="L209" s="33" t="s">
        <v>36</v>
      </c>
      <c r="M209" s="21" t="s">
        <v>36</v>
      </c>
      <c r="N209" s="21"/>
      <c r="O209" s="72" t="e">
        <f>+'Base EXPO-TL3'!V206</f>
        <v>#DIV/0!</v>
      </c>
      <c r="P209" s="259"/>
      <c r="Q209" s="259"/>
      <c r="R209" s="259"/>
      <c r="S209" s="131"/>
      <c r="T209" s="129"/>
      <c r="U209" s="130"/>
      <c r="V209" s="130"/>
      <c r="W209" s="130"/>
      <c r="X209" s="130"/>
      <c r="Y209" s="130"/>
      <c r="Z209" s="130"/>
      <c r="AA209" s="130"/>
      <c r="AB209" s="130"/>
    </row>
    <row r="210" spans="1:28" x14ac:dyDescent="0.2">
      <c r="A210" s="24" t="s">
        <v>36</v>
      </c>
      <c r="B210" s="23" t="s">
        <v>36</v>
      </c>
      <c r="C210" s="23" t="s">
        <v>36</v>
      </c>
      <c r="D210" s="23" t="s">
        <v>36</v>
      </c>
      <c r="E210" s="22" t="s">
        <v>36</v>
      </c>
      <c r="F210" s="17" t="s">
        <v>36</v>
      </c>
      <c r="G210" s="17" t="s">
        <v>36</v>
      </c>
      <c r="H210" s="18" t="s">
        <v>36</v>
      </c>
      <c r="I210" s="33" t="s">
        <v>36</v>
      </c>
      <c r="J210" s="49" t="e">
        <f>+'Base EXPO-TL3'!C207</f>
        <v>#DIV/0!</v>
      </c>
      <c r="K210" s="50">
        <f>+'Base EXPO-TL3'!D207</f>
        <v>0</v>
      </c>
      <c r="L210" s="33" t="s">
        <v>36</v>
      </c>
      <c r="M210" s="21" t="s">
        <v>36</v>
      </c>
      <c r="N210" s="21"/>
      <c r="O210" s="72" t="e">
        <f>+'Base EXPO-TL3'!V207</f>
        <v>#DIV/0!</v>
      </c>
      <c r="P210" s="259"/>
      <c r="Q210" s="259"/>
      <c r="R210" s="259"/>
      <c r="S210" s="131"/>
      <c r="T210" s="129"/>
      <c r="U210" s="130"/>
      <c r="V210" s="130"/>
      <c r="W210" s="130"/>
      <c r="X210" s="130"/>
      <c r="Y210" s="130"/>
      <c r="Z210" s="130"/>
      <c r="AA210" s="130"/>
      <c r="AB210" s="130"/>
    </row>
    <row r="211" spans="1:28" x14ac:dyDescent="0.2">
      <c r="A211" s="24" t="s">
        <v>36</v>
      </c>
      <c r="B211" s="23" t="s">
        <v>36</v>
      </c>
      <c r="C211" s="23" t="s">
        <v>36</v>
      </c>
      <c r="D211" s="23" t="s">
        <v>36</v>
      </c>
      <c r="E211" s="22" t="s">
        <v>36</v>
      </c>
      <c r="F211" s="17" t="s">
        <v>36</v>
      </c>
      <c r="G211" s="17" t="s">
        <v>36</v>
      </c>
      <c r="H211" s="18" t="s">
        <v>36</v>
      </c>
      <c r="I211" s="33" t="s">
        <v>36</v>
      </c>
      <c r="J211" s="49" t="e">
        <f>+'Base EXPO-TL3'!C208</f>
        <v>#DIV/0!</v>
      </c>
      <c r="K211" s="50">
        <f>+'Base EXPO-TL3'!D208</f>
        <v>0</v>
      </c>
      <c r="L211" s="33" t="s">
        <v>36</v>
      </c>
      <c r="M211" s="21" t="s">
        <v>36</v>
      </c>
      <c r="N211" s="21"/>
      <c r="O211" s="72" t="e">
        <f>+'Base EXPO-TL3'!V208</f>
        <v>#DIV/0!</v>
      </c>
      <c r="P211" s="259"/>
      <c r="Q211" s="259"/>
      <c r="R211" s="259"/>
      <c r="S211" s="131"/>
      <c r="T211" s="129"/>
      <c r="U211" s="130"/>
      <c r="V211" s="130"/>
      <c r="W211" s="130"/>
      <c r="X211" s="130"/>
      <c r="Y211" s="130"/>
      <c r="Z211" s="130"/>
      <c r="AA211" s="130"/>
      <c r="AB211" s="130"/>
    </row>
    <row r="212" spans="1:28" x14ac:dyDescent="0.2">
      <c r="A212" s="24" t="s">
        <v>36</v>
      </c>
      <c r="B212" s="23" t="s">
        <v>36</v>
      </c>
      <c r="C212" s="23" t="s">
        <v>36</v>
      </c>
      <c r="D212" s="23" t="s">
        <v>36</v>
      </c>
      <c r="E212" s="22" t="s">
        <v>36</v>
      </c>
      <c r="F212" s="17" t="s">
        <v>36</v>
      </c>
      <c r="G212" s="17" t="s">
        <v>36</v>
      </c>
      <c r="H212" s="18" t="s">
        <v>36</v>
      </c>
      <c r="I212" s="33" t="s">
        <v>36</v>
      </c>
      <c r="J212" s="49" t="e">
        <f>+'Base EXPO-TL3'!C209</f>
        <v>#DIV/0!</v>
      </c>
      <c r="K212" s="50">
        <f>+'Base EXPO-TL3'!D209</f>
        <v>0</v>
      </c>
      <c r="L212" s="33" t="s">
        <v>36</v>
      </c>
      <c r="M212" s="21" t="s">
        <v>36</v>
      </c>
      <c r="N212" s="21"/>
      <c r="O212" s="72" t="e">
        <f>+'Base EXPO-TL3'!V209</f>
        <v>#DIV/0!</v>
      </c>
      <c r="P212" s="259"/>
      <c r="Q212" s="259"/>
      <c r="R212" s="259"/>
      <c r="S212" s="131"/>
      <c r="T212" s="129"/>
      <c r="U212" s="130"/>
      <c r="V212" s="130"/>
      <c r="W212" s="130"/>
      <c r="X212" s="130"/>
      <c r="Y212" s="130"/>
      <c r="Z212" s="130"/>
      <c r="AA212" s="130"/>
      <c r="AB212" s="130"/>
    </row>
    <row r="213" spans="1:28" x14ac:dyDescent="0.2">
      <c r="A213" s="24" t="s">
        <v>36</v>
      </c>
      <c r="B213" s="23" t="s">
        <v>36</v>
      </c>
      <c r="C213" s="23" t="s">
        <v>36</v>
      </c>
      <c r="D213" s="23" t="s">
        <v>36</v>
      </c>
      <c r="E213" s="22" t="s">
        <v>36</v>
      </c>
      <c r="F213" s="17" t="s">
        <v>36</v>
      </c>
      <c r="G213" s="17" t="s">
        <v>36</v>
      </c>
      <c r="H213" s="18" t="s">
        <v>36</v>
      </c>
      <c r="I213" s="33" t="s">
        <v>36</v>
      </c>
      <c r="J213" s="49" t="e">
        <f>+'Base EXPO-TL3'!C210</f>
        <v>#DIV/0!</v>
      </c>
      <c r="K213" s="50">
        <f>+'Base EXPO-TL3'!D210</f>
        <v>0</v>
      </c>
      <c r="L213" s="33" t="s">
        <v>36</v>
      </c>
      <c r="M213" s="21" t="s">
        <v>36</v>
      </c>
      <c r="N213" s="21"/>
      <c r="O213" s="72" t="e">
        <f>+'Base EXPO-TL3'!V210</f>
        <v>#DIV/0!</v>
      </c>
      <c r="P213" s="259"/>
      <c r="Q213" s="259"/>
      <c r="R213" s="259"/>
      <c r="S213" s="131"/>
      <c r="T213" s="129"/>
      <c r="U213" s="130"/>
      <c r="V213" s="130"/>
      <c r="W213" s="130"/>
      <c r="X213" s="130"/>
      <c r="Y213" s="130"/>
      <c r="Z213" s="130"/>
      <c r="AA213" s="130"/>
      <c r="AB213" s="130"/>
    </row>
    <row r="214" spans="1:28" x14ac:dyDescent="0.2">
      <c r="A214" s="24" t="s">
        <v>36</v>
      </c>
      <c r="B214" s="23" t="s">
        <v>36</v>
      </c>
      <c r="C214" s="23" t="s">
        <v>36</v>
      </c>
      <c r="D214" s="23" t="s">
        <v>36</v>
      </c>
      <c r="E214" s="22" t="s">
        <v>36</v>
      </c>
      <c r="F214" s="17" t="s">
        <v>36</v>
      </c>
      <c r="G214" s="17" t="s">
        <v>36</v>
      </c>
      <c r="H214" s="18" t="s">
        <v>36</v>
      </c>
      <c r="I214" s="33" t="s">
        <v>36</v>
      </c>
      <c r="J214" s="49" t="e">
        <f>+'Base EXPO-TL3'!C211</f>
        <v>#DIV/0!</v>
      </c>
      <c r="K214" s="50">
        <f>+'Base EXPO-TL3'!D211</f>
        <v>0</v>
      </c>
      <c r="L214" s="33" t="s">
        <v>36</v>
      </c>
      <c r="M214" s="21" t="s">
        <v>36</v>
      </c>
      <c r="N214" s="21"/>
      <c r="O214" s="72" t="e">
        <f>+'Base EXPO-TL3'!V211</f>
        <v>#DIV/0!</v>
      </c>
      <c r="P214" s="259"/>
      <c r="Q214" s="259"/>
      <c r="R214" s="259"/>
      <c r="S214" s="131"/>
      <c r="T214" s="129"/>
      <c r="U214" s="130"/>
      <c r="V214" s="130"/>
      <c r="W214" s="130"/>
      <c r="X214" s="130"/>
      <c r="Y214" s="130"/>
      <c r="Z214" s="130"/>
      <c r="AA214" s="130"/>
      <c r="AB214" s="130"/>
    </row>
    <row r="215" spans="1:28" x14ac:dyDescent="0.2">
      <c r="A215" s="24" t="s">
        <v>36</v>
      </c>
      <c r="B215" s="23" t="s">
        <v>36</v>
      </c>
      <c r="C215" s="23" t="s">
        <v>36</v>
      </c>
      <c r="D215" s="23" t="s">
        <v>36</v>
      </c>
      <c r="E215" s="22" t="s">
        <v>36</v>
      </c>
      <c r="F215" s="17" t="s">
        <v>36</v>
      </c>
      <c r="G215" s="17" t="s">
        <v>36</v>
      </c>
      <c r="H215" s="18" t="s">
        <v>36</v>
      </c>
      <c r="I215" s="33" t="s">
        <v>36</v>
      </c>
      <c r="J215" s="49" t="e">
        <f>+'Base EXPO-TL3'!C212</f>
        <v>#DIV/0!</v>
      </c>
      <c r="K215" s="50">
        <f>+'Base EXPO-TL3'!D212</f>
        <v>0</v>
      </c>
      <c r="L215" s="33" t="s">
        <v>36</v>
      </c>
      <c r="M215" s="21" t="s">
        <v>36</v>
      </c>
      <c r="N215" s="21"/>
      <c r="O215" s="72" t="e">
        <f>+'Base EXPO-TL3'!V212</f>
        <v>#DIV/0!</v>
      </c>
      <c r="P215" s="259"/>
      <c r="Q215" s="259"/>
      <c r="R215" s="259"/>
      <c r="S215" s="131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spans="1:28" x14ac:dyDescent="0.2">
      <c r="A216" s="24" t="s">
        <v>36</v>
      </c>
      <c r="B216" s="23" t="s">
        <v>36</v>
      </c>
      <c r="C216" s="23" t="s">
        <v>36</v>
      </c>
      <c r="D216" s="23" t="s">
        <v>36</v>
      </c>
      <c r="E216" s="22" t="s">
        <v>36</v>
      </c>
      <c r="F216" s="17" t="s">
        <v>36</v>
      </c>
      <c r="G216" s="17" t="s">
        <v>36</v>
      </c>
      <c r="H216" s="18" t="s">
        <v>36</v>
      </c>
      <c r="I216" s="33" t="s">
        <v>36</v>
      </c>
      <c r="J216" s="49" t="e">
        <f>+'Base EXPO-TL3'!C213</f>
        <v>#DIV/0!</v>
      </c>
      <c r="K216" s="50">
        <f>+'Base EXPO-TL3'!D213</f>
        <v>0</v>
      </c>
      <c r="L216" s="33" t="s">
        <v>36</v>
      </c>
      <c r="M216" s="21" t="s">
        <v>36</v>
      </c>
      <c r="N216" s="21"/>
      <c r="O216" s="72" t="e">
        <f>+'Base EXPO-TL3'!V213</f>
        <v>#DIV/0!</v>
      </c>
      <c r="P216" s="259"/>
      <c r="Q216" s="259"/>
      <c r="R216" s="259"/>
      <c r="S216" s="131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spans="1:28" x14ac:dyDescent="0.2">
      <c r="A217" s="24" t="s">
        <v>36</v>
      </c>
      <c r="B217" s="23" t="s">
        <v>36</v>
      </c>
      <c r="C217" s="23" t="s">
        <v>36</v>
      </c>
      <c r="D217" s="23" t="s">
        <v>36</v>
      </c>
      <c r="E217" s="22" t="s">
        <v>36</v>
      </c>
      <c r="F217" s="17" t="s">
        <v>36</v>
      </c>
      <c r="G217" s="17" t="s">
        <v>36</v>
      </c>
      <c r="H217" s="18" t="s">
        <v>36</v>
      </c>
      <c r="I217" s="33" t="s">
        <v>36</v>
      </c>
      <c r="J217" s="49" t="e">
        <f>+'Base EXPO-TL3'!C214</f>
        <v>#DIV/0!</v>
      </c>
      <c r="K217" s="50">
        <f>+'Base EXPO-TL3'!D214</f>
        <v>0</v>
      </c>
      <c r="L217" s="33" t="s">
        <v>36</v>
      </c>
      <c r="M217" s="21" t="s">
        <v>36</v>
      </c>
      <c r="N217" s="21"/>
      <c r="O217" s="72" t="e">
        <f>+'Base EXPO-TL3'!V214</f>
        <v>#DIV/0!</v>
      </c>
      <c r="P217" s="259"/>
      <c r="Q217" s="259"/>
      <c r="R217" s="259"/>
      <c r="S217" s="131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spans="1:28" x14ac:dyDescent="0.2">
      <c r="A218" s="24" t="s">
        <v>36</v>
      </c>
      <c r="B218" s="23" t="s">
        <v>36</v>
      </c>
      <c r="C218" s="23" t="s">
        <v>36</v>
      </c>
      <c r="D218" s="23" t="s">
        <v>36</v>
      </c>
      <c r="E218" s="22" t="s">
        <v>36</v>
      </c>
      <c r="F218" s="17" t="s">
        <v>36</v>
      </c>
      <c r="G218" s="17" t="s">
        <v>36</v>
      </c>
      <c r="H218" s="18" t="s">
        <v>36</v>
      </c>
      <c r="I218" s="33" t="s">
        <v>36</v>
      </c>
      <c r="J218" s="49" t="e">
        <f>+'Base EXPO-TL3'!C215</f>
        <v>#DIV/0!</v>
      </c>
      <c r="K218" s="50">
        <f>+'Base EXPO-TL3'!D215</f>
        <v>0</v>
      </c>
      <c r="L218" s="33" t="s">
        <v>36</v>
      </c>
      <c r="M218" s="21" t="s">
        <v>36</v>
      </c>
      <c r="N218" s="21"/>
      <c r="O218" s="72" t="e">
        <f>+'Base EXPO-TL3'!V215</f>
        <v>#DIV/0!</v>
      </c>
      <c r="P218" s="259"/>
      <c r="Q218" s="259"/>
      <c r="R218" s="259"/>
      <c r="S218" s="131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spans="1:28" x14ac:dyDescent="0.2">
      <c r="A219" s="24" t="s">
        <v>36</v>
      </c>
      <c r="B219" s="23" t="s">
        <v>36</v>
      </c>
      <c r="C219" s="23" t="s">
        <v>36</v>
      </c>
      <c r="D219" s="23" t="s">
        <v>36</v>
      </c>
      <c r="E219" s="22" t="s">
        <v>36</v>
      </c>
      <c r="F219" s="17" t="s">
        <v>36</v>
      </c>
      <c r="G219" s="17" t="s">
        <v>36</v>
      </c>
      <c r="H219" s="18" t="s">
        <v>36</v>
      </c>
      <c r="I219" s="33" t="s">
        <v>36</v>
      </c>
      <c r="J219" s="49" t="e">
        <f>+'Base EXPO-TL3'!C216</f>
        <v>#DIV/0!</v>
      </c>
      <c r="K219" s="50">
        <f>+'Base EXPO-TL3'!D216</f>
        <v>0</v>
      </c>
      <c r="L219" s="33" t="s">
        <v>36</v>
      </c>
      <c r="M219" s="21" t="s">
        <v>36</v>
      </c>
      <c r="N219" s="21"/>
      <c r="O219" s="72" t="e">
        <f>+'Base EXPO-TL3'!V216</f>
        <v>#DIV/0!</v>
      </c>
      <c r="P219" s="259"/>
      <c r="Q219" s="259"/>
      <c r="R219" s="259"/>
      <c r="S219" s="131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spans="1:28" x14ac:dyDescent="0.2">
      <c r="A220" s="24" t="s">
        <v>36</v>
      </c>
      <c r="B220" s="23" t="s">
        <v>36</v>
      </c>
      <c r="C220" s="23" t="s">
        <v>36</v>
      </c>
      <c r="D220" s="23" t="s">
        <v>36</v>
      </c>
      <c r="E220" s="22" t="s">
        <v>36</v>
      </c>
      <c r="F220" s="17" t="s">
        <v>36</v>
      </c>
      <c r="G220" s="17" t="s">
        <v>36</v>
      </c>
      <c r="H220" s="18" t="s">
        <v>36</v>
      </c>
      <c r="I220" s="33" t="s">
        <v>36</v>
      </c>
      <c r="J220" s="49" t="e">
        <f>+'Base EXPO-TL3'!C217</f>
        <v>#DIV/0!</v>
      </c>
      <c r="K220" s="50">
        <f>+'Base EXPO-TL3'!D217</f>
        <v>0</v>
      </c>
      <c r="L220" s="33" t="s">
        <v>36</v>
      </c>
      <c r="M220" s="21" t="s">
        <v>36</v>
      </c>
      <c r="N220" s="21"/>
      <c r="O220" s="72" t="e">
        <f>+'Base EXPO-TL3'!V217</f>
        <v>#DIV/0!</v>
      </c>
      <c r="P220" s="259"/>
      <c r="Q220" s="259"/>
      <c r="R220" s="259"/>
      <c r="S220" s="131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spans="1:28" x14ac:dyDescent="0.2">
      <c r="A221" s="24" t="s">
        <v>36</v>
      </c>
      <c r="B221" s="23" t="s">
        <v>36</v>
      </c>
      <c r="C221" s="23" t="s">
        <v>36</v>
      </c>
      <c r="D221" s="23" t="s">
        <v>36</v>
      </c>
      <c r="E221" s="22" t="s">
        <v>36</v>
      </c>
      <c r="F221" s="17" t="s">
        <v>36</v>
      </c>
      <c r="G221" s="17" t="s">
        <v>36</v>
      </c>
      <c r="H221" s="18" t="s">
        <v>36</v>
      </c>
      <c r="I221" s="33" t="s">
        <v>36</v>
      </c>
      <c r="J221" s="49" t="e">
        <f>+'Base EXPO-TL3'!C218</f>
        <v>#DIV/0!</v>
      </c>
      <c r="K221" s="50">
        <f>+'Base EXPO-TL3'!D218</f>
        <v>0</v>
      </c>
      <c r="L221" s="33" t="s">
        <v>36</v>
      </c>
      <c r="M221" s="21" t="s">
        <v>36</v>
      </c>
      <c r="N221" s="21"/>
      <c r="O221" s="72" t="e">
        <f>+'Base EXPO-TL3'!V218</f>
        <v>#DIV/0!</v>
      </c>
      <c r="P221" s="259"/>
      <c r="Q221" s="259"/>
      <c r="R221" s="259"/>
      <c r="S221" s="131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spans="1:28" x14ac:dyDescent="0.2">
      <c r="A222" s="24" t="s">
        <v>36</v>
      </c>
      <c r="B222" s="23" t="s">
        <v>36</v>
      </c>
      <c r="C222" s="23" t="s">
        <v>36</v>
      </c>
      <c r="D222" s="23" t="s">
        <v>36</v>
      </c>
      <c r="E222" s="22" t="s">
        <v>36</v>
      </c>
      <c r="F222" s="17" t="s">
        <v>36</v>
      </c>
      <c r="G222" s="17" t="s">
        <v>36</v>
      </c>
      <c r="H222" s="18" t="s">
        <v>36</v>
      </c>
      <c r="I222" s="33" t="s">
        <v>36</v>
      </c>
      <c r="J222" s="49" t="e">
        <f>+'Base EXPO-TL3'!C219</f>
        <v>#DIV/0!</v>
      </c>
      <c r="K222" s="50">
        <f>+'Base EXPO-TL3'!D219</f>
        <v>0</v>
      </c>
      <c r="L222" s="33" t="s">
        <v>36</v>
      </c>
      <c r="M222" s="21" t="s">
        <v>36</v>
      </c>
      <c r="N222" s="21"/>
      <c r="O222" s="72" t="e">
        <f>+'Base EXPO-TL3'!V219</f>
        <v>#DIV/0!</v>
      </c>
      <c r="P222" s="259"/>
      <c r="Q222" s="259"/>
      <c r="R222" s="259"/>
      <c r="S222" s="131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spans="1:28" x14ac:dyDescent="0.2">
      <c r="A223" s="24" t="s">
        <v>36</v>
      </c>
      <c r="B223" s="23" t="s">
        <v>36</v>
      </c>
      <c r="C223" s="23" t="s">
        <v>36</v>
      </c>
      <c r="D223" s="23" t="s">
        <v>36</v>
      </c>
      <c r="E223" s="22" t="s">
        <v>36</v>
      </c>
      <c r="F223" s="17" t="s">
        <v>36</v>
      </c>
      <c r="G223" s="17" t="s">
        <v>36</v>
      </c>
      <c r="H223" s="18" t="s">
        <v>36</v>
      </c>
      <c r="I223" s="33" t="s">
        <v>36</v>
      </c>
      <c r="J223" s="49" t="e">
        <f>+'Base EXPO-TL3'!C220</f>
        <v>#DIV/0!</v>
      </c>
      <c r="K223" s="50">
        <f>+'Base EXPO-TL3'!D220</f>
        <v>0</v>
      </c>
      <c r="L223" s="33" t="s">
        <v>36</v>
      </c>
      <c r="M223" s="21" t="s">
        <v>36</v>
      </c>
      <c r="N223" s="21"/>
      <c r="O223" s="72" t="e">
        <f>+'Base EXPO-TL3'!V220</f>
        <v>#DIV/0!</v>
      </c>
      <c r="P223" s="259"/>
      <c r="Q223" s="259"/>
      <c r="R223" s="259"/>
      <c r="S223" s="131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spans="1:28" x14ac:dyDescent="0.2">
      <c r="A224" s="24" t="s">
        <v>36</v>
      </c>
      <c r="B224" s="23" t="s">
        <v>36</v>
      </c>
      <c r="C224" s="23" t="s">
        <v>36</v>
      </c>
      <c r="D224" s="23" t="s">
        <v>36</v>
      </c>
      <c r="E224" s="22" t="s">
        <v>36</v>
      </c>
      <c r="F224" s="17" t="s">
        <v>36</v>
      </c>
      <c r="G224" s="17" t="s">
        <v>36</v>
      </c>
      <c r="H224" s="18" t="s">
        <v>36</v>
      </c>
      <c r="I224" s="33" t="s">
        <v>36</v>
      </c>
      <c r="J224" s="49" t="e">
        <f>+'Base EXPO-TL3'!C221</f>
        <v>#DIV/0!</v>
      </c>
      <c r="K224" s="50">
        <f>+'Base EXPO-TL3'!D221</f>
        <v>0</v>
      </c>
      <c r="L224" s="33" t="s">
        <v>36</v>
      </c>
      <c r="M224" s="21" t="s">
        <v>36</v>
      </c>
      <c r="N224" s="21"/>
      <c r="O224" s="72" t="e">
        <f>+'Base EXPO-TL3'!V221</f>
        <v>#DIV/0!</v>
      </c>
      <c r="P224" s="259"/>
      <c r="Q224" s="259"/>
      <c r="R224" s="259"/>
      <c r="S224" s="131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spans="1:28" x14ac:dyDescent="0.2">
      <c r="A225" s="24" t="s">
        <v>36</v>
      </c>
      <c r="B225" s="23" t="s">
        <v>36</v>
      </c>
      <c r="C225" s="23" t="s">
        <v>36</v>
      </c>
      <c r="D225" s="23" t="s">
        <v>36</v>
      </c>
      <c r="E225" s="22" t="s">
        <v>36</v>
      </c>
      <c r="F225" s="17" t="s">
        <v>36</v>
      </c>
      <c r="G225" s="17" t="s">
        <v>36</v>
      </c>
      <c r="H225" s="18" t="s">
        <v>36</v>
      </c>
      <c r="I225" s="33" t="s">
        <v>36</v>
      </c>
      <c r="J225" s="49" t="e">
        <f>+'Base EXPO-TL3'!C222</f>
        <v>#DIV/0!</v>
      </c>
      <c r="K225" s="50">
        <f>+'Base EXPO-TL3'!D222</f>
        <v>0</v>
      </c>
      <c r="L225" s="33" t="s">
        <v>36</v>
      </c>
      <c r="M225" s="21" t="s">
        <v>36</v>
      </c>
      <c r="N225" s="21"/>
      <c r="O225" s="72" t="e">
        <f>+'Base EXPO-TL3'!V222</f>
        <v>#DIV/0!</v>
      </c>
      <c r="P225" s="259"/>
      <c r="Q225" s="259"/>
      <c r="R225" s="259"/>
      <c r="S225" s="131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spans="1:28" x14ac:dyDescent="0.2">
      <c r="A226" s="24" t="s">
        <v>36</v>
      </c>
      <c r="B226" s="23" t="s">
        <v>36</v>
      </c>
      <c r="C226" s="23" t="s">
        <v>36</v>
      </c>
      <c r="D226" s="23" t="s">
        <v>36</v>
      </c>
      <c r="E226" s="22" t="s">
        <v>36</v>
      </c>
      <c r="F226" s="17" t="s">
        <v>36</v>
      </c>
      <c r="G226" s="17" t="s">
        <v>36</v>
      </c>
      <c r="H226" s="18" t="s">
        <v>36</v>
      </c>
      <c r="I226" s="33" t="s">
        <v>36</v>
      </c>
      <c r="J226" s="49" t="e">
        <f>+'Base EXPO-TL3'!C223</f>
        <v>#DIV/0!</v>
      </c>
      <c r="K226" s="50">
        <f>+'Base EXPO-TL3'!D223</f>
        <v>0</v>
      </c>
      <c r="L226" s="33" t="s">
        <v>36</v>
      </c>
      <c r="M226" s="21" t="s">
        <v>36</v>
      </c>
      <c r="N226" s="21"/>
      <c r="O226" s="72" t="e">
        <f>+'Base EXPO-TL3'!V223</f>
        <v>#DIV/0!</v>
      </c>
      <c r="P226" s="259"/>
      <c r="Q226" s="259"/>
      <c r="R226" s="259"/>
      <c r="S226" s="131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spans="1:28" x14ac:dyDescent="0.2">
      <c r="A227" s="24" t="s">
        <v>36</v>
      </c>
      <c r="B227" s="23" t="s">
        <v>36</v>
      </c>
      <c r="C227" s="23" t="s">
        <v>36</v>
      </c>
      <c r="D227" s="23" t="s">
        <v>36</v>
      </c>
      <c r="E227" s="22" t="s">
        <v>36</v>
      </c>
      <c r="F227" s="17" t="s">
        <v>36</v>
      </c>
      <c r="G227" s="17" t="s">
        <v>36</v>
      </c>
      <c r="H227" s="18" t="s">
        <v>36</v>
      </c>
      <c r="I227" s="33" t="s">
        <v>36</v>
      </c>
      <c r="J227" s="49" t="e">
        <f>+'Base EXPO-TL3'!C224</f>
        <v>#DIV/0!</v>
      </c>
      <c r="K227" s="50">
        <f>+'Base EXPO-TL3'!D224</f>
        <v>0</v>
      </c>
      <c r="L227" s="33" t="s">
        <v>36</v>
      </c>
      <c r="M227" s="21" t="s">
        <v>36</v>
      </c>
      <c r="N227" s="21"/>
      <c r="O227" s="72" t="e">
        <f>+'Base EXPO-TL3'!V224</f>
        <v>#DIV/0!</v>
      </c>
      <c r="P227" s="259"/>
      <c r="Q227" s="259"/>
      <c r="R227" s="259"/>
      <c r="S227" s="131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spans="1:28" x14ac:dyDescent="0.2">
      <c r="A228" s="24" t="s">
        <v>36</v>
      </c>
      <c r="B228" s="23" t="s">
        <v>36</v>
      </c>
      <c r="C228" s="23" t="s">
        <v>36</v>
      </c>
      <c r="D228" s="23" t="s">
        <v>36</v>
      </c>
      <c r="E228" s="22" t="s">
        <v>36</v>
      </c>
      <c r="F228" s="17" t="s">
        <v>36</v>
      </c>
      <c r="G228" s="17" t="s">
        <v>36</v>
      </c>
      <c r="H228" s="18" t="s">
        <v>36</v>
      </c>
      <c r="I228" s="33" t="s">
        <v>36</v>
      </c>
      <c r="J228" s="49" t="e">
        <f>+'Base EXPO-TL3'!C225</f>
        <v>#DIV/0!</v>
      </c>
      <c r="K228" s="50">
        <f>+'Base EXPO-TL3'!D225</f>
        <v>0</v>
      </c>
      <c r="L228" s="33" t="s">
        <v>36</v>
      </c>
      <c r="M228" s="21" t="s">
        <v>36</v>
      </c>
      <c r="N228" s="21"/>
      <c r="O228" s="72" t="e">
        <f>+'Base EXPO-TL3'!V225</f>
        <v>#DIV/0!</v>
      </c>
      <c r="P228" s="259"/>
      <c r="Q228" s="259"/>
      <c r="R228" s="259"/>
      <c r="S228" s="131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spans="1:28" x14ac:dyDescent="0.2">
      <c r="A229" s="24" t="s">
        <v>36</v>
      </c>
      <c r="B229" s="23" t="s">
        <v>36</v>
      </c>
      <c r="C229" s="23" t="s">
        <v>36</v>
      </c>
      <c r="D229" s="23" t="s">
        <v>36</v>
      </c>
      <c r="E229" s="22" t="s">
        <v>36</v>
      </c>
      <c r="F229" s="17" t="s">
        <v>36</v>
      </c>
      <c r="G229" s="17" t="s">
        <v>36</v>
      </c>
      <c r="H229" s="18" t="s">
        <v>36</v>
      </c>
      <c r="I229" s="33" t="s">
        <v>36</v>
      </c>
      <c r="J229" s="49" t="e">
        <f>+'Base EXPO-TL3'!C226</f>
        <v>#DIV/0!</v>
      </c>
      <c r="K229" s="50">
        <f>+'Base EXPO-TL3'!D226</f>
        <v>0</v>
      </c>
      <c r="L229" s="33" t="s">
        <v>36</v>
      </c>
      <c r="M229" s="21" t="s">
        <v>36</v>
      </c>
      <c r="N229" s="21"/>
      <c r="O229" s="72" t="e">
        <f>+'Base EXPO-TL3'!V226</f>
        <v>#DIV/0!</v>
      </c>
      <c r="P229" s="259"/>
      <c r="Q229" s="259"/>
      <c r="R229" s="259"/>
      <c r="S229" s="131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spans="1:28" x14ac:dyDescent="0.2">
      <c r="A230" s="24" t="s">
        <v>36</v>
      </c>
      <c r="B230" s="23" t="s">
        <v>36</v>
      </c>
      <c r="C230" s="23" t="s">
        <v>36</v>
      </c>
      <c r="D230" s="23" t="s">
        <v>36</v>
      </c>
      <c r="E230" s="22" t="s">
        <v>36</v>
      </c>
      <c r="F230" s="17" t="s">
        <v>36</v>
      </c>
      <c r="G230" s="17" t="s">
        <v>36</v>
      </c>
      <c r="H230" s="18" t="s">
        <v>36</v>
      </c>
      <c r="I230" s="33" t="s">
        <v>36</v>
      </c>
      <c r="J230" s="49" t="e">
        <f>+'Base EXPO-TL3'!C227</f>
        <v>#DIV/0!</v>
      </c>
      <c r="K230" s="50">
        <f>+'Base EXPO-TL3'!D227</f>
        <v>0</v>
      </c>
      <c r="L230" s="33" t="s">
        <v>36</v>
      </c>
      <c r="M230" s="21" t="s">
        <v>36</v>
      </c>
      <c r="N230" s="21"/>
      <c r="O230" s="72" t="e">
        <f>+'Base EXPO-TL3'!V227</f>
        <v>#DIV/0!</v>
      </c>
      <c r="P230" s="259"/>
      <c r="Q230" s="259"/>
      <c r="R230" s="259"/>
      <c r="S230" s="131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spans="1:28" x14ac:dyDescent="0.2">
      <c r="A231" s="24" t="s">
        <v>36</v>
      </c>
      <c r="B231" s="23" t="s">
        <v>36</v>
      </c>
      <c r="C231" s="23" t="s">
        <v>36</v>
      </c>
      <c r="D231" s="23" t="s">
        <v>36</v>
      </c>
      <c r="E231" s="22" t="s">
        <v>36</v>
      </c>
      <c r="F231" s="17" t="s">
        <v>36</v>
      </c>
      <c r="G231" s="17" t="s">
        <v>36</v>
      </c>
      <c r="H231" s="18" t="s">
        <v>36</v>
      </c>
      <c r="I231" s="33" t="s">
        <v>36</v>
      </c>
      <c r="J231" s="49" t="e">
        <f>+'Base EXPO-TL3'!C228</f>
        <v>#DIV/0!</v>
      </c>
      <c r="K231" s="50">
        <f>+'Base EXPO-TL3'!D228</f>
        <v>0</v>
      </c>
      <c r="L231" s="33" t="s">
        <v>36</v>
      </c>
      <c r="M231" s="21" t="s">
        <v>36</v>
      </c>
      <c r="N231" s="21"/>
      <c r="O231" s="72" t="e">
        <f>+'Base EXPO-TL3'!V228</f>
        <v>#DIV/0!</v>
      </c>
      <c r="P231" s="259"/>
      <c r="Q231" s="259"/>
      <c r="R231" s="259"/>
      <c r="S231" s="131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spans="1:28" x14ac:dyDescent="0.2">
      <c r="A232" s="24" t="s">
        <v>36</v>
      </c>
      <c r="B232" s="23" t="s">
        <v>36</v>
      </c>
      <c r="C232" s="23" t="s">
        <v>36</v>
      </c>
      <c r="D232" s="23" t="s">
        <v>36</v>
      </c>
      <c r="E232" s="22" t="s">
        <v>36</v>
      </c>
      <c r="F232" s="17" t="s">
        <v>36</v>
      </c>
      <c r="G232" s="17" t="s">
        <v>36</v>
      </c>
      <c r="H232" s="18" t="s">
        <v>36</v>
      </c>
      <c r="I232" s="33" t="s">
        <v>36</v>
      </c>
      <c r="J232" s="49" t="e">
        <f>+'Base EXPO-TL3'!C229</f>
        <v>#DIV/0!</v>
      </c>
      <c r="K232" s="50">
        <f>+'Base EXPO-TL3'!D229</f>
        <v>0</v>
      </c>
      <c r="L232" s="33" t="s">
        <v>36</v>
      </c>
      <c r="M232" s="21" t="s">
        <v>36</v>
      </c>
      <c r="N232" s="21"/>
      <c r="O232" s="72" t="e">
        <f>+'Base EXPO-TL3'!V229</f>
        <v>#DIV/0!</v>
      </c>
      <c r="P232" s="259"/>
      <c r="Q232" s="259"/>
      <c r="R232" s="259"/>
      <c r="S232" s="131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spans="1:28" x14ac:dyDescent="0.2">
      <c r="A233" s="24" t="s">
        <v>36</v>
      </c>
      <c r="B233" s="23" t="s">
        <v>36</v>
      </c>
      <c r="C233" s="23" t="s">
        <v>36</v>
      </c>
      <c r="D233" s="23" t="s">
        <v>36</v>
      </c>
      <c r="E233" s="22" t="s">
        <v>36</v>
      </c>
      <c r="F233" s="17" t="s">
        <v>36</v>
      </c>
      <c r="G233" s="17" t="s">
        <v>36</v>
      </c>
      <c r="H233" s="18" t="s">
        <v>36</v>
      </c>
      <c r="I233" s="33" t="s">
        <v>36</v>
      </c>
      <c r="J233" s="49" t="e">
        <f>+'Base EXPO-TL3'!C230</f>
        <v>#DIV/0!</v>
      </c>
      <c r="K233" s="50">
        <f>+'Base EXPO-TL3'!D230</f>
        <v>0</v>
      </c>
      <c r="L233" s="33" t="s">
        <v>36</v>
      </c>
      <c r="M233" s="21" t="s">
        <v>36</v>
      </c>
      <c r="N233" s="21"/>
      <c r="O233" s="72" t="e">
        <f>+'Base EXPO-TL3'!V230</f>
        <v>#DIV/0!</v>
      </c>
      <c r="P233" s="259"/>
      <c r="Q233" s="259"/>
      <c r="R233" s="259"/>
      <c r="S233" s="131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spans="1:28" x14ac:dyDescent="0.2">
      <c r="A234" s="24" t="s">
        <v>36</v>
      </c>
      <c r="B234" s="23" t="s">
        <v>36</v>
      </c>
      <c r="C234" s="23" t="s">
        <v>36</v>
      </c>
      <c r="D234" s="23" t="s">
        <v>36</v>
      </c>
      <c r="E234" s="22" t="s">
        <v>36</v>
      </c>
      <c r="F234" s="17" t="s">
        <v>36</v>
      </c>
      <c r="G234" s="17" t="s">
        <v>36</v>
      </c>
      <c r="H234" s="18" t="s">
        <v>36</v>
      </c>
      <c r="I234" s="33" t="s">
        <v>36</v>
      </c>
      <c r="J234" s="49" t="e">
        <f>+'Base EXPO-TL3'!C231</f>
        <v>#DIV/0!</v>
      </c>
      <c r="K234" s="50">
        <f>+'Base EXPO-TL3'!D231</f>
        <v>0</v>
      </c>
      <c r="L234" s="33" t="s">
        <v>36</v>
      </c>
      <c r="M234" s="21" t="s">
        <v>36</v>
      </c>
      <c r="N234" s="21"/>
      <c r="O234" s="72" t="e">
        <f>+'Base EXPO-TL3'!V231</f>
        <v>#DIV/0!</v>
      </c>
      <c r="P234" s="259"/>
      <c r="Q234" s="259"/>
      <c r="R234" s="259"/>
      <c r="S234" s="131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spans="1:28" x14ac:dyDescent="0.2">
      <c r="A235" s="24" t="s">
        <v>36</v>
      </c>
      <c r="B235" s="23" t="s">
        <v>36</v>
      </c>
      <c r="C235" s="23" t="s">
        <v>36</v>
      </c>
      <c r="D235" s="23" t="s">
        <v>36</v>
      </c>
      <c r="E235" s="22" t="s">
        <v>36</v>
      </c>
      <c r="F235" s="17" t="s">
        <v>36</v>
      </c>
      <c r="G235" s="17" t="s">
        <v>36</v>
      </c>
      <c r="H235" s="18" t="s">
        <v>36</v>
      </c>
      <c r="I235" s="33" t="s">
        <v>36</v>
      </c>
      <c r="J235" s="49" t="e">
        <f>+'Base EXPO-TL3'!C232</f>
        <v>#DIV/0!</v>
      </c>
      <c r="K235" s="50">
        <f>+'Base EXPO-TL3'!D232</f>
        <v>0</v>
      </c>
      <c r="L235" s="33" t="s">
        <v>36</v>
      </c>
      <c r="M235" s="21" t="s">
        <v>36</v>
      </c>
      <c r="N235" s="21"/>
      <c r="O235" s="72" t="e">
        <f>+'Base EXPO-TL3'!V232</f>
        <v>#DIV/0!</v>
      </c>
      <c r="P235" s="259"/>
      <c r="Q235" s="259"/>
      <c r="R235" s="259"/>
      <c r="S235" s="131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spans="1:28" x14ac:dyDescent="0.2">
      <c r="A236" s="24" t="s">
        <v>36</v>
      </c>
      <c r="B236" s="23" t="s">
        <v>36</v>
      </c>
      <c r="C236" s="23" t="s">
        <v>36</v>
      </c>
      <c r="D236" s="23" t="s">
        <v>36</v>
      </c>
      <c r="E236" s="22" t="s">
        <v>36</v>
      </c>
      <c r="F236" s="17" t="s">
        <v>36</v>
      </c>
      <c r="G236" s="17" t="s">
        <v>36</v>
      </c>
      <c r="H236" s="18" t="s">
        <v>36</v>
      </c>
      <c r="I236" s="33" t="s">
        <v>36</v>
      </c>
      <c r="J236" s="49" t="e">
        <f>+'Base EXPO-TL3'!C233</f>
        <v>#DIV/0!</v>
      </c>
      <c r="K236" s="50">
        <f>+'Base EXPO-TL3'!D233</f>
        <v>0</v>
      </c>
      <c r="L236" s="33" t="s">
        <v>36</v>
      </c>
      <c r="M236" s="21" t="s">
        <v>36</v>
      </c>
      <c r="N236" s="21"/>
      <c r="O236" s="72" t="e">
        <f>+'Base EXPO-TL3'!V233</f>
        <v>#DIV/0!</v>
      </c>
      <c r="P236" s="259"/>
      <c r="Q236" s="259"/>
      <c r="R236" s="259"/>
      <c r="S236" s="131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spans="1:28" x14ac:dyDescent="0.2">
      <c r="A237" s="24" t="s">
        <v>36</v>
      </c>
      <c r="B237" s="23" t="s">
        <v>36</v>
      </c>
      <c r="C237" s="23" t="s">
        <v>36</v>
      </c>
      <c r="D237" s="23" t="s">
        <v>36</v>
      </c>
      <c r="E237" s="22" t="s">
        <v>36</v>
      </c>
      <c r="F237" s="17" t="s">
        <v>36</v>
      </c>
      <c r="G237" s="17" t="s">
        <v>36</v>
      </c>
      <c r="H237" s="18" t="s">
        <v>36</v>
      </c>
      <c r="I237" s="33" t="s">
        <v>36</v>
      </c>
      <c r="J237" s="49" t="e">
        <f>+'Base EXPO-TL3'!C234</f>
        <v>#DIV/0!</v>
      </c>
      <c r="K237" s="50">
        <f>+'Base EXPO-TL3'!D234</f>
        <v>0</v>
      </c>
      <c r="L237" s="33" t="s">
        <v>36</v>
      </c>
      <c r="M237" s="21" t="s">
        <v>36</v>
      </c>
      <c r="N237" s="21"/>
      <c r="O237" s="72" t="e">
        <f>+'Base EXPO-TL3'!V234</f>
        <v>#DIV/0!</v>
      </c>
      <c r="P237" s="259"/>
      <c r="Q237" s="259"/>
      <c r="R237" s="259"/>
      <c r="S237" s="131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spans="1:28" x14ac:dyDescent="0.2">
      <c r="A238" s="24" t="s">
        <v>36</v>
      </c>
      <c r="B238" s="23" t="s">
        <v>36</v>
      </c>
      <c r="C238" s="23" t="s">
        <v>36</v>
      </c>
      <c r="D238" s="23" t="s">
        <v>36</v>
      </c>
      <c r="E238" s="22" t="s">
        <v>36</v>
      </c>
      <c r="F238" s="17" t="s">
        <v>36</v>
      </c>
      <c r="G238" s="17" t="s">
        <v>36</v>
      </c>
      <c r="H238" s="18" t="s">
        <v>36</v>
      </c>
      <c r="I238" s="33" t="s">
        <v>36</v>
      </c>
      <c r="J238" s="49" t="e">
        <f>+'Base EXPO-TL3'!C235</f>
        <v>#DIV/0!</v>
      </c>
      <c r="K238" s="50">
        <f>+'Base EXPO-TL3'!D235</f>
        <v>0</v>
      </c>
      <c r="L238" s="33" t="s">
        <v>36</v>
      </c>
      <c r="M238" s="21" t="s">
        <v>36</v>
      </c>
      <c r="N238" s="21"/>
      <c r="O238" s="72" t="e">
        <f>+'Base EXPO-TL3'!V235</f>
        <v>#DIV/0!</v>
      </c>
      <c r="P238" s="259"/>
      <c r="Q238" s="259"/>
      <c r="R238" s="259"/>
      <c r="S238" s="131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spans="1:28" x14ac:dyDescent="0.2">
      <c r="A239" s="24" t="s">
        <v>36</v>
      </c>
      <c r="B239" s="23" t="s">
        <v>36</v>
      </c>
      <c r="C239" s="23" t="s">
        <v>36</v>
      </c>
      <c r="D239" s="23" t="s">
        <v>36</v>
      </c>
      <c r="E239" s="22" t="s">
        <v>36</v>
      </c>
      <c r="F239" s="17" t="s">
        <v>36</v>
      </c>
      <c r="G239" s="17" t="s">
        <v>36</v>
      </c>
      <c r="H239" s="18" t="s">
        <v>36</v>
      </c>
      <c r="I239" s="33" t="s">
        <v>36</v>
      </c>
      <c r="J239" s="49" t="e">
        <f>+'Base EXPO-TL3'!C236</f>
        <v>#DIV/0!</v>
      </c>
      <c r="K239" s="50">
        <f>+'Base EXPO-TL3'!D236</f>
        <v>0</v>
      </c>
      <c r="L239" s="33" t="s">
        <v>36</v>
      </c>
      <c r="M239" s="21" t="s">
        <v>36</v>
      </c>
      <c r="N239" s="21"/>
      <c r="O239" s="72" t="e">
        <f>+'Base EXPO-TL3'!V236</f>
        <v>#DIV/0!</v>
      </c>
      <c r="P239" s="259"/>
      <c r="Q239" s="259"/>
      <c r="R239" s="259"/>
      <c r="S239" s="131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spans="1:28" x14ac:dyDescent="0.2">
      <c r="A240" s="24" t="s">
        <v>36</v>
      </c>
      <c r="B240" s="23" t="s">
        <v>36</v>
      </c>
      <c r="C240" s="23" t="s">
        <v>36</v>
      </c>
      <c r="D240" s="23" t="s">
        <v>36</v>
      </c>
      <c r="E240" s="22" t="s">
        <v>36</v>
      </c>
      <c r="F240" s="17" t="s">
        <v>36</v>
      </c>
      <c r="G240" s="17" t="s">
        <v>36</v>
      </c>
      <c r="H240" s="18" t="s">
        <v>36</v>
      </c>
      <c r="I240" s="33" t="s">
        <v>36</v>
      </c>
      <c r="J240" s="49" t="e">
        <f>+'Base EXPO-TL3'!C237</f>
        <v>#DIV/0!</v>
      </c>
      <c r="K240" s="50">
        <f>+'Base EXPO-TL3'!D237</f>
        <v>0</v>
      </c>
      <c r="L240" s="33" t="s">
        <v>36</v>
      </c>
      <c r="M240" s="21" t="s">
        <v>36</v>
      </c>
      <c r="N240" s="21"/>
      <c r="O240" s="72" t="e">
        <f>+'Base EXPO-TL3'!V237</f>
        <v>#DIV/0!</v>
      </c>
      <c r="P240" s="259"/>
      <c r="Q240" s="259"/>
      <c r="R240" s="259"/>
      <c r="S240" s="131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spans="1:28" x14ac:dyDescent="0.2">
      <c r="A241" s="24" t="s">
        <v>36</v>
      </c>
      <c r="B241" s="23" t="s">
        <v>36</v>
      </c>
      <c r="C241" s="23" t="s">
        <v>36</v>
      </c>
      <c r="D241" s="23" t="s">
        <v>36</v>
      </c>
      <c r="E241" s="22" t="s">
        <v>36</v>
      </c>
      <c r="F241" s="17" t="s">
        <v>36</v>
      </c>
      <c r="G241" s="17" t="s">
        <v>36</v>
      </c>
      <c r="H241" s="18" t="s">
        <v>36</v>
      </c>
      <c r="I241" s="33" t="s">
        <v>36</v>
      </c>
      <c r="J241" s="49" t="e">
        <f>+'Base EXPO-TL3'!C238</f>
        <v>#DIV/0!</v>
      </c>
      <c r="K241" s="50">
        <f>+'Base EXPO-TL3'!D238</f>
        <v>0</v>
      </c>
      <c r="L241" s="33" t="s">
        <v>36</v>
      </c>
      <c r="M241" s="21" t="s">
        <v>36</v>
      </c>
      <c r="N241" s="21"/>
      <c r="O241" s="72" t="e">
        <f>+'Base EXPO-TL3'!V238</f>
        <v>#DIV/0!</v>
      </c>
      <c r="P241" s="259"/>
      <c r="Q241" s="259"/>
      <c r="R241" s="259"/>
      <c r="S241" s="131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spans="1:28" x14ac:dyDescent="0.2">
      <c r="A242" s="24" t="s">
        <v>36</v>
      </c>
      <c r="B242" s="23" t="s">
        <v>36</v>
      </c>
      <c r="C242" s="23" t="s">
        <v>36</v>
      </c>
      <c r="D242" s="23" t="s">
        <v>36</v>
      </c>
      <c r="E242" s="22" t="s">
        <v>36</v>
      </c>
      <c r="F242" s="17" t="s">
        <v>36</v>
      </c>
      <c r="G242" s="17" t="s">
        <v>36</v>
      </c>
      <c r="H242" s="18" t="s">
        <v>36</v>
      </c>
      <c r="I242" s="33" t="s">
        <v>36</v>
      </c>
      <c r="J242" s="49" t="e">
        <f>+'Base EXPO-TL3'!C239</f>
        <v>#DIV/0!</v>
      </c>
      <c r="K242" s="50">
        <f>+'Base EXPO-TL3'!D239</f>
        <v>0</v>
      </c>
      <c r="L242" s="33" t="s">
        <v>36</v>
      </c>
      <c r="M242" s="21" t="s">
        <v>36</v>
      </c>
      <c r="N242" s="21"/>
      <c r="O242" s="72" t="e">
        <f>+'Base EXPO-TL3'!V239</f>
        <v>#DIV/0!</v>
      </c>
      <c r="P242" s="259"/>
      <c r="Q242" s="259"/>
      <c r="R242" s="259"/>
      <c r="S242" s="131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spans="1:28" x14ac:dyDescent="0.2">
      <c r="A243" s="24" t="s">
        <v>36</v>
      </c>
      <c r="B243" s="23" t="s">
        <v>36</v>
      </c>
      <c r="C243" s="23" t="s">
        <v>36</v>
      </c>
      <c r="D243" s="23" t="s">
        <v>36</v>
      </c>
      <c r="E243" s="22" t="s">
        <v>36</v>
      </c>
      <c r="F243" s="17" t="s">
        <v>36</v>
      </c>
      <c r="G243" s="17" t="s">
        <v>36</v>
      </c>
      <c r="H243" s="18" t="s">
        <v>36</v>
      </c>
      <c r="I243" s="33" t="s">
        <v>36</v>
      </c>
      <c r="J243" s="49" t="e">
        <f>+'Base EXPO-TL3'!C240</f>
        <v>#DIV/0!</v>
      </c>
      <c r="K243" s="50">
        <f>+'Base EXPO-TL3'!D240</f>
        <v>0</v>
      </c>
      <c r="L243" s="33" t="s">
        <v>36</v>
      </c>
      <c r="M243" s="21" t="s">
        <v>36</v>
      </c>
      <c r="N243" s="21"/>
      <c r="O243" s="72" t="e">
        <f>+'Base EXPO-TL3'!V240</f>
        <v>#DIV/0!</v>
      </c>
      <c r="P243" s="259"/>
      <c r="Q243" s="259"/>
      <c r="R243" s="259"/>
      <c r="S243" s="131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spans="1:28" x14ac:dyDescent="0.2">
      <c r="A244" s="24" t="s">
        <v>36</v>
      </c>
      <c r="B244" s="23" t="s">
        <v>36</v>
      </c>
      <c r="C244" s="23" t="s">
        <v>36</v>
      </c>
      <c r="D244" s="23" t="s">
        <v>36</v>
      </c>
      <c r="E244" s="22" t="s">
        <v>36</v>
      </c>
      <c r="F244" s="17" t="s">
        <v>36</v>
      </c>
      <c r="G244" s="17" t="s">
        <v>36</v>
      </c>
      <c r="H244" s="18" t="s">
        <v>36</v>
      </c>
      <c r="I244" s="33" t="s">
        <v>36</v>
      </c>
      <c r="J244" s="49" t="e">
        <f>+'Base EXPO-TL3'!C241</f>
        <v>#DIV/0!</v>
      </c>
      <c r="K244" s="50">
        <f>+'Base EXPO-TL3'!D241</f>
        <v>0</v>
      </c>
      <c r="L244" s="33" t="s">
        <v>36</v>
      </c>
      <c r="M244" s="21" t="s">
        <v>36</v>
      </c>
      <c r="N244" s="21"/>
      <c r="O244" s="72" t="e">
        <f>+'Base EXPO-TL3'!V241</f>
        <v>#DIV/0!</v>
      </c>
      <c r="P244" s="259"/>
      <c r="Q244" s="259"/>
      <c r="R244" s="259"/>
      <c r="S244" s="131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spans="1:28" x14ac:dyDescent="0.2">
      <c r="A245" s="24" t="s">
        <v>36</v>
      </c>
      <c r="B245" s="23" t="s">
        <v>36</v>
      </c>
      <c r="C245" s="23" t="s">
        <v>36</v>
      </c>
      <c r="D245" s="23" t="s">
        <v>36</v>
      </c>
      <c r="E245" s="22" t="s">
        <v>36</v>
      </c>
      <c r="F245" s="17" t="s">
        <v>36</v>
      </c>
      <c r="G245" s="17" t="s">
        <v>36</v>
      </c>
      <c r="H245" s="18" t="s">
        <v>36</v>
      </c>
      <c r="I245" s="33" t="s">
        <v>36</v>
      </c>
      <c r="J245" s="49" t="e">
        <f>+'Base EXPO-TL3'!C242</f>
        <v>#DIV/0!</v>
      </c>
      <c r="K245" s="50">
        <f>+'Base EXPO-TL3'!D242</f>
        <v>0</v>
      </c>
      <c r="L245" s="33" t="s">
        <v>36</v>
      </c>
      <c r="M245" s="21" t="s">
        <v>36</v>
      </c>
      <c r="N245" s="21"/>
      <c r="O245" s="72" t="e">
        <f>+'Base EXPO-TL3'!V242</f>
        <v>#DIV/0!</v>
      </c>
      <c r="P245" s="259"/>
      <c r="Q245" s="259"/>
      <c r="R245" s="259"/>
      <c r="S245" s="131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spans="1:28" x14ac:dyDescent="0.2">
      <c r="A246" s="24" t="s">
        <v>36</v>
      </c>
      <c r="B246" s="23" t="s">
        <v>36</v>
      </c>
      <c r="C246" s="23" t="s">
        <v>36</v>
      </c>
      <c r="D246" s="23" t="s">
        <v>36</v>
      </c>
      <c r="E246" s="22" t="s">
        <v>36</v>
      </c>
      <c r="F246" s="17" t="s">
        <v>36</v>
      </c>
      <c r="G246" s="17" t="s">
        <v>36</v>
      </c>
      <c r="H246" s="18" t="s">
        <v>36</v>
      </c>
      <c r="I246" s="33" t="s">
        <v>36</v>
      </c>
      <c r="J246" s="49" t="e">
        <f>+'Base EXPO-TL3'!C243</f>
        <v>#DIV/0!</v>
      </c>
      <c r="K246" s="50">
        <f>+'Base EXPO-TL3'!D243</f>
        <v>0</v>
      </c>
      <c r="L246" s="33" t="s">
        <v>36</v>
      </c>
      <c r="M246" s="21" t="s">
        <v>36</v>
      </c>
      <c r="N246" s="21"/>
      <c r="O246" s="72" t="e">
        <f>+'Base EXPO-TL3'!V243</f>
        <v>#DIV/0!</v>
      </c>
      <c r="P246" s="259"/>
      <c r="Q246" s="259"/>
      <c r="R246" s="259"/>
      <c r="S246" s="131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spans="1:28" x14ac:dyDescent="0.2">
      <c r="A247" s="24" t="s">
        <v>36</v>
      </c>
      <c r="B247" s="23" t="s">
        <v>36</v>
      </c>
      <c r="C247" s="23" t="s">
        <v>36</v>
      </c>
      <c r="D247" s="23" t="s">
        <v>36</v>
      </c>
      <c r="E247" s="22" t="s">
        <v>36</v>
      </c>
      <c r="F247" s="17" t="s">
        <v>36</v>
      </c>
      <c r="G247" s="17" t="s">
        <v>36</v>
      </c>
      <c r="H247" s="18" t="s">
        <v>36</v>
      </c>
      <c r="I247" s="33" t="s">
        <v>36</v>
      </c>
      <c r="J247" s="49" t="e">
        <f>+'Base EXPO-TL3'!C244</f>
        <v>#DIV/0!</v>
      </c>
      <c r="K247" s="50">
        <f>+'Base EXPO-TL3'!D244</f>
        <v>0</v>
      </c>
      <c r="L247" s="33" t="s">
        <v>36</v>
      </c>
      <c r="M247" s="21" t="s">
        <v>36</v>
      </c>
      <c r="N247" s="21"/>
      <c r="O247" s="72" t="e">
        <f>+'Base EXPO-TL3'!V244</f>
        <v>#DIV/0!</v>
      </c>
      <c r="P247" s="259"/>
      <c r="Q247" s="259"/>
      <c r="R247" s="259"/>
      <c r="S247" s="131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spans="1:28" x14ac:dyDescent="0.2">
      <c r="A248" s="24" t="s">
        <v>36</v>
      </c>
      <c r="B248" s="23" t="s">
        <v>36</v>
      </c>
      <c r="C248" s="23" t="s">
        <v>36</v>
      </c>
      <c r="D248" s="23" t="s">
        <v>36</v>
      </c>
      <c r="E248" s="22" t="s">
        <v>36</v>
      </c>
      <c r="F248" s="17" t="s">
        <v>36</v>
      </c>
      <c r="G248" s="17" t="s">
        <v>36</v>
      </c>
      <c r="H248" s="18" t="s">
        <v>36</v>
      </c>
      <c r="I248" s="33" t="s">
        <v>36</v>
      </c>
      <c r="J248" s="49" t="e">
        <f>+'Base EXPO-TL3'!C245</f>
        <v>#DIV/0!</v>
      </c>
      <c r="K248" s="50">
        <f>+'Base EXPO-TL3'!D245</f>
        <v>0</v>
      </c>
      <c r="L248" s="33" t="s">
        <v>36</v>
      </c>
      <c r="M248" s="21" t="s">
        <v>36</v>
      </c>
      <c r="N248" s="21"/>
      <c r="O248" s="72" t="e">
        <f>+'Base EXPO-TL3'!V245</f>
        <v>#DIV/0!</v>
      </c>
      <c r="P248" s="259"/>
      <c r="Q248" s="259"/>
      <c r="R248" s="259"/>
      <c r="S248" s="131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spans="1:28" x14ac:dyDescent="0.2">
      <c r="A249" s="24" t="s">
        <v>36</v>
      </c>
      <c r="B249" s="23" t="s">
        <v>36</v>
      </c>
      <c r="C249" s="23" t="s">
        <v>36</v>
      </c>
      <c r="D249" s="23" t="s">
        <v>36</v>
      </c>
      <c r="E249" s="22" t="s">
        <v>36</v>
      </c>
      <c r="F249" s="17" t="s">
        <v>36</v>
      </c>
      <c r="G249" s="17" t="s">
        <v>36</v>
      </c>
      <c r="H249" s="18" t="s">
        <v>36</v>
      </c>
      <c r="I249" s="33" t="s">
        <v>36</v>
      </c>
      <c r="J249" s="49" t="e">
        <f>+'Base EXPO-TL3'!C246</f>
        <v>#DIV/0!</v>
      </c>
      <c r="K249" s="50">
        <f>+'Base EXPO-TL3'!D246</f>
        <v>0</v>
      </c>
      <c r="L249" s="33" t="s">
        <v>36</v>
      </c>
      <c r="M249" s="21" t="s">
        <v>36</v>
      </c>
      <c r="N249" s="21"/>
      <c r="O249" s="72" t="e">
        <f>+'Base EXPO-TL3'!V246</f>
        <v>#DIV/0!</v>
      </c>
      <c r="P249" s="259"/>
      <c r="Q249" s="259"/>
      <c r="R249" s="259"/>
      <c r="S249" s="131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spans="1:28" x14ac:dyDescent="0.2">
      <c r="A250" s="24" t="s">
        <v>36</v>
      </c>
      <c r="B250" s="23" t="s">
        <v>36</v>
      </c>
      <c r="C250" s="23" t="s">
        <v>36</v>
      </c>
      <c r="D250" s="23" t="s">
        <v>36</v>
      </c>
      <c r="E250" s="22" t="s">
        <v>36</v>
      </c>
      <c r="F250" s="17" t="s">
        <v>36</v>
      </c>
      <c r="G250" s="17" t="s">
        <v>36</v>
      </c>
      <c r="H250" s="18" t="s">
        <v>36</v>
      </c>
      <c r="I250" s="33" t="s">
        <v>36</v>
      </c>
      <c r="J250" s="49" t="e">
        <f>+'Base EXPO-TL3'!C247</f>
        <v>#DIV/0!</v>
      </c>
      <c r="K250" s="50">
        <f>+'Base EXPO-TL3'!D247</f>
        <v>0</v>
      </c>
      <c r="L250" s="33" t="s">
        <v>36</v>
      </c>
      <c r="M250" s="21" t="s">
        <v>36</v>
      </c>
      <c r="N250" s="21"/>
      <c r="O250" s="72" t="e">
        <f>+'Base EXPO-TL3'!V247</f>
        <v>#DIV/0!</v>
      </c>
      <c r="P250" s="259"/>
      <c r="Q250" s="259"/>
      <c r="R250" s="259"/>
      <c r="S250" s="131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spans="1:28" x14ac:dyDescent="0.2">
      <c r="A251" s="24" t="s">
        <v>36</v>
      </c>
      <c r="B251" s="23" t="s">
        <v>36</v>
      </c>
      <c r="C251" s="23" t="s">
        <v>36</v>
      </c>
      <c r="D251" s="23" t="s">
        <v>36</v>
      </c>
      <c r="E251" s="22" t="s">
        <v>36</v>
      </c>
      <c r="F251" s="17" t="s">
        <v>36</v>
      </c>
      <c r="G251" s="17" t="s">
        <v>36</v>
      </c>
      <c r="H251" s="18" t="s">
        <v>36</v>
      </c>
      <c r="I251" s="33" t="s">
        <v>36</v>
      </c>
      <c r="J251" s="49" t="e">
        <f>+'Base EXPO-TL3'!C248</f>
        <v>#DIV/0!</v>
      </c>
      <c r="K251" s="50">
        <f>+'Base EXPO-TL3'!D248</f>
        <v>0</v>
      </c>
      <c r="L251" s="33" t="s">
        <v>36</v>
      </c>
      <c r="M251" s="21" t="s">
        <v>36</v>
      </c>
      <c r="N251" s="21"/>
      <c r="O251" s="72" t="e">
        <f>+'Base EXPO-TL3'!V248</f>
        <v>#DIV/0!</v>
      </c>
      <c r="P251" s="259"/>
      <c r="Q251" s="259"/>
      <c r="R251" s="259"/>
      <c r="S251" s="131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spans="1:28" x14ac:dyDescent="0.2">
      <c r="A252" s="24" t="s">
        <v>36</v>
      </c>
      <c r="B252" s="23" t="s">
        <v>36</v>
      </c>
      <c r="C252" s="23" t="s">
        <v>36</v>
      </c>
      <c r="D252" s="23" t="s">
        <v>36</v>
      </c>
      <c r="E252" s="22" t="s">
        <v>36</v>
      </c>
      <c r="F252" s="17" t="s">
        <v>36</v>
      </c>
      <c r="G252" s="17" t="s">
        <v>36</v>
      </c>
      <c r="H252" s="18" t="s">
        <v>36</v>
      </c>
      <c r="I252" s="33" t="s">
        <v>36</v>
      </c>
      <c r="J252" s="49" t="e">
        <f>+'Base EXPO-TL3'!C249</f>
        <v>#DIV/0!</v>
      </c>
      <c r="K252" s="50">
        <f>+'Base EXPO-TL3'!D249</f>
        <v>0</v>
      </c>
      <c r="L252" s="33" t="s">
        <v>36</v>
      </c>
      <c r="M252" s="21" t="s">
        <v>36</v>
      </c>
      <c r="N252" s="21"/>
      <c r="O252" s="72" t="e">
        <f>+'Base EXPO-TL3'!V249</f>
        <v>#DIV/0!</v>
      </c>
      <c r="P252" s="259"/>
      <c r="Q252" s="259"/>
      <c r="R252" s="259"/>
      <c r="S252" s="131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spans="1:28" x14ac:dyDescent="0.2">
      <c r="A253" s="24" t="s">
        <v>36</v>
      </c>
      <c r="B253" s="23" t="s">
        <v>36</v>
      </c>
      <c r="C253" s="23" t="s">
        <v>36</v>
      </c>
      <c r="D253" s="23" t="s">
        <v>36</v>
      </c>
      <c r="E253" s="22" t="s">
        <v>36</v>
      </c>
      <c r="F253" s="17" t="s">
        <v>36</v>
      </c>
      <c r="G253" s="17" t="s">
        <v>36</v>
      </c>
      <c r="H253" s="18" t="s">
        <v>36</v>
      </c>
      <c r="I253" s="33" t="s">
        <v>36</v>
      </c>
      <c r="J253" s="49" t="e">
        <f>+'Base EXPO-TL3'!C250</f>
        <v>#DIV/0!</v>
      </c>
      <c r="K253" s="50">
        <f>+'Base EXPO-TL3'!D250</f>
        <v>0</v>
      </c>
      <c r="L253" s="33" t="s">
        <v>36</v>
      </c>
      <c r="M253" s="21" t="s">
        <v>36</v>
      </c>
      <c r="N253" s="21"/>
      <c r="O253" s="72" t="e">
        <f>+'Base EXPO-TL3'!V250</f>
        <v>#DIV/0!</v>
      </c>
      <c r="P253" s="259"/>
      <c r="Q253" s="259"/>
      <c r="R253" s="259"/>
      <c r="S253" s="131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spans="1:28" x14ac:dyDescent="0.2">
      <c r="A254" s="24" t="s">
        <v>36</v>
      </c>
      <c r="B254" s="23" t="s">
        <v>36</v>
      </c>
      <c r="C254" s="23" t="s">
        <v>36</v>
      </c>
      <c r="D254" s="23" t="s">
        <v>36</v>
      </c>
      <c r="E254" s="22" t="s">
        <v>36</v>
      </c>
      <c r="F254" s="17" t="s">
        <v>36</v>
      </c>
      <c r="G254" s="17" t="s">
        <v>36</v>
      </c>
      <c r="H254" s="18" t="s">
        <v>36</v>
      </c>
      <c r="I254" s="33" t="s">
        <v>36</v>
      </c>
      <c r="J254" s="49" t="e">
        <f>+'Base EXPO-TL3'!C251</f>
        <v>#DIV/0!</v>
      </c>
      <c r="K254" s="50">
        <f>+'Base EXPO-TL3'!D251</f>
        <v>0</v>
      </c>
      <c r="L254" s="33" t="s">
        <v>36</v>
      </c>
      <c r="M254" s="21" t="s">
        <v>36</v>
      </c>
      <c r="N254" s="21"/>
      <c r="O254" s="72" t="e">
        <f>+'Base EXPO-TL3'!V251</f>
        <v>#DIV/0!</v>
      </c>
      <c r="P254" s="259"/>
      <c r="Q254" s="259"/>
      <c r="R254" s="259"/>
      <c r="S254" s="131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spans="1:28" x14ac:dyDescent="0.2">
      <c r="A255" s="24" t="s">
        <v>36</v>
      </c>
      <c r="B255" s="23" t="s">
        <v>36</v>
      </c>
      <c r="C255" s="23" t="s">
        <v>36</v>
      </c>
      <c r="D255" s="23" t="s">
        <v>36</v>
      </c>
      <c r="E255" s="22" t="s">
        <v>36</v>
      </c>
      <c r="F255" s="17" t="s">
        <v>36</v>
      </c>
      <c r="G255" s="17" t="s">
        <v>36</v>
      </c>
      <c r="H255" s="18" t="s">
        <v>36</v>
      </c>
      <c r="I255" s="33" t="s">
        <v>36</v>
      </c>
      <c r="J255" s="49" t="e">
        <f>+'Base EXPO-TL3'!C252</f>
        <v>#DIV/0!</v>
      </c>
      <c r="K255" s="50">
        <f>+'Base EXPO-TL3'!D252</f>
        <v>0</v>
      </c>
      <c r="L255" s="33" t="s">
        <v>36</v>
      </c>
      <c r="M255" s="21" t="s">
        <v>36</v>
      </c>
      <c r="N255" s="21"/>
      <c r="O255" s="72" t="e">
        <f>+'Base EXPO-TL3'!V252</f>
        <v>#DIV/0!</v>
      </c>
      <c r="P255" s="259"/>
      <c r="Q255" s="259"/>
      <c r="R255" s="259"/>
      <c r="S255" s="131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spans="1:28" x14ac:dyDescent="0.2">
      <c r="A256" s="24" t="s">
        <v>36</v>
      </c>
      <c r="B256" s="23" t="s">
        <v>36</v>
      </c>
      <c r="C256" s="23" t="s">
        <v>36</v>
      </c>
      <c r="D256" s="23" t="s">
        <v>36</v>
      </c>
      <c r="E256" s="22" t="s">
        <v>36</v>
      </c>
      <c r="F256" s="17" t="s">
        <v>36</v>
      </c>
      <c r="G256" s="17" t="s">
        <v>36</v>
      </c>
      <c r="H256" s="18" t="s">
        <v>36</v>
      </c>
      <c r="I256" s="33" t="s">
        <v>36</v>
      </c>
      <c r="J256" s="49" t="e">
        <f>+'Base EXPO-TL3'!C253</f>
        <v>#DIV/0!</v>
      </c>
      <c r="K256" s="50">
        <f>+'Base EXPO-TL3'!D253</f>
        <v>0</v>
      </c>
      <c r="L256" s="33" t="s">
        <v>36</v>
      </c>
      <c r="M256" s="21" t="s">
        <v>36</v>
      </c>
      <c r="N256" s="21"/>
      <c r="O256" s="72" t="e">
        <f>+'Base EXPO-TL3'!V253</f>
        <v>#DIV/0!</v>
      </c>
      <c r="P256" s="259"/>
      <c r="Q256" s="259"/>
      <c r="R256" s="259"/>
      <c r="S256" s="131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spans="1:28" x14ac:dyDescent="0.2">
      <c r="A257" s="24" t="s">
        <v>36</v>
      </c>
      <c r="B257" s="23" t="s">
        <v>36</v>
      </c>
      <c r="C257" s="23" t="s">
        <v>36</v>
      </c>
      <c r="D257" s="23" t="s">
        <v>36</v>
      </c>
      <c r="E257" s="22" t="s">
        <v>36</v>
      </c>
      <c r="F257" s="17" t="s">
        <v>36</v>
      </c>
      <c r="G257" s="17" t="s">
        <v>36</v>
      </c>
      <c r="H257" s="18" t="s">
        <v>36</v>
      </c>
      <c r="I257" s="33" t="s">
        <v>36</v>
      </c>
      <c r="J257" s="49" t="e">
        <f>+'Base EXPO-TL3'!C254</f>
        <v>#DIV/0!</v>
      </c>
      <c r="K257" s="50">
        <f>+'Base EXPO-TL3'!D254</f>
        <v>0</v>
      </c>
      <c r="L257" s="33" t="s">
        <v>36</v>
      </c>
      <c r="M257" s="21" t="s">
        <v>36</v>
      </c>
      <c r="N257" s="21"/>
      <c r="O257" s="72" t="e">
        <f>+'Base EXPO-TL3'!V254</f>
        <v>#DIV/0!</v>
      </c>
      <c r="P257" s="259"/>
      <c r="Q257" s="259"/>
      <c r="R257" s="259"/>
      <c r="S257" s="131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spans="1:28" x14ac:dyDescent="0.2">
      <c r="A258" s="24" t="s">
        <v>36</v>
      </c>
      <c r="B258" s="23" t="s">
        <v>36</v>
      </c>
      <c r="C258" s="23" t="s">
        <v>36</v>
      </c>
      <c r="D258" s="23" t="s">
        <v>36</v>
      </c>
      <c r="E258" s="22" t="s">
        <v>36</v>
      </c>
      <c r="F258" s="17" t="s">
        <v>36</v>
      </c>
      <c r="G258" s="17" t="s">
        <v>36</v>
      </c>
      <c r="H258" s="18" t="s">
        <v>36</v>
      </c>
      <c r="I258" s="33" t="s">
        <v>36</v>
      </c>
      <c r="J258" s="49" t="e">
        <f>+'Base EXPO-TL3'!C255</f>
        <v>#DIV/0!</v>
      </c>
      <c r="K258" s="50">
        <f>+'Base EXPO-TL3'!D255</f>
        <v>0</v>
      </c>
      <c r="L258" s="33" t="s">
        <v>36</v>
      </c>
      <c r="M258" s="21" t="s">
        <v>36</v>
      </c>
      <c r="N258" s="21"/>
      <c r="O258" s="72" t="e">
        <f>+'Base EXPO-TL3'!V255</f>
        <v>#DIV/0!</v>
      </c>
      <c r="P258" s="259"/>
      <c r="Q258" s="259"/>
      <c r="R258" s="259"/>
      <c r="S258" s="131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 spans="1:28" x14ac:dyDescent="0.2">
      <c r="A259" s="24" t="s">
        <v>36</v>
      </c>
      <c r="B259" s="23" t="s">
        <v>36</v>
      </c>
      <c r="C259" s="23" t="s">
        <v>36</v>
      </c>
      <c r="D259" s="23" t="s">
        <v>36</v>
      </c>
      <c r="E259" s="22" t="s">
        <v>36</v>
      </c>
      <c r="F259" s="17" t="s">
        <v>36</v>
      </c>
      <c r="G259" s="17" t="s">
        <v>36</v>
      </c>
      <c r="H259" s="18" t="s">
        <v>36</v>
      </c>
      <c r="I259" s="33" t="s">
        <v>36</v>
      </c>
      <c r="J259" s="49" t="e">
        <f>+'Base EXPO-TL3'!C256</f>
        <v>#DIV/0!</v>
      </c>
      <c r="K259" s="50">
        <f>+'Base EXPO-TL3'!D256</f>
        <v>0</v>
      </c>
      <c r="L259" s="33" t="s">
        <v>36</v>
      </c>
      <c r="M259" s="21" t="s">
        <v>36</v>
      </c>
      <c r="N259" s="21"/>
      <c r="O259" s="72" t="e">
        <f>+'Base EXPO-TL3'!V256</f>
        <v>#DIV/0!</v>
      </c>
      <c r="P259" s="259"/>
      <c r="Q259" s="259"/>
      <c r="R259" s="259"/>
      <c r="S259" s="131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 spans="1:28" x14ac:dyDescent="0.2">
      <c r="A260" s="24" t="s">
        <v>36</v>
      </c>
      <c r="B260" s="23" t="s">
        <v>36</v>
      </c>
      <c r="C260" s="23" t="s">
        <v>36</v>
      </c>
      <c r="D260" s="23" t="s">
        <v>36</v>
      </c>
      <c r="E260" s="22" t="s">
        <v>36</v>
      </c>
      <c r="F260" s="17" t="s">
        <v>36</v>
      </c>
      <c r="G260" s="17" t="s">
        <v>36</v>
      </c>
      <c r="H260" s="18" t="s">
        <v>36</v>
      </c>
      <c r="I260" s="33" t="s">
        <v>36</v>
      </c>
      <c r="J260" s="49" t="e">
        <f>+'Base EXPO-TL3'!C257</f>
        <v>#DIV/0!</v>
      </c>
      <c r="K260" s="50">
        <f>+'Base EXPO-TL3'!D257</f>
        <v>0</v>
      </c>
      <c r="L260" s="33" t="s">
        <v>36</v>
      </c>
      <c r="M260" s="21" t="s">
        <v>36</v>
      </c>
      <c r="N260" s="21"/>
      <c r="O260" s="72" t="e">
        <f>+'Base EXPO-TL3'!V257</f>
        <v>#DIV/0!</v>
      </c>
      <c r="P260" s="259"/>
      <c r="Q260" s="259"/>
      <c r="R260" s="259"/>
      <c r="S260" s="131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 spans="1:28" x14ac:dyDescent="0.2">
      <c r="A261" s="24" t="s">
        <v>36</v>
      </c>
      <c r="B261" s="23" t="s">
        <v>36</v>
      </c>
      <c r="C261" s="23" t="s">
        <v>36</v>
      </c>
      <c r="D261" s="23" t="s">
        <v>36</v>
      </c>
      <c r="E261" s="22" t="s">
        <v>36</v>
      </c>
      <c r="F261" s="17" t="s">
        <v>36</v>
      </c>
      <c r="G261" s="17" t="s">
        <v>36</v>
      </c>
      <c r="H261" s="18" t="s">
        <v>36</v>
      </c>
      <c r="I261" s="33" t="s">
        <v>36</v>
      </c>
      <c r="J261" s="49" t="e">
        <f>+'Base EXPO-TL3'!C258</f>
        <v>#DIV/0!</v>
      </c>
      <c r="K261" s="50">
        <f>+'Base EXPO-TL3'!D258</f>
        <v>0</v>
      </c>
      <c r="L261" s="33" t="s">
        <v>36</v>
      </c>
      <c r="M261" s="21" t="s">
        <v>36</v>
      </c>
      <c r="N261" s="21"/>
      <c r="O261" s="72" t="e">
        <f>+'Base EXPO-TL3'!V258</f>
        <v>#DIV/0!</v>
      </c>
      <c r="P261" s="259"/>
      <c r="Q261" s="259"/>
      <c r="R261" s="259"/>
      <c r="S261" s="131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 spans="1:28" x14ac:dyDescent="0.2">
      <c r="A262" s="24" t="s">
        <v>36</v>
      </c>
      <c r="B262" s="23" t="s">
        <v>36</v>
      </c>
      <c r="C262" s="23" t="s">
        <v>36</v>
      </c>
      <c r="D262" s="23" t="s">
        <v>36</v>
      </c>
      <c r="E262" s="22" t="s">
        <v>36</v>
      </c>
      <c r="F262" s="17" t="s">
        <v>36</v>
      </c>
      <c r="G262" s="17" t="s">
        <v>36</v>
      </c>
      <c r="H262" s="18" t="s">
        <v>36</v>
      </c>
      <c r="I262" s="33" t="s">
        <v>36</v>
      </c>
      <c r="J262" s="49" t="e">
        <f>+'Base EXPO-TL3'!C259</f>
        <v>#DIV/0!</v>
      </c>
      <c r="K262" s="50">
        <f>+'Base EXPO-TL3'!D259</f>
        <v>0</v>
      </c>
      <c r="L262" s="33" t="s">
        <v>36</v>
      </c>
      <c r="M262" s="21" t="s">
        <v>36</v>
      </c>
      <c r="N262" s="21"/>
      <c r="O262" s="72" t="e">
        <f>+'Base EXPO-TL3'!V259</f>
        <v>#DIV/0!</v>
      </c>
      <c r="P262" s="259"/>
      <c r="Q262" s="259"/>
      <c r="R262" s="259"/>
      <c r="S262" s="131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 spans="1:28" x14ac:dyDescent="0.2">
      <c r="A263" s="24" t="s">
        <v>36</v>
      </c>
      <c r="B263" s="23" t="s">
        <v>36</v>
      </c>
      <c r="C263" s="23" t="s">
        <v>36</v>
      </c>
      <c r="D263" s="23" t="s">
        <v>36</v>
      </c>
      <c r="E263" s="22" t="s">
        <v>36</v>
      </c>
      <c r="F263" s="17" t="s">
        <v>36</v>
      </c>
      <c r="G263" s="17" t="s">
        <v>36</v>
      </c>
      <c r="H263" s="18" t="s">
        <v>36</v>
      </c>
      <c r="I263" s="33" t="s">
        <v>36</v>
      </c>
      <c r="J263" s="49" t="e">
        <f>+'Base EXPO-TL3'!C260</f>
        <v>#DIV/0!</v>
      </c>
      <c r="K263" s="50">
        <f>+'Base EXPO-TL3'!D260</f>
        <v>0</v>
      </c>
      <c r="L263" s="33" t="s">
        <v>36</v>
      </c>
      <c r="M263" s="21" t="s">
        <v>36</v>
      </c>
      <c r="N263" s="21"/>
      <c r="O263" s="72" t="e">
        <f>+'Base EXPO-TL3'!V260</f>
        <v>#DIV/0!</v>
      </c>
      <c r="P263" s="259"/>
      <c r="Q263" s="259"/>
      <c r="R263" s="259"/>
      <c r="S263" s="131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 spans="1:28" x14ac:dyDescent="0.2">
      <c r="A264" s="24" t="s">
        <v>36</v>
      </c>
      <c r="B264" s="23" t="s">
        <v>36</v>
      </c>
      <c r="C264" s="23" t="s">
        <v>36</v>
      </c>
      <c r="D264" s="23" t="s">
        <v>36</v>
      </c>
      <c r="E264" s="22" t="s">
        <v>36</v>
      </c>
      <c r="F264" s="17" t="s">
        <v>36</v>
      </c>
      <c r="G264" s="17" t="s">
        <v>36</v>
      </c>
      <c r="H264" s="18" t="s">
        <v>36</v>
      </c>
      <c r="I264" s="33" t="s">
        <v>36</v>
      </c>
      <c r="J264" s="49" t="e">
        <f>+'Base EXPO-TL3'!C261</f>
        <v>#DIV/0!</v>
      </c>
      <c r="K264" s="50">
        <f>+'Base EXPO-TL3'!D261</f>
        <v>0</v>
      </c>
      <c r="L264" s="33" t="s">
        <v>36</v>
      </c>
      <c r="M264" s="21" t="s">
        <v>36</v>
      </c>
      <c r="N264" s="21"/>
      <c r="O264" s="72" t="e">
        <f>+'Base EXPO-TL3'!V261</f>
        <v>#DIV/0!</v>
      </c>
      <c r="P264" s="259"/>
      <c r="Q264" s="259"/>
      <c r="R264" s="259"/>
      <c r="S264" s="131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 spans="1:28" x14ac:dyDescent="0.2">
      <c r="A265" s="24" t="s">
        <v>36</v>
      </c>
      <c r="B265" s="23" t="s">
        <v>36</v>
      </c>
      <c r="C265" s="23" t="s">
        <v>36</v>
      </c>
      <c r="D265" s="23" t="s">
        <v>36</v>
      </c>
      <c r="E265" s="22" t="s">
        <v>36</v>
      </c>
      <c r="F265" s="17" t="s">
        <v>36</v>
      </c>
      <c r="G265" s="17" t="s">
        <v>36</v>
      </c>
      <c r="H265" s="18" t="s">
        <v>36</v>
      </c>
      <c r="I265" s="33" t="s">
        <v>36</v>
      </c>
      <c r="J265" s="49" t="e">
        <f>+'Base EXPO-TL3'!C262</f>
        <v>#DIV/0!</v>
      </c>
      <c r="K265" s="50">
        <f>+'Base EXPO-TL3'!D262</f>
        <v>0</v>
      </c>
      <c r="L265" s="33" t="s">
        <v>36</v>
      </c>
      <c r="M265" s="21" t="s">
        <v>36</v>
      </c>
      <c r="N265" s="21"/>
      <c r="O265" s="72" t="e">
        <f>+'Base EXPO-TL3'!V262</f>
        <v>#DIV/0!</v>
      </c>
      <c r="P265" s="259"/>
      <c r="Q265" s="259"/>
      <c r="R265" s="259"/>
      <c r="S265" s="131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 spans="1:28" x14ac:dyDescent="0.2">
      <c r="A266" s="24" t="s">
        <v>36</v>
      </c>
      <c r="B266" s="23" t="s">
        <v>36</v>
      </c>
      <c r="C266" s="23" t="s">
        <v>36</v>
      </c>
      <c r="D266" s="23" t="s">
        <v>36</v>
      </c>
      <c r="E266" s="22" t="s">
        <v>36</v>
      </c>
      <c r="F266" s="17" t="s">
        <v>36</v>
      </c>
      <c r="G266" s="17" t="s">
        <v>36</v>
      </c>
      <c r="H266" s="18" t="s">
        <v>36</v>
      </c>
      <c r="I266" s="33" t="s">
        <v>36</v>
      </c>
      <c r="J266" s="49" t="e">
        <f>+'Base EXPO-TL3'!C263</f>
        <v>#DIV/0!</v>
      </c>
      <c r="K266" s="50">
        <f>+'Base EXPO-TL3'!D263</f>
        <v>0</v>
      </c>
      <c r="L266" s="33" t="s">
        <v>36</v>
      </c>
      <c r="M266" s="21" t="s">
        <v>36</v>
      </c>
      <c r="N266" s="21"/>
      <c r="O266" s="72" t="e">
        <f>+'Base EXPO-TL3'!V263</f>
        <v>#DIV/0!</v>
      </c>
      <c r="P266" s="259"/>
      <c r="Q266" s="259"/>
      <c r="R266" s="259"/>
      <c r="S266" s="131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 spans="1:28" x14ac:dyDescent="0.2">
      <c r="A267" s="24" t="s">
        <v>36</v>
      </c>
      <c r="B267" s="23" t="s">
        <v>36</v>
      </c>
      <c r="C267" s="23" t="s">
        <v>36</v>
      </c>
      <c r="D267" s="23" t="s">
        <v>36</v>
      </c>
      <c r="E267" s="22" t="s">
        <v>36</v>
      </c>
      <c r="F267" s="17" t="s">
        <v>36</v>
      </c>
      <c r="G267" s="17" t="s">
        <v>36</v>
      </c>
      <c r="H267" s="18" t="s">
        <v>36</v>
      </c>
      <c r="I267" s="33" t="s">
        <v>36</v>
      </c>
      <c r="J267" s="49" t="e">
        <f>+'Base EXPO-TL3'!C264</f>
        <v>#DIV/0!</v>
      </c>
      <c r="K267" s="50">
        <f>+'Base EXPO-TL3'!D264</f>
        <v>0</v>
      </c>
      <c r="L267" s="33" t="s">
        <v>36</v>
      </c>
      <c r="M267" s="21" t="s">
        <v>36</v>
      </c>
      <c r="N267" s="21"/>
      <c r="O267" s="72" t="e">
        <f>+'Base EXPO-TL3'!V264</f>
        <v>#DIV/0!</v>
      </c>
      <c r="P267" s="259"/>
      <c r="Q267" s="259"/>
      <c r="R267" s="259"/>
      <c r="S267" s="131"/>
      <c r="T267" s="130"/>
      <c r="U267" s="130"/>
      <c r="V267" s="130"/>
      <c r="W267" s="130"/>
      <c r="X267" s="130"/>
      <c r="Y267" s="130"/>
      <c r="Z267" s="130"/>
      <c r="AA267" s="130"/>
      <c r="AB267" s="130"/>
    </row>
    <row r="268" spans="1:28" x14ac:dyDescent="0.2">
      <c r="A268" s="24" t="s">
        <v>36</v>
      </c>
      <c r="B268" s="23" t="s">
        <v>36</v>
      </c>
      <c r="C268" s="23" t="s">
        <v>36</v>
      </c>
      <c r="D268" s="23" t="s">
        <v>36</v>
      </c>
      <c r="E268" s="22" t="s">
        <v>36</v>
      </c>
      <c r="F268" s="17" t="s">
        <v>36</v>
      </c>
      <c r="G268" s="17" t="s">
        <v>36</v>
      </c>
      <c r="H268" s="18" t="s">
        <v>36</v>
      </c>
      <c r="I268" s="33" t="s">
        <v>36</v>
      </c>
      <c r="J268" s="49" t="e">
        <f>+'Base EXPO-TL3'!C265</f>
        <v>#DIV/0!</v>
      </c>
      <c r="K268" s="50">
        <f>+'Base EXPO-TL3'!D265</f>
        <v>0</v>
      </c>
      <c r="L268" s="33" t="s">
        <v>36</v>
      </c>
      <c r="M268" s="21" t="s">
        <v>36</v>
      </c>
      <c r="N268" s="21"/>
      <c r="O268" s="72" t="e">
        <f>+'Base EXPO-TL3'!V265</f>
        <v>#DIV/0!</v>
      </c>
      <c r="P268" s="259"/>
      <c r="Q268" s="259"/>
      <c r="R268" s="259"/>
      <c r="S268" s="131"/>
      <c r="T268" s="130"/>
      <c r="U268" s="130"/>
      <c r="V268" s="130"/>
      <c r="W268" s="130"/>
      <c r="X268" s="130"/>
      <c r="Y268" s="130"/>
      <c r="Z268" s="130"/>
      <c r="AA268" s="130"/>
      <c r="AB268" s="130"/>
    </row>
    <row r="269" spans="1:28" x14ac:dyDescent="0.2">
      <c r="A269" s="24" t="s">
        <v>36</v>
      </c>
      <c r="B269" s="23" t="s">
        <v>36</v>
      </c>
      <c r="C269" s="23" t="s">
        <v>36</v>
      </c>
      <c r="D269" s="23" t="s">
        <v>36</v>
      </c>
      <c r="E269" s="22" t="s">
        <v>36</v>
      </c>
      <c r="F269" s="17" t="s">
        <v>36</v>
      </c>
      <c r="G269" s="17" t="s">
        <v>36</v>
      </c>
      <c r="H269" s="18" t="s">
        <v>36</v>
      </c>
      <c r="I269" s="33" t="s">
        <v>36</v>
      </c>
      <c r="J269" s="49" t="e">
        <f>+'Base EXPO-TL3'!C266</f>
        <v>#DIV/0!</v>
      </c>
      <c r="K269" s="50">
        <f>+'Base EXPO-TL3'!D266</f>
        <v>0</v>
      </c>
      <c r="L269" s="33" t="s">
        <v>36</v>
      </c>
      <c r="M269" s="21" t="s">
        <v>36</v>
      </c>
      <c r="N269" s="21"/>
      <c r="O269" s="72" t="e">
        <f>+'Base EXPO-TL3'!V266</f>
        <v>#DIV/0!</v>
      </c>
      <c r="P269" s="259"/>
      <c r="Q269" s="259"/>
      <c r="R269" s="259"/>
      <c r="S269" s="131"/>
      <c r="T269" s="130"/>
      <c r="U269" s="130"/>
      <c r="V269" s="130"/>
      <c r="W269" s="130"/>
      <c r="X269" s="130"/>
      <c r="Y269" s="130"/>
      <c r="Z269" s="130"/>
      <c r="AA269" s="130"/>
      <c r="AB269" s="130"/>
    </row>
    <row r="270" spans="1:28" x14ac:dyDescent="0.2">
      <c r="A270" s="24" t="s">
        <v>36</v>
      </c>
      <c r="B270" s="23" t="s">
        <v>36</v>
      </c>
      <c r="C270" s="23" t="s">
        <v>36</v>
      </c>
      <c r="D270" s="23" t="s">
        <v>36</v>
      </c>
      <c r="E270" s="22" t="s">
        <v>36</v>
      </c>
      <c r="F270" s="17" t="s">
        <v>36</v>
      </c>
      <c r="G270" s="17" t="s">
        <v>36</v>
      </c>
      <c r="H270" s="18" t="s">
        <v>36</v>
      </c>
      <c r="I270" s="33" t="s">
        <v>36</v>
      </c>
      <c r="J270" s="49" t="e">
        <f>+'Base EXPO-TL3'!C267</f>
        <v>#DIV/0!</v>
      </c>
      <c r="K270" s="50">
        <f>+'Base EXPO-TL3'!D267</f>
        <v>0</v>
      </c>
      <c r="L270" s="33" t="s">
        <v>36</v>
      </c>
      <c r="M270" s="21" t="s">
        <v>36</v>
      </c>
      <c r="N270" s="21"/>
      <c r="O270" s="72" t="e">
        <f>+'Base EXPO-TL3'!V267</f>
        <v>#DIV/0!</v>
      </c>
      <c r="P270" s="259"/>
      <c r="Q270" s="259"/>
      <c r="R270" s="259"/>
      <c r="S270" s="131"/>
      <c r="T270" s="130"/>
      <c r="U270" s="130"/>
      <c r="V270" s="130"/>
      <c r="W270" s="130"/>
      <c r="X270" s="130"/>
      <c r="Y270" s="130"/>
      <c r="Z270" s="130"/>
      <c r="AA270" s="130"/>
      <c r="AB270" s="130"/>
    </row>
    <row r="271" spans="1:28" x14ac:dyDescent="0.2">
      <c r="A271" s="24" t="s">
        <v>36</v>
      </c>
      <c r="B271" s="23" t="s">
        <v>36</v>
      </c>
      <c r="C271" s="23" t="s">
        <v>36</v>
      </c>
      <c r="D271" s="23" t="s">
        <v>36</v>
      </c>
      <c r="E271" s="22" t="s">
        <v>36</v>
      </c>
      <c r="F271" s="17" t="s">
        <v>36</v>
      </c>
      <c r="G271" s="17" t="s">
        <v>36</v>
      </c>
      <c r="H271" s="18" t="s">
        <v>36</v>
      </c>
      <c r="I271" s="33" t="s">
        <v>36</v>
      </c>
      <c r="J271" s="49" t="e">
        <f>+'Base EXPO-TL3'!C268</f>
        <v>#DIV/0!</v>
      </c>
      <c r="K271" s="50">
        <f>+'Base EXPO-TL3'!D268</f>
        <v>0</v>
      </c>
      <c r="L271" s="33" t="s">
        <v>36</v>
      </c>
      <c r="M271" s="21" t="s">
        <v>36</v>
      </c>
      <c r="N271" s="21"/>
      <c r="O271" s="72" t="e">
        <f>+'Base EXPO-TL3'!V268</f>
        <v>#DIV/0!</v>
      </c>
      <c r="P271" s="259"/>
      <c r="Q271" s="259"/>
      <c r="R271" s="259"/>
      <c r="S271" s="131"/>
      <c r="T271" s="130"/>
      <c r="U271" s="130"/>
      <c r="V271" s="130"/>
      <c r="W271" s="130"/>
      <c r="X271" s="130"/>
      <c r="Y271" s="130"/>
      <c r="Z271" s="130"/>
      <c r="AA271" s="130"/>
      <c r="AB271" s="130"/>
    </row>
    <row r="272" spans="1:28" x14ac:dyDescent="0.2">
      <c r="A272" s="24" t="s">
        <v>36</v>
      </c>
      <c r="B272" s="23" t="s">
        <v>36</v>
      </c>
      <c r="C272" s="23" t="s">
        <v>36</v>
      </c>
      <c r="D272" s="23" t="s">
        <v>36</v>
      </c>
      <c r="E272" s="22" t="s">
        <v>36</v>
      </c>
      <c r="F272" s="17" t="s">
        <v>36</v>
      </c>
      <c r="G272" s="17" t="s">
        <v>36</v>
      </c>
      <c r="H272" s="18" t="s">
        <v>36</v>
      </c>
      <c r="I272" s="33" t="s">
        <v>36</v>
      </c>
      <c r="J272" s="49" t="e">
        <f>+'Base EXPO-TL3'!C269</f>
        <v>#DIV/0!</v>
      </c>
      <c r="K272" s="50">
        <f>+'Base EXPO-TL3'!D269</f>
        <v>0</v>
      </c>
      <c r="L272" s="33" t="s">
        <v>36</v>
      </c>
      <c r="M272" s="21" t="s">
        <v>36</v>
      </c>
      <c r="N272" s="21"/>
      <c r="O272" s="72" t="e">
        <f>+'Base EXPO-TL3'!V269</f>
        <v>#DIV/0!</v>
      </c>
      <c r="P272" s="259"/>
      <c r="Q272" s="259"/>
      <c r="R272" s="259"/>
      <c r="S272" s="131"/>
      <c r="T272" s="130"/>
      <c r="U272" s="130"/>
      <c r="V272" s="130"/>
      <c r="W272" s="130"/>
      <c r="X272" s="130"/>
      <c r="Y272" s="130"/>
      <c r="Z272" s="130"/>
      <c r="AA272" s="130"/>
      <c r="AB272" s="130"/>
    </row>
    <row r="273" spans="1:28" x14ac:dyDescent="0.2">
      <c r="A273" s="24" t="s">
        <v>36</v>
      </c>
      <c r="B273" s="23" t="s">
        <v>36</v>
      </c>
      <c r="C273" s="23" t="s">
        <v>36</v>
      </c>
      <c r="D273" s="23" t="s">
        <v>36</v>
      </c>
      <c r="E273" s="22" t="s">
        <v>36</v>
      </c>
      <c r="F273" s="17" t="s">
        <v>36</v>
      </c>
      <c r="G273" s="17" t="s">
        <v>36</v>
      </c>
      <c r="H273" s="18" t="s">
        <v>36</v>
      </c>
      <c r="I273" s="33" t="s">
        <v>36</v>
      </c>
      <c r="J273" s="49" t="e">
        <f>+'Base EXPO-TL3'!C270</f>
        <v>#DIV/0!</v>
      </c>
      <c r="K273" s="50">
        <f>+'Base EXPO-TL3'!D270</f>
        <v>0</v>
      </c>
      <c r="L273" s="33" t="s">
        <v>36</v>
      </c>
      <c r="M273" s="21" t="s">
        <v>36</v>
      </c>
      <c r="N273" s="21"/>
      <c r="O273" s="72" t="e">
        <f>+'Base EXPO-TL3'!V270</f>
        <v>#DIV/0!</v>
      </c>
      <c r="P273" s="259"/>
      <c r="Q273" s="259"/>
      <c r="R273" s="259"/>
      <c r="S273" s="131"/>
      <c r="T273" s="130"/>
      <c r="U273" s="130"/>
      <c r="V273" s="130"/>
      <c r="W273" s="130"/>
      <c r="X273" s="130"/>
      <c r="Y273" s="130"/>
      <c r="Z273" s="130"/>
      <c r="AA273" s="130"/>
      <c r="AB273" s="130"/>
    </row>
    <row r="274" spans="1:28" x14ac:dyDescent="0.2">
      <c r="A274" s="24" t="s">
        <v>36</v>
      </c>
      <c r="B274" s="23" t="s">
        <v>36</v>
      </c>
      <c r="C274" s="23" t="s">
        <v>36</v>
      </c>
      <c r="D274" s="23" t="s">
        <v>36</v>
      </c>
      <c r="E274" s="22" t="s">
        <v>36</v>
      </c>
      <c r="F274" s="17" t="s">
        <v>36</v>
      </c>
      <c r="G274" s="17" t="s">
        <v>36</v>
      </c>
      <c r="H274" s="18" t="s">
        <v>36</v>
      </c>
      <c r="I274" s="33" t="s">
        <v>36</v>
      </c>
      <c r="J274" s="49" t="e">
        <f>+'Base EXPO-TL3'!C271</f>
        <v>#DIV/0!</v>
      </c>
      <c r="K274" s="50">
        <f>+'Base EXPO-TL3'!D271</f>
        <v>0</v>
      </c>
      <c r="L274" s="33" t="s">
        <v>36</v>
      </c>
      <c r="M274" s="21" t="s">
        <v>36</v>
      </c>
      <c r="N274" s="21"/>
      <c r="O274" s="72" t="e">
        <f>+'Base EXPO-TL3'!V271</f>
        <v>#DIV/0!</v>
      </c>
      <c r="P274" s="259"/>
      <c r="Q274" s="259"/>
      <c r="R274" s="259"/>
      <c r="S274" s="131"/>
      <c r="T274" s="130"/>
      <c r="U274" s="130"/>
      <c r="V274" s="130"/>
      <c r="W274" s="130"/>
      <c r="X274" s="130"/>
      <c r="Y274" s="130"/>
      <c r="Z274" s="130"/>
      <c r="AA274" s="130"/>
      <c r="AB274" s="130"/>
    </row>
    <row r="275" spans="1:28" x14ac:dyDescent="0.2">
      <c r="A275" s="24" t="s">
        <v>36</v>
      </c>
      <c r="B275" s="23" t="s">
        <v>36</v>
      </c>
      <c r="C275" s="23" t="s">
        <v>36</v>
      </c>
      <c r="D275" s="23" t="s">
        <v>36</v>
      </c>
      <c r="E275" s="22" t="s">
        <v>36</v>
      </c>
      <c r="F275" s="17" t="s">
        <v>36</v>
      </c>
      <c r="G275" s="17" t="s">
        <v>36</v>
      </c>
      <c r="H275" s="18" t="s">
        <v>36</v>
      </c>
      <c r="I275" s="33" t="s">
        <v>36</v>
      </c>
      <c r="J275" s="49" t="e">
        <f>+'Base EXPO-TL3'!C272</f>
        <v>#DIV/0!</v>
      </c>
      <c r="K275" s="50">
        <f>+'Base EXPO-TL3'!D272</f>
        <v>0</v>
      </c>
      <c r="L275" s="33" t="s">
        <v>36</v>
      </c>
      <c r="M275" s="21" t="s">
        <v>36</v>
      </c>
      <c r="N275" s="21"/>
      <c r="O275" s="72" t="e">
        <f>+'Base EXPO-TL3'!V272</f>
        <v>#DIV/0!</v>
      </c>
      <c r="P275" s="259"/>
      <c r="Q275" s="259"/>
      <c r="R275" s="259"/>
      <c r="S275" s="131"/>
      <c r="T275" s="130"/>
      <c r="U275" s="130"/>
      <c r="V275" s="130"/>
      <c r="W275" s="130"/>
      <c r="X275" s="130"/>
      <c r="Y275" s="130"/>
      <c r="Z275" s="130"/>
      <c r="AA275" s="130"/>
      <c r="AB275" s="130"/>
    </row>
    <row r="276" spans="1:28" x14ac:dyDescent="0.2">
      <c r="A276" s="24" t="s">
        <v>36</v>
      </c>
      <c r="B276" s="23" t="s">
        <v>36</v>
      </c>
      <c r="C276" s="23" t="s">
        <v>36</v>
      </c>
      <c r="D276" s="23" t="s">
        <v>36</v>
      </c>
      <c r="E276" s="22" t="s">
        <v>36</v>
      </c>
      <c r="F276" s="17" t="s">
        <v>36</v>
      </c>
      <c r="G276" s="17" t="s">
        <v>36</v>
      </c>
      <c r="H276" s="18" t="s">
        <v>36</v>
      </c>
      <c r="I276" s="33" t="s">
        <v>36</v>
      </c>
      <c r="J276" s="49" t="e">
        <f>+'Base EXPO-TL3'!C273</f>
        <v>#DIV/0!</v>
      </c>
      <c r="K276" s="50">
        <f>+'Base EXPO-TL3'!D273</f>
        <v>0</v>
      </c>
      <c r="L276" s="33" t="s">
        <v>36</v>
      </c>
      <c r="M276" s="21" t="s">
        <v>36</v>
      </c>
      <c r="N276" s="21"/>
      <c r="O276" s="72" t="e">
        <f>+'Base EXPO-TL3'!V273</f>
        <v>#DIV/0!</v>
      </c>
      <c r="P276" s="259"/>
      <c r="Q276" s="259"/>
      <c r="R276" s="259"/>
      <c r="S276" s="131"/>
      <c r="T276" s="130"/>
      <c r="U276" s="130"/>
      <c r="V276" s="130"/>
      <c r="W276" s="130"/>
      <c r="X276" s="130"/>
      <c r="Y276" s="130"/>
      <c r="Z276" s="130"/>
      <c r="AA276" s="130"/>
      <c r="AB276" s="130"/>
    </row>
    <row r="277" spans="1:28" x14ac:dyDescent="0.2">
      <c r="A277" s="24" t="s">
        <v>36</v>
      </c>
      <c r="B277" s="23" t="s">
        <v>36</v>
      </c>
      <c r="C277" s="23" t="s">
        <v>36</v>
      </c>
      <c r="D277" s="23" t="s">
        <v>36</v>
      </c>
      <c r="E277" s="22" t="s">
        <v>36</v>
      </c>
      <c r="F277" s="17" t="s">
        <v>36</v>
      </c>
      <c r="G277" s="17" t="s">
        <v>36</v>
      </c>
      <c r="H277" s="18" t="s">
        <v>36</v>
      </c>
      <c r="I277" s="33" t="s">
        <v>36</v>
      </c>
      <c r="J277" s="49" t="e">
        <f>+'Base EXPO-TL3'!C274</f>
        <v>#DIV/0!</v>
      </c>
      <c r="K277" s="50">
        <f>+'Base EXPO-TL3'!D274</f>
        <v>0</v>
      </c>
      <c r="L277" s="33" t="s">
        <v>36</v>
      </c>
      <c r="M277" s="21" t="s">
        <v>36</v>
      </c>
      <c r="N277" s="21"/>
      <c r="O277" s="72" t="e">
        <f>+'Base EXPO-TL3'!V274</f>
        <v>#DIV/0!</v>
      </c>
      <c r="P277" s="259"/>
      <c r="Q277" s="259"/>
      <c r="R277" s="259"/>
      <c r="S277" s="131"/>
      <c r="T277" s="130"/>
      <c r="U277" s="130"/>
      <c r="V277" s="130"/>
      <c r="W277" s="130"/>
      <c r="X277" s="130"/>
      <c r="Y277" s="130"/>
      <c r="Z277" s="130"/>
      <c r="AA277" s="130"/>
      <c r="AB277" s="130"/>
    </row>
    <row r="278" spans="1:28" x14ac:dyDescent="0.2">
      <c r="A278" s="24" t="s">
        <v>36</v>
      </c>
      <c r="B278" s="23" t="s">
        <v>36</v>
      </c>
      <c r="C278" s="23" t="s">
        <v>36</v>
      </c>
      <c r="D278" s="23" t="s">
        <v>36</v>
      </c>
      <c r="E278" s="22" t="s">
        <v>36</v>
      </c>
      <c r="F278" s="17" t="s">
        <v>36</v>
      </c>
      <c r="G278" s="17" t="s">
        <v>36</v>
      </c>
      <c r="H278" s="18" t="s">
        <v>36</v>
      </c>
      <c r="I278" s="33" t="s">
        <v>36</v>
      </c>
      <c r="J278" s="49" t="e">
        <f>+'Base EXPO-TL3'!C275</f>
        <v>#DIV/0!</v>
      </c>
      <c r="K278" s="50">
        <f>+'Base EXPO-TL3'!D275</f>
        <v>0</v>
      </c>
      <c r="L278" s="33" t="s">
        <v>36</v>
      </c>
      <c r="M278" s="21" t="s">
        <v>36</v>
      </c>
      <c r="N278" s="21"/>
      <c r="O278" s="72" t="e">
        <f>+'Base EXPO-TL3'!V275</f>
        <v>#DIV/0!</v>
      </c>
      <c r="P278" s="259"/>
      <c r="Q278" s="259"/>
      <c r="R278" s="259"/>
      <c r="S278" s="131"/>
      <c r="T278" s="130"/>
      <c r="U278" s="130"/>
      <c r="V278" s="130"/>
      <c r="W278" s="130"/>
      <c r="X278" s="130"/>
      <c r="Y278" s="130"/>
      <c r="Z278" s="130"/>
      <c r="AA278" s="130"/>
      <c r="AB278" s="130"/>
    </row>
    <row r="279" spans="1:28" x14ac:dyDescent="0.2">
      <c r="A279" s="24" t="s">
        <v>36</v>
      </c>
      <c r="B279" s="23" t="s">
        <v>36</v>
      </c>
      <c r="C279" s="23" t="s">
        <v>36</v>
      </c>
      <c r="D279" s="23" t="s">
        <v>36</v>
      </c>
      <c r="E279" s="22" t="s">
        <v>36</v>
      </c>
      <c r="F279" s="17" t="s">
        <v>36</v>
      </c>
      <c r="G279" s="17" t="s">
        <v>36</v>
      </c>
      <c r="H279" s="18" t="s">
        <v>36</v>
      </c>
      <c r="I279" s="33" t="s">
        <v>36</v>
      </c>
      <c r="J279" s="49" t="e">
        <f>+'Base EXPO-TL3'!C276</f>
        <v>#DIV/0!</v>
      </c>
      <c r="K279" s="50">
        <f>+'Base EXPO-TL3'!D276</f>
        <v>0</v>
      </c>
      <c r="L279" s="33" t="s">
        <v>36</v>
      </c>
      <c r="M279" s="21" t="s">
        <v>36</v>
      </c>
      <c r="N279" s="21"/>
      <c r="O279" s="72" t="e">
        <f>+'Base EXPO-TL3'!V276</f>
        <v>#DIV/0!</v>
      </c>
      <c r="P279" s="259"/>
      <c r="Q279" s="259"/>
      <c r="R279" s="259"/>
      <c r="S279" s="131"/>
      <c r="T279" s="130"/>
      <c r="U279" s="130"/>
      <c r="V279" s="130"/>
      <c r="W279" s="130"/>
      <c r="X279" s="130"/>
      <c r="Y279" s="130"/>
      <c r="Z279" s="130"/>
      <c r="AA279" s="130"/>
      <c r="AB279" s="130"/>
    </row>
    <row r="280" spans="1:28" x14ac:dyDescent="0.2">
      <c r="A280" s="24" t="s">
        <v>36</v>
      </c>
      <c r="B280" s="23" t="s">
        <v>36</v>
      </c>
      <c r="C280" s="23" t="s">
        <v>36</v>
      </c>
      <c r="D280" s="23" t="s">
        <v>36</v>
      </c>
      <c r="E280" s="22" t="s">
        <v>36</v>
      </c>
      <c r="F280" s="17" t="s">
        <v>36</v>
      </c>
      <c r="G280" s="17" t="s">
        <v>36</v>
      </c>
      <c r="H280" s="18" t="s">
        <v>36</v>
      </c>
      <c r="I280" s="33" t="s">
        <v>36</v>
      </c>
      <c r="J280" s="49" t="e">
        <f>+'Base EXPO-TL3'!C277</f>
        <v>#DIV/0!</v>
      </c>
      <c r="K280" s="50">
        <f>+'Base EXPO-TL3'!D277</f>
        <v>0</v>
      </c>
      <c r="L280" s="33" t="s">
        <v>36</v>
      </c>
      <c r="M280" s="21" t="s">
        <v>36</v>
      </c>
      <c r="N280" s="21"/>
      <c r="O280" s="72" t="e">
        <f>+'Base EXPO-TL3'!V277</f>
        <v>#DIV/0!</v>
      </c>
      <c r="P280" s="259"/>
      <c r="Q280" s="259"/>
      <c r="R280" s="259"/>
      <c r="S280" s="131"/>
      <c r="T280" s="130"/>
      <c r="U280" s="130"/>
      <c r="V280" s="130"/>
      <c r="W280" s="130"/>
      <c r="X280" s="130"/>
      <c r="Y280" s="130"/>
      <c r="Z280" s="130"/>
      <c r="AA280" s="130"/>
      <c r="AB280" s="130"/>
    </row>
    <row r="281" spans="1:28" x14ac:dyDescent="0.2">
      <c r="A281" s="24" t="s">
        <v>36</v>
      </c>
      <c r="B281" s="23" t="s">
        <v>36</v>
      </c>
      <c r="C281" s="23" t="s">
        <v>36</v>
      </c>
      <c r="D281" s="23" t="s">
        <v>36</v>
      </c>
      <c r="E281" s="22" t="s">
        <v>36</v>
      </c>
      <c r="F281" s="17" t="s">
        <v>36</v>
      </c>
      <c r="G281" s="17" t="s">
        <v>36</v>
      </c>
      <c r="H281" s="18" t="s">
        <v>36</v>
      </c>
      <c r="I281" s="33" t="s">
        <v>36</v>
      </c>
      <c r="J281" s="49" t="e">
        <f>+'Base EXPO-TL3'!C278</f>
        <v>#DIV/0!</v>
      </c>
      <c r="K281" s="50">
        <f>+'Base EXPO-TL3'!D278</f>
        <v>0</v>
      </c>
      <c r="L281" s="33" t="s">
        <v>36</v>
      </c>
      <c r="M281" s="21" t="s">
        <v>36</v>
      </c>
      <c r="N281" s="21"/>
      <c r="O281" s="72" t="e">
        <f>+'Base EXPO-TL3'!V278</f>
        <v>#DIV/0!</v>
      </c>
      <c r="P281" s="259"/>
      <c r="Q281" s="259"/>
      <c r="R281" s="259"/>
      <c r="S281" s="131"/>
      <c r="T281" s="130"/>
      <c r="U281" s="130"/>
      <c r="V281" s="130"/>
      <c r="W281" s="130"/>
      <c r="X281" s="130"/>
      <c r="Y281" s="130"/>
      <c r="Z281" s="130"/>
      <c r="AA281" s="130"/>
      <c r="AB281" s="130"/>
    </row>
    <row r="282" spans="1:28" x14ac:dyDescent="0.2">
      <c r="A282" s="24" t="s">
        <v>36</v>
      </c>
      <c r="B282" s="23" t="s">
        <v>36</v>
      </c>
      <c r="C282" s="23" t="s">
        <v>36</v>
      </c>
      <c r="D282" s="23" t="s">
        <v>36</v>
      </c>
      <c r="E282" s="22" t="s">
        <v>36</v>
      </c>
      <c r="F282" s="17" t="s">
        <v>36</v>
      </c>
      <c r="G282" s="17" t="s">
        <v>36</v>
      </c>
      <c r="H282" s="18" t="s">
        <v>36</v>
      </c>
      <c r="I282" s="33" t="s">
        <v>36</v>
      </c>
      <c r="J282" s="49" t="e">
        <f>+'Base EXPO-TL3'!C279</f>
        <v>#DIV/0!</v>
      </c>
      <c r="K282" s="50">
        <f>+'Base EXPO-TL3'!D279</f>
        <v>0</v>
      </c>
      <c r="L282" s="33" t="s">
        <v>36</v>
      </c>
      <c r="M282" s="21" t="s">
        <v>36</v>
      </c>
      <c r="N282" s="21"/>
      <c r="O282" s="72" t="e">
        <f>+'Base EXPO-TL3'!V279</f>
        <v>#DIV/0!</v>
      </c>
      <c r="P282" s="259"/>
      <c r="Q282" s="259"/>
      <c r="R282" s="259"/>
      <c r="S282" s="131"/>
      <c r="T282" s="130"/>
      <c r="U282" s="130"/>
      <c r="V282" s="130"/>
      <c r="W282" s="130"/>
      <c r="X282" s="130"/>
      <c r="Y282" s="130"/>
      <c r="Z282" s="130"/>
      <c r="AA282" s="130"/>
      <c r="AB282" s="130"/>
    </row>
    <row r="283" spans="1:28" x14ac:dyDescent="0.2">
      <c r="A283" s="24" t="s">
        <v>36</v>
      </c>
      <c r="B283" s="23" t="s">
        <v>36</v>
      </c>
      <c r="C283" s="23" t="s">
        <v>36</v>
      </c>
      <c r="D283" s="23" t="s">
        <v>36</v>
      </c>
      <c r="E283" s="22" t="s">
        <v>36</v>
      </c>
      <c r="F283" s="17" t="s">
        <v>36</v>
      </c>
      <c r="G283" s="17" t="s">
        <v>36</v>
      </c>
      <c r="H283" s="18" t="s">
        <v>36</v>
      </c>
      <c r="I283" s="33" t="s">
        <v>36</v>
      </c>
      <c r="J283" s="49" t="e">
        <f>+'Base EXPO-TL3'!C280</f>
        <v>#DIV/0!</v>
      </c>
      <c r="K283" s="50">
        <f>+'Base EXPO-TL3'!D280</f>
        <v>0</v>
      </c>
      <c r="L283" s="33" t="s">
        <v>36</v>
      </c>
      <c r="M283" s="21" t="s">
        <v>36</v>
      </c>
      <c r="N283" s="21"/>
      <c r="O283" s="72" t="e">
        <f>+'Base EXPO-TL3'!V280</f>
        <v>#DIV/0!</v>
      </c>
      <c r="P283" s="259"/>
      <c r="Q283" s="259"/>
      <c r="R283" s="259"/>
      <c r="S283" s="131"/>
      <c r="T283" s="130"/>
      <c r="U283" s="130"/>
      <c r="V283" s="130"/>
      <c r="W283" s="130"/>
      <c r="X283" s="130"/>
      <c r="Y283" s="130"/>
      <c r="Z283" s="130"/>
      <c r="AA283" s="130"/>
      <c r="AB283" s="130"/>
    </row>
    <row r="284" spans="1:28" x14ac:dyDescent="0.2">
      <c r="A284" s="24" t="s">
        <v>36</v>
      </c>
      <c r="B284" s="23" t="s">
        <v>36</v>
      </c>
      <c r="C284" s="23" t="s">
        <v>36</v>
      </c>
      <c r="D284" s="23" t="s">
        <v>36</v>
      </c>
      <c r="E284" s="22" t="s">
        <v>36</v>
      </c>
      <c r="F284" s="17" t="s">
        <v>36</v>
      </c>
      <c r="G284" s="17" t="s">
        <v>36</v>
      </c>
      <c r="H284" s="18" t="s">
        <v>36</v>
      </c>
      <c r="I284" s="33" t="s">
        <v>36</v>
      </c>
      <c r="J284" s="49" t="e">
        <f>+'Base EXPO-TL3'!C281</f>
        <v>#DIV/0!</v>
      </c>
      <c r="K284" s="50">
        <f>+'Base EXPO-TL3'!D281</f>
        <v>0</v>
      </c>
      <c r="L284" s="33" t="s">
        <v>36</v>
      </c>
      <c r="M284" s="21" t="s">
        <v>36</v>
      </c>
      <c r="N284" s="21"/>
      <c r="O284" s="72" t="e">
        <f>+'Base EXPO-TL3'!V281</f>
        <v>#DIV/0!</v>
      </c>
      <c r="P284" s="259"/>
      <c r="Q284" s="259"/>
      <c r="R284" s="259"/>
      <c r="S284" s="131"/>
      <c r="T284" s="130"/>
      <c r="U284" s="130"/>
      <c r="V284" s="130"/>
      <c r="W284" s="130"/>
      <c r="X284" s="130"/>
      <c r="Y284" s="130"/>
      <c r="Z284" s="130"/>
      <c r="AA284" s="130"/>
      <c r="AB284" s="130"/>
    </row>
    <row r="285" spans="1:28" x14ac:dyDescent="0.2">
      <c r="A285" s="24" t="s">
        <v>36</v>
      </c>
      <c r="B285" s="23" t="s">
        <v>36</v>
      </c>
      <c r="C285" s="23" t="s">
        <v>36</v>
      </c>
      <c r="D285" s="23" t="s">
        <v>36</v>
      </c>
      <c r="E285" s="22" t="s">
        <v>36</v>
      </c>
      <c r="F285" s="17" t="s">
        <v>36</v>
      </c>
      <c r="G285" s="17" t="s">
        <v>36</v>
      </c>
      <c r="H285" s="18" t="s">
        <v>36</v>
      </c>
      <c r="I285" s="33" t="s">
        <v>36</v>
      </c>
      <c r="J285" s="49" t="e">
        <f>+'Base EXPO-TL3'!C282</f>
        <v>#DIV/0!</v>
      </c>
      <c r="K285" s="50">
        <f>+'Base EXPO-TL3'!D282</f>
        <v>0</v>
      </c>
      <c r="L285" s="33" t="s">
        <v>36</v>
      </c>
      <c r="M285" s="21" t="s">
        <v>36</v>
      </c>
      <c r="N285" s="21"/>
      <c r="O285" s="72" t="e">
        <f>+'Base EXPO-TL3'!V282</f>
        <v>#DIV/0!</v>
      </c>
      <c r="P285" s="259"/>
      <c r="Q285" s="259"/>
      <c r="R285" s="259"/>
      <c r="S285" s="131"/>
      <c r="T285" s="130"/>
      <c r="U285" s="130"/>
      <c r="V285" s="130"/>
      <c r="W285" s="130"/>
      <c r="X285" s="130"/>
      <c r="Y285" s="130"/>
      <c r="Z285" s="130"/>
      <c r="AA285" s="130"/>
      <c r="AB285" s="130"/>
    </row>
    <row r="286" spans="1:28" x14ac:dyDescent="0.2">
      <c r="A286" s="24" t="s">
        <v>36</v>
      </c>
      <c r="B286" s="23" t="s">
        <v>36</v>
      </c>
      <c r="C286" s="23" t="s">
        <v>36</v>
      </c>
      <c r="D286" s="23" t="s">
        <v>36</v>
      </c>
      <c r="E286" s="22" t="s">
        <v>36</v>
      </c>
      <c r="F286" s="17" t="s">
        <v>36</v>
      </c>
      <c r="G286" s="17" t="s">
        <v>36</v>
      </c>
      <c r="H286" s="18" t="s">
        <v>36</v>
      </c>
      <c r="I286" s="33" t="s">
        <v>36</v>
      </c>
      <c r="J286" s="49" t="e">
        <f>+'Base EXPO-TL3'!C283</f>
        <v>#DIV/0!</v>
      </c>
      <c r="K286" s="50">
        <f>+'Base EXPO-TL3'!D283</f>
        <v>0</v>
      </c>
      <c r="L286" s="33" t="s">
        <v>36</v>
      </c>
      <c r="M286" s="21" t="s">
        <v>36</v>
      </c>
      <c r="N286" s="21"/>
      <c r="O286" s="72" t="e">
        <f>+'Base EXPO-TL3'!V283</f>
        <v>#DIV/0!</v>
      </c>
      <c r="P286" s="259"/>
      <c r="Q286" s="259"/>
      <c r="R286" s="259"/>
      <c r="S286" s="131"/>
      <c r="T286" s="130"/>
      <c r="U286" s="130"/>
      <c r="V286" s="130"/>
      <c r="W286" s="130"/>
      <c r="X286" s="130"/>
      <c r="Y286" s="130"/>
      <c r="Z286" s="130"/>
      <c r="AA286" s="130"/>
      <c r="AB286" s="130"/>
    </row>
    <row r="287" spans="1:28" x14ac:dyDescent="0.2">
      <c r="A287" s="24" t="s">
        <v>36</v>
      </c>
      <c r="B287" s="23" t="s">
        <v>36</v>
      </c>
      <c r="C287" s="23" t="s">
        <v>36</v>
      </c>
      <c r="D287" s="23" t="s">
        <v>36</v>
      </c>
      <c r="E287" s="22" t="s">
        <v>36</v>
      </c>
      <c r="F287" s="17" t="s">
        <v>36</v>
      </c>
      <c r="G287" s="17" t="s">
        <v>36</v>
      </c>
      <c r="H287" s="18" t="s">
        <v>36</v>
      </c>
      <c r="I287" s="33" t="s">
        <v>36</v>
      </c>
      <c r="J287" s="49" t="e">
        <f>+'Base EXPO-TL3'!C284</f>
        <v>#DIV/0!</v>
      </c>
      <c r="K287" s="50">
        <f>+'Base EXPO-TL3'!D284</f>
        <v>0</v>
      </c>
      <c r="L287" s="33" t="s">
        <v>36</v>
      </c>
      <c r="M287" s="21" t="s">
        <v>36</v>
      </c>
      <c r="N287" s="21"/>
      <c r="O287" s="72" t="e">
        <f>+'Base EXPO-TL3'!V284</f>
        <v>#DIV/0!</v>
      </c>
      <c r="P287" s="259"/>
      <c r="Q287" s="259"/>
      <c r="R287" s="259"/>
      <c r="S287" s="131"/>
      <c r="T287" s="130"/>
      <c r="U287" s="130"/>
      <c r="V287" s="130"/>
      <c r="W287" s="130"/>
      <c r="X287" s="130"/>
      <c r="Y287" s="130"/>
      <c r="Z287" s="130"/>
      <c r="AA287" s="130"/>
      <c r="AB287" s="130"/>
    </row>
    <row r="288" spans="1:28" x14ac:dyDescent="0.2">
      <c r="A288" s="24" t="s">
        <v>36</v>
      </c>
      <c r="B288" s="23" t="s">
        <v>36</v>
      </c>
      <c r="C288" s="23" t="s">
        <v>36</v>
      </c>
      <c r="D288" s="23" t="s">
        <v>36</v>
      </c>
      <c r="E288" s="22" t="s">
        <v>36</v>
      </c>
      <c r="F288" s="17" t="s">
        <v>36</v>
      </c>
      <c r="G288" s="17" t="s">
        <v>36</v>
      </c>
      <c r="H288" s="18" t="s">
        <v>36</v>
      </c>
      <c r="I288" s="33" t="s">
        <v>36</v>
      </c>
      <c r="J288" s="49" t="e">
        <f>+'Base EXPO-TL3'!C285</f>
        <v>#DIV/0!</v>
      </c>
      <c r="K288" s="50">
        <f>+'Base EXPO-TL3'!D285</f>
        <v>0</v>
      </c>
      <c r="L288" s="33" t="s">
        <v>36</v>
      </c>
      <c r="M288" s="21" t="s">
        <v>36</v>
      </c>
      <c r="N288" s="21"/>
      <c r="O288" s="72" t="e">
        <f>+'Base EXPO-TL3'!V285</f>
        <v>#DIV/0!</v>
      </c>
      <c r="P288" s="259"/>
      <c r="Q288" s="259"/>
      <c r="R288" s="259"/>
      <c r="S288" s="131"/>
      <c r="T288" s="130"/>
      <c r="U288" s="130"/>
      <c r="V288" s="130"/>
      <c r="W288" s="130"/>
      <c r="X288" s="130"/>
      <c r="Y288" s="130"/>
      <c r="Z288" s="130"/>
      <c r="AA288" s="130"/>
      <c r="AB288" s="130"/>
    </row>
    <row r="289" spans="1:28" x14ac:dyDescent="0.2">
      <c r="A289" s="24" t="s">
        <v>36</v>
      </c>
      <c r="B289" s="23" t="s">
        <v>36</v>
      </c>
      <c r="C289" s="23" t="s">
        <v>36</v>
      </c>
      <c r="D289" s="23" t="s">
        <v>36</v>
      </c>
      <c r="E289" s="22" t="s">
        <v>36</v>
      </c>
      <c r="F289" s="17" t="s">
        <v>36</v>
      </c>
      <c r="G289" s="17" t="s">
        <v>36</v>
      </c>
      <c r="H289" s="18" t="s">
        <v>36</v>
      </c>
      <c r="I289" s="33" t="s">
        <v>36</v>
      </c>
      <c r="J289" s="49" t="e">
        <f>+'Base EXPO-TL3'!C286</f>
        <v>#DIV/0!</v>
      </c>
      <c r="K289" s="50">
        <f>+'Base EXPO-TL3'!D286</f>
        <v>0</v>
      </c>
      <c r="L289" s="33" t="s">
        <v>36</v>
      </c>
      <c r="M289" s="21" t="s">
        <v>36</v>
      </c>
      <c r="N289" s="21"/>
      <c r="O289" s="72" t="e">
        <f>+'Base EXPO-TL3'!V286</f>
        <v>#DIV/0!</v>
      </c>
      <c r="P289" s="259"/>
      <c r="Q289" s="259"/>
      <c r="R289" s="259"/>
      <c r="S289" s="131"/>
      <c r="T289" s="130"/>
      <c r="U289" s="130"/>
      <c r="V289" s="130"/>
      <c r="W289" s="130"/>
      <c r="X289" s="130"/>
      <c r="Y289" s="130"/>
      <c r="Z289" s="130"/>
      <c r="AA289" s="130"/>
      <c r="AB289" s="130"/>
    </row>
    <row r="290" spans="1:28" x14ac:dyDescent="0.2">
      <c r="A290" s="24" t="s">
        <v>36</v>
      </c>
      <c r="B290" s="23" t="s">
        <v>36</v>
      </c>
      <c r="C290" s="23" t="s">
        <v>36</v>
      </c>
      <c r="D290" s="23" t="s">
        <v>36</v>
      </c>
      <c r="E290" s="22" t="s">
        <v>36</v>
      </c>
      <c r="F290" s="17" t="s">
        <v>36</v>
      </c>
      <c r="G290" s="17" t="s">
        <v>36</v>
      </c>
      <c r="H290" s="18" t="s">
        <v>36</v>
      </c>
      <c r="I290" s="33" t="s">
        <v>36</v>
      </c>
      <c r="J290" s="49" t="e">
        <f>+'Base EXPO-TL3'!C287</f>
        <v>#DIV/0!</v>
      </c>
      <c r="K290" s="50">
        <f>+'Base EXPO-TL3'!D287</f>
        <v>0</v>
      </c>
      <c r="L290" s="33" t="s">
        <v>36</v>
      </c>
      <c r="M290" s="21" t="s">
        <v>36</v>
      </c>
      <c r="N290" s="21"/>
      <c r="O290" s="72" t="e">
        <f>+'Base EXPO-TL3'!V287</f>
        <v>#DIV/0!</v>
      </c>
      <c r="P290" s="259"/>
      <c r="Q290" s="259"/>
      <c r="R290" s="259"/>
      <c r="S290" s="131"/>
      <c r="T290" s="130"/>
      <c r="U290" s="130"/>
      <c r="V290" s="130"/>
      <c r="W290" s="130"/>
      <c r="X290" s="130"/>
      <c r="Y290" s="130"/>
      <c r="Z290" s="130"/>
      <c r="AA290" s="130"/>
      <c r="AB290" s="130"/>
    </row>
    <row r="291" spans="1:28" x14ac:dyDescent="0.2">
      <c r="A291" s="24" t="s">
        <v>36</v>
      </c>
      <c r="B291" s="23" t="s">
        <v>36</v>
      </c>
      <c r="C291" s="23" t="s">
        <v>36</v>
      </c>
      <c r="D291" s="23" t="s">
        <v>36</v>
      </c>
      <c r="E291" s="22" t="s">
        <v>36</v>
      </c>
      <c r="F291" s="17" t="s">
        <v>36</v>
      </c>
      <c r="G291" s="17" t="s">
        <v>36</v>
      </c>
      <c r="H291" s="18" t="s">
        <v>36</v>
      </c>
      <c r="I291" s="33" t="s">
        <v>36</v>
      </c>
      <c r="J291" s="49" t="e">
        <f>+'Base EXPO-TL3'!C288</f>
        <v>#DIV/0!</v>
      </c>
      <c r="K291" s="50">
        <f>+'Base EXPO-TL3'!D288</f>
        <v>0</v>
      </c>
      <c r="L291" s="33" t="s">
        <v>36</v>
      </c>
      <c r="M291" s="21" t="s">
        <v>36</v>
      </c>
      <c r="N291" s="21"/>
      <c r="O291" s="72" t="e">
        <f>+'Base EXPO-TL3'!V288</f>
        <v>#DIV/0!</v>
      </c>
      <c r="P291" s="259"/>
      <c r="Q291" s="259"/>
      <c r="R291" s="259"/>
      <c r="S291" s="131"/>
      <c r="T291" s="130"/>
      <c r="U291" s="130"/>
      <c r="V291" s="130"/>
      <c r="W291" s="130"/>
      <c r="X291" s="130"/>
      <c r="Y291" s="130"/>
      <c r="Z291" s="130"/>
      <c r="AA291" s="130"/>
      <c r="AB291" s="130"/>
    </row>
    <row r="292" spans="1:28" x14ac:dyDescent="0.2">
      <c r="A292" s="24" t="s">
        <v>36</v>
      </c>
      <c r="B292" s="23" t="s">
        <v>36</v>
      </c>
      <c r="C292" s="23" t="s">
        <v>36</v>
      </c>
      <c r="D292" s="23" t="s">
        <v>36</v>
      </c>
      <c r="E292" s="22" t="s">
        <v>36</v>
      </c>
      <c r="F292" s="17" t="s">
        <v>36</v>
      </c>
      <c r="G292" s="17" t="s">
        <v>36</v>
      </c>
      <c r="H292" s="18" t="s">
        <v>36</v>
      </c>
      <c r="I292" s="33" t="s">
        <v>36</v>
      </c>
      <c r="J292" s="49" t="e">
        <f>+'Base EXPO-TL3'!C289</f>
        <v>#DIV/0!</v>
      </c>
      <c r="K292" s="50">
        <f>+'Base EXPO-TL3'!D289</f>
        <v>0</v>
      </c>
      <c r="L292" s="33" t="s">
        <v>36</v>
      </c>
      <c r="M292" s="21" t="s">
        <v>36</v>
      </c>
      <c r="N292" s="21"/>
      <c r="O292" s="72" t="e">
        <f>+'Base EXPO-TL3'!V289</f>
        <v>#DIV/0!</v>
      </c>
      <c r="P292" s="259"/>
      <c r="Q292" s="259"/>
      <c r="R292" s="259"/>
      <c r="S292" s="131"/>
      <c r="T292" s="130"/>
      <c r="U292" s="130"/>
      <c r="V292" s="130"/>
      <c r="W292" s="130"/>
      <c r="X292" s="130"/>
      <c r="Y292" s="130"/>
      <c r="Z292" s="130"/>
      <c r="AA292" s="130"/>
      <c r="AB292" s="130"/>
    </row>
    <row r="293" spans="1:28" x14ac:dyDescent="0.2">
      <c r="A293" s="24" t="s">
        <v>36</v>
      </c>
      <c r="B293" s="23" t="s">
        <v>36</v>
      </c>
      <c r="C293" s="23" t="s">
        <v>36</v>
      </c>
      <c r="D293" s="23" t="s">
        <v>36</v>
      </c>
      <c r="E293" s="22" t="s">
        <v>36</v>
      </c>
      <c r="F293" s="17" t="s">
        <v>36</v>
      </c>
      <c r="G293" s="17" t="s">
        <v>36</v>
      </c>
      <c r="H293" s="18" t="s">
        <v>36</v>
      </c>
      <c r="I293" s="33" t="s">
        <v>36</v>
      </c>
      <c r="J293" s="49" t="e">
        <f>+'Base EXPO-TL3'!C290</f>
        <v>#DIV/0!</v>
      </c>
      <c r="K293" s="50">
        <f>+'Base EXPO-TL3'!D290</f>
        <v>0</v>
      </c>
      <c r="L293" s="33" t="s">
        <v>36</v>
      </c>
      <c r="M293" s="21" t="s">
        <v>36</v>
      </c>
      <c r="N293" s="21"/>
      <c r="O293" s="72" t="e">
        <f>+'Base EXPO-TL3'!V290</f>
        <v>#DIV/0!</v>
      </c>
      <c r="P293" s="259"/>
      <c r="Q293" s="259"/>
      <c r="R293" s="259"/>
      <c r="S293" s="131"/>
      <c r="T293" s="130"/>
      <c r="U293" s="130"/>
      <c r="V293" s="130"/>
      <c r="W293" s="130"/>
      <c r="X293" s="130"/>
      <c r="Y293" s="130"/>
      <c r="Z293" s="130"/>
      <c r="AA293" s="130"/>
      <c r="AB293" s="130"/>
    </row>
    <row r="294" spans="1:28" x14ac:dyDescent="0.2">
      <c r="A294" s="24" t="s">
        <v>36</v>
      </c>
      <c r="B294" s="23" t="s">
        <v>36</v>
      </c>
      <c r="C294" s="23" t="s">
        <v>36</v>
      </c>
      <c r="D294" s="23" t="s">
        <v>36</v>
      </c>
      <c r="E294" s="22" t="s">
        <v>36</v>
      </c>
      <c r="F294" s="17" t="s">
        <v>36</v>
      </c>
      <c r="G294" s="17" t="s">
        <v>36</v>
      </c>
      <c r="H294" s="18" t="s">
        <v>36</v>
      </c>
      <c r="I294" s="33" t="s">
        <v>36</v>
      </c>
      <c r="J294" s="49" t="e">
        <f>+'Base EXPO-TL3'!C291</f>
        <v>#DIV/0!</v>
      </c>
      <c r="K294" s="50">
        <f>+'Base EXPO-TL3'!D291</f>
        <v>0</v>
      </c>
      <c r="L294" s="33" t="s">
        <v>36</v>
      </c>
      <c r="M294" s="21" t="s">
        <v>36</v>
      </c>
      <c r="N294" s="21"/>
      <c r="O294" s="72" t="e">
        <f>+'Base EXPO-TL3'!V291</f>
        <v>#DIV/0!</v>
      </c>
      <c r="P294" s="259"/>
      <c r="Q294" s="259"/>
      <c r="R294" s="259"/>
      <c r="S294" s="131"/>
      <c r="T294" s="130"/>
      <c r="U294" s="130"/>
      <c r="V294" s="130"/>
      <c r="W294" s="130"/>
      <c r="X294" s="130"/>
      <c r="Y294" s="130"/>
      <c r="Z294" s="130"/>
      <c r="AA294" s="130"/>
      <c r="AB294" s="130"/>
    </row>
    <row r="295" spans="1:28" x14ac:dyDescent="0.2">
      <c r="A295" s="24" t="s">
        <v>36</v>
      </c>
      <c r="B295" s="23" t="s">
        <v>36</v>
      </c>
      <c r="C295" s="23" t="s">
        <v>36</v>
      </c>
      <c r="D295" s="23" t="s">
        <v>36</v>
      </c>
      <c r="E295" s="22" t="s">
        <v>36</v>
      </c>
      <c r="F295" s="17" t="s">
        <v>36</v>
      </c>
      <c r="G295" s="17" t="s">
        <v>36</v>
      </c>
      <c r="H295" s="18" t="s">
        <v>36</v>
      </c>
      <c r="I295" s="33" t="s">
        <v>36</v>
      </c>
      <c r="J295" s="49" t="e">
        <f>+'Base EXPO-TL3'!C292</f>
        <v>#DIV/0!</v>
      </c>
      <c r="K295" s="50">
        <f>+'Base EXPO-TL3'!D292</f>
        <v>0</v>
      </c>
      <c r="L295" s="33" t="s">
        <v>36</v>
      </c>
      <c r="M295" s="21" t="s">
        <v>36</v>
      </c>
      <c r="N295" s="21"/>
      <c r="O295" s="72" t="e">
        <f>+'Base EXPO-TL3'!V292</f>
        <v>#DIV/0!</v>
      </c>
      <c r="P295" s="259"/>
      <c r="Q295" s="259"/>
      <c r="R295" s="259"/>
      <c r="S295" s="131"/>
      <c r="T295" s="130"/>
      <c r="U295" s="130"/>
      <c r="V295" s="130"/>
      <c r="W295" s="130"/>
      <c r="X295" s="130"/>
      <c r="Y295" s="130"/>
      <c r="Z295" s="130"/>
      <c r="AA295" s="130"/>
      <c r="AB295" s="130"/>
    </row>
    <row r="296" spans="1:28" x14ac:dyDescent="0.2">
      <c r="A296" s="24" t="s">
        <v>36</v>
      </c>
      <c r="B296" s="23" t="s">
        <v>36</v>
      </c>
      <c r="C296" s="23" t="s">
        <v>36</v>
      </c>
      <c r="D296" s="23" t="s">
        <v>36</v>
      </c>
      <c r="E296" s="22" t="s">
        <v>36</v>
      </c>
      <c r="F296" s="17" t="s">
        <v>36</v>
      </c>
      <c r="G296" s="17" t="s">
        <v>36</v>
      </c>
      <c r="H296" s="18" t="s">
        <v>36</v>
      </c>
      <c r="I296" s="33" t="s">
        <v>36</v>
      </c>
      <c r="J296" s="49" t="e">
        <f>+'Base EXPO-TL3'!C293</f>
        <v>#DIV/0!</v>
      </c>
      <c r="K296" s="50">
        <f>+'Base EXPO-TL3'!D293</f>
        <v>0</v>
      </c>
      <c r="L296" s="33" t="s">
        <v>36</v>
      </c>
      <c r="M296" s="21" t="s">
        <v>36</v>
      </c>
      <c r="N296" s="21"/>
      <c r="O296" s="72" t="e">
        <f>+'Base EXPO-TL3'!V293</f>
        <v>#DIV/0!</v>
      </c>
      <c r="P296" s="259"/>
      <c r="Q296" s="259"/>
      <c r="R296" s="259"/>
      <c r="S296" s="131"/>
      <c r="T296" s="130"/>
      <c r="U296" s="130"/>
      <c r="V296" s="130"/>
      <c r="W296" s="130"/>
      <c r="X296" s="130"/>
      <c r="Y296" s="130"/>
      <c r="Z296" s="130"/>
      <c r="AA296" s="130"/>
      <c r="AB296" s="130"/>
    </row>
    <row r="297" spans="1:28" x14ac:dyDescent="0.2">
      <c r="A297" s="24" t="s">
        <v>36</v>
      </c>
      <c r="B297" s="23" t="s">
        <v>36</v>
      </c>
      <c r="C297" s="23" t="s">
        <v>36</v>
      </c>
      <c r="D297" s="23" t="s">
        <v>36</v>
      </c>
      <c r="E297" s="22" t="s">
        <v>36</v>
      </c>
      <c r="F297" s="17" t="s">
        <v>36</v>
      </c>
      <c r="G297" s="17" t="s">
        <v>36</v>
      </c>
      <c r="H297" s="18" t="s">
        <v>36</v>
      </c>
      <c r="I297" s="33" t="s">
        <v>36</v>
      </c>
      <c r="J297" s="49" t="e">
        <f>+'Base EXPO-TL3'!C294</f>
        <v>#DIV/0!</v>
      </c>
      <c r="K297" s="50">
        <f>+'Base EXPO-TL3'!D294</f>
        <v>0</v>
      </c>
      <c r="L297" s="33" t="s">
        <v>36</v>
      </c>
      <c r="M297" s="21" t="s">
        <v>36</v>
      </c>
      <c r="N297" s="21"/>
      <c r="O297" s="72" t="e">
        <f>+'Base EXPO-TL3'!V294</f>
        <v>#DIV/0!</v>
      </c>
      <c r="P297" s="259"/>
      <c r="Q297" s="259"/>
      <c r="R297" s="259"/>
      <c r="S297" s="131"/>
      <c r="T297" s="130"/>
      <c r="U297" s="130"/>
      <c r="V297" s="130"/>
      <c r="W297" s="130"/>
      <c r="X297" s="130"/>
      <c r="Y297" s="130"/>
      <c r="Z297" s="130"/>
      <c r="AA297" s="130"/>
      <c r="AB297" s="130"/>
    </row>
    <row r="298" spans="1:28" x14ac:dyDescent="0.2">
      <c r="A298" s="24" t="s">
        <v>36</v>
      </c>
      <c r="B298" s="23" t="s">
        <v>36</v>
      </c>
      <c r="C298" s="23" t="s">
        <v>36</v>
      </c>
      <c r="D298" s="23" t="s">
        <v>36</v>
      </c>
      <c r="E298" s="22" t="s">
        <v>36</v>
      </c>
      <c r="F298" s="17" t="s">
        <v>36</v>
      </c>
      <c r="G298" s="17" t="s">
        <v>36</v>
      </c>
      <c r="H298" s="18" t="s">
        <v>36</v>
      </c>
      <c r="I298" s="33" t="s">
        <v>36</v>
      </c>
      <c r="J298" s="49" t="e">
        <f>+'Base EXPO-TL3'!C295</f>
        <v>#DIV/0!</v>
      </c>
      <c r="K298" s="50">
        <f>+'Base EXPO-TL3'!D295</f>
        <v>0</v>
      </c>
      <c r="L298" s="33" t="s">
        <v>36</v>
      </c>
      <c r="M298" s="21" t="s">
        <v>36</v>
      </c>
      <c r="N298" s="21"/>
      <c r="O298" s="72" t="e">
        <f>+'Base EXPO-TL3'!V295</f>
        <v>#DIV/0!</v>
      </c>
      <c r="P298" s="259"/>
      <c r="Q298" s="259"/>
      <c r="R298" s="259"/>
      <c r="S298" s="131"/>
      <c r="T298" s="130"/>
      <c r="U298" s="130"/>
      <c r="V298" s="130"/>
      <c r="W298" s="130"/>
      <c r="X298" s="130"/>
      <c r="Y298" s="130"/>
      <c r="Z298" s="130"/>
      <c r="AA298" s="130"/>
      <c r="AB298" s="130"/>
    </row>
    <row r="299" spans="1:28" x14ac:dyDescent="0.2">
      <c r="A299" s="24" t="s">
        <v>36</v>
      </c>
      <c r="B299" s="23" t="s">
        <v>36</v>
      </c>
      <c r="C299" s="23" t="s">
        <v>36</v>
      </c>
      <c r="D299" s="23" t="s">
        <v>36</v>
      </c>
      <c r="E299" s="22" t="s">
        <v>36</v>
      </c>
      <c r="F299" s="17" t="s">
        <v>36</v>
      </c>
      <c r="G299" s="17" t="s">
        <v>36</v>
      </c>
      <c r="H299" s="18" t="s">
        <v>36</v>
      </c>
      <c r="I299" s="33" t="s">
        <v>36</v>
      </c>
      <c r="J299" s="49" t="e">
        <f>+'Base EXPO-TL3'!C296</f>
        <v>#DIV/0!</v>
      </c>
      <c r="K299" s="50">
        <f>+'Base EXPO-TL3'!D296</f>
        <v>0</v>
      </c>
      <c r="L299" s="33" t="s">
        <v>36</v>
      </c>
      <c r="M299" s="21" t="s">
        <v>36</v>
      </c>
      <c r="N299" s="21"/>
      <c r="O299" s="72" t="e">
        <f>+'Base EXPO-TL3'!V296</f>
        <v>#DIV/0!</v>
      </c>
      <c r="P299" s="259"/>
      <c r="Q299" s="259"/>
      <c r="R299" s="259"/>
      <c r="S299" s="131"/>
      <c r="T299" s="130"/>
      <c r="U299" s="130"/>
      <c r="V299" s="130"/>
      <c r="W299" s="130"/>
      <c r="X299" s="130"/>
      <c r="Y299" s="130"/>
      <c r="Z299" s="130"/>
      <c r="AA299" s="130"/>
      <c r="AB299" s="130"/>
    </row>
    <row r="300" spans="1:28" x14ac:dyDescent="0.2">
      <c r="A300" s="24" t="s">
        <v>36</v>
      </c>
      <c r="B300" s="23" t="s">
        <v>36</v>
      </c>
      <c r="C300" s="23" t="s">
        <v>36</v>
      </c>
      <c r="D300" s="23" t="s">
        <v>36</v>
      </c>
      <c r="E300" s="22" t="s">
        <v>36</v>
      </c>
      <c r="F300" s="17" t="s">
        <v>36</v>
      </c>
      <c r="G300" s="17" t="s">
        <v>36</v>
      </c>
      <c r="H300" s="18" t="s">
        <v>36</v>
      </c>
      <c r="I300" s="33" t="s">
        <v>36</v>
      </c>
      <c r="J300" s="49" t="e">
        <f>+'Base EXPO-TL3'!C297</f>
        <v>#DIV/0!</v>
      </c>
      <c r="K300" s="50">
        <f>+'Base EXPO-TL3'!D297</f>
        <v>0</v>
      </c>
      <c r="L300" s="33" t="s">
        <v>36</v>
      </c>
      <c r="M300" s="21" t="s">
        <v>36</v>
      </c>
      <c r="N300" s="21"/>
      <c r="O300" s="72" t="e">
        <f>+'Base EXPO-TL3'!V297</f>
        <v>#DIV/0!</v>
      </c>
      <c r="P300" s="259"/>
      <c r="Q300" s="259"/>
      <c r="R300" s="259"/>
      <c r="S300" s="131"/>
      <c r="T300" s="130"/>
      <c r="U300" s="130"/>
      <c r="V300" s="130"/>
      <c r="W300" s="130"/>
      <c r="X300" s="130"/>
      <c r="Y300" s="130"/>
      <c r="Z300" s="130"/>
      <c r="AA300" s="130"/>
      <c r="AB300" s="130"/>
    </row>
    <row r="301" spans="1:28" x14ac:dyDescent="0.2">
      <c r="A301" s="24" t="s">
        <v>36</v>
      </c>
      <c r="B301" s="23" t="s">
        <v>36</v>
      </c>
      <c r="C301" s="23" t="s">
        <v>36</v>
      </c>
      <c r="D301" s="23" t="s">
        <v>36</v>
      </c>
      <c r="E301" s="22" t="s">
        <v>36</v>
      </c>
      <c r="F301" s="17" t="s">
        <v>36</v>
      </c>
      <c r="G301" s="17" t="s">
        <v>36</v>
      </c>
      <c r="H301" s="18" t="s">
        <v>36</v>
      </c>
      <c r="I301" s="33" t="s">
        <v>36</v>
      </c>
      <c r="J301" s="49" t="e">
        <f>+'Base EXPO-TL3'!C298</f>
        <v>#DIV/0!</v>
      </c>
      <c r="K301" s="50">
        <f>+'Base EXPO-TL3'!D298</f>
        <v>0</v>
      </c>
      <c r="L301" s="33" t="s">
        <v>36</v>
      </c>
      <c r="M301" s="21" t="s">
        <v>36</v>
      </c>
      <c r="N301" s="21"/>
      <c r="O301" s="72" t="e">
        <f>+'Base EXPO-TL3'!V298</f>
        <v>#DIV/0!</v>
      </c>
      <c r="P301" s="259"/>
      <c r="Q301" s="259"/>
      <c r="R301" s="259"/>
      <c r="S301" s="131"/>
      <c r="T301" s="130"/>
      <c r="U301" s="130"/>
      <c r="V301" s="130"/>
      <c r="W301" s="130"/>
      <c r="X301" s="130"/>
      <c r="Y301" s="130"/>
      <c r="Z301" s="130"/>
      <c r="AA301" s="130"/>
      <c r="AB301" s="130"/>
    </row>
    <row r="302" spans="1:28" x14ac:dyDescent="0.2">
      <c r="A302" s="24" t="s">
        <v>36</v>
      </c>
      <c r="B302" s="23" t="s">
        <v>36</v>
      </c>
      <c r="C302" s="23" t="s">
        <v>36</v>
      </c>
      <c r="D302" s="23" t="s">
        <v>36</v>
      </c>
      <c r="E302" s="22" t="s">
        <v>36</v>
      </c>
      <c r="F302" s="17" t="s">
        <v>36</v>
      </c>
      <c r="G302" s="17" t="s">
        <v>36</v>
      </c>
      <c r="H302" s="18" t="s">
        <v>36</v>
      </c>
      <c r="I302" s="33" t="s">
        <v>36</v>
      </c>
      <c r="J302" s="49" t="e">
        <f>+'Base EXPO-TL3'!C299</f>
        <v>#DIV/0!</v>
      </c>
      <c r="K302" s="50">
        <f>+'Base EXPO-TL3'!D299</f>
        <v>0</v>
      </c>
      <c r="L302" s="33" t="s">
        <v>36</v>
      </c>
      <c r="M302" s="21" t="s">
        <v>36</v>
      </c>
      <c r="N302" s="21"/>
      <c r="O302" s="72" t="e">
        <f>+'Base EXPO-TL3'!V299</f>
        <v>#DIV/0!</v>
      </c>
      <c r="P302" s="259"/>
      <c r="Q302" s="259"/>
      <c r="R302" s="259"/>
      <c r="S302" s="131"/>
      <c r="T302" s="130"/>
      <c r="U302" s="130"/>
      <c r="V302" s="130"/>
      <c r="W302" s="130"/>
      <c r="X302" s="130"/>
      <c r="Y302" s="130"/>
      <c r="Z302" s="130"/>
      <c r="AA302" s="130"/>
      <c r="AB302" s="130"/>
    </row>
    <row r="303" spans="1:28" x14ac:dyDescent="0.2">
      <c r="A303" s="24" t="s">
        <v>36</v>
      </c>
      <c r="B303" s="23" t="s">
        <v>36</v>
      </c>
      <c r="C303" s="23" t="s">
        <v>36</v>
      </c>
      <c r="D303" s="23" t="s">
        <v>36</v>
      </c>
      <c r="E303" s="22" t="s">
        <v>36</v>
      </c>
      <c r="F303" s="17" t="s">
        <v>36</v>
      </c>
      <c r="G303" s="17" t="s">
        <v>36</v>
      </c>
      <c r="H303" s="18" t="s">
        <v>36</v>
      </c>
      <c r="I303" s="33" t="s">
        <v>36</v>
      </c>
      <c r="J303" s="49" t="e">
        <f>+'Base EXPO-TL3'!C300</f>
        <v>#DIV/0!</v>
      </c>
      <c r="K303" s="50">
        <f>+'Base EXPO-TL3'!D300</f>
        <v>0</v>
      </c>
      <c r="L303" s="33" t="s">
        <v>36</v>
      </c>
      <c r="M303" s="21" t="s">
        <v>36</v>
      </c>
      <c r="N303" s="21"/>
      <c r="O303" s="72" t="e">
        <f>+'Base EXPO-TL3'!V300</f>
        <v>#DIV/0!</v>
      </c>
      <c r="P303" s="259"/>
      <c r="Q303" s="259"/>
      <c r="R303" s="259"/>
      <c r="S303" s="131"/>
      <c r="T303" s="130"/>
      <c r="U303" s="130"/>
      <c r="V303" s="130"/>
      <c r="W303" s="130"/>
      <c r="X303" s="130"/>
      <c r="Y303" s="130"/>
      <c r="Z303" s="130"/>
      <c r="AA303" s="130"/>
      <c r="AB303" s="130"/>
    </row>
    <row r="304" spans="1:28" x14ac:dyDescent="0.2">
      <c r="A304" s="24" t="s">
        <v>36</v>
      </c>
      <c r="B304" s="23" t="s">
        <v>36</v>
      </c>
      <c r="C304" s="23" t="s">
        <v>36</v>
      </c>
      <c r="D304" s="23" t="s">
        <v>36</v>
      </c>
      <c r="E304" s="22" t="s">
        <v>36</v>
      </c>
      <c r="F304" s="17" t="s">
        <v>36</v>
      </c>
      <c r="G304" s="17" t="s">
        <v>36</v>
      </c>
      <c r="H304" s="18" t="s">
        <v>36</v>
      </c>
      <c r="I304" s="33" t="s">
        <v>36</v>
      </c>
      <c r="J304" s="49" t="e">
        <f>+'Base EXPO-TL3'!C301</f>
        <v>#DIV/0!</v>
      </c>
      <c r="K304" s="50">
        <f>+'Base EXPO-TL3'!D301</f>
        <v>0</v>
      </c>
      <c r="L304" s="33" t="s">
        <v>36</v>
      </c>
      <c r="M304" s="21" t="s">
        <v>36</v>
      </c>
      <c r="N304" s="21"/>
      <c r="O304" s="72" t="e">
        <f>+'Base EXPO-TL3'!V301</f>
        <v>#DIV/0!</v>
      </c>
      <c r="P304" s="259"/>
      <c r="Q304" s="259"/>
      <c r="R304" s="259"/>
      <c r="S304" s="131"/>
      <c r="T304" s="130"/>
      <c r="U304" s="130"/>
      <c r="V304" s="130"/>
      <c r="W304" s="130"/>
      <c r="X304" s="130"/>
      <c r="Y304" s="130"/>
      <c r="Z304" s="130"/>
      <c r="AA304" s="130"/>
      <c r="AB304" s="130"/>
    </row>
    <row r="305" spans="1:28" x14ac:dyDescent="0.2">
      <c r="A305" s="24" t="s">
        <v>36</v>
      </c>
      <c r="B305" s="23" t="s">
        <v>36</v>
      </c>
      <c r="C305" s="23" t="s">
        <v>36</v>
      </c>
      <c r="D305" s="23" t="s">
        <v>36</v>
      </c>
      <c r="E305" s="22" t="s">
        <v>36</v>
      </c>
      <c r="F305" s="17" t="s">
        <v>36</v>
      </c>
      <c r="G305" s="17" t="s">
        <v>36</v>
      </c>
      <c r="H305" s="18" t="s">
        <v>36</v>
      </c>
      <c r="I305" s="33" t="s">
        <v>36</v>
      </c>
      <c r="J305" s="49" t="e">
        <f>+'Base EXPO-TL3'!C302</f>
        <v>#DIV/0!</v>
      </c>
      <c r="K305" s="50">
        <f>+'Base EXPO-TL3'!D302</f>
        <v>0</v>
      </c>
      <c r="L305" s="33" t="s">
        <v>36</v>
      </c>
      <c r="M305" s="21" t="s">
        <v>36</v>
      </c>
      <c r="N305" s="21"/>
      <c r="O305" s="72" t="e">
        <f>+'Base EXPO-TL3'!V302</f>
        <v>#DIV/0!</v>
      </c>
      <c r="P305" s="259"/>
      <c r="Q305" s="259"/>
      <c r="R305" s="259"/>
      <c r="S305" s="131"/>
      <c r="T305" s="130"/>
      <c r="U305" s="130"/>
      <c r="V305" s="130"/>
      <c r="W305" s="130"/>
      <c r="X305" s="130"/>
      <c r="Y305" s="130"/>
      <c r="Z305" s="130"/>
      <c r="AA305" s="130"/>
      <c r="AB305" s="130"/>
    </row>
    <row r="306" spans="1:28" x14ac:dyDescent="0.2">
      <c r="A306" s="24" t="s">
        <v>36</v>
      </c>
      <c r="B306" s="23" t="s">
        <v>36</v>
      </c>
      <c r="C306" s="23" t="s">
        <v>36</v>
      </c>
      <c r="D306" s="23" t="s">
        <v>36</v>
      </c>
      <c r="E306" s="22" t="s">
        <v>36</v>
      </c>
      <c r="F306" s="17" t="s">
        <v>36</v>
      </c>
      <c r="G306" s="17" t="s">
        <v>36</v>
      </c>
      <c r="H306" s="18" t="s">
        <v>36</v>
      </c>
      <c r="I306" s="33" t="s">
        <v>36</v>
      </c>
      <c r="J306" s="49" t="e">
        <f>+'Base EXPO-TL3'!C303</f>
        <v>#DIV/0!</v>
      </c>
      <c r="K306" s="50">
        <f>+'Base EXPO-TL3'!D303</f>
        <v>0</v>
      </c>
      <c r="L306" s="33" t="s">
        <v>36</v>
      </c>
      <c r="M306" s="21" t="s">
        <v>36</v>
      </c>
      <c r="N306" s="21"/>
      <c r="O306" s="72" t="e">
        <f>+'Base EXPO-TL3'!V303</f>
        <v>#DIV/0!</v>
      </c>
      <c r="P306" s="259"/>
      <c r="Q306" s="259"/>
      <c r="R306" s="259"/>
      <c r="S306" s="131"/>
      <c r="T306" s="130"/>
      <c r="U306" s="130"/>
      <c r="V306" s="130"/>
      <c r="W306" s="130"/>
      <c r="X306" s="130"/>
      <c r="Y306" s="130"/>
      <c r="Z306" s="130"/>
      <c r="AA306" s="130"/>
      <c r="AB306" s="130"/>
    </row>
    <row r="307" spans="1:28" x14ac:dyDescent="0.2">
      <c r="A307" s="24" t="s">
        <v>36</v>
      </c>
      <c r="B307" s="23" t="s">
        <v>36</v>
      </c>
      <c r="C307" s="23" t="s">
        <v>36</v>
      </c>
      <c r="D307" s="23" t="s">
        <v>36</v>
      </c>
      <c r="E307" s="22" t="s">
        <v>36</v>
      </c>
      <c r="F307" s="17" t="s">
        <v>36</v>
      </c>
      <c r="G307" s="17" t="s">
        <v>36</v>
      </c>
      <c r="H307" s="18" t="s">
        <v>36</v>
      </c>
      <c r="I307" s="33" t="s">
        <v>36</v>
      </c>
      <c r="J307" s="49" t="e">
        <f>+'Base EXPO-TL3'!C304</f>
        <v>#DIV/0!</v>
      </c>
      <c r="K307" s="50">
        <f>+'Base EXPO-TL3'!D304</f>
        <v>0</v>
      </c>
      <c r="L307" s="33" t="s">
        <v>36</v>
      </c>
      <c r="M307" s="21" t="s">
        <v>36</v>
      </c>
      <c r="N307" s="21"/>
      <c r="O307" s="72" t="e">
        <f>+'Base EXPO-TL3'!V304</f>
        <v>#DIV/0!</v>
      </c>
      <c r="P307" s="259"/>
      <c r="Q307" s="259"/>
      <c r="R307" s="259"/>
      <c r="S307" s="131"/>
      <c r="T307" s="130"/>
      <c r="U307" s="130"/>
      <c r="V307" s="130"/>
      <c r="W307" s="130"/>
      <c r="X307" s="130"/>
      <c r="Y307" s="130"/>
      <c r="Z307" s="130"/>
      <c r="AA307" s="130"/>
      <c r="AB307" s="130"/>
    </row>
    <row r="308" spans="1:28" x14ac:dyDescent="0.2">
      <c r="A308" s="24" t="s">
        <v>36</v>
      </c>
      <c r="B308" s="23" t="s">
        <v>36</v>
      </c>
      <c r="C308" s="23" t="s">
        <v>36</v>
      </c>
      <c r="D308" s="23" t="s">
        <v>36</v>
      </c>
      <c r="E308" s="22" t="s">
        <v>36</v>
      </c>
      <c r="F308" s="17" t="s">
        <v>36</v>
      </c>
      <c r="G308" s="17" t="s">
        <v>36</v>
      </c>
      <c r="H308" s="18" t="s">
        <v>36</v>
      </c>
      <c r="I308" s="33" t="s">
        <v>36</v>
      </c>
      <c r="J308" s="49" t="e">
        <f>+'Base EXPO-TL3'!C305</f>
        <v>#DIV/0!</v>
      </c>
      <c r="K308" s="50">
        <f>+'Base EXPO-TL3'!D305</f>
        <v>0</v>
      </c>
      <c r="L308" s="33" t="s">
        <v>36</v>
      </c>
      <c r="M308" s="21" t="s">
        <v>36</v>
      </c>
      <c r="N308" s="21"/>
      <c r="O308" s="72" t="e">
        <f>+'Base EXPO-TL3'!V305</f>
        <v>#DIV/0!</v>
      </c>
      <c r="P308" s="259"/>
      <c r="Q308" s="259"/>
      <c r="R308" s="259"/>
      <c r="S308" s="131"/>
      <c r="T308" s="130"/>
      <c r="U308" s="130"/>
      <c r="V308" s="130"/>
      <c r="W308" s="130"/>
      <c r="X308" s="130"/>
      <c r="Y308" s="130"/>
      <c r="Z308" s="130"/>
      <c r="AA308" s="130"/>
      <c r="AB308" s="130"/>
    </row>
    <row r="309" spans="1:28" x14ac:dyDescent="0.2">
      <c r="A309" s="24" t="s">
        <v>36</v>
      </c>
      <c r="B309" s="23" t="s">
        <v>36</v>
      </c>
      <c r="C309" s="23" t="s">
        <v>36</v>
      </c>
      <c r="D309" s="23" t="s">
        <v>36</v>
      </c>
      <c r="E309" s="22" t="s">
        <v>36</v>
      </c>
      <c r="F309" s="17" t="s">
        <v>36</v>
      </c>
      <c r="G309" s="17" t="s">
        <v>36</v>
      </c>
      <c r="H309" s="18" t="s">
        <v>36</v>
      </c>
      <c r="I309" s="33" t="s">
        <v>36</v>
      </c>
      <c r="J309" s="49" t="e">
        <f>+'Base EXPO-TL3'!C306</f>
        <v>#DIV/0!</v>
      </c>
      <c r="K309" s="50">
        <f>+'Base EXPO-TL3'!D306</f>
        <v>0</v>
      </c>
      <c r="L309" s="33" t="s">
        <v>36</v>
      </c>
      <c r="M309" s="21" t="s">
        <v>36</v>
      </c>
      <c r="N309" s="21"/>
      <c r="O309" s="72" t="e">
        <f>+'Base EXPO-TL3'!V306</f>
        <v>#DIV/0!</v>
      </c>
      <c r="P309" s="259"/>
      <c r="Q309" s="259"/>
      <c r="R309" s="259"/>
      <c r="S309" s="131"/>
      <c r="T309" s="130"/>
      <c r="U309" s="130"/>
      <c r="V309" s="130"/>
      <c r="W309" s="130"/>
      <c r="X309" s="130"/>
      <c r="Y309" s="130"/>
      <c r="Z309" s="130"/>
      <c r="AA309" s="130"/>
      <c r="AB309" s="130"/>
    </row>
    <row r="310" spans="1:28" x14ac:dyDescent="0.2">
      <c r="A310" s="24" t="s">
        <v>36</v>
      </c>
      <c r="B310" s="23" t="s">
        <v>36</v>
      </c>
      <c r="C310" s="23" t="s">
        <v>36</v>
      </c>
      <c r="D310" s="23" t="s">
        <v>36</v>
      </c>
      <c r="E310" s="22" t="s">
        <v>36</v>
      </c>
      <c r="F310" s="17" t="s">
        <v>36</v>
      </c>
      <c r="G310" s="17" t="s">
        <v>36</v>
      </c>
      <c r="H310" s="18" t="s">
        <v>36</v>
      </c>
      <c r="I310" s="33" t="s">
        <v>36</v>
      </c>
      <c r="J310" s="49" t="e">
        <f>+'Base EXPO-TL3'!C307</f>
        <v>#DIV/0!</v>
      </c>
      <c r="K310" s="50">
        <f>+'Base EXPO-TL3'!D307</f>
        <v>0</v>
      </c>
      <c r="L310" s="33" t="s">
        <v>36</v>
      </c>
      <c r="M310" s="21" t="s">
        <v>36</v>
      </c>
      <c r="N310" s="21"/>
      <c r="O310" s="72" t="e">
        <f>+'Base EXPO-TL3'!V307</f>
        <v>#DIV/0!</v>
      </c>
      <c r="P310" s="259"/>
      <c r="Q310" s="259"/>
      <c r="R310" s="259"/>
      <c r="S310" s="131"/>
      <c r="T310" s="130"/>
      <c r="U310" s="130"/>
      <c r="V310" s="130"/>
      <c r="W310" s="130"/>
      <c r="X310" s="130"/>
      <c r="Y310" s="130"/>
      <c r="Z310" s="130"/>
      <c r="AA310" s="130"/>
      <c r="AB310" s="130"/>
    </row>
    <row r="311" spans="1:28" x14ac:dyDescent="0.2">
      <c r="A311" s="24" t="s">
        <v>36</v>
      </c>
      <c r="B311" s="23" t="s">
        <v>36</v>
      </c>
      <c r="C311" s="23" t="s">
        <v>36</v>
      </c>
      <c r="D311" s="23" t="s">
        <v>36</v>
      </c>
      <c r="E311" s="22" t="s">
        <v>36</v>
      </c>
      <c r="F311" s="17" t="s">
        <v>36</v>
      </c>
      <c r="G311" s="17" t="s">
        <v>36</v>
      </c>
      <c r="H311" s="18" t="s">
        <v>36</v>
      </c>
      <c r="I311" s="33" t="s">
        <v>36</v>
      </c>
      <c r="J311" s="49" t="e">
        <f>+'Base EXPO-TL3'!C308</f>
        <v>#DIV/0!</v>
      </c>
      <c r="K311" s="50">
        <f>+'Base EXPO-TL3'!D308</f>
        <v>0</v>
      </c>
      <c r="L311" s="33" t="s">
        <v>36</v>
      </c>
      <c r="M311" s="21" t="s">
        <v>36</v>
      </c>
      <c r="N311" s="21"/>
      <c r="O311" s="72" t="e">
        <f>+'Base EXPO-TL3'!V308</f>
        <v>#DIV/0!</v>
      </c>
      <c r="P311" s="259"/>
      <c r="Q311" s="259"/>
      <c r="R311" s="259"/>
      <c r="S311" s="131"/>
      <c r="T311" s="130"/>
      <c r="U311" s="130"/>
      <c r="V311" s="130"/>
      <c r="W311" s="130"/>
      <c r="X311" s="130"/>
      <c r="Y311" s="130"/>
      <c r="Z311" s="130"/>
      <c r="AA311" s="130"/>
      <c r="AB311" s="130"/>
    </row>
    <row r="312" spans="1:28" x14ac:dyDescent="0.2">
      <c r="A312" s="24" t="s">
        <v>36</v>
      </c>
      <c r="B312" s="23" t="s">
        <v>36</v>
      </c>
      <c r="C312" s="23" t="s">
        <v>36</v>
      </c>
      <c r="D312" s="23" t="s">
        <v>36</v>
      </c>
      <c r="E312" s="22" t="s">
        <v>36</v>
      </c>
      <c r="F312" s="17" t="s">
        <v>36</v>
      </c>
      <c r="G312" s="17" t="s">
        <v>36</v>
      </c>
      <c r="H312" s="18" t="s">
        <v>36</v>
      </c>
      <c r="I312" s="33" t="s">
        <v>36</v>
      </c>
      <c r="J312" s="49" t="e">
        <f>+'Base EXPO-TL3'!C309</f>
        <v>#DIV/0!</v>
      </c>
      <c r="K312" s="50">
        <f>+'Base EXPO-TL3'!D309</f>
        <v>0</v>
      </c>
      <c r="L312" s="33" t="s">
        <v>36</v>
      </c>
      <c r="M312" s="21" t="s">
        <v>36</v>
      </c>
      <c r="N312" s="21"/>
      <c r="O312" s="72" t="e">
        <f>+'Base EXPO-TL3'!V309</f>
        <v>#DIV/0!</v>
      </c>
      <c r="P312" s="259"/>
      <c r="Q312" s="259"/>
      <c r="R312" s="259"/>
      <c r="S312" s="131"/>
      <c r="T312" s="130"/>
      <c r="U312" s="130"/>
      <c r="V312" s="130"/>
      <c r="W312" s="130"/>
      <c r="X312" s="130"/>
      <c r="Y312" s="130"/>
      <c r="Z312" s="130"/>
      <c r="AA312" s="130"/>
      <c r="AB312" s="130"/>
    </row>
    <row r="313" spans="1:28" x14ac:dyDescent="0.2">
      <c r="A313" s="24" t="s">
        <v>36</v>
      </c>
      <c r="B313" s="23" t="s">
        <v>36</v>
      </c>
      <c r="C313" s="23" t="s">
        <v>36</v>
      </c>
      <c r="D313" s="23" t="s">
        <v>36</v>
      </c>
      <c r="E313" s="22" t="s">
        <v>36</v>
      </c>
      <c r="F313" s="17" t="s">
        <v>36</v>
      </c>
      <c r="G313" s="17" t="s">
        <v>36</v>
      </c>
      <c r="H313" s="18" t="s">
        <v>36</v>
      </c>
      <c r="I313" s="33" t="s">
        <v>36</v>
      </c>
      <c r="J313" s="49" t="e">
        <f>+'Base EXPO-TL3'!C310</f>
        <v>#DIV/0!</v>
      </c>
      <c r="K313" s="50">
        <f>+'Base EXPO-TL3'!D310</f>
        <v>0</v>
      </c>
      <c r="L313" s="33" t="s">
        <v>36</v>
      </c>
      <c r="M313" s="21" t="s">
        <v>36</v>
      </c>
      <c r="N313" s="21"/>
      <c r="O313" s="72" t="e">
        <f>+'Base EXPO-TL3'!V310</f>
        <v>#DIV/0!</v>
      </c>
      <c r="P313" s="259"/>
      <c r="Q313" s="259"/>
      <c r="R313" s="259"/>
      <c r="S313" s="131"/>
      <c r="T313" s="130"/>
      <c r="U313" s="130"/>
      <c r="V313" s="130"/>
      <c r="W313" s="130"/>
      <c r="X313" s="130"/>
      <c r="Y313" s="130"/>
      <c r="Z313" s="130"/>
      <c r="AA313" s="130"/>
      <c r="AB313" s="130"/>
    </row>
    <row r="314" spans="1:28" x14ac:dyDescent="0.2">
      <c r="A314" s="24" t="s">
        <v>36</v>
      </c>
      <c r="B314" s="23" t="s">
        <v>36</v>
      </c>
      <c r="C314" s="23" t="s">
        <v>36</v>
      </c>
      <c r="D314" s="23" t="s">
        <v>36</v>
      </c>
      <c r="E314" s="22" t="s">
        <v>36</v>
      </c>
      <c r="F314" s="17" t="s">
        <v>36</v>
      </c>
      <c r="G314" s="17" t="s">
        <v>36</v>
      </c>
      <c r="H314" s="18" t="s">
        <v>36</v>
      </c>
      <c r="I314" s="33" t="s">
        <v>36</v>
      </c>
      <c r="J314" s="49" t="e">
        <f>+'Base EXPO-TL3'!C311</f>
        <v>#DIV/0!</v>
      </c>
      <c r="K314" s="50">
        <f>+'Base EXPO-TL3'!D311</f>
        <v>0</v>
      </c>
      <c r="L314" s="33" t="s">
        <v>36</v>
      </c>
      <c r="M314" s="21" t="s">
        <v>36</v>
      </c>
      <c r="N314" s="21"/>
      <c r="O314" s="72" t="e">
        <f>+'Base EXPO-TL3'!V311</f>
        <v>#DIV/0!</v>
      </c>
      <c r="P314" s="259"/>
      <c r="Q314" s="259"/>
      <c r="R314" s="259"/>
      <c r="S314" s="131"/>
      <c r="T314" s="130"/>
      <c r="U314" s="130"/>
      <c r="V314" s="130"/>
      <c r="W314" s="130"/>
      <c r="X314" s="130"/>
      <c r="Y314" s="130"/>
      <c r="Z314" s="130"/>
      <c r="AA314" s="130"/>
      <c r="AB314" s="130"/>
    </row>
    <row r="315" spans="1:28" x14ac:dyDescent="0.2">
      <c r="A315" s="24" t="s">
        <v>36</v>
      </c>
      <c r="B315" s="23" t="s">
        <v>36</v>
      </c>
      <c r="C315" s="23" t="s">
        <v>36</v>
      </c>
      <c r="D315" s="23" t="s">
        <v>36</v>
      </c>
      <c r="E315" s="22" t="s">
        <v>36</v>
      </c>
      <c r="F315" s="17" t="s">
        <v>36</v>
      </c>
      <c r="G315" s="17" t="s">
        <v>36</v>
      </c>
      <c r="H315" s="18" t="s">
        <v>36</v>
      </c>
      <c r="I315" s="33" t="s">
        <v>36</v>
      </c>
      <c r="J315" s="49" t="e">
        <f>+'Base EXPO-TL3'!C312</f>
        <v>#DIV/0!</v>
      </c>
      <c r="K315" s="50">
        <f>+'Base EXPO-TL3'!D312</f>
        <v>0</v>
      </c>
      <c r="L315" s="33" t="s">
        <v>36</v>
      </c>
      <c r="M315" s="21" t="s">
        <v>36</v>
      </c>
      <c r="N315" s="21"/>
      <c r="O315" s="72" t="e">
        <f>+'Base EXPO-TL3'!V312</f>
        <v>#DIV/0!</v>
      </c>
      <c r="P315" s="259"/>
      <c r="Q315" s="259"/>
      <c r="R315" s="259"/>
      <c r="S315" s="131"/>
      <c r="T315" s="130"/>
      <c r="U315" s="130"/>
      <c r="V315" s="130"/>
      <c r="W315" s="130"/>
      <c r="X315" s="130"/>
      <c r="Y315" s="130"/>
      <c r="Z315" s="130"/>
      <c r="AA315" s="130"/>
      <c r="AB315" s="130"/>
    </row>
    <row r="316" spans="1:28" x14ac:dyDescent="0.2">
      <c r="A316" s="24" t="s">
        <v>36</v>
      </c>
      <c r="B316" s="23" t="s">
        <v>36</v>
      </c>
      <c r="C316" s="23" t="s">
        <v>36</v>
      </c>
      <c r="D316" s="23" t="s">
        <v>36</v>
      </c>
      <c r="E316" s="22" t="s">
        <v>36</v>
      </c>
      <c r="F316" s="17" t="s">
        <v>36</v>
      </c>
      <c r="G316" s="17" t="s">
        <v>36</v>
      </c>
      <c r="H316" s="18" t="s">
        <v>36</v>
      </c>
      <c r="I316" s="33" t="s">
        <v>36</v>
      </c>
      <c r="J316" s="49" t="e">
        <f>+'Base EXPO-TL3'!C313</f>
        <v>#DIV/0!</v>
      </c>
      <c r="K316" s="50">
        <f>+'Base EXPO-TL3'!D313</f>
        <v>0</v>
      </c>
      <c r="L316" s="33" t="s">
        <v>36</v>
      </c>
      <c r="M316" s="21" t="s">
        <v>36</v>
      </c>
      <c r="N316" s="21"/>
      <c r="O316" s="72" t="e">
        <f>+'Base EXPO-TL3'!V313</f>
        <v>#DIV/0!</v>
      </c>
      <c r="P316" s="259"/>
      <c r="Q316" s="259"/>
      <c r="R316" s="259"/>
      <c r="S316" s="131"/>
      <c r="T316" s="130"/>
      <c r="U316" s="130"/>
      <c r="V316" s="130"/>
      <c r="W316" s="130"/>
      <c r="X316" s="130"/>
      <c r="Y316" s="130"/>
      <c r="Z316" s="130"/>
      <c r="AA316" s="130"/>
      <c r="AB316" s="130"/>
    </row>
    <row r="317" spans="1:28" x14ac:dyDescent="0.2">
      <c r="A317" s="24" t="s">
        <v>36</v>
      </c>
      <c r="B317" s="23" t="s">
        <v>36</v>
      </c>
      <c r="C317" s="23" t="s">
        <v>36</v>
      </c>
      <c r="D317" s="23" t="s">
        <v>36</v>
      </c>
      <c r="E317" s="22" t="s">
        <v>36</v>
      </c>
      <c r="F317" s="17" t="s">
        <v>36</v>
      </c>
      <c r="G317" s="17" t="s">
        <v>36</v>
      </c>
      <c r="H317" s="18" t="s">
        <v>36</v>
      </c>
      <c r="I317" s="33" t="s">
        <v>36</v>
      </c>
      <c r="J317" s="49" t="e">
        <f>+'Base EXPO-TL3'!C314</f>
        <v>#DIV/0!</v>
      </c>
      <c r="K317" s="50">
        <f>+'Base EXPO-TL3'!D314</f>
        <v>0</v>
      </c>
      <c r="L317" s="33" t="s">
        <v>36</v>
      </c>
      <c r="M317" s="21" t="s">
        <v>36</v>
      </c>
      <c r="N317" s="21"/>
      <c r="O317" s="72" t="e">
        <f>+'Base EXPO-TL3'!V314</f>
        <v>#DIV/0!</v>
      </c>
      <c r="P317" s="259"/>
      <c r="Q317" s="259"/>
      <c r="R317" s="259"/>
      <c r="S317" s="131"/>
      <c r="T317" s="130"/>
      <c r="U317" s="130"/>
      <c r="V317" s="130"/>
      <c r="W317" s="130"/>
      <c r="X317" s="130"/>
      <c r="Y317" s="130"/>
      <c r="Z317" s="130"/>
      <c r="AA317" s="130"/>
      <c r="AB317" s="130"/>
    </row>
    <row r="318" spans="1:28" x14ac:dyDescent="0.2">
      <c r="A318" s="24" t="s">
        <v>36</v>
      </c>
      <c r="B318" s="23" t="s">
        <v>36</v>
      </c>
      <c r="C318" s="23" t="s">
        <v>36</v>
      </c>
      <c r="D318" s="23" t="s">
        <v>36</v>
      </c>
      <c r="E318" s="22" t="s">
        <v>36</v>
      </c>
      <c r="F318" s="17" t="s">
        <v>36</v>
      </c>
      <c r="G318" s="17" t="s">
        <v>36</v>
      </c>
      <c r="H318" s="18" t="s">
        <v>36</v>
      </c>
      <c r="I318" s="33" t="s">
        <v>36</v>
      </c>
      <c r="J318" s="49" t="e">
        <f>+'Base EXPO-TL3'!C315</f>
        <v>#DIV/0!</v>
      </c>
      <c r="K318" s="50">
        <f>+'Base EXPO-TL3'!D315</f>
        <v>0</v>
      </c>
      <c r="L318" s="33" t="s">
        <v>36</v>
      </c>
      <c r="M318" s="21" t="s">
        <v>36</v>
      </c>
      <c r="N318" s="21"/>
      <c r="O318" s="72" t="e">
        <f>+'Base EXPO-TL3'!V315</f>
        <v>#DIV/0!</v>
      </c>
      <c r="P318" s="259"/>
      <c r="Q318" s="259"/>
      <c r="R318" s="259"/>
      <c r="S318" s="131"/>
      <c r="T318" s="130"/>
      <c r="U318" s="130"/>
      <c r="V318" s="130"/>
      <c r="W318" s="130"/>
      <c r="X318" s="130"/>
      <c r="Y318" s="130"/>
      <c r="Z318" s="130"/>
      <c r="AA318" s="130"/>
      <c r="AB318" s="130"/>
    </row>
    <row r="319" spans="1:28" x14ac:dyDescent="0.2">
      <c r="A319" s="24" t="s">
        <v>36</v>
      </c>
      <c r="B319" s="23" t="s">
        <v>36</v>
      </c>
      <c r="C319" s="23" t="s">
        <v>36</v>
      </c>
      <c r="D319" s="23" t="s">
        <v>36</v>
      </c>
      <c r="E319" s="22" t="s">
        <v>36</v>
      </c>
      <c r="F319" s="17" t="s">
        <v>36</v>
      </c>
      <c r="G319" s="17" t="s">
        <v>36</v>
      </c>
      <c r="H319" s="18" t="s">
        <v>36</v>
      </c>
      <c r="I319" s="33" t="s">
        <v>36</v>
      </c>
      <c r="J319" s="49" t="e">
        <f>+'Base EXPO-TL3'!C316</f>
        <v>#DIV/0!</v>
      </c>
      <c r="K319" s="50">
        <f>+'Base EXPO-TL3'!D316</f>
        <v>0</v>
      </c>
      <c r="L319" s="33" t="s">
        <v>36</v>
      </c>
      <c r="M319" s="21" t="s">
        <v>36</v>
      </c>
      <c r="N319" s="21"/>
      <c r="O319" s="72" t="e">
        <f>+'Base EXPO-TL3'!V316</f>
        <v>#DIV/0!</v>
      </c>
      <c r="P319" s="259"/>
      <c r="Q319" s="259"/>
      <c r="R319" s="259"/>
      <c r="S319" s="131"/>
      <c r="T319" s="130"/>
      <c r="U319" s="130"/>
      <c r="V319" s="130"/>
      <c r="W319" s="130"/>
      <c r="X319" s="130"/>
      <c r="Y319" s="130"/>
      <c r="Z319" s="130"/>
      <c r="AA319" s="130"/>
      <c r="AB319" s="130"/>
    </row>
    <row r="320" spans="1:28" x14ac:dyDescent="0.2">
      <c r="A320" s="24" t="s">
        <v>36</v>
      </c>
      <c r="B320" s="23" t="s">
        <v>36</v>
      </c>
      <c r="C320" s="23" t="s">
        <v>36</v>
      </c>
      <c r="D320" s="23" t="s">
        <v>36</v>
      </c>
      <c r="E320" s="22" t="s">
        <v>36</v>
      </c>
      <c r="F320" s="17" t="s">
        <v>36</v>
      </c>
      <c r="G320" s="17" t="s">
        <v>36</v>
      </c>
      <c r="H320" s="18" t="s">
        <v>36</v>
      </c>
      <c r="I320" s="33" t="s">
        <v>36</v>
      </c>
      <c r="J320" s="49" t="e">
        <f>+'Base EXPO-TL3'!C317</f>
        <v>#DIV/0!</v>
      </c>
      <c r="K320" s="50">
        <f>+'Base EXPO-TL3'!D317</f>
        <v>0</v>
      </c>
      <c r="L320" s="33" t="s">
        <v>36</v>
      </c>
      <c r="M320" s="21" t="s">
        <v>36</v>
      </c>
      <c r="N320" s="21"/>
      <c r="O320" s="72" t="e">
        <f>+'Base EXPO-TL3'!V317</f>
        <v>#DIV/0!</v>
      </c>
      <c r="P320" s="259"/>
      <c r="Q320" s="259"/>
      <c r="R320" s="259"/>
      <c r="S320" s="131"/>
      <c r="T320" s="130"/>
      <c r="U320" s="130"/>
      <c r="V320" s="130"/>
      <c r="W320" s="130"/>
      <c r="X320" s="130"/>
      <c r="Y320" s="130"/>
      <c r="Z320" s="130"/>
      <c r="AA320" s="130"/>
      <c r="AB320" s="130"/>
    </row>
    <row r="321" spans="1:28" x14ac:dyDescent="0.2">
      <c r="A321" s="24" t="s">
        <v>36</v>
      </c>
      <c r="B321" s="23" t="s">
        <v>36</v>
      </c>
      <c r="C321" s="23" t="s">
        <v>36</v>
      </c>
      <c r="D321" s="23" t="s">
        <v>36</v>
      </c>
      <c r="E321" s="22" t="s">
        <v>36</v>
      </c>
      <c r="F321" s="17" t="s">
        <v>36</v>
      </c>
      <c r="G321" s="17" t="s">
        <v>36</v>
      </c>
      <c r="H321" s="18" t="s">
        <v>36</v>
      </c>
      <c r="I321" s="33" t="s">
        <v>36</v>
      </c>
      <c r="J321" s="49" t="e">
        <f>+'Base EXPO-TL3'!C318</f>
        <v>#DIV/0!</v>
      </c>
      <c r="K321" s="50">
        <f>+'Base EXPO-TL3'!D318</f>
        <v>0</v>
      </c>
      <c r="L321" s="33" t="s">
        <v>36</v>
      </c>
      <c r="M321" s="21" t="s">
        <v>36</v>
      </c>
      <c r="N321" s="21"/>
      <c r="O321" s="72" t="e">
        <f>+'Base EXPO-TL3'!V318</f>
        <v>#DIV/0!</v>
      </c>
      <c r="P321" s="259"/>
      <c r="Q321" s="259"/>
      <c r="R321" s="259"/>
      <c r="S321" s="131"/>
      <c r="T321" s="130"/>
      <c r="U321" s="130"/>
      <c r="V321" s="130"/>
      <c r="W321" s="130"/>
      <c r="X321" s="130"/>
      <c r="Y321" s="130"/>
      <c r="Z321" s="130"/>
      <c r="AA321" s="130"/>
      <c r="AB321" s="130"/>
    </row>
    <row r="322" spans="1:28" x14ac:dyDescent="0.2">
      <c r="A322" s="24" t="s">
        <v>36</v>
      </c>
      <c r="B322" s="23" t="s">
        <v>36</v>
      </c>
      <c r="C322" s="23" t="s">
        <v>36</v>
      </c>
      <c r="D322" s="23" t="s">
        <v>36</v>
      </c>
      <c r="E322" s="22" t="s">
        <v>36</v>
      </c>
      <c r="F322" s="17" t="s">
        <v>36</v>
      </c>
      <c r="G322" s="17" t="s">
        <v>36</v>
      </c>
      <c r="H322" s="18" t="s">
        <v>36</v>
      </c>
      <c r="I322" s="33" t="s">
        <v>36</v>
      </c>
      <c r="J322" s="49" t="e">
        <f>+'Base EXPO-TL3'!C319</f>
        <v>#DIV/0!</v>
      </c>
      <c r="K322" s="50">
        <f>+'Base EXPO-TL3'!D319</f>
        <v>0</v>
      </c>
      <c r="L322" s="33" t="s">
        <v>36</v>
      </c>
      <c r="M322" s="21" t="s">
        <v>36</v>
      </c>
      <c r="N322" s="21"/>
      <c r="O322" s="72" t="e">
        <f>+'Base EXPO-TL3'!V319</f>
        <v>#DIV/0!</v>
      </c>
      <c r="P322" s="259"/>
      <c r="Q322" s="259"/>
      <c r="R322" s="259"/>
      <c r="S322" s="131"/>
      <c r="T322" s="130"/>
      <c r="U322" s="130"/>
      <c r="V322" s="130"/>
      <c r="W322" s="130"/>
      <c r="X322" s="130"/>
      <c r="Y322" s="130"/>
      <c r="Z322" s="130"/>
      <c r="AA322" s="130"/>
      <c r="AB322" s="130"/>
    </row>
    <row r="323" spans="1:28" x14ac:dyDescent="0.2">
      <c r="A323" s="24" t="s">
        <v>36</v>
      </c>
      <c r="B323" s="23" t="s">
        <v>36</v>
      </c>
      <c r="C323" s="23" t="s">
        <v>36</v>
      </c>
      <c r="D323" s="23" t="s">
        <v>36</v>
      </c>
      <c r="E323" s="22" t="s">
        <v>36</v>
      </c>
      <c r="F323" s="17" t="s">
        <v>36</v>
      </c>
      <c r="G323" s="17" t="s">
        <v>36</v>
      </c>
      <c r="H323" s="18" t="s">
        <v>36</v>
      </c>
      <c r="I323" s="33" t="s">
        <v>36</v>
      </c>
      <c r="J323" s="49" t="e">
        <f>+'Base EXPO-TL3'!C320</f>
        <v>#DIV/0!</v>
      </c>
      <c r="K323" s="50">
        <f>+'Base EXPO-TL3'!D320</f>
        <v>0</v>
      </c>
      <c r="L323" s="33" t="s">
        <v>36</v>
      </c>
      <c r="M323" s="21" t="s">
        <v>36</v>
      </c>
      <c r="N323" s="21"/>
      <c r="O323" s="72" t="e">
        <f>+'Base EXPO-TL3'!V320</f>
        <v>#DIV/0!</v>
      </c>
      <c r="P323" s="259"/>
      <c r="Q323" s="259"/>
      <c r="R323" s="259"/>
      <c r="S323" s="131"/>
      <c r="T323" s="130"/>
      <c r="U323" s="130"/>
      <c r="V323" s="130"/>
      <c r="W323" s="130"/>
      <c r="X323" s="130"/>
      <c r="Y323" s="130"/>
      <c r="Z323" s="130"/>
      <c r="AA323" s="130"/>
      <c r="AB323" s="130"/>
    </row>
    <row r="324" spans="1:28" x14ac:dyDescent="0.2">
      <c r="A324" s="24" t="s">
        <v>36</v>
      </c>
      <c r="B324" s="23" t="s">
        <v>36</v>
      </c>
      <c r="C324" s="23" t="s">
        <v>36</v>
      </c>
      <c r="D324" s="23" t="s">
        <v>36</v>
      </c>
      <c r="E324" s="22" t="s">
        <v>36</v>
      </c>
      <c r="F324" s="17" t="s">
        <v>36</v>
      </c>
      <c r="G324" s="17" t="s">
        <v>36</v>
      </c>
      <c r="H324" s="18" t="s">
        <v>36</v>
      </c>
      <c r="I324" s="33" t="s">
        <v>36</v>
      </c>
      <c r="J324" s="49" t="e">
        <f>+'Base EXPO-TL3'!C321</f>
        <v>#DIV/0!</v>
      </c>
      <c r="K324" s="50">
        <f>+'Base EXPO-TL3'!D321</f>
        <v>0</v>
      </c>
      <c r="L324" s="33" t="s">
        <v>36</v>
      </c>
      <c r="M324" s="21" t="s">
        <v>36</v>
      </c>
      <c r="N324" s="21"/>
      <c r="O324" s="72" t="e">
        <f>+'Base EXPO-TL3'!V321</f>
        <v>#DIV/0!</v>
      </c>
      <c r="P324" s="259"/>
      <c r="Q324" s="259"/>
      <c r="R324" s="259"/>
      <c r="S324" s="131"/>
      <c r="T324" s="130"/>
      <c r="U324" s="130"/>
      <c r="V324" s="130"/>
      <c r="W324" s="130"/>
      <c r="X324" s="130"/>
      <c r="Y324" s="130"/>
      <c r="Z324" s="130"/>
      <c r="AA324" s="130"/>
      <c r="AB324" s="130"/>
    </row>
    <row r="325" spans="1:28" x14ac:dyDescent="0.2">
      <c r="A325" s="24" t="s">
        <v>36</v>
      </c>
      <c r="B325" s="23" t="s">
        <v>36</v>
      </c>
      <c r="C325" s="23" t="s">
        <v>36</v>
      </c>
      <c r="D325" s="23" t="s">
        <v>36</v>
      </c>
      <c r="E325" s="22" t="s">
        <v>36</v>
      </c>
      <c r="F325" s="17" t="s">
        <v>36</v>
      </c>
      <c r="G325" s="17" t="s">
        <v>36</v>
      </c>
      <c r="H325" s="18" t="s">
        <v>36</v>
      </c>
      <c r="I325" s="33" t="s">
        <v>36</v>
      </c>
      <c r="J325" s="49" t="e">
        <f>+'Base EXPO-TL3'!C322</f>
        <v>#DIV/0!</v>
      </c>
      <c r="K325" s="50">
        <f>+'Base EXPO-TL3'!D322</f>
        <v>0</v>
      </c>
      <c r="L325" s="33" t="s">
        <v>36</v>
      </c>
      <c r="M325" s="21" t="s">
        <v>36</v>
      </c>
      <c r="N325" s="21"/>
      <c r="O325" s="72" t="e">
        <f>+'Base EXPO-TL3'!V322</f>
        <v>#DIV/0!</v>
      </c>
      <c r="P325" s="259"/>
      <c r="Q325" s="259"/>
      <c r="R325" s="259"/>
      <c r="S325" s="131"/>
      <c r="T325" s="130"/>
      <c r="U325" s="130"/>
      <c r="V325" s="130"/>
      <c r="W325" s="130"/>
      <c r="X325" s="130"/>
      <c r="Y325" s="130"/>
      <c r="Z325" s="130"/>
      <c r="AA325" s="130"/>
      <c r="AB325" s="130"/>
    </row>
    <row r="326" spans="1:28" x14ac:dyDescent="0.2">
      <c r="A326" s="24" t="s">
        <v>36</v>
      </c>
      <c r="B326" s="23" t="s">
        <v>36</v>
      </c>
      <c r="C326" s="23" t="s">
        <v>36</v>
      </c>
      <c r="D326" s="23" t="s">
        <v>36</v>
      </c>
      <c r="E326" s="22" t="s">
        <v>36</v>
      </c>
      <c r="F326" s="17" t="s">
        <v>36</v>
      </c>
      <c r="G326" s="17" t="s">
        <v>36</v>
      </c>
      <c r="H326" s="18" t="s">
        <v>36</v>
      </c>
      <c r="I326" s="33" t="s">
        <v>36</v>
      </c>
      <c r="J326" s="49" t="e">
        <f>+'Base EXPO-TL3'!C323</f>
        <v>#DIV/0!</v>
      </c>
      <c r="K326" s="50">
        <f>+'Base EXPO-TL3'!D323</f>
        <v>0</v>
      </c>
      <c r="L326" s="33" t="s">
        <v>36</v>
      </c>
      <c r="M326" s="21" t="s">
        <v>36</v>
      </c>
      <c r="N326" s="21"/>
      <c r="O326" s="72" t="e">
        <f>+'Base EXPO-TL3'!V323</f>
        <v>#DIV/0!</v>
      </c>
      <c r="P326" s="259"/>
      <c r="Q326" s="259"/>
      <c r="R326" s="259"/>
      <c r="S326" s="131"/>
      <c r="T326" s="130"/>
      <c r="U326" s="130"/>
      <c r="V326" s="130"/>
      <c r="W326" s="130"/>
      <c r="X326" s="130"/>
      <c r="Y326" s="130"/>
      <c r="Z326" s="130"/>
      <c r="AA326" s="130"/>
      <c r="AB326" s="130"/>
    </row>
    <row r="327" spans="1:28" x14ac:dyDescent="0.2">
      <c r="A327" s="24" t="s">
        <v>36</v>
      </c>
      <c r="B327" s="23" t="s">
        <v>36</v>
      </c>
      <c r="C327" s="23" t="s">
        <v>36</v>
      </c>
      <c r="D327" s="23" t="s">
        <v>36</v>
      </c>
      <c r="E327" s="22" t="s">
        <v>36</v>
      </c>
      <c r="F327" s="17" t="s">
        <v>36</v>
      </c>
      <c r="G327" s="17" t="s">
        <v>36</v>
      </c>
      <c r="H327" s="18" t="s">
        <v>36</v>
      </c>
      <c r="I327" s="33" t="s">
        <v>36</v>
      </c>
      <c r="J327" s="49" t="e">
        <f>+'Base EXPO-TL3'!C324</f>
        <v>#DIV/0!</v>
      </c>
      <c r="K327" s="50">
        <f>+'Base EXPO-TL3'!D324</f>
        <v>0</v>
      </c>
      <c r="L327" s="33" t="s">
        <v>36</v>
      </c>
      <c r="M327" s="21" t="s">
        <v>36</v>
      </c>
      <c r="N327" s="21"/>
      <c r="O327" s="72" t="e">
        <f>+'Base EXPO-TL3'!V324</f>
        <v>#DIV/0!</v>
      </c>
      <c r="P327" s="259"/>
      <c r="Q327" s="259"/>
      <c r="R327" s="259"/>
      <c r="S327" s="131"/>
      <c r="T327" s="130"/>
      <c r="U327" s="130"/>
      <c r="V327" s="130"/>
      <c r="W327" s="130"/>
      <c r="X327" s="130"/>
      <c r="Y327" s="130"/>
      <c r="Z327" s="130"/>
      <c r="AA327" s="130"/>
      <c r="AB327" s="130"/>
    </row>
    <row r="328" spans="1:28" x14ac:dyDescent="0.2">
      <c r="A328" s="24" t="s">
        <v>36</v>
      </c>
      <c r="B328" s="23" t="s">
        <v>36</v>
      </c>
      <c r="C328" s="23" t="s">
        <v>36</v>
      </c>
      <c r="D328" s="23" t="s">
        <v>36</v>
      </c>
      <c r="E328" s="22" t="s">
        <v>36</v>
      </c>
      <c r="F328" s="17" t="s">
        <v>36</v>
      </c>
      <c r="G328" s="17" t="s">
        <v>36</v>
      </c>
      <c r="H328" s="18" t="s">
        <v>36</v>
      </c>
      <c r="I328" s="33" t="s">
        <v>36</v>
      </c>
      <c r="J328" s="49" t="e">
        <f>+'Base EXPO-TL3'!C325</f>
        <v>#DIV/0!</v>
      </c>
      <c r="K328" s="50">
        <f>+'Base EXPO-TL3'!D325</f>
        <v>0</v>
      </c>
      <c r="L328" s="33" t="s">
        <v>36</v>
      </c>
      <c r="M328" s="21" t="s">
        <v>36</v>
      </c>
      <c r="N328" s="21"/>
      <c r="O328" s="72" t="e">
        <f>+'Base EXPO-TL3'!V325</f>
        <v>#DIV/0!</v>
      </c>
      <c r="P328" s="259"/>
      <c r="Q328" s="259"/>
      <c r="R328" s="259"/>
      <c r="S328" s="131"/>
      <c r="T328" s="130"/>
      <c r="U328" s="130"/>
      <c r="V328" s="130"/>
      <c r="W328" s="130"/>
      <c r="X328" s="130"/>
      <c r="Y328" s="130"/>
      <c r="Z328" s="130"/>
      <c r="AA328" s="130"/>
      <c r="AB328" s="130"/>
    </row>
    <row r="329" spans="1:28" x14ac:dyDescent="0.2">
      <c r="A329" s="24" t="s">
        <v>36</v>
      </c>
      <c r="B329" s="23" t="s">
        <v>36</v>
      </c>
      <c r="C329" s="23" t="s">
        <v>36</v>
      </c>
      <c r="D329" s="23" t="s">
        <v>36</v>
      </c>
      <c r="E329" s="22" t="s">
        <v>36</v>
      </c>
      <c r="F329" s="17" t="s">
        <v>36</v>
      </c>
      <c r="G329" s="17" t="s">
        <v>36</v>
      </c>
      <c r="H329" s="18" t="s">
        <v>36</v>
      </c>
      <c r="I329" s="33" t="s">
        <v>36</v>
      </c>
      <c r="J329" s="49" t="e">
        <f>+'Base EXPO-TL3'!C326</f>
        <v>#DIV/0!</v>
      </c>
      <c r="K329" s="50">
        <f>+'Base EXPO-TL3'!D326</f>
        <v>0</v>
      </c>
      <c r="L329" s="33" t="s">
        <v>36</v>
      </c>
      <c r="M329" s="21" t="s">
        <v>36</v>
      </c>
      <c r="N329" s="21"/>
      <c r="O329" s="72" t="e">
        <f>+'Base EXPO-TL3'!V326</f>
        <v>#DIV/0!</v>
      </c>
      <c r="P329" s="259"/>
      <c r="Q329" s="259"/>
      <c r="R329" s="259"/>
      <c r="S329" s="131"/>
      <c r="T329" s="130"/>
      <c r="U329" s="130"/>
      <c r="V329" s="130"/>
      <c r="W329" s="130"/>
      <c r="X329" s="130"/>
      <c r="Y329" s="130"/>
      <c r="Z329" s="130"/>
      <c r="AA329" s="130"/>
      <c r="AB329" s="130"/>
    </row>
    <row r="330" spans="1:28" x14ac:dyDescent="0.2">
      <c r="A330" s="24" t="s">
        <v>36</v>
      </c>
      <c r="B330" s="23" t="s">
        <v>36</v>
      </c>
      <c r="C330" s="23" t="s">
        <v>36</v>
      </c>
      <c r="D330" s="23" t="s">
        <v>36</v>
      </c>
      <c r="E330" s="22" t="s">
        <v>36</v>
      </c>
      <c r="F330" s="17" t="s">
        <v>36</v>
      </c>
      <c r="G330" s="17" t="s">
        <v>36</v>
      </c>
      <c r="H330" s="18" t="s">
        <v>36</v>
      </c>
      <c r="I330" s="33" t="s">
        <v>36</v>
      </c>
      <c r="J330" s="49" t="e">
        <f>+'Base EXPO-TL3'!C327</f>
        <v>#DIV/0!</v>
      </c>
      <c r="K330" s="50">
        <f>+'Base EXPO-TL3'!D327</f>
        <v>0</v>
      </c>
      <c r="L330" s="33" t="s">
        <v>36</v>
      </c>
      <c r="M330" s="21" t="s">
        <v>36</v>
      </c>
      <c r="N330" s="21"/>
      <c r="O330" s="72" t="e">
        <f>+'Base EXPO-TL3'!V327</f>
        <v>#DIV/0!</v>
      </c>
      <c r="P330" s="259"/>
      <c r="Q330" s="259"/>
      <c r="R330" s="259"/>
      <c r="S330" s="131"/>
      <c r="T330" s="130"/>
      <c r="U330" s="130"/>
      <c r="V330" s="130"/>
      <c r="W330" s="130"/>
      <c r="X330" s="130"/>
      <c r="Y330" s="130"/>
      <c r="Z330" s="130"/>
      <c r="AA330" s="130"/>
      <c r="AB330" s="130"/>
    </row>
    <row r="331" spans="1:28" x14ac:dyDescent="0.2">
      <c r="A331" s="24" t="s">
        <v>36</v>
      </c>
      <c r="B331" s="23" t="s">
        <v>36</v>
      </c>
      <c r="C331" s="23" t="s">
        <v>36</v>
      </c>
      <c r="D331" s="23" t="s">
        <v>36</v>
      </c>
      <c r="E331" s="22" t="s">
        <v>36</v>
      </c>
      <c r="F331" s="17" t="s">
        <v>36</v>
      </c>
      <c r="G331" s="17" t="s">
        <v>36</v>
      </c>
      <c r="H331" s="18" t="s">
        <v>36</v>
      </c>
      <c r="I331" s="33" t="s">
        <v>36</v>
      </c>
      <c r="J331" s="49" t="e">
        <f>+'Base EXPO-TL3'!C328</f>
        <v>#DIV/0!</v>
      </c>
      <c r="K331" s="50">
        <f>+'Base EXPO-TL3'!D328</f>
        <v>0</v>
      </c>
      <c r="L331" s="33" t="s">
        <v>36</v>
      </c>
      <c r="M331" s="21" t="s">
        <v>36</v>
      </c>
      <c r="N331" s="21"/>
      <c r="O331" s="72" t="e">
        <f>+'Base EXPO-TL3'!V328</f>
        <v>#DIV/0!</v>
      </c>
      <c r="P331" s="259"/>
      <c r="Q331" s="259"/>
      <c r="R331" s="259"/>
      <c r="S331" s="131"/>
      <c r="T331" s="130"/>
      <c r="U331" s="130"/>
      <c r="V331" s="130"/>
      <c r="W331" s="130"/>
      <c r="X331" s="130"/>
      <c r="Y331" s="130"/>
      <c r="Z331" s="130"/>
      <c r="AA331" s="130"/>
      <c r="AB331" s="130"/>
    </row>
    <row r="332" spans="1:28" x14ac:dyDescent="0.2">
      <c r="A332" s="24" t="s">
        <v>36</v>
      </c>
      <c r="B332" s="23" t="s">
        <v>36</v>
      </c>
      <c r="C332" s="23" t="s">
        <v>36</v>
      </c>
      <c r="D332" s="23" t="s">
        <v>36</v>
      </c>
      <c r="E332" s="22" t="s">
        <v>36</v>
      </c>
      <c r="F332" s="17" t="s">
        <v>36</v>
      </c>
      <c r="G332" s="17" t="s">
        <v>36</v>
      </c>
      <c r="H332" s="18" t="s">
        <v>36</v>
      </c>
      <c r="I332" s="33" t="s">
        <v>36</v>
      </c>
      <c r="J332" s="49" t="e">
        <f>+'Base EXPO-TL3'!C329</f>
        <v>#DIV/0!</v>
      </c>
      <c r="K332" s="50">
        <f>+'Base EXPO-TL3'!D329</f>
        <v>0</v>
      </c>
      <c r="L332" s="33" t="s">
        <v>36</v>
      </c>
      <c r="M332" s="21" t="s">
        <v>36</v>
      </c>
      <c r="N332" s="21"/>
      <c r="O332" s="72" t="e">
        <f>+'Base EXPO-TL3'!V329</f>
        <v>#DIV/0!</v>
      </c>
      <c r="P332" s="259"/>
      <c r="Q332" s="259"/>
      <c r="R332" s="259"/>
      <c r="S332" s="131"/>
      <c r="T332" s="130"/>
      <c r="U332" s="130"/>
      <c r="V332" s="130"/>
      <c r="W332" s="130"/>
      <c r="X332" s="130"/>
      <c r="Y332" s="130"/>
      <c r="Z332" s="130"/>
      <c r="AA332" s="130"/>
      <c r="AB332" s="130"/>
    </row>
    <row r="333" spans="1:28" x14ac:dyDescent="0.2">
      <c r="A333" s="24" t="s">
        <v>36</v>
      </c>
      <c r="B333" s="23" t="s">
        <v>36</v>
      </c>
      <c r="C333" s="23" t="s">
        <v>36</v>
      </c>
      <c r="D333" s="23" t="s">
        <v>36</v>
      </c>
      <c r="E333" s="22" t="s">
        <v>36</v>
      </c>
      <c r="F333" s="17" t="s">
        <v>36</v>
      </c>
      <c r="G333" s="17" t="s">
        <v>36</v>
      </c>
      <c r="H333" s="18" t="s">
        <v>36</v>
      </c>
      <c r="I333" s="33" t="s">
        <v>36</v>
      </c>
      <c r="J333" s="49" t="e">
        <f>+'Base EXPO-TL3'!C330</f>
        <v>#DIV/0!</v>
      </c>
      <c r="K333" s="50">
        <f>+'Base EXPO-TL3'!D330</f>
        <v>0</v>
      </c>
      <c r="L333" s="33" t="s">
        <v>36</v>
      </c>
      <c r="M333" s="21" t="s">
        <v>36</v>
      </c>
      <c r="N333" s="21"/>
      <c r="O333" s="72" t="e">
        <f>+'Base EXPO-TL3'!V330</f>
        <v>#DIV/0!</v>
      </c>
      <c r="P333" s="259"/>
      <c r="Q333" s="259"/>
      <c r="R333" s="259"/>
      <c r="S333" s="131"/>
      <c r="T333" s="130"/>
      <c r="U333" s="130"/>
      <c r="V333" s="130"/>
      <c r="W333" s="130"/>
      <c r="X333" s="130"/>
      <c r="Y333" s="130"/>
      <c r="Z333" s="130"/>
      <c r="AA333" s="130"/>
      <c r="AB333" s="130"/>
    </row>
    <row r="334" spans="1:28" x14ac:dyDescent="0.2">
      <c r="A334" s="24" t="s">
        <v>36</v>
      </c>
      <c r="B334" s="23" t="s">
        <v>36</v>
      </c>
      <c r="C334" s="23" t="s">
        <v>36</v>
      </c>
      <c r="D334" s="23" t="s">
        <v>36</v>
      </c>
      <c r="E334" s="22" t="s">
        <v>36</v>
      </c>
      <c r="F334" s="17" t="s">
        <v>36</v>
      </c>
      <c r="G334" s="17" t="s">
        <v>36</v>
      </c>
      <c r="H334" s="18" t="s">
        <v>36</v>
      </c>
      <c r="I334" s="33" t="s">
        <v>36</v>
      </c>
      <c r="J334" s="49" t="e">
        <f>+'Base EXPO-TL3'!C331</f>
        <v>#DIV/0!</v>
      </c>
      <c r="K334" s="50">
        <f>+'Base EXPO-TL3'!D331</f>
        <v>0</v>
      </c>
      <c r="L334" s="33" t="s">
        <v>36</v>
      </c>
      <c r="M334" s="21" t="s">
        <v>36</v>
      </c>
      <c r="N334" s="21"/>
      <c r="O334" s="72" t="e">
        <f>+'Base EXPO-TL3'!V331</f>
        <v>#DIV/0!</v>
      </c>
      <c r="P334" s="259"/>
      <c r="Q334" s="259"/>
      <c r="R334" s="259"/>
      <c r="S334" s="131"/>
      <c r="T334" s="130"/>
      <c r="U334" s="130"/>
      <c r="V334" s="130"/>
      <c r="W334" s="130"/>
      <c r="X334" s="130"/>
      <c r="Y334" s="130"/>
      <c r="Z334" s="130"/>
      <c r="AA334" s="130"/>
      <c r="AB334" s="130"/>
    </row>
    <row r="335" spans="1:28" x14ac:dyDescent="0.2">
      <c r="A335" s="24" t="s">
        <v>36</v>
      </c>
      <c r="B335" s="23" t="s">
        <v>36</v>
      </c>
      <c r="C335" s="23" t="s">
        <v>36</v>
      </c>
      <c r="D335" s="23" t="s">
        <v>36</v>
      </c>
      <c r="E335" s="22" t="s">
        <v>36</v>
      </c>
      <c r="F335" s="17" t="s">
        <v>36</v>
      </c>
      <c r="G335" s="17" t="s">
        <v>36</v>
      </c>
      <c r="H335" s="18" t="s">
        <v>36</v>
      </c>
      <c r="I335" s="33" t="s">
        <v>36</v>
      </c>
      <c r="J335" s="49" t="e">
        <f>+'Base EXPO-TL3'!C332</f>
        <v>#DIV/0!</v>
      </c>
      <c r="K335" s="50">
        <f>+'Base EXPO-TL3'!D332</f>
        <v>0</v>
      </c>
      <c r="L335" s="33" t="s">
        <v>36</v>
      </c>
      <c r="M335" s="21" t="s">
        <v>36</v>
      </c>
      <c r="N335" s="21"/>
      <c r="O335" s="72" t="e">
        <f>+'Base EXPO-TL3'!V332</f>
        <v>#DIV/0!</v>
      </c>
      <c r="P335" s="259"/>
      <c r="Q335" s="259"/>
      <c r="R335" s="259"/>
      <c r="S335" s="131"/>
      <c r="T335" s="130"/>
      <c r="U335" s="130"/>
      <c r="V335" s="130"/>
      <c r="W335" s="130"/>
      <c r="X335" s="130"/>
      <c r="Y335" s="130"/>
      <c r="Z335" s="130"/>
      <c r="AA335" s="130"/>
      <c r="AB335" s="130"/>
    </row>
    <row r="336" spans="1:28" x14ac:dyDescent="0.2">
      <c r="A336" s="24" t="s">
        <v>36</v>
      </c>
      <c r="B336" s="23" t="s">
        <v>36</v>
      </c>
      <c r="C336" s="23" t="s">
        <v>36</v>
      </c>
      <c r="D336" s="23" t="s">
        <v>36</v>
      </c>
      <c r="E336" s="22" t="s">
        <v>36</v>
      </c>
      <c r="F336" s="17" t="s">
        <v>36</v>
      </c>
      <c r="G336" s="17" t="s">
        <v>36</v>
      </c>
      <c r="H336" s="18" t="s">
        <v>36</v>
      </c>
      <c r="I336" s="33" t="s">
        <v>36</v>
      </c>
      <c r="J336" s="49" t="e">
        <f>+'Base EXPO-TL3'!C333</f>
        <v>#DIV/0!</v>
      </c>
      <c r="K336" s="50">
        <f>+'Base EXPO-TL3'!D333</f>
        <v>0</v>
      </c>
      <c r="L336" s="33" t="s">
        <v>36</v>
      </c>
      <c r="M336" s="21" t="s">
        <v>36</v>
      </c>
      <c r="N336" s="21"/>
      <c r="O336" s="72" t="e">
        <f>+'Base EXPO-TL3'!V333</f>
        <v>#DIV/0!</v>
      </c>
      <c r="P336" s="259"/>
      <c r="Q336" s="259"/>
      <c r="R336" s="259"/>
      <c r="S336" s="131"/>
      <c r="T336" s="130"/>
      <c r="U336" s="130"/>
      <c r="V336" s="130"/>
      <c r="W336" s="130"/>
      <c r="X336" s="130"/>
      <c r="Y336" s="130"/>
      <c r="Z336" s="130"/>
      <c r="AA336" s="130"/>
      <c r="AB336" s="130"/>
    </row>
    <row r="337" spans="1:28" x14ac:dyDescent="0.2">
      <c r="A337" s="24" t="s">
        <v>36</v>
      </c>
      <c r="B337" s="23" t="s">
        <v>36</v>
      </c>
      <c r="C337" s="23" t="s">
        <v>36</v>
      </c>
      <c r="D337" s="23" t="s">
        <v>36</v>
      </c>
      <c r="E337" s="22" t="s">
        <v>36</v>
      </c>
      <c r="F337" s="17" t="s">
        <v>36</v>
      </c>
      <c r="G337" s="17" t="s">
        <v>36</v>
      </c>
      <c r="H337" s="18" t="s">
        <v>36</v>
      </c>
      <c r="I337" s="33" t="s">
        <v>36</v>
      </c>
      <c r="J337" s="49" t="e">
        <f>+'Base EXPO-TL3'!C334</f>
        <v>#DIV/0!</v>
      </c>
      <c r="K337" s="50">
        <f>+'Base EXPO-TL3'!D334</f>
        <v>0</v>
      </c>
      <c r="L337" s="33" t="s">
        <v>36</v>
      </c>
      <c r="M337" s="21" t="s">
        <v>36</v>
      </c>
      <c r="N337" s="21"/>
      <c r="O337" s="72" t="e">
        <f>+'Base EXPO-TL3'!V334</f>
        <v>#DIV/0!</v>
      </c>
      <c r="P337" s="259"/>
      <c r="Q337" s="259"/>
      <c r="R337" s="259"/>
      <c r="S337" s="131"/>
      <c r="T337" s="130"/>
      <c r="U337" s="130"/>
      <c r="V337" s="130"/>
      <c r="W337" s="130"/>
      <c r="X337" s="130"/>
      <c r="Y337" s="130"/>
      <c r="Z337" s="130"/>
      <c r="AA337" s="130"/>
      <c r="AB337" s="130"/>
    </row>
    <row r="338" spans="1:28" x14ac:dyDescent="0.2">
      <c r="A338" s="24" t="s">
        <v>36</v>
      </c>
      <c r="B338" s="23" t="s">
        <v>36</v>
      </c>
      <c r="C338" s="23" t="s">
        <v>36</v>
      </c>
      <c r="D338" s="23" t="s">
        <v>36</v>
      </c>
      <c r="E338" s="22" t="s">
        <v>36</v>
      </c>
      <c r="F338" s="17" t="s">
        <v>36</v>
      </c>
      <c r="G338" s="17" t="s">
        <v>36</v>
      </c>
      <c r="H338" s="18" t="s">
        <v>36</v>
      </c>
      <c r="I338" s="33" t="s">
        <v>36</v>
      </c>
      <c r="J338" s="49" t="e">
        <f>+'Base EXPO-TL3'!C335</f>
        <v>#DIV/0!</v>
      </c>
      <c r="K338" s="50">
        <f>+'Base EXPO-TL3'!D335</f>
        <v>0</v>
      </c>
      <c r="L338" s="33" t="s">
        <v>36</v>
      </c>
      <c r="M338" s="21" t="s">
        <v>36</v>
      </c>
      <c r="N338" s="21"/>
      <c r="O338" s="72" t="e">
        <f>+'Base EXPO-TL3'!V335</f>
        <v>#DIV/0!</v>
      </c>
      <c r="P338" s="259"/>
      <c r="Q338" s="259"/>
      <c r="R338" s="259"/>
      <c r="S338" s="131"/>
      <c r="T338" s="130"/>
      <c r="U338" s="130"/>
      <c r="V338" s="130"/>
      <c r="W338" s="130"/>
      <c r="X338" s="130"/>
      <c r="Y338" s="130"/>
      <c r="Z338" s="130"/>
      <c r="AA338" s="130"/>
      <c r="AB338" s="130"/>
    </row>
    <row r="339" spans="1:28" x14ac:dyDescent="0.2">
      <c r="A339" s="24" t="s">
        <v>36</v>
      </c>
      <c r="B339" s="23" t="s">
        <v>36</v>
      </c>
      <c r="C339" s="23" t="s">
        <v>36</v>
      </c>
      <c r="D339" s="23" t="s">
        <v>36</v>
      </c>
      <c r="E339" s="22" t="s">
        <v>36</v>
      </c>
      <c r="F339" s="17" t="s">
        <v>36</v>
      </c>
      <c r="G339" s="17" t="s">
        <v>36</v>
      </c>
      <c r="H339" s="18" t="s">
        <v>36</v>
      </c>
      <c r="I339" s="33" t="s">
        <v>36</v>
      </c>
      <c r="J339" s="49" t="e">
        <f>+'Base EXPO-TL3'!C336</f>
        <v>#DIV/0!</v>
      </c>
      <c r="K339" s="50">
        <f>+'Base EXPO-TL3'!D336</f>
        <v>0</v>
      </c>
      <c r="L339" s="33" t="s">
        <v>36</v>
      </c>
      <c r="M339" s="21" t="s">
        <v>36</v>
      </c>
      <c r="N339" s="21"/>
      <c r="O339" s="72" t="e">
        <f>+'Base EXPO-TL3'!V336</f>
        <v>#DIV/0!</v>
      </c>
      <c r="P339" s="259"/>
      <c r="Q339" s="259"/>
      <c r="R339" s="259"/>
      <c r="S339" s="131"/>
      <c r="T339" s="130"/>
      <c r="U339" s="130"/>
      <c r="V339" s="130"/>
      <c r="W339" s="130"/>
      <c r="X339" s="130"/>
      <c r="Y339" s="130"/>
      <c r="Z339" s="130"/>
      <c r="AA339" s="130"/>
      <c r="AB339" s="130"/>
    </row>
    <row r="340" spans="1:28" x14ac:dyDescent="0.2">
      <c r="A340" s="24" t="s">
        <v>36</v>
      </c>
      <c r="B340" s="23" t="s">
        <v>36</v>
      </c>
      <c r="C340" s="23" t="s">
        <v>36</v>
      </c>
      <c r="D340" s="23" t="s">
        <v>36</v>
      </c>
      <c r="E340" s="22" t="s">
        <v>36</v>
      </c>
      <c r="F340" s="17" t="s">
        <v>36</v>
      </c>
      <c r="G340" s="17" t="s">
        <v>36</v>
      </c>
      <c r="H340" s="18" t="s">
        <v>36</v>
      </c>
      <c r="I340" s="33" t="s">
        <v>36</v>
      </c>
      <c r="J340" s="49" t="e">
        <f>+'Base EXPO-TL3'!C337</f>
        <v>#DIV/0!</v>
      </c>
      <c r="K340" s="50">
        <f>+'Base EXPO-TL3'!D337</f>
        <v>0</v>
      </c>
      <c r="L340" s="33" t="s">
        <v>36</v>
      </c>
      <c r="M340" s="21" t="s">
        <v>36</v>
      </c>
      <c r="N340" s="21"/>
      <c r="O340" s="72" t="e">
        <f>+'Base EXPO-TL3'!V337</f>
        <v>#DIV/0!</v>
      </c>
      <c r="P340" s="259"/>
      <c r="Q340" s="259"/>
      <c r="R340" s="259"/>
      <c r="S340" s="131"/>
      <c r="T340" s="130"/>
      <c r="U340" s="130"/>
      <c r="V340" s="130"/>
      <c r="W340" s="130"/>
      <c r="X340" s="130"/>
      <c r="Y340" s="130"/>
      <c r="Z340" s="130"/>
      <c r="AA340" s="130"/>
      <c r="AB340" s="130"/>
    </row>
    <row r="341" spans="1:28" x14ac:dyDescent="0.2">
      <c r="A341" s="24" t="s">
        <v>36</v>
      </c>
      <c r="B341" s="23" t="s">
        <v>36</v>
      </c>
      <c r="C341" s="23" t="s">
        <v>36</v>
      </c>
      <c r="D341" s="23" t="s">
        <v>36</v>
      </c>
      <c r="E341" s="22" t="s">
        <v>36</v>
      </c>
      <c r="F341" s="17" t="s">
        <v>36</v>
      </c>
      <c r="G341" s="17" t="s">
        <v>36</v>
      </c>
      <c r="H341" s="18" t="s">
        <v>36</v>
      </c>
      <c r="I341" s="33" t="s">
        <v>36</v>
      </c>
      <c r="J341" s="49" t="e">
        <f>+'Base EXPO-TL3'!C338</f>
        <v>#DIV/0!</v>
      </c>
      <c r="K341" s="50">
        <f>+'Base EXPO-TL3'!D338</f>
        <v>0</v>
      </c>
      <c r="L341" s="33" t="s">
        <v>36</v>
      </c>
      <c r="M341" s="21" t="s">
        <v>36</v>
      </c>
      <c r="N341" s="21"/>
      <c r="O341" s="72" t="e">
        <f>+'Base EXPO-TL3'!V338</f>
        <v>#DIV/0!</v>
      </c>
      <c r="P341" s="259"/>
      <c r="Q341" s="259"/>
      <c r="R341" s="259"/>
      <c r="S341" s="131"/>
      <c r="T341" s="130"/>
      <c r="U341" s="130"/>
      <c r="V341" s="130"/>
      <c r="W341" s="130"/>
      <c r="X341" s="130"/>
      <c r="Y341" s="130"/>
      <c r="Z341" s="130"/>
      <c r="AA341" s="130"/>
      <c r="AB341" s="130"/>
    </row>
    <row r="342" spans="1:28" x14ac:dyDescent="0.2">
      <c r="A342" s="24" t="s">
        <v>36</v>
      </c>
      <c r="B342" s="23" t="s">
        <v>36</v>
      </c>
      <c r="C342" s="23" t="s">
        <v>36</v>
      </c>
      <c r="D342" s="23" t="s">
        <v>36</v>
      </c>
      <c r="E342" s="22" t="s">
        <v>36</v>
      </c>
      <c r="F342" s="17" t="s">
        <v>36</v>
      </c>
      <c r="G342" s="17" t="s">
        <v>36</v>
      </c>
      <c r="H342" s="18" t="s">
        <v>36</v>
      </c>
      <c r="I342" s="33" t="s">
        <v>36</v>
      </c>
      <c r="J342" s="49" t="e">
        <f>+'Base EXPO-TL3'!C339</f>
        <v>#DIV/0!</v>
      </c>
      <c r="K342" s="50">
        <f>+'Base EXPO-TL3'!D339</f>
        <v>0</v>
      </c>
      <c r="L342" s="33" t="s">
        <v>36</v>
      </c>
      <c r="M342" s="21" t="s">
        <v>36</v>
      </c>
      <c r="N342" s="21"/>
      <c r="O342" s="72" t="e">
        <f>+'Base EXPO-TL3'!V339</f>
        <v>#DIV/0!</v>
      </c>
      <c r="P342" s="259"/>
      <c r="Q342" s="259"/>
      <c r="R342" s="259"/>
      <c r="S342" s="131"/>
      <c r="T342" s="130"/>
      <c r="U342" s="130"/>
      <c r="V342" s="130"/>
      <c r="W342" s="130"/>
      <c r="X342" s="130"/>
      <c r="Y342" s="130"/>
      <c r="Z342" s="130"/>
      <c r="AA342" s="130"/>
      <c r="AB342" s="130"/>
    </row>
    <row r="343" spans="1:28" x14ac:dyDescent="0.2">
      <c r="A343" s="24" t="s">
        <v>36</v>
      </c>
      <c r="B343" s="23" t="s">
        <v>36</v>
      </c>
      <c r="C343" s="23" t="s">
        <v>36</v>
      </c>
      <c r="D343" s="23" t="s">
        <v>36</v>
      </c>
      <c r="E343" s="22" t="s">
        <v>36</v>
      </c>
      <c r="F343" s="17" t="s">
        <v>36</v>
      </c>
      <c r="G343" s="17" t="s">
        <v>36</v>
      </c>
      <c r="H343" s="18" t="s">
        <v>36</v>
      </c>
      <c r="I343" s="33" t="s">
        <v>36</v>
      </c>
      <c r="J343" s="49" t="e">
        <f>+'Base EXPO-TL3'!C340</f>
        <v>#DIV/0!</v>
      </c>
      <c r="K343" s="50">
        <f>+'Base EXPO-TL3'!D340</f>
        <v>0</v>
      </c>
      <c r="L343" s="33" t="s">
        <v>36</v>
      </c>
      <c r="M343" s="21" t="s">
        <v>36</v>
      </c>
      <c r="N343" s="21"/>
      <c r="O343" s="72" t="e">
        <f>+'Base EXPO-TL3'!V340</f>
        <v>#DIV/0!</v>
      </c>
      <c r="P343" s="259"/>
      <c r="Q343" s="259"/>
      <c r="R343" s="259"/>
      <c r="S343" s="131"/>
      <c r="T343" s="130"/>
      <c r="U343" s="130"/>
      <c r="V343" s="130"/>
      <c r="W343" s="130"/>
      <c r="X343" s="130"/>
      <c r="Y343" s="130"/>
      <c r="Z343" s="130"/>
      <c r="AA343" s="130"/>
      <c r="AB343" s="130"/>
    </row>
    <row r="344" spans="1:28" x14ac:dyDescent="0.2">
      <c r="A344" s="24" t="s">
        <v>36</v>
      </c>
      <c r="B344" s="23" t="s">
        <v>36</v>
      </c>
      <c r="C344" s="23" t="s">
        <v>36</v>
      </c>
      <c r="D344" s="23" t="s">
        <v>36</v>
      </c>
      <c r="E344" s="22" t="s">
        <v>36</v>
      </c>
      <c r="F344" s="17" t="s">
        <v>36</v>
      </c>
      <c r="G344" s="17" t="s">
        <v>36</v>
      </c>
      <c r="H344" s="18" t="s">
        <v>36</v>
      </c>
      <c r="I344" s="33" t="s">
        <v>36</v>
      </c>
      <c r="J344" s="49" t="e">
        <f>+'Base EXPO-TL3'!C341</f>
        <v>#DIV/0!</v>
      </c>
      <c r="K344" s="50">
        <f>+'Base EXPO-TL3'!D341</f>
        <v>0</v>
      </c>
      <c r="L344" s="33" t="s">
        <v>36</v>
      </c>
      <c r="M344" s="21" t="s">
        <v>36</v>
      </c>
      <c r="N344" s="21"/>
      <c r="O344" s="72" t="e">
        <f>+'Base EXPO-TL3'!V341</f>
        <v>#DIV/0!</v>
      </c>
      <c r="P344" s="259"/>
      <c r="Q344" s="259"/>
      <c r="R344" s="259"/>
      <c r="S344" s="131"/>
      <c r="T344" s="130"/>
      <c r="U344" s="130"/>
      <c r="V344" s="130"/>
      <c r="W344" s="130"/>
      <c r="X344" s="130"/>
      <c r="Y344" s="130"/>
      <c r="Z344" s="130"/>
      <c r="AA344" s="130"/>
      <c r="AB344" s="130"/>
    </row>
    <row r="345" spans="1:28" x14ac:dyDescent="0.2">
      <c r="A345" s="24" t="s">
        <v>36</v>
      </c>
      <c r="B345" s="23" t="s">
        <v>36</v>
      </c>
      <c r="C345" s="23" t="s">
        <v>36</v>
      </c>
      <c r="D345" s="23" t="s">
        <v>36</v>
      </c>
      <c r="E345" s="22" t="s">
        <v>36</v>
      </c>
      <c r="F345" s="17" t="s">
        <v>36</v>
      </c>
      <c r="G345" s="17" t="s">
        <v>36</v>
      </c>
      <c r="H345" s="18" t="s">
        <v>36</v>
      </c>
      <c r="I345" s="33" t="s">
        <v>36</v>
      </c>
      <c r="J345" s="49" t="e">
        <f>+'Base EXPO-TL3'!C342</f>
        <v>#DIV/0!</v>
      </c>
      <c r="K345" s="50">
        <f>+'Base EXPO-TL3'!D342</f>
        <v>0</v>
      </c>
      <c r="L345" s="33" t="s">
        <v>36</v>
      </c>
      <c r="M345" s="21" t="s">
        <v>36</v>
      </c>
      <c r="N345" s="21"/>
      <c r="O345" s="72" t="e">
        <f>+'Base EXPO-TL3'!V342</f>
        <v>#DIV/0!</v>
      </c>
      <c r="P345" s="259"/>
      <c r="Q345" s="259"/>
      <c r="R345" s="259"/>
      <c r="S345" s="131"/>
      <c r="T345" s="130"/>
      <c r="U345" s="130"/>
      <c r="V345" s="130"/>
      <c r="W345" s="130"/>
      <c r="X345" s="130"/>
      <c r="Y345" s="130"/>
      <c r="Z345" s="130"/>
      <c r="AA345" s="130"/>
      <c r="AB345" s="130"/>
    </row>
    <row r="346" spans="1:28" x14ac:dyDescent="0.2">
      <c r="A346" s="24" t="s">
        <v>36</v>
      </c>
      <c r="B346" s="23" t="s">
        <v>36</v>
      </c>
      <c r="C346" s="23" t="s">
        <v>36</v>
      </c>
      <c r="D346" s="23" t="s">
        <v>36</v>
      </c>
      <c r="E346" s="22" t="s">
        <v>36</v>
      </c>
      <c r="F346" s="17" t="s">
        <v>36</v>
      </c>
      <c r="G346" s="17" t="s">
        <v>36</v>
      </c>
      <c r="H346" s="18" t="s">
        <v>36</v>
      </c>
      <c r="I346" s="33" t="s">
        <v>36</v>
      </c>
      <c r="J346" s="49" t="e">
        <f>+'Base EXPO-TL3'!C343</f>
        <v>#DIV/0!</v>
      </c>
      <c r="K346" s="50">
        <f>+'Base EXPO-TL3'!D343</f>
        <v>0</v>
      </c>
      <c r="L346" s="33" t="s">
        <v>36</v>
      </c>
      <c r="M346" s="21" t="s">
        <v>36</v>
      </c>
      <c r="N346" s="21"/>
      <c r="O346" s="72" t="e">
        <f>+'Base EXPO-TL3'!V343</f>
        <v>#DIV/0!</v>
      </c>
      <c r="P346" s="259"/>
      <c r="Q346" s="259"/>
      <c r="R346" s="259"/>
      <c r="S346" s="131"/>
      <c r="T346" s="130"/>
      <c r="U346" s="130"/>
      <c r="V346" s="130"/>
      <c r="W346" s="130"/>
      <c r="X346" s="130"/>
      <c r="Y346" s="130"/>
      <c r="Z346" s="130"/>
      <c r="AA346" s="130"/>
      <c r="AB346" s="130"/>
    </row>
    <row r="347" spans="1:28" x14ac:dyDescent="0.2">
      <c r="A347" s="24" t="s">
        <v>36</v>
      </c>
      <c r="B347" s="23" t="s">
        <v>36</v>
      </c>
      <c r="C347" s="23" t="s">
        <v>36</v>
      </c>
      <c r="D347" s="23" t="s">
        <v>36</v>
      </c>
      <c r="E347" s="22" t="s">
        <v>36</v>
      </c>
      <c r="F347" s="17" t="s">
        <v>36</v>
      </c>
      <c r="G347" s="17" t="s">
        <v>36</v>
      </c>
      <c r="H347" s="18" t="s">
        <v>36</v>
      </c>
      <c r="I347" s="33" t="s">
        <v>36</v>
      </c>
      <c r="J347" s="49" t="e">
        <f>+'Base EXPO-TL3'!C344</f>
        <v>#DIV/0!</v>
      </c>
      <c r="K347" s="50">
        <f>+'Base EXPO-TL3'!D344</f>
        <v>0</v>
      </c>
      <c r="L347" s="33" t="s">
        <v>36</v>
      </c>
      <c r="M347" s="21" t="s">
        <v>36</v>
      </c>
      <c r="N347" s="21"/>
      <c r="O347" s="72" t="e">
        <f>+'Base EXPO-TL3'!V344</f>
        <v>#DIV/0!</v>
      </c>
      <c r="P347" s="259"/>
      <c r="Q347" s="259"/>
      <c r="R347" s="259"/>
      <c r="S347" s="131"/>
      <c r="T347" s="130"/>
      <c r="U347" s="130"/>
      <c r="V347" s="130"/>
      <c r="W347" s="130"/>
      <c r="X347" s="130"/>
      <c r="Y347" s="130"/>
      <c r="Z347" s="130"/>
      <c r="AA347" s="130"/>
      <c r="AB347" s="130"/>
    </row>
    <row r="348" spans="1:28" x14ac:dyDescent="0.2">
      <c r="A348" s="24" t="s">
        <v>36</v>
      </c>
      <c r="B348" s="23" t="s">
        <v>36</v>
      </c>
      <c r="C348" s="23" t="s">
        <v>36</v>
      </c>
      <c r="D348" s="23" t="s">
        <v>36</v>
      </c>
      <c r="E348" s="22" t="s">
        <v>36</v>
      </c>
      <c r="F348" s="17" t="s">
        <v>36</v>
      </c>
      <c r="G348" s="17" t="s">
        <v>36</v>
      </c>
      <c r="H348" s="18" t="s">
        <v>36</v>
      </c>
      <c r="I348" s="33" t="s">
        <v>36</v>
      </c>
      <c r="J348" s="49" t="e">
        <f>+'Base EXPO-TL3'!C345</f>
        <v>#DIV/0!</v>
      </c>
      <c r="K348" s="50">
        <f>+'Base EXPO-TL3'!D345</f>
        <v>0</v>
      </c>
      <c r="L348" s="33" t="s">
        <v>36</v>
      </c>
      <c r="M348" s="21" t="s">
        <v>36</v>
      </c>
      <c r="N348" s="21"/>
      <c r="O348" s="72" t="e">
        <f>+'Base EXPO-TL3'!V345</f>
        <v>#DIV/0!</v>
      </c>
      <c r="P348" s="259"/>
      <c r="Q348" s="259"/>
      <c r="R348" s="259"/>
      <c r="S348" s="131"/>
      <c r="T348" s="130"/>
      <c r="U348" s="130"/>
      <c r="V348" s="130"/>
      <c r="W348" s="130"/>
      <c r="X348" s="130"/>
      <c r="Y348" s="130"/>
      <c r="Z348" s="130"/>
      <c r="AA348" s="130"/>
      <c r="AB348" s="130"/>
    </row>
    <row r="349" spans="1:28" x14ac:dyDescent="0.2">
      <c r="A349" s="24" t="s">
        <v>36</v>
      </c>
      <c r="B349" s="23" t="s">
        <v>36</v>
      </c>
      <c r="C349" s="23" t="s">
        <v>36</v>
      </c>
      <c r="D349" s="23" t="s">
        <v>36</v>
      </c>
      <c r="E349" s="22" t="s">
        <v>36</v>
      </c>
      <c r="F349" s="17" t="s">
        <v>36</v>
      </c>
      <c r="G349" s="17" t="s">
        <v>36</v>
      </c>
      <c r="H349" s="18" t="s">
        <v>36</v>
      </c>
      <c r="I349" s="33" t="s">
        <v>36</v>
      </c>
      <c r="J349" s="49" t="e">
        <f>+'Base EXPO-TL3'!C346</f>
        <v>#DIV/0!</v>
      </c>
      <c r="K349" s="50">
        <f>+'Base EXPO-TL3'!D346</f>
        <v>0</v>
      </c>
      <c r="L349" s="33" t="s">
        <v>36</v>
      </c>
      <c r="M349" s="21" t="s">
        <v>36</v>
      </c>
      <c r="N349" s="21"/>
      <c r="O349" s="72" t="e">
        <f>+'Base EXPO-TL3'!V346</f>
        <v>#DIV/0!</v>
      </c>
      <c r="P349" s="259"/>
      <c r="Q349" s="259"/>
      <c r="R349" s="259"/>
      <c r="S349" s="131"/>
      <c r="T349" s="130"/>
      <c r="U349" s="130"/>
      <c r="V349" s="130"/>
      <c r="W349" s="130"/>
      <c r="X349" s="130"/>
      <c r="Y349" s="130"/>
      <c r="Z349" s="130"/>
      <c r="AA349" s="130"/>
      <c r="AB349" s="130"/>
    </row>
    <row r="350" spans="1:28" x14ac:dyDescent="0.2">
      <c r="A350" s="24" t="s">
        <v>36</v>
      </c>
      <c r="B350" s="23" t="s">
        <v>36</v>
      </c>
      <c r="C350" s="23" t="s">
        <v>36</v>
      </c>
      <c r="D350" s="23" t="s">
        <v>36</v>
      </c>
      <c r="E350" s="22" t="s">
        <v>36</v>
      </c>
      <c r="F350" s="17" t="s">
        <v>36</v>
      </c>
      <c r="G350" s="17" t="s">
        <v>36</v>
      </c>
      <c r="H350" s="18" t="s">
        <v>36</v>
      </c>
      <c r="I350" s="33" t="s">
        <v>36</v>
      </c>
      <c r="J350" s="49" t="e">
        <f>+'Base EXPO-TL3'!C347</f>
        <v>#DIV/0!</v>
      </c>
      <c r="K350" s="50">
        <f>+'Base EXPO-TL3'!D347</f>
        <v>0</v>
      </c>
      <c r="L350" s="33" t="s">
        <v>36</v>
      </c>
      <c r="M350" s="21" t="s">
        <v>36</v>
      </c>
      <c r="N350" s="21"/>
      <c r="O350" s="72" t="e">
        <f>+'Base EXPO-TL3'!V347</f>
        <v>#DIV/0!</v>
      </c>
      <c r="P350" s="259"/>
      <c r="Q350" s="259"/>
      <c r="R350" s="259"/>
      <c r="S350" s="131"/>
      <c r="T350" s="130"/>
      <c r="U350" s="130"/>
      <c r="V350" s="130"/>
      <c r="W350" s="130"/>
      <c r="X350" s="130"/>
      <c r="Y350" s="130"/>
      <c r="Z350" s="130"/>
      <c r="AA350" s="130"/>
      <c r="AB350" s="130"/>
    </row>
    <row r="351" spans="1:28" x14ac:dyDescent="0.2">
      <c r="A351" s="24" t="s">
        <v>36</v>
      </c>
      <c r="B351" s="23" t="s">
        <v>36</v>
      </c>
      <c r="C351" s="23" t="s">
        <v>36</v>
      </c>
      <c r="D351" s="23" t="s">
        <v>36</v>
      </c>
      <c r="E351" s="22" t="s">
        <v>36</v>
      </c>
      <c r="F351" s="17" t="s">
        <v>36</v>
      </c>
      <c r="G351" s="17" t="s">
        <v>36</v>
      </c>
      <c r="H351" s="18" t="s">
        <v>36</v>
      </c>
      <c r="I351" s="33" t="s">
        <v>36</v>
      </c>
      <c r="J351" s="49" t="e">
        <f>+'Base EXPO-TL3'!C348</f>
        <v>#DIV/0!</v>
      </c>
      <c r="K351" s="50">
        <f>+'Base EXPO-TL3'!D348</f>
        <v>0</v>
      </c>
      <c r="L351" s="33" t="s">
        <v>36</v>
      </c>
      <c r="M351" s="21" t="s">
        <v>36</v>
      </c>
      <c r="N351" s="21"/>
      <c r="O351" s="72" t="e">
        <f>+'Base EXPO-TL3'!V348</f>
        <v>#DIV/0!</v>
      </c>
      <c r="P351" s="259"/>
      <c r="Q351" s="259"/>
      <c r="R351" s="259"/>
      <c r="S351" s="131"/>
      <c r="T351" s="130"/>
      <c r="U351" s="130"/>
      <c r="V351" s="130"/>
      <c r="W351" s="130"/>
      <c r="X351" s="130"/>
      <c r="Y351" s="130"/>
      <c r="Z351" s="130"/>
      <c r="AA351" s="130"/>
      <c r="AB351" s="130"/>
    </row>
    <row r="352" spans="1:28" x14ac:dyDescent="0.2">
      <c r="A352" s="24" t="s">
        <v>36</v>
      </c>
      <c r="B352" s="23" t="s">
        <v>36</v>
      </c>
      <c r="C352" s="23" t="s">
        <v>36</v>
      </c>
      <c r="D352" s="23" t="s">
        <v>36</v>
      </c>
      <c r="E352" s="22" t="s">
        <v>36</v>
      </c>
      <c r="F352" s="17" t="s">
        <v>36</v>
      </c>
      <c r="G352" s="17" t="s">
        <v>36</v>
      </c>
      <c r="H352" s="18" t="s">
        <v>36</v>
      </c>
      <c r="I352" s="33" t="s">
        <v>36</v>
      </c>
      <c r="J352" s="49" t="e">
        <f>+'Base EXPO-TL3'!C349</f>
        <v>#DIV/0!</v>
      </c>
      <c r="K352" s="50">
        <f>+'Base EXPO-TL3'!D349</f>
        <v>0</v>
      </c>
      <c r="L352" s="33" t="s">
        <v>36</v>
      </c>
      <c r="M352" s="21" t="s">
        <v>36</v>
      </c>
      <c r="N352" s="21"/>
      <c r="O352" s="72" t="e">
        <f>+'Base EXPO-TL3'!V349</f>
        <v>#DIV/0!</v>
      </c>
      <c r="P352" s="259"/>
      <c r="Q352" s="259"/>
      <c r="R352" s="259"/>
      <c r="S352" s="131"/>
      <c r="T352" s="130"/>
      <c r="U352" s="130"/>
      <c r="V352" s="130"/>
      <c r="W352" s="130"/>
      <c r="X352" s="130"/>
      <c r="Y352" s="130"/>
      <c r="Z352" s="130"/>
      <c r="AA352" s="130"/>
      <c r="AB352" s="130"/>
    </row>
    <row r="353" spans="1:28" x14ac:dyDescent="0.2">
      <c r="A353" s="24" t="s">
        <v>36</v>
      </c>
      <c r="B353" s="23" t="s">
        <v>36</v>
      </c>
      <c r="C353" s="23" t="s">
        <v>36</v>
      </c>
      <c r="D353" s="23" t="s">
        <v>36</v>
      </c>
      <c r="E353" s="22" t="s">
        <v>36</v>
      </c>
      <c r="F353" s="17" t="s">
        <v>36</v>
      </c>
      <c r="G353" s="17" t="s">
        <v>36</v>
      </c>
      <c r="H353" s="18" t="s">
        <v>36</v>
      </c>
      <c r="I353" s="33" t="s">
        <v>36</v>
      </c>
      <c r="J353" s="49" t="e">
        <f>+'Base EXPO-TL3'!C350</f>
        <v>#DIV/0!</v>
      </c>
      <c r="K353" s="50">
        <f>+'Base EXPO-TL3'!D350</f>
        <v>0</v>
      </c>
      <c r="L353" s="33" t="s">
        <v>36</v>
      </c>
      <c r="M353" s="21" t="s">
        <v>36</v>
      </c>
      <c r="N353" s="21"/>
      <c r="O353" s="72" t="e">
        <f>+'Base EXPO-TL3'!V350</f>
        <v>#DIV/0!</v>
      </c>
      <c r="P353" s="259"/>
      <c r="Q353" s="259"/>
      <c r="R353" s="259"/>
      <c r="S353" s="131"/>
      <c r="T353" s="130"/>
      <c r="U353" s="130"/>
      <c r="V353" s="130"/>
      <c r="W353" s="130"/>
      <c r="X353" s="130"/>
      <c r="Y353" s="130"/>
      <c r="Z353" s="130"/>
      <c r="AA353" s="130"/>
      <c r="AB353" s="130"/>
    </row>
    <row r="354" spans="1:28" x14ac:dyDescent="0.2">
      <c r="A354" s="24" t="s">
        <v>36</v>
      </c>
      <c r="B354" s="23" t="s">
        <v>36</v>
      </c>
      <c r="C354" s="23" t="s">
        <v>36</v>
      </c>
      <c r="D354" s="23" t="s">
        <v>36</v>
      </c>
      <c r="E354" s="22" t="s">
        <v>36</v>
      </c>
      <c r="F354" s="17" t="s">
        <v>36</v>
      </c>
      <c r="G354" s="17" t="s">
        <v>36</v>
      </c>
      <c r="H354" s="18" t="s">
        <v>36</v>
      </c>
      <c r="I354" s="33" t="s">
        <v>36</v>
      </c>
      <c r="J354" s="49" t="e">
        <f>+'Base EXPO-TL3'!C351</f>
        <v>#DIV/0!</v>
      </c>
      <c r="K354" s="50">
        <f>+'Base EXPO-TL3'!D351</f>
        <v>0</v>
      </c>
      <c r="L354" s="33" t="s">
        <v>36</v>
      </c>
      <c r="M354" s="21" t="s">
        <v>36</v>
      </c>
      <c r="N354" s="21"/>
      <c r="O354" s="72" t="e">
        <f>+'Base EXPO-TL3'!V351</f>
        <v>#DIV/0!</v>
      </c>
      <c r="P354" s="259"/>
      <c r="Q354" s="259"/>
      <c r="R354" s="259"/>
      <c r="S354" s="131"/>
      <c r="T354" s="130"/>
      <c r="U354" s="130"/>
      <c r="V354" s="130"/>
      <c r="W354" s="130"/>
      <c r="X354" s="130"/>
      <c r="Y354" s="130"/>
      <c r="Z354" s="130"/>
      <c r="AA354" s="130"/>
      <c r="AB354" s="130"/>
    </row>
    <row r="355" spans="1:28" x14ac:dyDescent="0.2">
      <c r="A355" s="24" t="s">
        <v>36</v>
      </c>
      <c r="B355" s="23" t="s">
        <v>36</v>
      </c>
      <c r="C355" s="23" t="s">
        <v>36</v>
      </c>
      <c r="D355" s="23" t="s">
        <v>36</v>
      </c>
      <c r="E355" s="22" t="s">
        <v>36</v>
      </c>
      <c r="F355" s="17" t="s">
        <v>36</v>
      </c>
      <c r="G355" s="17" t="s">
        <v>36</v>
      </c>
      <c r="H355" s="18" t="s">
        <v>36</v>
      </c>
      <c r="I355" s="33" t="s">
        <v>36</v>
      </c>
      <c r="J355" s="49" t="e">
        <f>+'Base EXPO-TL3'!C352</f>
        <v>#DIV/0!</v>
      </c>
      <c r="K355" s="50">
        <f>+'Base EXPO-TL3'!D352</f>
        <v>0</v>
      </c>
      <c r="L355" s="33" t="s">
        <v>36</v>
      </c>
      <c r="M355" s="21" t="s">
        <v>36</v>
      </c>
      <c r="N355" s="21"/>
      <c r="O355" s="72" t="e">
        <f>+'Base EXPO-TL3'!V352</f>
        <v>#DIV/0!</v>
      </c>
      <c r="P355" s="259"/>
      <c r="Q355" s="259"/>
      <c r="R355" s="259"/>
      <c r="S355" s="131"/>
      <c r="T355" s="130"/>
      <c r="U355" s="130"/>
      <c r="V355" s="130"/>
      <c r="W355" s="130"/>
      <c r="X355" s="130"/>
      <c r="Y355" s="130"/>
      <c r="Z355" s="130"/>
      <c r="AA355" s="130"/>
      <c r="AB355" s="130"/>
    </row>
    <row r="356" spans="1:28" x14ac:dyDescent="0.2">
      <c r="A356" s="24" t="s">
        <v>36</v>
      </c>
      <c r="B356" s="23" t="s">
        <v>36</v>
      </c>
      <c r="C356" s="23" t="s">
        <v>36</v>
      </c>
      <c r="D356" s="23" t="s">
        <v>36</v>
      </c>
      <c r="E356" s="22" t="s">
        <v>36</v>
      </c>
      <c r="F356" s="17" t="s">
        <v>36</v>
      </c>
      <c r="G356" s="17" t="s">
        <v>36</v>
      </c>
      <c r="H356" s="18" t="s">
        <v>36</v>
      </c>
      <c r="I356" s="33" t="s">
        <v>36</v>
      </c>
      <c r="J356" s="49" t="e">
        <f>+'Base EXPO-TL3'!C353</f>
        <v>#DIV/0!</v>
      </c>
      <c r="K356" s="50">
        <f>+'Base EXPO-TL3'!D353</f>
        <v>0</v>
      </c>
      <c r="L356" s="33" t="s">
        <v>36</v>
      </c>
      <c r="M356" s="21" t="s">
        <v>36</v>
      </c>
      <c r="N356" s="21"/>
      <c r="O356" s="72" t="e">
        <f>+'Base EXPO-TL3'!V353</f>
        <v>#DIV/0!</v>
      </c>
      <c r="P356" s="259"/>
      <c r="Q356" s="259"/>
      <c r="R356" s="259"/>
      <c r="S356" s="131"/>
      <c r="T356" s="130"/>
      <c r="U356" s="130"/>
      <c r="V356" s="130"/>
      <c r="W356" s="130"/>
      <c r="X356" s="130"/>
      <c r="Y356" s="130"/>
      <c r="Z356" s="130"/>
      <c r="AA356" s="130"/>
      <c r="AB356" s="130"/>
    </row>
    <row r="357" spans="1:28" x14ac:dyDescent="0.2">
      <c r="A357" s="24" t="s">
        <v>36</v>
      </c>
      <c r="B357" s="23" t="s">
        <v>36</v>
      </c>
      <c r="C357" s="23" t="s">
        <v>36</v>
      </c>
      <c r="D357" s="23" t="s">
        <v>36</v>
      </c>
      <c r="E357" s="22" t="s">
        <v>36</v>
      </c>
      <c r="F357" s="17" t="s">
        <v>36</v>
      </c>
      <c r="G357" s="17" t="s">
        <v>36</v>
      </c>
      <c r="H357" s="18" t="s">
        <v>36</v>
      </c>
      <c r="I357" s="33" t="s">
        <v>36</v>
      </c>
      <c r="J357" s="49" t="e">
        <f>+'Base EXPO-TL3'!C354</f>
        <v>#DIV/0!</v>
      </c>
      <c r="K357" s="50">
        <f>+'Base EXPO-TL3'!D354</f>
        <v>0</v>
      </c>
      <c r="L357" s="33" t="s">
        <v>36</v>
      </c>
      <c r="M357" s="21" t="s">
        <v>36</v>
      </c>
      <c r="N357" s="21"/>
      <c r="O357" s="72" t="e">
        <f>+'Base EXPO-TL3'!V354</f>
        <v>#DIV/0!</v>
      </c>
      <c r="P357" s="259"/>
      <c r="Q357" s="259"/>
      <c r="R357" s="259"/>
      <c r="S357" s="131"/>
      <c r="T357" s="130"/>
      <c r="U357" s="130"/>
      <c r="V357" s="130"/>
      <c r="W357" s="130"/>
      <c r="X357" s="130"/>
      <c r="Y357" s="130"/>
      <c r="Z357" s="130"/>
      <c r="AA357" s="130"/>
      <c r="AB357" s="130"/>
    </row>
    <row r="358" spans="1:28" x14ac:dyDescent="0.2">
      <c r="A358" s="24" t="s">
        <v>36</v>
      </c>
      <c r="B358" s="23" t="s">
        <v>36</v>
      </c>
      <c r="C358" s="23" t="s">
        <v>36</v>
      </c>
      <c r="D358" s="23" t="s">
        <v>36</v>
      </c>
      <c r="E358" s="22" t="s">
        <v>36</v>
      </c>
      <c r="F358" s="17" t="s">
        <v>36</v>
      </c>
      <c r="G358" s="17" t="s">
        <v>36</v>
      </c>
      <c r="H358" s="18" t="s">
        <v>36</v>
      </c>
      <c r="I358" s="33" t="s">
        <v>36</v>
      </c>
      <c r="J358" s="49" t="e">
        <f>+'Base EXPO-TL3'!C355</f>
        <v>#DIV/0!</v>
      </c>
      <c r="K358" s="50">
        <f>+'Base EXPO-TL3'!D355</f>
        <v>0</v>
      </c>
      <c r="L358" s="33" t="s">
        <v>36</v>
      </c>
      <c r="M358" s="21" t="s">
        <v>36</v>
      </c>
      <c r="N358" s="21"/>
      <c r="O358" s="72" t="e">
        <f>+'Base EXPO-TL3'!V355</f>
        <v>#DIV/0!</v>
      </c>
      <c r="P358" s="259"/>
      <c r="Q358" s="259"/>
      <c r="R358" s="259"/>
      <c r="S358" s="131"/>
      <c r="T358" s="130"/>
      <c r="U358" s="130"/>
      <c r="V358" s="130"/>
      <c r="W358" s="130"/>
      <c r="X358" s="130"/>
      <c r="Y358" s="130"/>
      <c r="Z358" s="130"/>
      <c r="AA358" s="130"/>
      <c r="AB358" s="130"/>
    </row>
    <row r="359" spans="1:28" x14ac:dyDescent="0.2">
      <c r="A359" s="24" t="s">
        <v>36</v>
      </c>
      <c r="B359" s="23" t="s">
        <v>36</v>
      </c>
      <c r="C359" s="23" t="s">
        <v>36</v>
      </c>
      <c r="D359" s="23" t="s">
        <v>36</v>
      </c>
      <c r="E359" s="22" t="s">
        <v>36</v>
      </c>
      <c r="F359" s="17" t="s">
        <v>36</v>
      </c>
      <c r="G359" s="17" t="s">
        <v>36</v>
      </c>
      <c r="H359" s="18" t="s">
        <v>36</v>
      </c>
      <c r="I359" s="33" t="s">
        <v>36</v>
      </c>
      <c r="J359" s="49" t="e">
        <f>+'Base EXPO-TL3'!C356</f>
        <v>#DIV/0!</v>
      </c>
      <c r="K359" s="50">
        <f>+'Base EXPO-TL3'!D356</f>
        <v>0</v>
      </c>
      <c r="L359" s="33" t="s">
        <v>36</v>
      </c>
      <c r="M359" s="21" t="s">
        <v>36</v>
      </c>
      <c r="N359" s="21"/>
      <c r="O359" s="72" t="e">
        <f>+'Base EXPO-TL3'!V356</f>
        <v>#DIV/0!</v>
      </c>
      <c r="P359" s="259"/>
      <c r="Q359" s="259"/>
      <c r="R359" s="259"/>
      <c r="S359" s="131"/>
      <c r="T359" s="130"/>
      <c r="U359" s="130"/>
      <c r="V359" s="130"/>
      <c r="W359" s="130"/>
      <c r="X359" s="130"/>
      <c r="Y359" s="130"/>
      <c r="Z359" s="130"/>
      <c r="AA359" s="130"/>
      <c r="AB359" s="130"/>
    </row>
    <row r="360" spans="1:28" x14ac:dyDescent="0.2">
      <c r="A360" s="24" t="s">
        <v>36</v>
      </c>
      <c r="B360" s="23" t="s">
        <v>36</v>
      </c>
      <c r="C360" s="23" t="s">
        <v>36</v>
      </c>
      <c r="D360" s="23" t="s">
        <v>36</v>
      </c>
      <c r="E360" s="22" t="s">
        <v>36</v>
      </c>
      <c r="F360" s="17" t="s">
        <v>36</v>
      </c>
      <c r="G360" s="17" t="s">
        <v>36</v>
      </c>
      <c r="H360" s="18" t="s">
        <v>36</v>
      </c>
      <c r="I360" s="33" t="s">
        <v>36</v>
      </c>
      <c r="J360" s="49" t="e">
        <f>+'Base EXPO-TL3'!C357</f>
        <v>#DIV/0!</v>
      </c>
      <c r="K360" s="50">
        <f>+'Base EXPO-TL3'!D357</f>
        <v>0</v>
      </c>
      <c r="L360" s="33" t="s">
        <v>36</v>
      </c>
      <c r="M360" s="21" t="s">
        <v>36</v>
      </c>
      <c r="N360" s="21"/>
      <c r="O360" s="72" t="e">
        <f>+'Base EXPO-TL3'!V357</f>
        <v>#DIV/0!</v>
      </c>
      <c r="P360" s="259"/>
      <c r="Q360" s="259"/>
      <c r="R360" s="259"/>
      <c r="S360" s="131"/>
      <c r="T360" s="130"/>
      <c r="U360" s="130"/>
      <c r="V360" s="130"/>
      <c r="W360" s="130"/>
      <c r="X360" s="130"/>
      <c r="Y360" s="130"/>
      <c r="Z360" s="130"/>
      <c r="AA360" s="130"/>
      <c r="AB360" s="130"/>
    </row>
    <row r="361" spans="1:28" x14ac:dyDescent="0.2">
      <c r="A361" s="24" t="s">
        <v>36</v>
      </c>
      <c r="B361" s="23" t="s">
        <v>36</v>
      </c>
      <c r="C361" s="23" t="s">
        <v>36</v>
      </c>
      <c r="D361" s="23" t="s">
        <v>36</v>
      </c>
      <c r="E361" s="22" t="s">
        <v>36</v>
      </c>
      <c r="F361" s="17" t="s">
        <v>36</v>
      </c>
      <c r="G361" s="17" t="s">
        <v>36</v>
      </c>
      <c r="H361" s="18" t="s">
        <v>36</v>
      </c>
      <c r="I361" s="33" t="s">
        <v>36</v>
      </c>
      <c r="J361" s="49" t="e">
        <f>+'Base EXPO-TL3'!C358</f>
        <v>#DIV/0!</v>
      </c>
      <c r="K361" s="50">
        <f>+'Base EXPO-TL3'!D358</f>
        <v>0</v>
      </c>
      <c r="L361" s="33" t="s">
        <v>36</v>
      </c>
      <c r="M361" s="21" t="s">
        <v>36</v>
      </c>
      <c r="N361" s="21"/>
      <c r="O361" s="72" t="e">
        <f>+'Base EXPO-TL3'!V358</f>
        <v>#DIV/0!</v>
      </c>
      <c r="P361" s="259"/>
      <c r="Q361" s="259"/>
      <c r="R361" s="259"/>
      <c r="S361" s="131"/>
      <c r="T361" s="130"/>
      <c r="U361" s="130"/>
      <c r="V361" s="130"/>
      <c r="W361" s="130"/>
      <c r="X361" s="130"/>
      <c r="Y361" s="130"/>
      <c r="Z361" s="130"/>
      <c r="AA361" s="130"/>
      <c r="AB361" s="130"/>
    </row>
    <row r="362" spans="1:28" x14ac:dyDescent="0.2">
      <c r="A362" s="24" t="s">
        <v>36</v>
      </c>
      <c r="B362" s="23" t="s">
        <v>36</v>
      </c>
      <c r="C362" s="23" t="s">
        <v>36</v>
      </c>
      <c r="D362" s="23" t="s">
        <v>36</v>
      </c>
      <c r="E362" s="22" t="s">
        <v>36</v>
      </c>
      <c r="F362" s="17" t="s">
        <v>36</v>
      </c>
      <c r="G362" s="17" t="s">
        <v>36</v>
      </c>
      <c r="H362" s="18" t="s">
        <v>36</v>
      </c>
      <c r="I362" s="33" t="s">
        <v>36</v>
      </c>
      <c r="J362" s="49" t="e">
        <f>+'Base EXPO-TL3'!C359</f>
        <v>#DIV/0!</v>
      </c>
      <c r="K362" s="50">
        <f>+'Base EXPO-TL3'!D359</f>
        <v>0</v>
      </c>
      <c r="L362" s="33" t="s">
        <v>36</v>
      </c>
      <c r="M362" s="21" t="s">
        <v>36</v>
      </c>
      <c r="N362" s="21"/>
      <c r="O362" s="72" t="e">
        <f>+'Base EXPO-TL3'!V359</f>
        <v>#DIV/0!</v>
      </c>
      <c r="P362" s="259"/>
      <c r="Q362" s="259"/>
      <c r="R362" s="259"/>
      <c r="S362" s="131"/>
      <c r="T362" s="130"/>
      <c r="U362" s="130"/>
      <c r="V362" s="130"/>
      <c r="W362" s="130"/>
      <c r="X362" s="130"/>
      <c r="Y362" s="130"/>
      <c r="Z362" s="130"/>
      <c r="AA362" s="130"/>
      <c r="AB362" s="130"/>
    </row>
    <row r="363" spans="1:28" x14ac:dyDescent="0.2">
      <c r="A363" s="24" t="s">
        <v>36</v>
      </c>
      <c r="B363" s="23" t="s">
        <v>36</v>
      </c>
      <c r="C363" s="23" t="s">
        <v>36</v>
      </c>
      <c r="D363" s="23" t="s">
        <v>36</v>
      </c>
      <c r="E363" s="22" t="s">
        <v>36</v>
      </c>
      <c r="F363" s="17" t="s">
        <v>36</v>
      </c>
      <c r="G363" s="17" t="s">
        <v>36</v>
      </c>
      <c r="H363" s="18" t="s">
        <v>36</v>
      </c>
      <c r="I363" s="33" t="s">
        <v>36</v>
      </c>
      <c r="J363" s="49" t="e">
        <f>+'Base EXPO-TL3'!C360</f>
        <v>#DIV/0!</v>
      </c>
      <c r="K363" s="50">
        <f>+'Base EXPO-TL3'!D360</f>
        <v>0</v>
      </c>
      <c r="L363" s="33" t="s">
        <v>36</v>
      </c>
      <c r="M363" s="21" t="s">
        <v>36</v>
      </c>
      <c r="N363" s="21"/>
      <c r="O363" s="72" t="e">
        <f>+'Base EXPO-TL3'!V360</f>
        <v>#DIV/0!</v>
      </c>
      <c r="P363" s="259"/>
      <c r="Q363" s="259"/>
      <c r="R363" s="259"/>
      <c r="S363" s="131"/>
      <c r="T363" s="130"/>
      <c r="U363" s="130"/>
      <c r="V363" s="130"/>
      <c r="W363" s="130"/>
      <c r="X363" s="130"/>
      <c r="Y363" s="130"/>
      <c r="Z363" s="130"/>
      <c r="AA363" s="130"/>
      <c r="AB363" s="130"/>
    </row>
    <row r="364" spans="1:28" x14ac:dyDescent="0.2">
      <c r="A364" s="24" t="s">
        <v>36</v>
      </c>
      <c r="B364" s="23" t="s">
        <v>36</v>
      </c>
      <c r="C364" s="23" t="s">
        <v>36</v>
      </c>
      <c r="D364" s="23" t="s">
        <v>36</v>
      </c>
      <c r="E364" s="22" t="s">
        <v>36</v>
      </c>
      <c r="F364" s="17" t="s">
        <v>36</v>
      </c>
      <c r="G364" s="17" t="s">
        <v>36</v>
      </c>
      <c r="H364" s="18" t="s">
        <v>36</v>
      </c>
      <c r="I364" s="33" t="s">
        <v>36</v>
      </c>
      <c r="J364" s="49" t="e">
        <f>+'Base EXPO-TL3'!C361</f>
        <v>#DIV/0!</v>
      </c>
      <c r="K364" s="50">
        <f>+'Base EXPO-TL3'!D361</f>
        <v>0</v>
      </c>
      <c r="L364" s="33" t="s">
        <v>36</v>
      </c>
      <c r="M364" s="21" t="s">
        <v>36</v>
      </c>
      <c r="N364" s="21"/>
      <c r="O364" s="72" t="e">
        <f>+'Base EXPO-TL3'!V361</f>
        <v>#DIV/0!</v>
      </c>
      <c r="P364" s="259"/>
      <c r="Q364" s="259"/>
      <c r="R364" s="259"/>
      <c r="S364" s="131"/>
      <c r="T364" s="130"/>
      <c r="U364" s="130"/>
      <c r="V364" s="130"/>
      <c r="W364" s="130"/>
      <c r="X364" s="130"/>
      <c r="Y364" s="130"/>
      <c r="Z364" s="130"/>
      <c r="AA364" s="130"/>
      <c r="AB364" s="130"/>
    </row>
    <row r="365" spans="1:28" x14ac:dyDescent="0.2">
      <c r="A365" s="24" t="s">
        <v>36</v>
      </c>
      <c r="B365" s="23" t="s">
        <v>36</v>
      </c>
      <c r="C365" s="23" t="s">
        <v>36</v>
      </c>
      <c r="D365" s="23" t="s">
        <v>36</v>
      </c>
      <c r="E365" s="22" t="s">
        <v>36</v>
      </c>
      <c r="F365" s="17" t="s">
        <v>36</v>
      </c>
      <c r="G365" s="17" t="s">
        <v>36</v>
      </c>
      <c r="H365" s="18" t="s">
        <v>36</v>
      </c>
      <c r="I365" s="33" t="s">
        <v>36</v>
      </c>
      <c r="J365" s="49" t="e">
        <f>+'Base EXPO-TL3'!C362</f>
        <v>#DIV/0!</v>
      </c>
      <c r="K365" s="50">
        <f>+'Base EXPO-TL3'!D362</f>
        <v>0</v>
      </c>
      <c r="L365" s="33" t="s">
        <v>36</v>
      </c>
      <c r="M365" s="21" t="s">
        <v>36</v>
      </c>
      <c r="N365" s="21"/>
      <c r="O365" s="72" t="e">
        <f>+'Base EXPO-TL3'!V362</f>
        <v>#DIV/0!</v>
      </c>
      <c r="P365" s="259"/>
      <c r="Q365" s="259"/>
      <c r="R365" s="259"/>
      <c r="S365" s="131"/>
      <c r="T365" s="130"/>
      <c r="U365" s="130"/>
      <c r="V365" s="130"/>
      <c r="W365" s="130"/>
      <c r="X365" s="130"/>
      <c r="Y365" s="130"/>
      <c r="Z365" s="130"/>
      <c r="AA365" s="130"/>
      <c r="AB365" s="130"/>
    </row>
    <row r="366" spans="1:28" x14ac:dyDescent="0.2">
      <c r="A366" s="24" t="s">
        <v>36</v>
      </c>
      <c r="B366" s="23" t="s">
        <v>36</v>
      </c>
      <c r="C366" s="23" t="s">
        <v>36</v>
      </c>
      <c r="D366" s="23" t="s">
        <v>36</v>
      </c>
      <c r="E366" s="22" t="s">
        <v>36</v>
      </c>
      <c r="F366" s="17" t="s">
        <v>36</v>
      </c>
      <c r="G366" s="17" t="s">
        <v>36</v>
      </c>
      <c r="H366" s="18" t="s">
        <v>36</v>
      </c>
      <c r="I366" s="33" t="s">
        <v>36</v>
      </c>
      <c r="J366" s="49" t="e">
        <f>+'Base EXPO-TL3'!C363</f>
        <v>#DIV/0!</v>
      </c>
      <c r="K366" s="50">
        <f>+'Base EXPO-TL3'!D363</f>
        <v>0</v>
      </c>
      <c r="L366" s="33" t="s">
        <v>36</v>
      </c>
      <c r="M366" s="21" t="s">
        <v>36</v>
      </c>
      <c r="N366" s="21"/>
      <c r="O366" s="72" t="e">
        <f>+'Base EXPO-TL3'!V363</f>
        <v>#DIV/0!</v>
      </c>
      <c r="P366" s="259"/>
      <c r="Q366" s="259"/>
      <c r="R366" s="259"/>
      <c r="S366" s="131"/>
      <c r="T366" s="130"/>
      <c r="U366" s="130"/>
      <c r="V366" s="130"/>
      <c r="W366" s="130"/>
      <c r="X366" s="130"/>
      <c r="Y366" s="130"/>
      <c r="Z366" s="130"/>
      <c r="AA366" s="130"/>
      <c r="AB366" s="130"/>
    </row>
    <row r="367" spans="1:28" x14ac:dyDescent="0.2">
      <c r="A367" s="24" t="s">
        <v>36</v>
      </c>
      <c r="B367" s="23" t="s">
        <v>36</v>
      </c>
      <c r="C367" s="23" t="s">
        <v>36</v>
      </c>
      <c r="D367" s="23" t="s">
        <v>36</v>
      </c>
      <c r="E367" s="22" t="s">
        <v>36</v>
      </c>
      <c r="F367" s="17" t="s">
        <v>36</v>
      </c>
      <c r="G367" s="17" t="s">
        <v>36</v>
      </c>
      <c r="H367" s="18" t="s">
        <v>36</v>
      </c>
      <c r="I367" s="33" t="s">
        <v>36</v>
      </c>
      <c r="J367" s="49" t="e">
        <f>+'Base EXPO-TL3'!C364</f>
        <v>#DIV/0!</v>
      </c>
      <c r="K367" s="50">
        <f>+'Base EXPO-TL3'!D364</f>
        <v>0</v>
      </c>
      <c r="L367" s="33" t="s">
        <v>36</v>
      </c>
      <c r="M367" s="21" t="s">
        <v>36</v>
      </c>
      <c r="N367" s="21"/>
      <c r="O367" s="72" t="e">
        <f>+'Base EXPO-TL3'!V364</f>
        <v>#DIV/0!</v>
      </c>
      <c r="P367" s="259"/>
      <c r="Q367" s="259"/>
      <c r="R367" s="259"/>
      <c r="S367" s="131"/>
      <c r="T367" s="130"/>
      <c r="U367" s="130"/>
      <c r="V367" s="130"/>
      <c r="W367" s="130"/>
      <c r="X367" s="130"/>
      <c r="Y367" s="130"/>
      <c r="Z367" s="130"/>
      <c r="AA367" s="130"/>
      <c r="AB367" s="130"/>
    </row>
    <row r="368" spans="1:28" x14ac:dyDescent="0.2">
      <c r="A368" s="24" t="s">
        <v>36</v>
      </c>
      <c r="B368" s="23" t="s">
        <v>36</v>
      </c>
      <c r="C368" s="23" t="s">
        <v>36</v>
      </c>
      <c r="D368" s="23" t="s">
        <v>36</v>
      </c>
      <c r="E368" s="22" t="s">
        <v>36</v>
      </c>
      <c r="F368" s="17" t="s">
        <v>36</v>
      </c>
      <c r="G368" s="17" t="s">
        <v>36</v>
      </c>
      <c r="H368" s="18" t="s">
        <v>36</v>
      </c>
      <c r="I368" s="33" t="s">
        <v>36</v>
      </c>
      <c r="J368" s="49" t="e">
        <f>+'Base EXPO-TL3'!C365</f>
        <v>#DIV/0!</v>
      </c>
      <c r="K368" s="50">
        <f>+'Base EXPO-TL3'!D365</f>
        <v>0</v>
      </c>
      <c r="L368" s="33" t="s">
        <v>36</v>
      </c>
      <c r="M368" s="21" t="s">
        <v>36</v>
      </c>
      <c r="N368" s="21"/>
      <c r="O368" s="72" t="e">
        <f>+'Base EXPO-TL3'!V365</f>
        <v>#DIV/0!</v>
      </c>
      <c r="P368" s="259"/>
      <c r="Q368" s="259"/>
      <c r="R368" s="259"/>
      <c r="S368" s="131"/>
      <c r="T368" s="130"/>
      <c r="U368" s="130"/>
      <c r="V368" s="130"/>
      <c r="W368" s="130"/>
      <c r="X368" s="130"/>
      <c r="Y368" s="130"/>
      <c r="Z368" s="130"/>
      <c r="AA368" s="130"/>
      <c r="AB368" s="130"/>
    </row>
    <row r="369" spans="1:28" x14ac:dyDescent="0.2">
      <c r="A369" s="24" t="s">
        <v>36</v>
      </c>
      <c r="B369" s="23" t="s">
        <v>36</v>
      </c>
      <c r="C369" s="23" t="s">
        <v>36</v>
      </c>
      <c r="D369" s="23" t="s">
        <v>36</v>
      </c>
      <c r="E369" s="22" t="s">
        <v>36</v>
      </c>
      <c r="F369" s="17" t="s">
        <v>36</v>
      </c>
      <c r="G369" s="17" t="s">
        <v>36</v>
      </c>
      <c r="H369" s="18" t="s">
        <v>36</v>
      </c>
      <c r="I369" s="33" t="s">
        <v>36</v>
      </c>
      <c r="J369" s="49" t="e">
        <f>+'Base EXPO-TL3'!C366</f>
        <v>#DIV/0!</v>
      </c>
      <c r="K369" s="50">
        <f>+'Base EXPO-TL3'!D366</f>
        <v>0</v>
      </c>
      <c r="L369" s="33" t="s">
        <v>36</v>
      </c>
      <c r="M369" s="21" t="s">
        <v>36</v>
      </c>
      <c r="N369" s="21"/>
      <c r="O369" s="72" t="e">
        <f>+'Base EXPO-TL3'!V366</f>
        <v>#DIV/0!</v>
      </c>
      <c r="P369" s="259"/>
      <c r="Q369" s="259"/>
      <c r="R369" s="259"/>
      <c r="S369" s="131"/>
      <c r="T369" s="130"/>
      <c r="U369" s="130"/>
      <c r="V369" s="130"/>
      <c r="W369" s="130"/>
      <c r="X369" s="130"/>
      <c r="Y369" s="130"/>
      <c r="Z369" s="130"/>
      <c r="AA369" s="130"/>
      <c r="AB369" s="130"/>
    </row>
    <row r="370" spans="1:28" x14ac:dyDescent="0.2">
      <c r="A370" s="24" t="s">
        <v>36</v>
      </c>
      <c r="B370" s="23" t="s">
        <v>36</v>
      </c>
      <c r="C370" s="23" t="s">
        <v>36</v>
      </c>
      <c r="D370" s="23" t="s">
        <v>36</v>
      </c>
      <c r="E370" s="22" t="s">
        <v>36</v>
      </c>
      <c r="F370" s="17" t="s">
        <v>36</v>
      </c>
      <c r="G370" s="17" t="s">
        <v>36</v>
      </c>
      <c r="H370" s="18" t="s">
        <v>36</v>
      </c>
      <c r="I370" s="33" t="s">
        <v>36</v>
      </c>
      <c r="J370" s="49" t="e">
        <f>+'Base EXPO-TL3'!C367</f>
        <v>#DIV/0!</v>
      </c>
      <c r="K370" s="50">
        <f>+'Base EXPO-TL3'!D367</f>
        <v>0</v>
      </c>
      <c r="L370" s="33" t="s">
        <v>36</v>
      </c>
      <c r="M370" s="21" t="s">
        <v>36</v>
      </c>
      <c r="N370" s="21"/>
      <c r="O370" s="72" t="e">
        <f>+'Base EXPO-TL3'!V367</f>
        <v>#DIV/0!</v>
      </c>
      <c r="P370" s="259"/>
      <c r="Q370" s="259"/>
      <c r="R370" s="259"/>
      <c r="S370" s="131"/>
      <c r="T370" s="130"/>
      <c r="U370" s="130"/>
      <c r="V370" s="130"/>
      <c r="W370" s="130"/>
      <c r="X370" s="130"/>
      <c r="Y370" s="130"/>
      <c r="Z370" s="130"/>
      <c r="AA370" s="130"/>
      <c r="AB370" s="130"/>
    </row>
    <row r="371" spans="1:28" x14ac:dyDescent="0.2">
      <c r="A371" s="24" t="s">
        <v>36</v>
      </c>
      <c r="B371" s="23" t="s">
        <v>36</v>
      </c>
      <c r="C371" s="23" t="s">
        <v>36</v>
      </c>
      <c r="D371" s="23" t="s">
        <v>36</v>
      </c>
      <c r="E371" s="22" t="s">
        <v>36</v>
      </c>
      <c r="F371" s="17" t="s">
        <v>36</v>
      </c>
      <c r="G371" s="17" t="s">
        <v>36</v>
      </c>
      <c r="H371" s="18" t="s">
        <v>36</v>
      </c>
      <c r="I371" s="33" t="s">
        <v>36</v>
      </c>
      <c r="J371" s="49" t="e">
        <f>+'Base EXPO-TL3'!C368</f>
        <v>#DIV/0!</v>
      </c>
      <c r="K371" s="50">
        <f>+'Base EXPO-TL3'!D368</f>
        <v>0</v>
      </c>
      <c r="L371" s="33" t="s">
        <v>36</v>
      </c>
      <c r="M371" s="21" t="s">
        <v>36</v>
      </c>
      <c r="N371" s="21"/>
      <c r="O371" s="72" t="e">
        <f>+'Base EXPO-TL3'!V368</f>
        <v>#DIV/0!</v>
      </c>
      <c r="P371" s="259"/>
      <c r="Q371" s="259"/>
      <c r="R371" s="259"/>
      <c r="S371" s="131"/>
      <c r="T371" s="130"/>
      <c r="U371" s="130"/>
      <c r="V371" s="130"/>
      <c r="W371" s="130"/>
      <c r="X371" s="130"/>
      <c r="Y371" s="130"/>
      <c r="Z371" s="130"/>
      <c r="AA371" s="130"/>
      <c r="AB371" s="130"/>
    </row>
    <row r="372" spans="1:28" x14ac:dyDescent="0.2">
      <c r="A372" s="24" t="s">
        <v>36</v>
      </c>
      <c r="B372" s="23" t="s">
        <v>36</v>
      </c>
      <c r="C372" s="23" t="s">
        <v>36</v>
      </c>
      <c r="D372" s="23" t="s">
        <v>36</v>
      </c>
      <c r="E372" s="22" t="s">
        <v>36</v>
      </c>
      <c r="F372" s="17" t="s">
        <v>36</v>
      </c>
      <c r="G372" s="17" t="s">
        <v>36</v>
      </c>
      <c r="H372" s="18" t="s">
        <v>36</v>
      </c>
      <c r="I372" s="33" t="s">
        <v>36</v>
      </c>
      <c r="J372" s="49" t="e">
        <f>+'Base EXPO-TL3'!C369</f>
        <v>#DIV/0!</v>
      </c>
      <c r="K372" s="50">
        <f>+'Base EXPO-TL3'!D369</f>
        <v>0</v>
      </c>
      <c r="L372" s="33" t="s">
        <v>36</v>
      </c>
      <c r="M372" s="21" t="s">
        <v>36</v>
      </c>
      <c r="N372" s="21"/>
      <c r="O372" s="72" t="e">
        <f>+'Base EXPO-TL3'!V369</f>
        <v>#DIV/0!</v>
      </c>
      <c r="P372" s="259"/>
      <c r="Q372" s="259"/>
      <c r="R372" s="259"/>
      <c r="S372" s="131"/>
      <c r="T372" s="130"/>
      <c r="U372" s="130"/>
      <c r="V372" s="130"/>
      <c r="W372" s="130"/>
      <c r="X372" s="130"/>
      <c r="Y372" s="130"/>
      <c r="Z372" s="130"/>
      <c r="AA372" s="130"/>
      <c r="AB372" s="130"/>
    </row>
    <row r="373" spans="1:28" x14ac:dyDescent="0.2">
      <c r="A373" s="24" t="s">
        <v>36</v>
      </c>
      <c r="B373" s="23" t="s">
        <v>36</v>
      </c>
      <c r="C373" s="23" t="s">
        <v>36</v>
      </c>
      <c r="D373" s="23" t="s">
        <v>36</v>
      </c>
      <c r="E373" s="22" t="s">
        <v>36</v>
      </c>
      <c r="F373" s="17" t="s">
        <v>36</v>
      </c>
      <c r="G373" s="17" t="s">
        <v>36</v>
      </c>
      <c r="H373" s="18" t="s">
        <v>36</v>
      </c>
      <c r="I373" s="33" t="s">
        <v>36</v>
      </c>
      <c r="J373" s="49" t="e">
        <f>+'Base EXPO-TL3'!C370</f>
        <v>#DIV/0!</v>
      </c>
      <c r="K373" s="50">
        <f>+'Base EXPO-TL3'!D370</f>
        <v>0</v>
      </c>
      <c r="L373" s="33" t="s">
        <v>36</v>
      </c>
      <c r="M373" s="21" t="s">
        <v>36</v>
      </c>
      <c r="N373" s="21"/>
      <c r="O373" s="72" t="e">
        <f>+'Base EXPO-TL3'!V370</f>
        <v>#DIV/0!</v>
      </c>
      <c r="P373" s="259"/>
      <c r="Q373" s="259"/>
      <c r="R373" s="259"/>
      <c r="S373" s="131"/>
      <c r="T373" s="130"/>
      <c r="U373" s="130"/>
      <c r="V373" s="130"/>
      <c r="W373" s="130"/>
      <c r="X373" s="130"/>
      <c r="Y373" s="130"/>
      <c r="Z373" s="130"/>
      <c r="AA373" s="130"/>
      <c r="AB373" s="130"/>
    </row>
    <row r="374" spans="1:28" x14ac:dyDescent="0.2">
      <c r="A374" s="24" t="s">
        <v>36</v>
      </c>
      <c r="B374" s="23" t="s">
        <v>36</v>
      </c>
      <c r="C374" s="23" t="s">
        <v>36</v>
      </c>
      <c r="D374" s="23" t="s">
        <v>36</v>
      </c>
      <c r="E374" s="22" t="s">
        <v>36</v>
      </c>
      <c r="F374" s="17" t="s">
        <v>36</v>
      </c>
      <c r="G374" s="17" t="s">
        <v>36</v>
      </c>
      <c r="H374" s="18" t="s">
        <v>36</v>
      </c>
      <c r="I374" s="33" t="s">
        <v>36</v>
      </c>
      <c r="J374" s="49" t="e">
        <f>+'Base EXPO-TL3'!C371</f>
        <v>#DIV/0!</v>
      </c>
      <c r="K374" s="50">
        <f>+'Base EXPO-TL3'!D371</f>
        <v>0</v>
      </c>
      <c r="L374" s="33" t="s">
        <v>36</v>
      </c>
      <c r="M374" s="21" t="s">
        <v>36</v>
      </c>
      <c r="N374" s="21"/>
      <c r="O374" s="72" t="e">
        <f>+'Base EXPO-TL3'!V371</f>
        <v>#DIV/0!</v>
      </c>
      <c r="P374" s="259"/>
      <c r="Q374" s="259"/>
      <c r="R374" s="259"/>
      <c r="S374" s="131"/>
      <c r="T374" s="130"/>
      <c r="U374" s="130"/>
      <c r="V374" s="130"/>
      <c r="W374" s="130"/>
      <c r="X374" s="130"/>
      <c r="Y374" s="130"/>
      <c r="Z374" s="130"/>
      <c r="AA374" s="130"/>
      <c r="AB374" s="130"/>
    </row>
    <row r="375" spans="1:28" x14ac:dyDescent="0.2">
      <c r="A375" s="24" t="s">
        <v>36</v>
      </c>
      <c r="B375" s="23" t="s">
        <v>36</v>
      </c>
      <c r="C375" s="23" t="s">
        <v>36</v>
      </c>
      <c r="D375" s="23" t="s">
        <v>36</v>
      </c>
      <c r="E375" s="22" t="s">
        <v>36</v>
      </c>
      <c r="F375" s="17" t="s">
        <v>36</v>
      </c>
      <c r="G375" s="17" t="s">
        <v>36</v>
      </c>
      <c r="H375" s="18" t="s">
        <v>36</v>
      </c>
      <c r="I375" s="33" t="s">
        <v>36</v>
      </c>
      <c r="J375" s="49" t="e">
        <f>+'Base EXPO-TL3'!C372</f>
        <v>#DIV/0!</v>
      </c>
      <c r="K375" s="50">
        <f>+'Base EXPO-TL3'!D372</f>
        <v>0</v>
      </c>
      <c r="L375" s="33" t="s">
        <v>36</v>
      </c>
      <c r="M375" s="21" t="s">
        <v>36</v>
      </c>
      <c r="N375" s="21"/>
      <c r="O375" s="72" t="e">
        <f>+'Base EXPO-TL3'!V372</f>
        <v>#DIV/0!</v>
      </c>
      <c r="P375" s="259"/>
      <c r="Q375" s="259"/>
      <c r="R375" s="259"/>
      <c r="S375" s="131"/>
      <c r="T375" s="130"/>
      <c r="U375" s="130"/>
      <c r="V375" s="130"/>
      <c r="W375" s="130"/>
      <c r="X375" s="130"/>
      <c r="Y375" s="130"/>
      <c r="Z375" s="130"/>
      <c r="AA375" s="130"/>
      <c r="AB375" s="130"/>
    </row>
    <row r="376" spans="1:28" x14ac:dyDescent="0.2">
      <c r="A376" s="24" t="s">
        <v>36</v>
      </c>
      <c r="B376" s="23" t="s">
        <v>36</v>
      </c>
      <c r="C376" s="23" t="s">
        <v>36</v>
      </c>
      <c r="D376" s="23" t="s">
        <v>36</v>
      </c>
      <c r="E376" s="22" t="s">
        <v>36</v>
      </c>
      <c r="F376" s="17" t="s">
        <v>36</v>
      </c>
      <c r="G376" s="17" t="s">
        <v>36</v>
      </c>
      <c r="H376" s="18" t="s">
        <v>36</v>
      </c>
      <c r="I376" s="33" t="s">
        <v>36</v>
      </c>
      <c r="J376" s="49" t="e">
        <f>+'Base EXPO-TL3'!C373</f>
        <v>#DIV/0!</v>
      </c>
      <c r="K376" s="50">
        <f>+'Base EXPO-TL3'!D373</f>
        <v>0</v>
      </c>
      <c r="L376" s="33" t="s">
        <v>36</v>
      </c>
      <c r="M376" s="21" t="s">
        <v>36</v>
      </c>
      <c r="N376" s="21"/>
      <c r="O376" s="72" t="e">
        <f>+'Base EXPO-TL3'!V373</f>
        <v>#DIV/0!</v>
      </c>
      <c r="P376" s="259"/>
      <c r="Q376" s="259"/>
      <c r="R376" s="259"/>
      <c r="S376" s="131"/>
      <c r="T376" s="130"/>
      <c r="U376" s="130"/>
      <c r="V376" s="130"/>
      <c r="W376" s="130"/>
      <c r="X376" s="130"/>
      <c r="Y376" s="130"/>
      <c r="Z376" s="130"/>
      <c r="AA376" s="130"/>
      <c r="AB376" s="130"/>
    </row>
    <row r="377" spans="1:28" x14ac:dyDescent="0.2">
      <c r="A377" s="24" t="s">
        <v>36</v>
      </c>
      <c r="B377" s="23" t="s">
        <v>36</v>
      </c>
      <c r="C377" s="23" t="s">
        <v>36</v>
      </c>
      <c r="D377" s="23" t="s">
        <v>36</v>
      </c>
      <c r="E377" s="22" t="s">
        <v>36</v>
      </c>
      <c r="F377" s="17" t="s">
        <v>36</v>
      </c>
      <c r="G377" s="17" t="s">
        <v>36</v>
      </c>
      <c r="H377" s="18" t="s">
        <v>36</v>
      </c>
      <c r="I377" s="33" t="s">
        <v>36</v>
      </c>
      <c r="J377" s="49" t="e">
        <f>+'Base EXPO-TL3'!C374</f>
        <v>#DIV/0!</v>
      </c>
      <c r="K377" s="50">
        <f>+'Base EXPO-TL3'!D374</f>
        <v>0</v>
      </c>
      <c r="L377" s="33" t="s">
        <v>36</v>
      </c>
      <c r="M377" s="21" t="s">
        <v>36</v>
      </c>
      <c r="N377" s="21"/>
      <c r="O377" s="72" t="e">
        <f>+'Base EXPO-TL3'!V374</f>
        <v>#DIV/0!</v>
      </c>
      <c r="P377" s="259"/>
      <c r="Q377" s="259"/>
      <c r="R377" s="259"/>
      <c r="S377" s="131"/>
      <c r="T377" s="130"/>
      <c r="U377" s="130"/>
      <c r="V377" s="130"/>
      <c r="W377" s="130"/>
      <c r="X377" s="130"/>
      <c r="Y377" s="130"/>
      <c r="Z377" s="130"/>
      <c r="AA377" s="130"/>
      <c r="AB377" s="130"/>
    </row>
    <row r="378" spans="1:28" x14ac:dyDescent="0.2">
      <c r="A378" s="24" t="s">
        <v>36</v>
      </c>
      <c r="B378" s="23" t="s">
        <v>36</v>
      </c>
      <c r="C378" s="23" t="s">
        <v>36</v>
      </c>
      <c r="D378" s="23" t="s">
        <v>36</v>
      </c>
      <c r="E378" s="22" t="s">
        <v>36</v>
      </c>
      <c r="F378" s="17" t="s">
        <v>36</v>
      </c>
      <c r="G378" s="17" t="s">
        <v>36</v>
      </c>
      <c r="H378" s="18" t="s">
        <v>36</v>
      </c>
      <c r="I378" s="33" t="s">
        <v>36</v>
      </c>
      <c r="J378" s="49" t="e">
        <f>+'Base EXPO-TL3'!C375</f>
        <v>#DIV/0!</v>
      </c>
      <c r="K378" s="50">
        <f>+'Base EXPO-TL3'!D375</f>
        <v>0</v>
      </c>
      <c r="L378" s="33" t="s">
        <v>36</v>
      </c>
      <c r="M378" s="21" t="s">
        <v>36</v>
      </c>
      <c r="N378" s="21"/>
      <c r="O378" s="72" t="e">
        <f>+'Base EXPO-TL3'!V375</f>
        <v>#DIV/0!</v>
      </c>
      <c r="P378" s="259"/>
      <c r="Q378" s="259"/>
      <c r="R378" s="259"/>
      <c r="S378" s="131"/>
      <c r="T378" s="130"/>
      <c r="U378" s="130"/>
      <c r="V378" s="130"/>
      <c r="W378" s="130"/>
      <c r="X378" s="130"/>
      <c r="Y378" s="130"/>
      <c r="Z378" s="130"/>
      <c r="AA378" s="130"/>
      <c r="AB378" s="130"/>
    </row>
    <row r="379" spans="1:28" x14ac:dyDescent="0.2">
      <c r="A379" s="24" t="s">
        <v>36</v>
      </c>
      <c r="B379" s="23" t="s">
        <v>36</v>
      </c>
      <c r="C379" s="23" t="s">
        <v>36</v>
      </c>
      <c r="D379" s="23" t="s">
        <v>36</v>
      </c>
      <c r="E379" s="22" t="s">
        <v>36</v>
      </c>
      <c r="F379" s="17" t="s">
        <v>36</v>
      </c>
      <c r="G379" s="17" t="s">
        <v>36</v>
      </c>
      <c r="H379" s="18" t="s">
        <v>36</v>
      </c>
      <c r="I379" s="33" t="s">
        <v>36</v>
      </c>
      <c r="J379" s="49" t="e">
        <f>+'Base EXPO-TL3'!C376</f>
        <v>#DIV/0!</v>
      </c>
      <c r="K379" s="50">
        <f>+'Base EXPO-TL3'!D376</f>
        <v>0</v>
      </c>
      <c r="L379" s="33" t="s">
        <v>36</v>
      </c>
      <c r="M379" s="21" t="s">
        <v>36</v>
      </c>
      <c r="N379" s="21"/>
      <c r="O379" s="72" t="e">
        <f>+'Base EXPO-TL3'!V376</f>
        <v>#DIV/0!</v>
      </c>
      <c r="P379" s="259"/>
      <c r="Q379" s="259"/>
      <c r="R379" s="259"/>
      <c r="S379" s="131"/>
      <c r="T379" s="130"/>
      <c r="U379" s="130"/>
      <c r="V379" s="130"/>
      <c r="W379" s="130"/>
      <c r="X379" s="130"/>
      <c r="Y379" s="130"/>
      <c r="Z379" s="130"/>
      <c r="AA379" s="130"/>
      <c r="AB379" s="130"/>
    </row>
    <row r="380" spans="1:28" x14ac:dyDescent="0.2">
      <c r="A380" s="24" t="s">
        <v>36</v>
      </c>
      <c r="B380" s="23" t="s">
        <v>36</v>
      </c>
      <c r="C380" s="23" t="s">
        <v>36</v>
      </c>
      <c r="D380" s="23" t="s">
        <v>36</v>
      </c>
      <c r="E380" s="22" t="s">
        <v>36</v>
      </c>
      <c r="F380" s="17" t="s">
        <v>36</v>
      </c>
      <c r="G380" s="17" t="s">
        <v>36</v>
      </c>
      <c r="H380" s="18" t="s">
        <v>36</v>
      </c>
      <c r="I380" s="33" t="s">
        <v>36</v>
      </c>
      <c r="J380" s="49" t="e">
        <f>+'Base EXPO-TL3'!C377</f>
        <v>#DIV/0!</v>
      </c>
      <c r="K380" s="50">
        <f>+'Base EXPO-TL3'!D377</f>
        <v>0</v>
      </c>
      <c r="L380" s="33" t="s">
        <v>36</v>
      </c>
      <c r="M380" s="21" t="s">
        <v>36</v>
      </c>
      <c r="N380" s="21"/>
      <c r="O380" s="72" t="e">
        <f>+'Base EXPO-TL3'!V377</f>
        <v>#DIV/0!</v>
      </c>
      <c r="P380" s="259"/>
      <c r="Q380" s="259"/>
      <c r="R380" s="259"/>
      <c r="S380" s="131"/>
      <c r="T380" s="130"/>
      <c r="U380" s="130"/>
      <c r="V380" s="130"/>
      <c r="W380" s="130"/>
      <c r="X380" s="130"/>
      <c r="Y380" s="130"/>
      <c r="Z380" s="130"/>
      <c r="AA380" s="130"/>
      <c r="AB380" s="130"/>
    </row>
    <row r="381" spans="1:28" x14ac:dyDescent="0.2">
      <c r="A381" s="24" t="s">
        <v>36</v>
      </c>
      <c r="B381" s="23" t="s">
        <v>36</v>
      </c>
      <c r="C381" s="23" t="s">
        <v>36</v>
      </c>
      <c r="D381" s="23" t="s">
        <v>36</v>
      </c>
      <c r="E381" s="22" t="s">
        <v>36</v>
      </c>
      <c r="F381" s="17" t="s">
        <v>36</v>
      </c>
      <c r="G381" s="17" t="s">
        <v>36</v>
      </c>
      <c r="H381" s="18" t="s">
        <v>36</v>
      </c>
      <c r="I381" s="33" t="s">
        <v>36</v>
      </c>
      <c r="J381" s="49" t="e">
        <f>+'Base EXPO-TL3'!C378</f>
        <v>#DIV/0!</v>
      </c>
      <c r="K381" s="50">
        <f>+'Base EXPO-TL3'!D378</f>
        <v>0</v>
      </c>
      <c r="L381" s="33" t="s">
        <v>36</v>
      </c>
      <c r="M381" s="21" t="s">
        <v>36</v>
      </c>
      <c r="N381" s="21"/>
      <c r="O381" s="72" t="e">
        <f>+'Base EXPO-TL3'!V378</f>
        <v>#DIV/0!</v>
      </c>
      <c r="P381" s="259"/>
      <c r="Q381" s="259"/>
      <c r="R381" s="259"/>
      <c r="S381" s="131"/>
      <c r="T381" s="130"/>
      <c r="U381" s="130"/>
      <c r="V381" s="130"/>
      <c r="W381" s="130"/>
      <c r="X381" s="130"/>
      <c r="Y381" s="130"/>
      <c r="Z381" s="130"/>
      <c r="AA381" s="130"/>
      <c r="AB381" s="130"/>
    </row>
    <row r="382" spans="1:28" x14ac:dyDescent="0.2">
      <c r="A382" s="24" t="s">
        <v>36</v>
      </c>
      <c r="B382" s="23" t="s">
        <v>36</v>
      </c>
      <c r="C382" s="23" t="s">
        <v>36</v>
      </c>
      <c r="D382" s="23" t="s">
        <v>36</v>
      </c>
      <c r="E382" s="22" t="s">
        <v>36</v>
      </c>
      <c r="F382" s="17" t="s">
        <v>36</v>
      </c>
      <c r="G382" s="17" t="s">
        <v>36</v>
      </c>
      <c r="H382" s="18" t="s">
        <v>36</v>
      </c>
      <c r="I382" s="33" t="s">
        <v>36</v>
      </c>
      <c r="J382" s="49" t="e">
        <f>+'Base EXPO-TL3'!C379</f>
        <v>#DIV/0!</v>
      </c>
      <c r="K382" s="50">
        <f>+'Base EXPO-TL3'!D379</f>
        <v>0</v>
      </c>
      <c r="L382" s="33" t="s">
        <v>36</v>
      </c>
      <c r="M382" s="21" t="s">
        <v>36</v>
      </c>
      <c r="N382" s="21"/>
      <c r="O382" s="72" t="e">
        <f>+'Base EXPO-TL3'!V379</f>
        <v>#DIV/0!</v>
      </c>
      <c r="P382" s="259"/>
      <c r="Q382" s="259"/>
      <c r="R382" s="259"/>
      <c r="S382" s="131"/>
      <c r="T382" s="130"/>
      <c r="U382" s="130"/>
      <c r="V382" s="130"/>
      <c r="W382" s="130"/>
      <c r="X382" s="130"/>
      <c r="Y382" s="130"/>
      <c r="Z382" s="130"/>
      <c r="AA382" s="130"/>
      <c r="AB382" s="130"/>
    </row>
    <row r="383" spans="1:28" x14ac:dyDescent="0.2">
      <c r="A383" s="24" t="s">
        <v>36</v>
      </c>
      <c r="B383" s="23" t="s">
        <v>36</v>
      </c>
      <c r="C383" s="23" t="s">
        <v>36</v>
      </c>
      <c r="D383" s="23" t="s">
        <v>36</v>
      </c>
      <c r="E383" s="22" t="s">
        <v>36</v>
      </c>
      <c r="F383" s="17" t="s">
        <v>36</v>
      </c>
      <c r="G383" s="17" t="s">
        <v>36</v>
      </c>
      <c r="H383" s="18" t="s">
        <v>36</v>
      </c>
      <c r="I383" s="33" t="s">
        <v>36</v>
      </c>
      <c r="J383" s="49" t="e">
        <f>+'Base EXPO-TL3'!C380</f>
        <v>#DIV/0!</v>
      </c>
      <c r="K383" s="50">
        <f>+'Base EXPO-TL3'!D380</f>
        <v>0</v>
      </c>
      <c r="L383" s="33" t="s">
        <v>36</v>
      </c>
      <c r="M383" s="21" t="s">
        <v>36</v>
      </c>
      <c r="N383" s="21"/>
      <c r="O383" s="72" t="e">
        <f>+'Base EXPO-TL3'!V380</f>
        <v>#DIV/0!</v>
      </c>
      <c r="P383" s="259"/>
      <c r="Q383" s="259"/>
      <c r="R383" s="259"/>
      <c r="S383" s="131"/>
      <c r="T383" s="130"/>
      <c r="U383" s="130"/>
      <c r="V383" s="130"/>
      <c r="W383" s="130"/>
      <c r="X383" s="130"/>
      <c r="Y383" s="130"/>
      <c r="Z383" s="130"/>
      <c r="AA383" s="130"/>
      <c r="AB383" s="130"/>
    </row>
    <row r="384" spans="1:28" x14ac:dyDescent="0.2">
      <c r="A384" s="24" t="s">
        <v>36</v>
      </c>
      <c r="B384" s="23" t="s">
        <v>36</v>
      </c>
      <c r="C384" s="23" t="s">
        <v>36</v>
      </c>
      <c r="D384" s="23" t="s">
        <v>36</v>
      </c>
      <c r="E384" s="22" t="s">
        <v>36</v>
      </c>
      <c r="F384" s="17" t="s">
        <v>36</v>
      </c>
      <c r="G384" s="17" t="s">
        <v>36</v>
      </c>
      <c r="H384" s="18" t="s">
        <v>36</v>
      </c>
      <c r="I384" s="33" t="s">
        <v>36</v>
      </c>
      <c r="J384" s="49" t="e">
        <f>+'Base EXPO-TL3'!C381</f>
        <v>#DIV/0!</v>
      </c>
      <c r="K384" s="50">
        <f>+'Base EXPO-TL3'!D381</f>
        <v>0</v>
      </c>
      <c r="L384" s="33" t="s">
        <v>36</v>
      </c>
      <c r="M384" s="21" t="s">
        <v>36</v>
      </c>
      <c r="N384" s="21"/>
      <c r="O384" s="72" t="e">
        <f>+'Base EXPO-TL3'!V381</f>
        <v>#DIV/0!</v>
      </c>
      <c r="P384" s="259"/>
      <c r="Q384" s="259"/>
      <c r="R384" s="259"/>
      <c r="S384" s="131"/>
      <c r="T384" s="130"/>
      <c r="U384" s="130"/>
      <c r="V384" s="130"/>
      <c r="W384" s="130"/>
      <c r="X384" s="130"/>
      <c r="Y384" s="130"/>
      <c r="Z384" s="130"/>
      <c r="AA384" s="130"/>
      <c r="AB384" s="130"/>
    </row>
    <row r="385" spans="1:28" x14ac:dyDescent="0.2">
      <c r="A385" s="24" t="s">
        <v>36</v>
      </c>
      <c r="B385" s="23" t="s">
        <v>36</v>
      </c>
      <c r="C385" s="23" t="s">
        <v>36</v>
      </c>
      <c r="D385" s="23" t="s">
        <v>36</v>
      </c>
      <c r="E385" s="22" t="s">
        <v>36</v>
      </c>
      <c r="F385" s="17" t="s">
        <v>36</v>
      </c>
      <c r="G385" s="17" t="s">
        <v>36</v>
      </c>
      <c r="H385" s="18" t="s">
        <v>36</v>
      </c>
      <c r="I385" s="33" t="s">
        <v>36</v>
      </c>
      <c r="J385" s="49" t="e">
        <f>+'Base EXPO-TL3'!C382</f>
        <v>#DIV/0!</v>
      </c>
      <c r="K385" s="50">
        <f>+'Base EXPO-TL3'!D382</f>
        <v>0</v>
      </c>
      <c r="L385" s="33" t="s">
        <v>36</v>
      </c>
      <c r="M385" s="21" t="s">
        <v>36</v>
      </c>
      <c r="N385" s="21"/>
      <c r="O385" s="72" t="e">
        <f>+'Base EXPO-TL3'!V382</f>
        <v>#DIV/0!</v>
      </c>
      <c r="P385" s="259"/>
      <c r="Q385" s="259"/>
      <c r="R385" s="259"/>
      <c r="S385" s="131"/>
      <c r="T385" s="130"/>
      <c r="U385" s="130"/>
      <c r="V385" s="130"/>
      <c r="W385" s="130"/>
      <c r="X385" s="130"/>
      <c r="Y385" s="130"/>
      <c r="Z385" s="130"/>
      <c r="AA385" s="130"/>
      <c r="AB385" s="130"/>
    </row>
    <row r="386" spans="1:28" x14ac:dyDescent="0.2">
      <c r="A386" s="24" t="s">
        <v>36</v>
      </c>
      <c r="B386" s="23" t="s">
        <v>36</v>
      </c>
      <c r="C386" s="23" t="s">
        <v>36</v>
      </c>
      <c r="D386" s="23" t="s">
        <v>36</v>
      </c>
      <c r="E386" s="22" t="s">
        <v>36</v>
      </c>
      <c r="F386" s="17" t="s">
        <v>36</v>
      </c>
      <c r="G386" s="17" t="s">
        <v>36</v>
      </c>
      <c r="H386" s="18" t="s">
        <v>36</v>
      </c>
      <c r="I386" s="33" t="s">
        <v>36</v>
      </c>
      <c r="J386" s="49" t="e">
        <f>+'Base EXPO-TL3'!C383</f>
        <v>#DIV/0!</v>
      </c>
      <c r="K386" s="50">
        <f>+'Base EXPO-TL3'!D383</f>
        <v>0</v>
      </c>
      <c r="L386" s="33" t="s">
        <v>36</v>
      </c>
      <c r="M386" s="21" t="s">
        <v>36</v>
      </c>
      <c r="N386" s="21"/>
      <c r="O386" s="72" t="e">
        <f>+'Base EXPO-TL3'!V383</f>
        <v>#DIV/0!</v>
      </c>
      <c r="P386" s="259"/>
      <c r="Q386" s="259"/>
      <c r="R386" s="259"/>
      <c r="S386" s="131"/>
      <c r="T386" s="130"/>
      <c r="U386" s="130"/>
      <c r="V386" s="130"/>
      <c r="W386" s="130"/>
      <c r="X386" s="130"/>
      <c r="Y386" s="130"/>
      <c r="Z386" s="130"/>
      <c r="AA386" s="130"/>
      <c r="AB386" s="130"/>
    </row>
    <row r="387" spans="1:28" x14ac:dyDescent="0.2">
      <c r="A387" s="24" t="s">
        <v>36</v>
      </c>
      <c r="B387" s="23" t="s">
        <v>36</v>
      </c>
      <c r="C387" s="23" t="s">
        <v>36</v>
      </c>
      <c r="D387" s="23" t="s">
        <v>36</v>
      </c>
      <c r="E387" s="22" t="s">
        <v>36</v>
      </c>
      <c r="F387" s="17" t="s">
        <v>36</v>
      </c>
      <c r="G387" s="17" t="s">
        <v>36</v>
      </c>
      <c r="H387" s="18" t="s">
        <v>36</v>
      </c>
      <c r="I387" s="33" t="s">
        <v>36</v>
      </c>
      <c r="J387" s="49" t="e">
        <f>+'Base EXPO-TL3'!C384</f>
        <v>#DIV/0!</v>
      </c>
      <c r="K387" s="50">
        <f>+'Base EXPO-TL3'!D384</f>
        <v>0</v>
      </c>
      <c r="L387" s="33" t="s">
        <v>36</v>
      </c>
      <c r="M387" s="21" t="s">
        <v>36</v>
      </c>
      <c r="N387" s="21"/>
      <c r="O387" s="72" t="e">
        <f>+'Base EXPO-TL3'!V384</f>
        <v>#DIV/0!</v>
      </c>
      <c r="P387" s="259"/>
      <c r="Q387" s="259"/>
      <c r="R387" s="259"/>
      <c r="S387" s="131"/>
      <c r="T387" s="130"/>
      <c r="U387" s="130"/>
      <c r="V387" s="130"/>
      <c r="W387" s="130"/>
      <c r="X387" s="130"/>
      <c r="Y387" s="130"/>
      <c r="Z387" s="130"/>
      <c r="AA387" s="130"/>
      <c r="AB387" s="130"/>
    </row>
    <row r="388" spans="1:28" x14ac:dyDescent="0.2">
      <c r="A388" s="24" t="s">
        <v>36</v>
      </c>
      <c r="B388" s="23" t="s">
        <v>36</v>
      </c>
      <c r="C388" s="23" t="s">
        <v>36</v>
      </c>
      <c r="D388" s="23" t="s">
        <v>36</v>
      </c>
      <c r="E388" s="22" t="s">
        <v>36</v>
      </c>
      <c r="F388" s="17" t="s">
        <v>36</v>
      </c>
      <c r="G388" s="17" t="s">
        <v>36</v>
      </c>
      <c r="H388" s="18" t="s">
        <v>36</v>
      </c>
      <c r="I388" s="33" t="s">
        <v>36</v>
      </c>
      <c r="J388" s="49" t="e">
        <f>+'Base EXPO-TL3'!C385</f>
        <v>#DIV/0!</v>
      </c>
      <c r="K388" s="50">
        <f>+'Base EXPO-TL3'!D385</f>
        <v>0</v>
      </c>
      <c r="L388" s="33" t="s">
        <v>36</v>
      </c>
      <c r="M388" s="21" t="s">
        <v>36</v>
      </c>
      <c r="N388" s="21"/>
      <c r="O388" s="72" t="e">
        <f>+'Base EXPO-TL3'!V385</f>
        <v>#DIV/0!</v>
      </c>
      <c r="P388" s="259"/>
      <c r="Q388" s="259"/>
      <c r="R388" s="259"/>
      <c r="S388" s="131"/>
      <c r="T388" s="130"/>
      <c r="U388" s="130"/>
      <c r="V388" s="130"/>
      <c r="W388" s="130"/>
      <c r="X388" s="130"/>
      <c r="Y388" s="130"/>
      <c r="Z388" s="130"/>
      <c r="AA388" s="130"/>
      <c r="AB388" s="130"/>
    </row>
    <row r="389" spans="1:28" x14ac:dyDescent="0.2">
      <c r="A389" s="24" t="s">
        <v>36</v>
      </c>
      <c r="B389" s="23" t="s">
        <v>36</v>
      </c>
      <c r="C389" s="23" t="s">
        <v>36</v>
      </c>
      <c r="D389" s="23" t="s">
        <v>36</v>
      </c>
      <c r="E389" s="22" t="s">
        <v>36</v>
      </c>
      <c r="F389" s="17" t="s">
        <v>36</v>
      </c>
      <c r="G389" s="17" t="s">
        <v>36</v>
      </c>
      <c r="H389" s="18" t="s">
        <v>36</v>
      </c>
      <c r="I389" s="33" t="s">
        <v>36</v>
      </c>
      <c r="J389" s="49" t="e">
        <f>+'Base EXPO-TL3'!C386</f>
        <v>#DIV/0!</v>
      </c>
      <c r="K389" s="50">
        <f>+'Base EXPO-TL3'!D386</f>
        <v>0</v>
      </c>
      <c r="L389" s="33" t="s">
        <v>36</v>
      </c>
      <c r="M389" s="21" t="s">
        <v>36</v>
      </c>
      <c r="N389" s="21"/>
      <c r="O389" s="72" t="e">
        <f>+'Base EXPO-TL3'!V386</f>
        <v>#DIV/0!</v>
      </c>
      <c r="P389" s="259"/>
      <c r="Q389" s="259"/>
      <c r="R389" s="259"/>
      <c r="S389" s="131"/>
      <c r="T389" s="130"/>
      <c r="U389" s="130"/>
      <c r="V389" s="130"/>
      <c r="W389" s="130"/>
      <c r="X389" s="130"/>
      <c r="Y389" s="130"/>
      <c r="Z389" s="130"/>
      <c r="AA389" s="130"/>
      <c r="AB389" s="130"/>
    </row>
    <row r="390" spans="1:28" x14ac:dyDescent="0.2">
      <c r="A390" s="24" t="s">
        <v>36</v>
      </c>
      <c r="B390" s="23" t="s">
        <v>36</v>
      </c>
      <c r="C390" s="23" t="s">
        <v>36</v>
      </c>
      <c r="D390" s="23" t="s">
        <v>36</v>
      </c>
      <c r="E390" s="22" t="s">
        <v>36</v>
      </c>
      <c r="F390" s="17" t="s">
        <v>36</v>
      </c>
      <c r="G390" s="17" t="s">
        <v>36</v>
      </c>
      <c r="H390" s="18" t="s">
        <v>36</v>
      </c>
      <c r="I390" s="33" t="s">
        <v>36</v>
      </c>
      <c r="J390" s="49" t="e">
        <f>+'Base EXPO-TL3'!C387</f>
        <v>#DIV/0!</v>
      </c>
      <c r="K390" s="50">
        <f>+'Base EXPO-TL3'!D387</f>
        <v>0</v>
      </c>
      <c r="L390" s="33" t="s">
        <v>36</v>
      </c>
      <c r="M390" s="21" t="s">
        <v>36</v>
      </c>
      <c r="N390" s="21"/>
      <c r="O390" s="72" t="e">
        <f>+'Base EXPO-TL3'!V387</f>
        <v>#DIV/0!</v>
      </c>
      <c r="P390" s="259"/>
      <c r="Q390" s="259"/>
      <c r="R390" s="259"/>
      <c r="S390" s="131"/>
      <c r="T390" s="130"/>
      <c r="U390" s="130"/>
      <c r="V390" s="130"/>
      <c r="W390" s="130"/>
      <c r="X390" s="130"/>
      <c r="Y390" s="130"/>
      <c r="Z390" s="130"/>
      <c r="AA390" s="130"/>
      <c r="AB390" s="130"/>
    </row>
    <row r="391" spans="1:28" x14ac:dyDescent="0.2">
      <c r="A391" s="24" t="s">
        <v>36</v>
      </c>
      <c r="B391" s="23" t="s">
        <v>36</v>
      </c>
      <c r="C391" s="23" t="s">
        <v>36</v>
      </c>
      <c r="D391" s="23" t="s">
        <v>36</v>
      </c>
      <c r="E391" s="22" t="s">
        <v>36</v>
      </c>
      <c r="F391" s="17" t="s">
        <v>36</v>
      </c>
      <c r="G391" s="17" t="s">
        <v>36</v>
      </c>
      <c r="H391" s="18" t="s">
        <v>36</v>
      </c>
      <c r="I391" s="33" t="s">
        <v>36</v>
      </c>
      <c r="J391" s="49" t="e">
        <f>+'Base EXPO-TL3'!C388</f>
        <v>#DIV/0!</v>
      </c>
      <c r="K391" s="50">
        <f>+'Base EXPO-TL3'!D388</f>
        <v>0</v>
      </c>
      <c r="L391" s="33" t="s">
        <v>36</v>
      </c>
      <c r="M391" s="21" t="s">
        <v>36</v>
      </c>
      <c r="N391" s="21"/>
      <c r="O391" s="72" t="e">
        <f>+'Base EXPO-TL3'!V388</f>
        <v>#DIV/0!</v>
      </c>
      <c r="P391" s="259"/>
      <c r="Q391" s="259"/>
      <c r="R391" s="259"/>
      <c r="S391" s="131"/>
      <c r="T391" s="130"/>
      <c r="U391" s="130"/>
      <c r="V391" s="130"/>
      <c r="W391" s="130"/>
      <c r="X391" s="130"/>
      <c r="Y391" s="130"/>
      <c r="Z391" s="130"/>
      <c r="AA391" s="130"/>
      <c r="AB391" s="130"/>
    </row>
    <row r="392" spans="1:28" x14ac:dyDescent="0.2">
      <c r="A392" s="24" t="s">
        <v>36</v>
      </c>
      <c r="B392" s="23" t="s">
        <v>36</v>
      </c>
      <c r="C392" s="23" t="s">
        <v>36</v>
      </c>
      <c r="D392" s="23" t="s">
        <v>36</v>
      </c>
      <c r="E392" s="22" t="s">
        <v>36</v>
      </c>
      <c r="F392" s="17" t="s">
        <v>36</v>
      </c>
      <c r="G392" s="17" t="s">
        <v>36</v>
      </c>
      <c r="H392" s="18" t="s">
        <v>36</v>
      </c>
      <c r="I392" s="33" t="s">
        <v>36</v>
      </c>
      <c r="J392" s="49" t="e">
        <f>+'Base EXPO-TL3'!C389</f>
        <v>#DIV/0!</v>
      </c>
      <c r="K392" s="50">
        <f>+'Base EXPO-TL3'!D389</f>
        <v>0</v>
      </c>
      <c r="L392" s="33" t="s">
        <v>36</v>
      </c>
      <c r="M392" s="21" t="s">
        <v>36</v>
      </c>
      <c r="N392" s="21"/>
      <c r="O392" s="72" t="e">
        <f>+'Base EXPO-TL3'!V389</f>
        <v>#DIV/0!</v>
      </c>
      <c r="P392" s="259"/>
      <c r="Q392" s="259"/>
      <c r="R392" s="259"/>
      <c r="S392" s="131"/>
      <c r="T392" s="130"/>
      <c r="U392" s="130"/>
      <c r="V392" s="130"/>
      <c r="W392" s="130"/>
      <c r="X392" s="130"/>
      <c r="Y392" s="130"/>
      <c r="Z392" s="130"/>
      <c r="AA392" s="130"/>
      <c r="AB392" s="130"/>
    </row>
    <row r="393" spans="1:28" x14ac:dyDescent="0.2">
      <c r="A393" s="24" t="s">
        <v>36</v>
      </c>
      <c r="B393" s="23" t="s">
        <v>36</v>
      </c>
      <c r="C393" s="23" t="s">
        <v>36</v>
      </c>
      <c r="D393" s="23" t="s">
        <v>36</v>
      </c>
      <c r="E393" s="22" t="s">
        <v>36</v>
      </c>
      <c r="F393" s="17" t="s">
        <v>36</v>
      </c>
      <c r="G393" s="17" t="s">
        <v>36</v>
      </c>
      <c r="H393" s="18" t="s">
        <v>36</v>
      </c>
      <c r="I393" s="33" t="s">
        <v>36</v>
      </c>
      <c r="J393" s="49" t="e">
        <f>+'Base EXPO-TL3'!C390</f>
        <v>#DIV/0!</v>
      </c>
      <c r="K393" s="50">
        <f>+'Base EXPO-TL3'!D390</f>
        <v>0</v>
      </c>
      <c r="L393" s="33" t="s">
        <v>36</v>
      </c>
      <c r="M393" s="21" t="s">
        <v>36</v>
      </c>
      <c r="N393" s="21"/>
      <c r="O393" s="72" t="e">
        <f>+'Base EXPO-TL3'!V390</f>
        <v>#DIV/0!</v>
      </c>
      <c r="P393" s="259"/>
      <c r="Q393" s="259"/>
      <c r="R393" s="259"/>
      <c r="S393" s="131"/>
      <c r="T393" s="130"/>
      <c r="U393" s="130"/>
      <c r="V393" s="130"/>
      <c r="W393" s="130"/>
      <c r="X393" s="130"/>
      <c r="Y393" s="130"/>
      <c r="Z393" s="130"/>
      <c r="AA393" s="130"/>
      <c r="AB393" s="130"/>
    </row>
    <row r="394" spans="1:28" x14ac:dyDescent="0.2">
      <c r="A394" s="24" t="s">
        <v>36</v>
      </c>
      <c r="B394" s="23" t="s">
        <v>36</v>
      </c>
      <c r="C394" s="23" t="s">
        <v>36</v>
      </c>
      <c r="D394" s="23" t="s">
        <v>36</v>
      </c>
      <c r="E394" s="22" t="s">
        <v>36</v>
      </c>
      <c r="F394" s="17" t="s">
        <v>36</v>
      </c>
      <c r="G394" s="17" t="s">
        <v>36</v>
      </c>
      <c r="H394" s="18" t="s">
        <v>36</v>
      </c>
      <c r="I394" s="33" t="s">
        <v>36</v>
      </c>
      <c r="J394" s="49" t="e">
        <f>+'Base EXPO-TL3'!C391</f>
        <v>#DIV/0!</v>
      </c>
      <c r="K394" s="50">
        <f>+'Base EXPO-TL3'!D391</f>
        <v>0</v>
      </c>
      <c r="L394" s="33" t="s">
        <v>36</v>
      </c>
      <c r="M394" s="21" t="s">
        <v>36</v>
      </c>
      <c r="N394" s="21"/>
      <c r="O394" s="72" t="e">
        <f>+'Base EXPO-TL3'!V391</f>
        <v>#DIV/0!</v>
      </c>
      <c r="P394" s="259"/>
      <c r="Q394" s="259"/>
      <c r="R394" s="259"/>
      <c r="S394" s="131"/>
      <c r="T394" s="130"/>
      <c r="U394" s="130"/>
      <c r="V394" s="130"/>
      <c r="W394" s="130"/>
      <c r="X394" s="130"/>
      <c r="Y394" s="130"/>
      <c r="Z394" s="130"/>
      <c r="AA394" s="130"/>
      <c r="AB394" s="130"/>
    </row>
    <row r="395" spans="1:28" x14ac:dyDescent="0.2">
      <c r="A395" s="24" t="s">
        <v>36</v>
      </c>
      <c r="B395" s="23" t="s">
        <v>36</v>
      </c>
      <c r="C395" s="23" t="s">
        <v>36</v>
      </c>
      <c r="D395" s="23" t="s">
        <v>36</v>
      </c>
      <c r="E395" s="22" t="s">
        <v>36</v>
      </c>
      <c r="F395" s="17" t="s">
        <v>36</v>
      </c>
      <c r="G395" s="17" t="s">
        <v>36</v>
      </c>
      <c r="H395" s="18" t="s">
        <v>36</v>
      </c>
      <c r="I395" s="33" t="s">
        <v>36</v>
      </c>
      <c r="J395" s="49" t="e">
        <f>+'Base EXPO-TL3'!C392</f>
        <v>#DIV/0!</v>
      </c>
      <c r="K395" s="50">
        <f>+'Base EXPO-TL3'!D392</f>
        <v>0</v>
      </c>
      <c r="L395" s="33" t="s">
        <v>36</v>
      </c>
      <c r="M395" s="21" t="s">
        <v>36</v>
      </c>
      <c r="N395" s="21"/>
      <c r="O395" s="72" t="e">
        <f>+'Base EXPO-TL3'!V392</f>
        <v>#DIV/0!</v>
      </c>
      <c r="P395" s="259"/>
      <c r="Q395" s="259"/>
      <c r="R395" s="259"/>
      <c r="S395" s="131"/>
      <c r="T395" s="130"/>
      <c r="U395" s="130"/>
      <c r="V395" s="130"/>
      <c r="W395" s="130"/>
      <c r="X395" s="130"/>
      <c r="Y395" s="130"/>
      <c r="Z395" s="130"/>
      <c r="AA395" s="130"/>
      <c r="AB395" s="130"/>
    </row>
    <row r="396" spans="1:28" x14ac:dyDescent="0.2">
      <c r="A396" s="24" t="s">
        <v>36</v>
      </c>
      <c r="B396" s="23" t="s">
        <v>36</v>
      </c>
      <c r="C396" s="23" t="s">
        <v>36</v>
      </c>
      <c r="D396" s="23" t="s">
        <v>36</v>
      </c>
      <c r="E396" s="22" t="s">
        <v>36</v>
      </c>
      <c r="F396" s="17" t="s">
        <v>36</v>
      </c>
      <c r="G396" s="17" t="s">
        <v>36</v>
      </c>
      <c r="H396" s="18" t="s">
        <v>36</v>
      </c>
      <c r="I396" s="33" t="s">
        <v>36</v>
      </c>
      <c r="J396" s="49" t="e">
        <f>+'Base EXPO-TL3'!C393</f>
        <v>#DIV/0!</v>
      </c>
      <c r="K396" s="50">
        <f>+'Base EXPO-TL3'!D393</f>
        <v>0</v>
      </c>
      <c r="L396" s="33" t="s">
        <v>36</v>
      </c>
      <c r="M396" s="21" t="s">
        <v>36</v>
      </c>
      <c r="N396" s="21"/>
      <c r="O396" s="72" t="e">
        <f>+'Base EXPO-TL3'!V393</f>
        <v>#DIV/0!</v>
      </c>
      <c r="P396" s="259"/>
      <c r="Q396" s="259"/>
      <c r="R396" s="259"/>
      <c r="S396" s="131"/>
      <c r="T396" s="130"/>
      <c r="U396" s="130"/>
      <c r="V396" s="130"/>
      <c r="W396" s="130"/>
      <c r="X396" s="130"/>
      <c r="Y396" s="130"/>
      <c r="Z396" s="130"/>
      <c r="AA396" s="130"/>
      <c r="AB396" s="130"/>
    </row>
    <row r="397" spans="1:28" x14ac:dyDescent="0.2">
      <c r="A397" s="24" t="s">
        <v>36</v>
      </c>
      <c r="B397" s="23" t="s">
        <v>36</v>
      </c>
      <c r="C397" s="23" t="s">
        <v>36</v>
      </c>
      <c r="D397" s="23" t="s">
        <v>36</v>
      </c>
      <c r="E397" s="22" t="s">
        <v>36</v>
      </c>
      <c r="F397" s="17" t="s">
        <v>36</v>
      </c>
      <c r="G397" s="17" t="s">
        <v>36</v>
      </c>
      <c r="H397" s="18" t="s">
        <v>36</v>
      </c>
      <c r="I397" s="33" t="s">
        <v>36</v>
      </c>
      <c r="J397" s="49" t="e">
        <f>+'Base EXPO-TL3'!C394</f>
        <v>#DIV/0!</v>
      </c>
      <c r="K397" s="50">
        <f>+'Base EXPO-TL3'!D394</f>
        <v>0</v>
      </c>
      <c r="L397" s="33" t="s">
        <v>36</v>
      </c>
      <c r="M397" s="21" t="s">
        <v>36</v>
      </c>
      <c r="N397" s="21"/>
      <c r="O397" s="72" t="e">
        <f>+'Base EXPO-TL3'!V394</f>
        <v>#DIV/0!</v>
      </c>
      <c r="P397" s="259"/>
      <c r="Q397" s="259"/>
      <c r="R397" s="259"/>
      <c r="S397" s="131"/>
      <c r="T397" s="130"/>
      <c r="U397" s="130"/>
      <c r="V397" s="130"/>
      <c r="W397" s="130"/>
      <c r="X397" s="130"/>
      <c r="Y397" s="130"/>
      <c r="Z397" s="130"/>
      <c r="AA397" s="130"/>
      <c r="AB397" s="130"/>
    </row>
    <row r="398" spans="1:28" x14ac:dyDescent="0.2">
      <c r="A398" s="24" t="s">
        <v>36</v>
      </c>
      <c r="B398" s="23" t="s">
        <v>36</v>
      </c>
      <c r="C398" s="23" t="s">
        <v>36</v>
      </c>
      <c r="D398" s="23" t="s">
        <v>36</v>
      </c>
      <c r="E398" s="22" t="s">
        <v>36</v>
      </c>
      <c r="F398" s="17" t="s">
        <v>36</v>
      </c>
      <c r="G398" s="17" t="s">
        <v>36</v>
      </c>
      <c r="H398" s="18" t="s">
        <v>36</v>
      </c>
      <c r="I398" s="33" t="s">
        <v>36</v>
      </c>
      <c r="J398" s="49" t="e">
        <f>+'Base EXPO-TL3'!C395</f>
        <v>#DIV/0!</v>
      </c>
      <c r="K398" s="50">
        <f>+'Base EXPO-TL3'!D395</f>
        <v>0</v>
      </c>
      <c r="L398" s="33" t="s">
        <v>36</v>
      </c>
      <c r="M398" s="21" t="s">
        <v>36</v>
      </c>
      <c r="N398" s="21"/>
      <c r="O398" s="72" t="e">
        <f>+'Base EXPO-TL3'!V395</f>
        <v>#DIV/0!</v>
      </c>
      <c r="P398" s="259"/>
      <c r="Q398" s="259"/>
      <c r="R398" s="259"/>
      <c r="S398" s="131"/>
      <c r="T398" s="130"/>
      <c r="U398" s="130"/>
      <c r="V398" s="130"/>
      <c r="W398" s="130"/>
      <c r="X398" s="130"/>
      <c r="Y398" s="130"/>
      <c r="Z398" s="130"/>
      <c r="AA398" s="130"/>
      <c r="AB398" s="130"/>
    </row>
    <row r="399" spans="1:28" x14ac:dyDescent="0.2">
      <c r="A399" s="24" t="s">
        <v>36</v>
      </c>
      <c r="B399" s="23" t="s">
        <v>36</v>
      </c>
      <c r="C399" s="23" t="s">
        <v>36</v>
      </c>
      <c r="D399" s="23" t="s">
        <v>36</v>
      </c>
      <c r="E399" s="22" t="s">
        <v>36</v>
      </c>
      <c r="F399" s="17" t="s">
        <v>36</v>
      </c>
      <c r="G399" s="17" t="s">
        <v>36</v>
      </c>
      <c r="H399" s="18" t="s">
        <v>36</v>
      </c>
      <c r="I399" s="33" t="s">
        <v>36</v>
      </c>
      <c r="J399" s="49" t="e">
        <f>+'Base EXPO-TL3'!C396</f>
        <v>#DIV/0!</v>
      </c>
      <c r="K399" s="50">
        <f>+'Base EXPO-TL3'!D396</f>
        <v>0</v>
      </c>
      <c r="L399" s="33" t="s">
        <v>36</v>
      </c>
      <c r="M399" s="21" t="s">
        <v>36</v>
      </c>
      <c r="N399" s="21"/>
      <c r="O399" s="72" t="e">
        <f>+'Base EXPO-TL3'!V396</f>
        <v>#DIV/0!</v>
      </c>
      <c r="P399" s="259"/>
      <c r="Q399" s="259"/>
      <c r="R399" s="259"/>
      <c r="S399" s="131"/>
      <c r="T399" s="130"/>
      <c r="U399" s="130"/>
      <c r="V399" s="130"/>
      <c r="W399" s="130"/>
      <c r="X399" s="130"/>
      <c r="Y399" s="130"/>
      <c r="Z399" s="130"/>
      <c r="AA399" s="130"/>
      <c r="AB399" s="130"/>
    </row>
    <row r="400" spans="1:28" x14ac:dyDescent="0.2">
      <c r="A400" s="24" t="s">
        <v>36</v>
      </c>
      <c r="B400" s="23" t="s">
        <v>36</v>
      </c>
      <c r="C400" s="23" t="s">
        <v>36</v>
      </c>
      <c r="D400" s="23" t="s">
        <v>36</v>
      </c>
      <c r="E400" s="22" t="s">
        <v>36</v>
      </c>
      <c r="F400" s="17" t="s">
        <v>36</v>
      </c>
      <c r="G400" s="17" t="s">
        <v>36</v>
      </c>
      <c r="H400" s="18" t="s">
        <v>36</v>
      </c>
      <c r="I400" s="33" t="s">
        <v>36</v>
      </c>
      <c r="J400" s="49" t="e">
        <f>+'Base EXPO-TL3'!C397</f>
        <v>#DIV/0!</v>
      </c>
      <c r="K400" s="50">
        <f>+'Base EXPO-TL3'!D397</f>
        <v>0</v>
      </c>
      <c r="L400" s="33" t="s">
        <v>36</v>
      </c>
      <c r="M400" s="21" t="s">
        <v>36</v>
      </c>
      <c r="N400" s="21"/>
      <c r="O400" s="72" t="e">
        <f>+'Base EXPO-TL3'!V397</f>
        <v>#DIV/0!</v>
      </c>
      <c r="P400" s="259"/>
      <c r="Q400" s="259"/>
      <c r="R400" s="259"/>
      <c r="S400" s="131"/>
      <c r="T400" s="130"/>
      <c r="U400" s="130"/>
      <c r="V400" s="130"/>
      <c r="W400" s="130"/>
      <c r="X400" s="130"/>
      <c r="Y400" s="130"/>
      <c r="Z400" s="130"/>
      <c r="AA400" s="130"/>
      <c r="AB400" s="130"/>
    </row>
    <row r="401" spans="1:28" x14ac:dyDescent="0.2">
      <c r="A401" s="24" t="s">
        <v>36</v>
      </c>
      <c r="B401" s="23" t="s">
        <v>36</v>
      </c>
      <c r="C401" s="23" t="s">
        <v>36</v>
      </c>
      <c r="D401" s="23" t="s">
        <v>36</v>
      </c>
      <c r="E401" s="22" t="s">
        <v>36</v>
      </c>
      <c r="F401" s="17" t="s">
        <v>36</v>
      </c>
      <c r="G401" s="17" t="s">
        <v>36</v>
      </c>
      <c r="H401" s="18" t="s">
        <v>36</v>
      </c>
      <c r="I401" s="33" t="s">
        <v>36</v>
      </c>
      <c r="J401" s="49" t="e">
        <f>+'Base EXPO-TL3'!C398</f>
        <v>#DIV/0!</v>
      </c>
      <c r="K401" s="50">
        <f>+'Base EXPO-TL3'!D398</f>
        <v>0</v>
      </c>
      <c r="L401" s="33" t="s">
        <v>36</v>
      </c>
      <c r="M401" s="21" t="s">
        <v>36</v>
      </c>
      <c r="N401" s="21"/>
      <c r="O401" s="72" t="e">
        <f>+'Base EXPO-TL3'!V398</f>
        <v>#DIV/0!</v>
      </c>
      <c r="P401" s="259"/>
      <c r="Q401" s="259"/>
      <c r="R401" s="259"/>
      <c r="S401" s="131"/>
      <c r="T401" s="130"/>
      <c r="U401" s="130"/>
      <c r="V401" s="130"/>
      <c r="W401" s="130"/>
      <c r="X401" s="130"/>
      <c r="Y401" s="130"/>
      <c r="Z401" s="130"/>
      <c r="AA401" s="130"/>
      <c r="AB401" s="130"/>
    </row>
    <row r="402" spans="1:28" x14ac:dyDescent="0.2">
      <c r="A402" s="24" t="s">
        <v>36</v>
      </c>
      <c r="B402" s="23" t="s">
        <v>36</v>
      </c>
      <c r="C402" s="23" t="s">
        <v>36</v>
      </c>
      <c r="D402" s="23" t="s">
        <v>36</v>
      </c>
      <c r="E402" s="22" t="s">
        <v>36</v>
      </c>
      <c r="F402" s="17" t="s">
        <v>36</v>
      </c>
      <c r="G402" s="17" t="s">
        <v>36</v>
      </c>
      <c r="H402" s="18" t="s">
        <v>36</v>
      </c>
      <c r="I402" s="33" t="s">
        <v>36</v>
      </c>
      <c r="J402" s="49" t="e">
        <f>+'Base EXPO-TL3'!C399</f>
        <v>#DIV/0!</v>
      </c>
      <c r="K402" s="50">
        <f>+'Base EXPO-TL3'!D399</f>
        <v>0</v>
      </c>
      <c r="L402" s="33" t="s">
        <v>36</v>
      </c>
      <c r="M402" s="21" t="s">
        <v>36</v>
      </c>
      <c r="N402" s="21"/>
      <c r="O402" s="72" t="e">
        <f>+'Base EXPO-TL3'!V399</f>
        <v>#DIV/0!</v>
      </c>
      <c r="P402" s="259"/>
      <c r="Q402" s="259"/>
      <c r="R402" s="259"/>
      <c r="S402" s="131"/>
      <c r="T402" s="130"/>
      <c r="U402" s="130"/>
      <c r="V402" s="130"/>
      <c r="W402" s="130"/>
      <c r="X402" s="130"/>
      <c r="Y402" s="130"/>
      <c r="Z402" s="130"/>
      <c r="AA402" s="130"/>
      <c r="AB402" s="130"/>
    </row>
    <row r="403" spans="1:28" x14ac:dyDescent="0.2">
      <c r="A403" s="24" t="s">
        <v>36</v>
      </c>
      <c r="B403" s="23" t="s">
        <v>36</v>
      </c>
      <c r="C403" s="23" t="s">
        <v>36</v>
      </c>
      <c r="D403" s="23" t="s">
        <v>36</v>
      </c>
      <c r="E403" s="22" t="s">
        <v>36</v>
      </c>
      <c r="F403" s="17" t="s">
        <v>36</v>
      </c>
      <c r="G403" s="17" t="s">
        <v>36</v>
      </c>
      <c r="H403" s="18" t="s">
        <v>36</v>
      </c>
      <c r="I403" s="33" t="s">
        <v>36</v>
      </c>
      <c r="J403" s="49" t="e">
        <f>+'Base EXPO-TL3'!C400</f>
        <v>#DIV/0!</v>
      </c>
      <c r="K403" s="50">
        <f>+'Base EXPO-TL3'!D400</f>
        <v>0</v>
      </c>
      <c r="L403" s="33" t="s">
        <v>36</v>
      </c>
      <c r="M403" s="21" t="s">
        <v>36</v>
      </c>
      <c r="N403" s="21"/>
      <c r="O403" s="72" t="e">
        <f>+'Base EXPO-TL3'!V400</f>
        <v>#DIV/0!</v>
      </c>
      <c r="P403" s="259"/>
      <c r="Q403" s="259"/>
      <c r="R403" s="259"/>
      <c r="S403" s="131"/>
      <c r="T403" s="130"/>
      <c r="U403" s="130"/>
      <c r="V403" s="130"/>
      <c r="W403" s="130"/>
      <c r="X403" s="130"/>
      <c r="Y403" s="130"/>
      <c r="Z403" s="130"/>
      <c r="AA403" s="130"/>
      <c r="AB403" s="130"/>
    </row>
    <row r="404" spans="1:28" x14ac:dyDescent="0.2">
      <c r="A404" s="24" t="s">
        <v>36</v>
      </c>
      <c r="B404" s="23" t="s">
        <v>36</v>
      </c>
      <c r="C404" s="23" t="s">
        <v>36</v>
      </c>
      <c r="D404" s="23" t="s">
        <v>36</v>
      </c>
      <c r="E404" s="22" t="s">
        <v>36</v>
      </c>
      <c r="F404" s="17" t="s">
        <v>36</v>
      </c>
      <c r="G404" s="17" t="s">
        <v>36</v>
      </c>
      <c r="H404" s="18" t="s">
        <v>36</v>
      </c>
      <c r="I404" s="33" t="s">
        <v>36</v>
      </c>
      <c r="J404" s="49" t="e">
        <f>+'Base EXPO-TL3'!C401</f>
        <v>#DIV/0!</v>
      </c>
      <c r="K404" s="50">
        <f>+'Base EXPO-TL3'!D401</f>
        <v>0</v>
      </c>
      <c r="L404" s="33" t="s">
        <v>36</v>
      </c>
      <c r="M404" s="21" t="s">
        <v>36</v>
      </c>
      <c r="N404" s="21"/>
      <c r="O404" s="72" t="e">
        <f>+'Base EXPO-TL3'!V401</f>
        <v>#DIV/0!</v>
      </c>
      <c r="P404" s="259"/>
      <c r="Q404" s="259"/>
      <c r="R404" s="259"/>
      <c r="S404" s="131"/>
      <c r="T404" s="130"/>
      <c r="U404" s="130"/>
      <c r="V404" s="130"/>
      <c r="W404" s="130"/>
      <c r="X404" s="130"/>
      <c r="Y404" s="130"/>
      <c r="Z404" s="130"/>
      <c r="AA404" s="130"/>
      <c r="AB404" s="130"/>
    </row>
    <row r="405" spans="1:28" x14ac:dyDescent="0.2">
      <c r="A405" s="24" t="s">
        <v>36</v>
      </c>
      <c r="B405" s="23" t="s">
        <v>36</v>
      </c>
      <c r="C405" s="23" t="s">
        <v>36</v>
      </c>
      <c r="D405" s="23" t="s">
        <v>36</v>
      </c>
      <c r="E405" s="22" t="s">
        <v>36</v>
      </c>
      <c r="F405" s="17" t="s">
        <v>36</v>
      </c>
      <c r="G405" s="17" t="s">
        <v>36</v>
      </c>
      <c r="H405" s="18" t="s">
        <v>36</v>
      </c>
      <c r="I405" s="33" t="s">
        <v>36</v>
      </c>
      <c r="J405" s="49" t="e">
        <f>+'Base EXPO-TL3'!C402</f>
        <v>#DIV/0!</v>
      </c>
      <c r="K405" s="50">
        <f>+'Base EXPO-TL3'!D402</f>
        <v>0</v>
      </c>
      <c r="L405" s="33" t="s">
        <v>36</v>
      </c>
      <c r="M405" s="21" t="s">
        <v>36</v>
      </c>
      <c r="N405" s="21"/>
      <c r="O405" s="72" t="e">
        <f>+'Base EXPO-TL3'!V402</f>
        <v>#DIV/0!</v>
      </c>
      <c r="P405" s="259"/>
      <c r="Q405" s="259"/>
      <c r="R405" s="259"/>
      <c r="S405" s="131"/>
      <c r="T405" s="130"/>
      <c r="U405" s="130"/>
      <c r="V405" s="130"/>
      <c r="W405" s="130"/>
      <c r="X405" s="130"/>
      <c r="Y405" s="130"/>
      <c r="Z405" s="130"/>
      <c r="AA405" s="130"/>
      <c r="AB405" s="130"/>
    </row>
    <row r="406" spans="1:28" x14ac:dyDescent="0.2">
      <c r="A406" s="24" t="s">
        <v>36</v>
      </c>
      <c r="B406" s="23" t="s">
        <v>36</v>
      </c>
      <c r="C406" s="23" t="s">
        <v>36</v>
      </c>
      <c r="D406" s="23" t="s">
        <v>36</v>
      </c>
      <c r="E406" s="22" t="s">
        <v>36</v>
      </c>
      <c r="F406" s="17" t="s">
        <v>36</v>
      </c>
      <c r="G406" s="17" t="s">
        <v>36</v>
      </c>
      <c r="H406" s="18" t="s">
        <v>36</v>
      </c>
      <c r="I406" s="33" t="s">
        <v>36</v>
      </c>
      <c r="J406" s="49" t="e">
        <f>+'Base EXPO-TL3'!C403</f>
        <v>#DIV/0!</v>
      </c>
      <c r="K406" s="50">
        <f>+'Base EXPO-TL3'!D403</f>
        <v>0</v>
      </c>
      <c r="L406" s="33" t="s">
        <v>36</v>
      </c>
      <c r="M406" s="21" t="s">
        <v>36</v>
      </c>
      <c r="N406" s="21"/>
      <c r="O406" s="72" t="e">
        <f>+'Base EXPO-TL3'!V403</f>
        <v>#DIV/0!</v>
      </c>
      <c r="P406" s="259"/>
      <c r="Q406" s="259"/>
      <c r="R406" s="259"/>
      <c r="S406" s="131"/>
      <c r="T406" s="130"/>
      <c r="U406" s="130"/>
      <c r="V406" s="130"/>
      <c r="W406" s="130"/>
      <c r="X406" s="130"/>
      <c r="Y406" s="130"/>
      <c r="Z406" s="130"/>
      <c r="AA406" s="130"/>
      <c r="AB406" s="130"/>
    </row>
    <row r="407" spans="1:28" x14ac:dyDescent="0.2">
      <c r="A407" s="24" t="s">
        <v>36</v>
      </c>
      <c r="B407" s="23" t="s">
        <v>36</v>
      </c>
      <c r="C407" s="23" t="s">
        <v>36</v>
      </c>
      <c r="D407" s="23" t="s">
        <v>36</v>
      </c>
      <c r="E407" s="22" t="s">
        <v>36</v>
      </c>
      <c r="F407" s="17" t="s">
        <v>36</v>
      </c>
      <c r="G407" s="17" t="s">
        <v>36</v>
      </c>
      <c r="H407" s="18" t="s">
        <v>36</v>
      </c>
      <c r="I407" s="33" t="s">
        <v>36</v>
      </c>
      <c r="J407" s="49" t="e">
        <f>+'Base EXPO-TL3'!C404</f>
        <v>#DIV/0!</v>
      </c>
      <c r="K407" s="50">
        <f>+'Base EXPO-TL3'!D404</f>
        <v>0</v>
      </c>
      <c r="L407" s="33" t="s">
        <v>36</v>
      </c>
      <c r="M407" s="21" t="s">
        <v>36</v>
      </c>
      <c r="N407" s="21"/>
      <c r="O407" s="72" t="e">
        <f>+'Base EXPO-TL3'!V404</f>
        <v>#DIV/0!</v>
      </c>
      <c r="P407" s="259"/>
      <c r="Q407" s="259"/>
      <c r="R407" s="259"/>
      <c r="S407" s="131"/>
      <c r="T407" s="130"/>
      <c r="U407" s="130"/>
      <c r="V407" s="130"/>
      <c r="W407" s="130"/>
      <c r="X407" s="130"/>
      <c r="Y407" s="130"/>
      <c r="Z407" s="130"/>
      <c r="AA407" s="130"/>
      <c r="AB407" s="130"/>
    </row>
    <row r="408" spans="1:28" x14ac:dyDescent="0.2">
      <c r="A408" s="24" t="s">
        <v>36</v>
      </c>
      <c r="B408" s="23" t="s">
        <v>36</v>
      </c>
      <c r="C408" s="23" t="s">
        <v>36</v>
      </c>
      <c r="D408" s="23" t="s">
        <v>36</v>
      </c>
      <c r="E408" s="22" t="s">
        <v>36</v>
      </c>
      <c r="F408" s="17" t="s">
        <v>36</v>
      </c>
      <c r="G408" s="17" t="s">
        <v>36</v>
      </c>
      <c r="H408" s="18" t="s">
        <v>36</v>
      </c>
      <c r="I408" s="33" t="s">
        <v>36</v>
      </c>
      <c r="J408" s="49" t="e">
        <f>+'Base EXPO-TL3'!C405</f>
        <v>#DIV/0!</v>
      </c>
      <c r="K408" s="50">
        <f>+'Base EXPO-TL3'!D405</f>
        <v>0</v>
      </c>
      <c r="L408" s="33" t="s">
        <v>36</v>
      </c>
      <c r="M408" s="21" t="s">
        <v>36</v>
      </c>
      <c r="N408" s="21"/>
      <c r="O408" s="72" t="e">
        <f>+'Base EXPO-TL3'!V405</f>
        <v>#DIV/0!</v>
      </c>
      <c r="P408" s="259"/>
      <c r="Q408" s="259"/>
      <c r="R408" s="259"/>
      <c r="S408" s="131"/>
      <c r="T408" s="130"/>
      <c r="U408" s="130"/>
      <c r="V408" s="130"/>
      <c r="W408" s="130"/>
      <c r="X408" s="130"/>
      <c r="Y408" s="130"/>
      <c r="Z408" s="130"/>
      <c r="AA408" s="130"/>
      <c r="AB408" s="130"/>
    </row>
    <row r="409" spans="1:28" x14ac:dyDescent="0.2">
      <c r="A409" s="24" t="s">
        <v>36</v>
      </c>
      <c r="B409" s="23" t="s">
        <v>36</v>
      </c>
      <c r="C409" s="23" t="s">
        <v>36</v>
      </c>
      <c r="D409" s="23" t="s">
        <v>36</v>
      </c>
      <c r="E409" s="22" t="s">
        <v>36</v>
      </c>
      <c r="F409" s="17" t="s">
        <v>36</v>
      </c>
      <c r="G409" s="17" t="s">
        <v>36</v>
      </c>
      <c r="H409" s="18" t="s">
        <v>36</v>
      </c>
      <c r="I409" s="33" t="s">
        <v>36</v>
      </c>
      <c r="J409" s="49" t="e">
        <f>+'Base EXPO-TL3'!C406</f>
        <v>#DIV/0!</v>
      </c>
      <c r="K409" s="50">
        <f>+'Base EXPO-TL3'!D406</f>
        <v>0</v>
      </c>
      <c r="L409" s="33" t="s">
        <v>36</v>
      </c>
      <c r="M409" s="21" t="s">
        <v>36</v>
      </c>
      <c r="N409" s="21"/>
      <c r="O409" s="72" t="e">
        <f>+'Base EXPO-TL3'!V406</f>
        <v>#DIV/0!</v>
      </c>
      <c r="P409" s="259"/>
      <c r="Q409" s="259"/>
      <c r="R409" s="259"/>
      <c r="S409" s="131"/>
      <c r="T409" s="130"/>
      <c r="U409" s="130"/>
      <c r="V409" s="130"/>
      <c r="W409" s="130"/>
      <c r="X409" s="130"/>
      <c r="Y409" s="130"/>
      <c r="Z409" s="130"/>
      <c r="AA409" s="130"/>
      <c r="AB409" s="130"/>
    </row>
    <row r="410" spans="1:28" x14ac:dyDescent="0.2">
      <c r="A410" s="24" t="s">
        <v>36</v>
      </c>
      <c r="B410" s="23" t="s">
        <v>36</v>
      </c>
      <c r="C410" s="23" t="s">
        <v>36</v>
      </c>
      <c r="D410" s="23" t="s">
        <v>36</v>
      </c>
      <c r="E410" s="22" t="s">
        <v>36</v>
      </c>
      <c r="F410" s="17" t="s">
        <v>36</v>
      </c>
      <c r="G410" s="17" t="s">
        <v>36</v>
      </c>
      <c r="H410" s="18" t="s">
        <v>36</v>
      </c>
      <c r="I410" s="33" t="s">
        <v>36</v>
      </c>
      <c r="J410" s="49" t="e">
        <f>+'Base EXPO-TL3'!C407</f>
        <v>#DIV/0!</v>
      </c>
      <c r="K410" s="50">
        <f>+'Base EXPO-TL3'!D407</f>
        <v>0</v>
      </c>
      <c r="L410" s="33" t="s">
        <v>36</v>
      </c>
      <c r="M410" s="21" t="s">
        <v>36</v>
      </c>
      <c r="N410" s="21"/>
      <c r="O410" s="72" t="e">
        <f>+'Base EXPO-TL3'!V407</f>
        <v>#DIV/0!</v>
      </c>
      <c r="P410" s="259"/>
      <c r="Q410" s="259"/>
      <c r="R410" s="259"/>
      <c r="S410" s="131"/>
      <c r="T410" s="130"/>
      <c r="U410" s="130"/>
      <c r="V410" s="130"/>
      <c r="W410" s="130"/>
      <c r="X410" s="130"/>
      <c r="Y410" s="130"/>
      <c r="Z410" s="130"/>
      <c r="AA410" s="130"/>
      <c r="AB410" s="130"/>
    </row>
    <row r="411" spans="1:28" x14ac:dyDescent="0.2">
      <c r="A411" s="24" t="s">
        <v>36</v>
      </c>
      <c r="B411" s="23" t="s">
        <v>36</v>
      </c>
      <c r="C411" s="23" t="s">
        <v>36</v>
      </c>
      <c r="D411" s="23" t="s">
        <v>36</v>
      </c>
      <c r="E411" s="22" t="s">
        <v>36</v>
      </c>
      <c r="F411" s="17" t="s">
        <v>36</v>
      </c>
      <c r="G411" s="17" t="s">
        <v>36</v>
      </c>
      <c r="H411" s="18" t="s">
        <v>36</v>
      </c>
      <c r="I411" s="33" t="s">
        <v>36</v>
      </c>
      <c r="J411" s="49" t="e">
        <f>+'Base EXPO-TL3'!C408</f>
        <v>#DIV/0!</v>
      </c>
      <c r="K411" s="50">
        <f>+'Base EXPO-TL3'!D408</f>
        <v>0</v>
      </c>
      <c r="L411" s="33" t="s">
        <v>36</v>
      </c>
      <c r="M411" s="21" t="s">
        <v>36</v>
      </c>
      <c r="N411" s="21"/>
      <c r="O411" s="72" t="e">
        <f>+'Base EXPO-TL3'!V408</f>
        <v>#DIV/0!</v>
      </c>
      <c r="P411" s="259"/>
      <c r="Q411" s="259"/>
      <c r="R411" s="259"/>
      <c r="S411" s="131"/>
      <c r="T411" s="130"/>
      <c r="U411" s="130"/>
      <c r="V411" s="130"/>
      <c r="W411" s="130"/>
      <c r="X411" s="130"/>
      <c r="Y411" s="130"/>
      <c r="Z411" s="130"/>
      <c r="AA411" s="130"/>
      <c r="AB411" s="130"/>
    </row>
    <row r="412" spans="1:28" x14ac:dyDescent="0.2">
      <c r="A412" s="24" t="s">
        <v>36</v>
      </c>
      <c r="B412" s="23" t="s">
        <v>36</v>
      </c>
      <c r="C412" s="23" t="s">
        <v>36</v>
      </c>
      <c r="D412" s="23" t="s">
        <v>36</v>
      </c>
      <c r="E412" s="22" t="s">
        <v>36</v>
      </c>
      <c r="F412" s="17" t="s">
        <v>36</v>
      </c>
      <c r="G412" s="17" t="s">
        <v>36</v>
      </c>
      <c r="H412" s="18" t="s">
        <v>36</v>
      </c>
      <c r="I412" s="33" t="s">
        <v>36</v>
      </c>
      <c r="J412" s="49" t="e">
        <f>+'Base EXPO-TL3'!C409</f>
        <v>#DIV/0!</v>
      </c>
      <c r="K412" s="50">
        <f>+'Base EXPO-TL3'!D409</f>
        <v>0</v>
      </c>
      <c r="L412" s="33" t="s">
        <v>36</v>
      </c>
      <c r="M412" s="21" t="s">
        <v>36</v>
      </c>
      <c r="N412" s="21"/>
      <c r="O412" s="72" t="e">
        <f>+'Base EXPO-TL3'!V409</f>
        <v>#DIV/0!</v>
      </c>
      <c r="P412" s="259"/>
      <c r="Q412" s="259"/>
      <c r="R412" s="259"/>
      <c r="S412" s="131"/>
      <c r="T412" s="130"/>
      <c r="U412" s="130"/>
      <c r="V412" s="130"/>
      <c r="W412" s="130"/>
      <c r="X412" s="130"/>
      <c r="Y412" s="130"/>
      <c r="Z412" s="130"/>
      <c r="AA412" s="130"/>
      <c r="AB412" s="130"/>
    </row>
    <row r="413" spans="1:28" x14ac:dyDescent="0.2">
      <c r="A413" s="24" t="s">
        <v>36</v>
      </c>
      <c r="B413" s="23" t="s">
        <v>36</v>
      </c>
      <c r="C413" s="23" t="s">
        <v>36</v>
      </c>
      <c r="D413" s="23" t="s">
        <v>36</v>
      </c>
      <c r="E413" s="22" t="s">
        <v>36</v>
      </c>
      <c r="F413" s="17" t="s">
        <v>36</v>
      </c>
      <c r="G413" s="17" t="s">
        <v>36</v>
      </c>
      <c r="H413" s="18" t="s">
        <v>36</v>
      </c>
      <c r="I413" s="33" t="s">
        <v>36</v>
      </c>
      <c r="J413" s="49" t="e">
        <f>+'Base EXPO-TL3'!C410</f>
        <v>#DIV/0!</v>
      </c>
      <c r="K413" s="50">
        <f>+'Base EXPO-TL3'!D410</f>
        <v>0</v>
      </c>
      <c r="L413" s="33" t="s">
        <v>36</v>
      </c>
      <c r="M413" s="21" t="s">
        <v>36</v>
      </c>
      <c r="N413" s="21"/>
      <c r="O413" s="72" t="e">
        <f>+'Base EXPO-TL3'!V410</f>
        <v>#DIV/0!</v>
      </c>
      <c r="P413" s="259"/>
      <c r="Q413" s="259"/>
      <c r="R413" s="259"/>
      <c r="S413" s="131"/>
      <c r="T413" s="130"/>
      <c r="U413" s="130"/>
      <c r="V413" s="130"/>
      <c r="W413" s="130"/>
      <c r="X413" s="130"/>
      <c r="Y413" s="130"/>
      <c r="Z413" s="130"/>
      <c r="AA413" s="130"/>
      <c r="AB413" s="130"/>
    </row>
    <row r="414" spans="1:28" x14ac:dyDescent="0.2">
      <c r="A414" s="24" t="s">
        <v>36</v>
      </c>
      <c r="B414" s="23" t="s">
        <v>36</v>
      </c>
      <c r="C414" s="23" t="s">
        <v>36</v>
      </c>
      <c r="D414" s="23" t="s">
        <v>36</v>
      </c>
      <c r="E414" s="22" t="s">
        <v>36</v>
      </c>
      <c r="F414" s="17" t="s">
        <v>36</v>
      </c>
      <c r="G414" s="17" t="s">
        <v>36</v>
      </c>
      <c r="H414" s="18" t="s">
        <v>36</v>
      </c>
      <c r="I414" s="33" t="s">
        <v>36</v>
      </c>
      <c r="J414" s="49" t="e">
        <f>+'Base EXPO-TL3'!C411</f>
        <v>#DIV/0!</v>
      </c>
      <c r="K414" s="50">
        <f>+'Base EXPO-TL3'!D411</f>
        <v>0</v>
      </c>
      <c r="L414" s="33" t="s">
        <v>36</v>
      </c>
      <c r="M414" s="21" t="s">
        <v>36</v>
      </c>
      <c r="N414" s="21"/>
      <c r="O414" s="72" t="e">
        <f>+'Base EXPO-TL3'!V411</f>
        <v>#DIV/0!</v>
      </c>
      <c r="P414" s="259"/>
      <c r="Q414" s="259"/>
      <c r="R414" s="259"/>
      <c r="S414" s="131"/>
      <c r="T414" s="130"/>
      <c r="U414" s="130"/>
      <c r="V414" s="130"/>
      <c r="W414" s="130"/>
      <c r="X414" s="130"/>
      <c r="Y414" s="130"/>
      <c r="Z414" s="130"/>
      <c r="AA414" s="130"/>
      <c r="AB414" s="130"/>
    </row>
    <row r="415" spans="1:28" x14ac:dyDescent="0.2">
      <c r="A415" s="24" t="s">
        <v>36</v>
      </c>
      <c r="B415" s="23" t="s">
        <v>36</v>
      </c>
      <c r="C415" s="23" t="s">
        <v>36</v>
      </c>
      <c r="D415" s="23" t="s">
        <v>36</v>
      </c>
      <c r="E415" s="22" t="s">
        <v>36</v>
      </c>
      <c r="F415" s="17" t="s">
        <v>36</v>
      </c>
      <c r="G415" s="17" t="s">
        <v>36</v>
      </c>
      <c r="H415" s="18" t="s">
        <v>36</v>
      </c>
      <c r="I415" s="33" t="s">
        <v>36</v>
      </c>
      <c r="J415" s="49" t="e">
        <f>+'Base EXPO-TL3'!C412</f>
        <v>#DIV/0!</v>
      </c>
      <c r="K415" s="50">
        <f>+'Base EXPO-TL3'!D412</f>
        <v>0</v>
      </c>
      <c r="L415" s="33" t="s">
        <v>36</v>
      </c>
      <c r="M415" s="21" t="s">
        <v>36</v>
      </c>
      <c r="N415" s="21"/>
      <c r="O415" s="72" t="e">
        <f>+'Base EXPO-TL3'!V412</f>
        <v>#DIV/0!</v>
      </c>
      <c r="P415" s="259"/>
      <c r="Q415" s="259"/>
      <c r="R415" s="259"/>
      <c r="S415" s="131"/>
      <c r="T415" s="130"/>
      <c r="U415" s="130"/>
      <c r="V415" s="130"/>
      <c r="W415" s="130"/>
      <c r="X415" s="130"/>
      <c r="Y415" s="130"/>
      <c r="Z415" s="130"/>
      <c r="AA415" s="130"/>
      <c r="AB415" s="130"/>
    </row>
    <row r="416" spans="1:28" x14ac:dyDescent="0.2">
      <c r="A416" s="24" t="s">
        <v>36</v>
      </c>
      <c r="B416" s="23" t="s">
        <v>36</v>
      </c>
      <c r="C416" s="23" t="s">
        <v>36</v>
      </c>
      <c r="D416" s="23" t="s">
        <v>36</v>
      </c>
      <c r="E416" s="22" t="s">
        <v>36</v>
      </c>
      <c r="F416" s="17" t="s">
        <v>36</v>
      </c>
      <c r="G416" s="17" t="s">
        <v>36</v>
      </c>
      <c r="H416" s="18" t="s">
        <v>36</v>
      </c>
      <c r="I416" s="33" t="s">
        <v>36</v>
      </c>
      <c r="J416" s="49" t="e">
        <f>+'Base EXPO-TL3'!C413</f>
        <v>#DIV/0!</v>
      </c>
      <c r="K416" s="50">
        <f>+'Base EXPO-TL3'!D413</f>
        <v>0</v>
      </c>
      <c r="L416" s="33" t="s">
        <v>36</v>
      </c>
      <c r="M416" s="21" t="s">
        <v>36</v>
      </c>
      <c r="N416" s="21"/>
      <c r="O416" s="72" t="e">
        <f>+'Base EXPO-TL3'!V413</f>
        <v>#DIV/0!</v>
      </c>
      <c r="P416" s="259"/>
      <c r="Q416" s="259"/>
      <c r="R416" s="259"/>
      <c r="S416" s="131"/>
      <c r="T416" s="130"/>
      <c r="U416" s="130"/>
      <c r="V416" s="130"/>
      <c r="W416" s="130"/>
      <c r="X416" s="130"/>
      <c r="Y416" s="130"/>
      <c r="Z416" s="130"/>
      <c r="AA416" s="130"/>
      <c r="AB416" s="130"/>
    </row>
    <row r="417" spans="1:28" x14ac:dyDescent="0.2">
      <c r="A417" s="24" t="s">
        <v>36</v>
      </c>
      <c r="B417" s="23" t="s">
        <v>36</v>
      </c>
      <c r="C417" s="23" t="s">
        <v>36</v>
      </c>
      <c r="D417" s="23" t="s">
        <v>36</v>
      </c>
      <c r="E417" s="22" t="s">
        <v>36</v>
      </c>
      <c r="F417" s="17" t="s">
        <v>36</v>
      </c>
      <c r="G417" s="17" t="s">
        <v>36</v>
      </c>
      <c r="H417" s="18" t="s">
        <v>36</v>
      </c>
      <c r="I417" s="33" t="s">
        <v>36</v>
      </c>
      <c r="J417" s="49" t="e">
        <f>+'Base EXPO-TL3'!C414</f>
        <v>#DIV/0!</v>
      </c>
      <c r="K417" s="50">
        <f>+'Base EXPO-TL3'!D414</f>
        <v>0</v>
      </c>
      <c r="L417" s="33" t="s">
        <v>36</v>
      </c>
      <c r="M417" s="21" t="s">
        <v>36</v>
      </c>
      <c r="N417" s="21"/>
      <c r="O417" s="72" t="e">
        <f>+'Base EXPO-TL3'!V414</f>
        <v>#DIV/0!</v>
      </c>
      <c r="P417" s="259"/>
      <c r="Q417" s="259"/>
      <c r="R417" s="259"/>
      <c r="S417" s="131"/>
      <c r="T417" s="130"/>
      <c r="U417" s="130"/>
      <c r="V417" s="130"/>
      <c r="W417" s="130"/>
      <c r="X417" s="130"/>
      <c r="Y417" s="130"/>
      <c r="Z417" s="130"/>
      <c r="AA417" s="130"/>
      <c r="AB417" s="130"/>
    </row>
    <row r="418" spans="1:28" x14ac:dyDescent="0.2">
      <c r="A418" s="24" t="s">
        <v>36</v>
      </c>
      <c r="B418" s="23" t="s">
        <v>36</v>
      </c>
      <c r="C418" s="23" t="s">
        <v>36</v>
      </c>
      <c r="D418" s="23" t="s">
        <v>36</v>
      </c>
      <c r="E418" s="22" t="s">
        <v>36</v>
      </c>
      <c r="F418" s="17" t="s">
        <v>36</v>
      </c>
      <c r="G418" s="17" t="s">
        <v>36</v>
      </c>
      <c r="H418" s="18" t="s">
        <v>36</v>
      </c>
      <c r="I418" s="33" t="s">
        <v>36</v>
      </c>
      <c r="J418" s="49" t="e">
        <f>+'Base EXPO-TL3'!C415</f>
        <v>#DIV/0!</v>
      </c>
      <c r="K418" s="50">
        <f>+'Base EXPO-TL3'!D415</f>
        <v>0</v>
      </c>
      <c r="L418" s="33" t="s">
        <v>36</v>
      </c>
      <c r="M418" s="21" t="s">
        <v>36</v>
      </c>
      <c r="N418" s="21"/>
      <c r="O418" s="72" t="e">
        <f>+'Base EXPO-TL3'!V415</f>
        <v>#DIV/0!</v>
      </c>
      <c r="P418" s="259"/>
      <c r="Q418" s="259"/>
      <c r="R418" s="259"/>
      <c r="S418" s="131"/>
      <c r="T418" s="130"/>
      <c r="U418" s="130"/>
      <c r="V418" s="130"/>
      <c r="W418" s="130"/>
      <c r="X418" s="130"/>
      <c r="Y418" s="130"/>
      <c r="Z418" s="130"/>
      <c r="AA418" s="130"/>
      <c r="AB418" s="130"/>
    </row>
    <row r="419" spans="1:28" x14ac:dyDescent="0.2">
      <c r="A419" s="24" t="s">
        <v>36</v>
      </c>
      <c r="B419" s="23" t="s">
        <v>36</v>
      </c>
      <c r="C419" s="23" t="s">
        <v>36</v>
      </c>
      <c r="D419" s="23" t="s">
        <v>36</v>
      </c>
      <c r="E419" s="22" t="s">
        <v>36</v>
      </c>
      <c r="F419" s="17" t="s">
        <v>36</v>
      </c>
      <c r="G419" s="17" t="s">
        <v>36</v>
      </c>
      <c r="H419" s="18" t="s">
        <v>36</v>
      </c>
      <c r="I419" s="33" t="s">
        <v>36</v>
      </c>
      <c r="J419" s="49" t="e">
        <f>+'Base EXPO-TL3'!C416</f>
        <v>#DIV/0!</v>
      </c>
      <c r="K419" s="50">
        <f>+'Base EXPO-TL3'!D416</f>
        <v>0</v>
      </c>
      <c r="L419" s="33" t="s">
        <v>36</v>
      </c>
      <c r="M419" s="21" t="s">
        <v>36</v>
      </c>
      <c r="N419" s="21"/>
      <c r="O419" s="72" t="e">
        <f>+'Base EXPO-TL3'!V416</f>
        <v>#DIV/0!</v>
      </c>
      <c r="P419" s="259"/>
      <c r="Q419" s="259"/>
      <c r="R419" s="259"/>
      <c r="S419" s="131"/>
      <c r="T419" s="130"/>
      <c r="U419" s="130"/>
      <c r="V419" s="130"/>
      <c r="W419" s="130"/>
      <c r="X419" s="130"/>
      <c r="Y419" s="130"/>
      <c r="Z419" s="130"/>
      <c r="AA419" s="130"/>
      <c r="AB419" s="130"/>
    </row>
    <row r="420" spans="1:28" x14ac:dyDescent="0.2">
      <c r="A420" s="24" t="s">
        <v>36</v>
      </c>
      <c r="B420" s="23" t="s">
        <v>36</v>
      </c>
      <c r="C420" s="23" t="s">
        <v>36</v>
      </c>
      <c r="D420" s="23" t="s">
        <v>36</v>
      </c>
      <c r="E420" s="22" t="s">
        <v>36</v>
      </c>
      <c r="F420" s="17" t="s">
        <v>36</v>
      </c>
      <c r="G420" s="17" t="s">
        <v>36</v>
      </c>
      <c r="H420" s="18" t="s">
        <v>36</v>
      </c>
      <c r="I420" s="33" t="s">
        <v>36</v>
      </c>
      <c r="J420" s="49" t="e">
        <f>+'Base EXPO-TL3'!C417</f>
        <v>#DIV/0!</v>
      </c>
      <c r="K420" s="50">
        <f>+'Base EXPO-TL3'!D417</f>
        <v>0</v>
      </c>
      <c r="L420" s="33" t="s">
        <v>36</v>
      </c>
      <c r="M420" s="21" t="s">
        <v>36</v>
      </c>
      <c r="N420" s="21"/>
      <c r="O420" s="72" t="e">
        <f>+'Base EXPO-TL3'!V417</f>
        <v>#DIV/0!</v>
      </c>
      <c r="P420" s="259"/>
      <c r="Q420" s="259"/>
      <c r="R420" s="259"/>
      <c r="S420" s="131"/>
      <c r="T420" s="130"/>
      <c r="U420" s="130"/>
      <c r="V420" s="130"/>
      <c r="W420" s="130"/>
      <c r="X420" s="130"/>
      <c r="Y420" s="130"/>
      <c r="Z420" s="130"/>
      <c r="AA420" s="130"/>
      <c r="AB420" s="130"/>
    </row>
    <row r="421" spans="1:28" x14ac:dyDescent="0.2">
      <c r="A421" s="24" t="s">
        <v>36</v>
      </c>
      <c r="B421" s="23" t="s">
        <v>36</v>
      </c>
      <c r="C421" s="23" t="s">
        <v>36</v>
      </c>
      <c r="D421" s="23" t="s">
        <v>36</v>
      </c>
      <c r="E421" s="22" t="s">
        <v>36</v>
      </c>
      <c r="F421" s="17" t="s">
        <v>36</v>
      </c>
      <c r="G421" s="17" t="s">
        <v>36</v>
      </c>
      <c r="H421" s="18" t="s">
        <v>36</v>
      </c>
      <c r="I421" s="33" t="s">
        <v>36</v>
      </c>
      <c r="J421" s="49" t="e">
        <f>+'Base EXPO-TL3'!C418</f>
        <v>#DIV/0!</v>
      </c>
      <c r="K421" s="50">
        <f>+'Base EXPO-TL3'!D418</f>
        <v>0</v>
      </c>
      <c r="L421" s="33" t="s">
        <v>36</v>
      </c>
      <c r="M421" s="21" t="s">
        <v>36</v>
      </c>
      <c r="N421" s="21"/>
      <c r="O421" s="72" t="e">
        <f>+'Base EXPO-TL3'!V418</f>
        <v>#DIV/0!</v>
      </c>
      <c r="P421" s="259"/>
      <c r="Q421" s="259"/>
      <c r="R421" s="259"/>
      <c r="S421" s="131"/>
      <c r="T421" s="130"/>
      <c r="U421" s="130"/>
      <c r="V421" s="130"/>
      <c r="W421" s="130"/>
      <c r="X421" s="130"/>
      <c r="Y421" s="130"/>
      <c r="Z421" s="130"/>
      <c r="AA421" s="130"/>
      <c r="AB421" s="130"/>
    </row>
    <row r="422" spans="1:28" x14ac:dyDescent="0.2">
      <c r="A422" s="24" t="s">
        <v>36</v>
      </c>
      <c r="B422" s="23" t="s">
        <v>36</v>
      </c>
      <c r="C422" s="23" t="s">
        <v>36</v>
      </c>
      <c r="D422" s="23" t="s">
        <v>36</v>
      </c>
      <c r="E422" s="22" t="s">
        <v>36</v>
      </c>
      <c r="F422" s="17" t="s">
        <v>36</v>
      </c>
      <c r="G422" s="17" t="s">
        <v>36</v>
      </c>
      <c r="H422" s="18" t="s">
        <v>36</v>
      </c>
      <c r="I422" s="33" t="s">
        <v>36</v>
      </c>
      <c r="J422" s="49" t="e">
        <f>+'Base EXPO-TL3'!C419</f>
        <v>#DIV/0!</v>
      </c>
      <c r="K422" s="50">
        <f>+'Base EXPO-TL3'!D419</f>
        <v>0</v>
      </c>
      <c r="L422" s="33" t="s">
        <v>36</v>
      </c>
      <c r="M422" s="21" t="s">
        <v>36</v>
      </c>
      <c r="N422" s="21"/>
      <c r="O422" s="72" t="e">
        <f>+'Base EXPO-TL3'!V419</f>
        <v>#DIV/0!</v>
      </c>
      <c r="P422" s="259"/>
      <c r="Q422" s="259"/>
      <c r="R422" s="259"/>
      <c r="S422" s="131"/>
      <c r="T422" s="130"/>
      <c r="U422" s="130"/>
      <c r="V422" s="130"/>
      <c r="W422" s="130"/>
      <c r="X422" s="130"/>
      <c r="Y422" s="130"/>
      <c r="Z422" s="130"/>
      <c r="AA422" s="130"/>
      <c r="AB422" s="130"/>
    </row>
    <row r="423" spans="1:28" x14ac:dyDescent="0.2">
      <c r="A423" s="24" t="s">
        <v>36</v>
      </c>
      <c r="B423" s="23" t="s">
        <v>36</v>
      </c>
      <c r="C423" s="23" t="s">
        <v>36</v>
      </c>
      <c r="D423" s="23" t="s">
        <v>36</v>
      </c>
      <c r="E423" s="22" t="s">
        <v>36</v>
      </c>
      <c r="F423" s="17" t="s">
        <v>36</v>
      </c>
      <c r="G423" s="17" t="s">
        <v>36</v>
      </c>
      <c r="H423" s="18" t="s">
        <v>36</v>
      </c>
      <c r="I423" s="33" t="s">
        <v>36</v>
      </c>
      <c r="J423" s="49" t="e">
        <f>+'Base EXPO-TL3'!C420</f>
        <v>#DIV/0!</v>
      </c>
      <c r="K423" s="50">
        <f>+'Base EXPO-TL3'!D420</f>
        <v>0</v>
      </c>
      <c r="L423" s="33" t="s">
        <v>36</v>
      </c>
      <c r="M423" s="21" t="s">
        <v>36</v>
      </c>
      <c r="N423" s="21"/>
      <c r="O423" s="72" t="e">
        <f>+'Base EXPO-TL3'!V420</f>
        <v>#DIV/0!</v>
      </c>
      <c r="P423" s="259"/>
      <c r="Q423" s="259"/>
      <c r="R423" s="259"/>
      <c r="S423" s="131"/>
      <c r="T423" s="130"/>
      <c r="U423" s="130"/>
      <c r="V423" s="130"/>
      <c r="W423" s="130"/>
      <c r="X423" s="130"/>
      <c r="Y423" s="130"/>
      <c r="Z423" s="130"/>
      <c r="AA423" s="130"/>
      <c r="AB423" s="130"/>
    </row>
    <row r="424" spans="1:28" x14ac:dyDescent="0.2">
      <c r="A424" s="24" t="s">
        <v>36</v>
      </c>
      <c r="B424" s="23" t="s">
        <v>36</v>
      </c>
      <c r="C424" s="23" t="s">
        <v>36</v>
      </c>
      <c r="D424" s="23" t="s">
        <v>36</v>
      </c>
      <c r="E424" s="22" t="s">
        <v>36</v>
      </c>
      <c r="F424" s="17" t="s">
        <v>36</v>
      </c>
      <c r="G424" s="17" t="s">
        <v>36</v>
      </c>
      <c r="H424" s="18" t="s">
        <v>36</v>
      </c>
      <c r="I424" s="33" t="s">
        <v>36</v>
      </c>
      <c r="J424" s="49" t="e">
        <f>+'Base EXPO-TL3'!C421</f>
        <v>#DIV/0!</v>
      </c>
      <c r="K424" s="50">
        <f>+'Base EXPO-TL3'!D421</f>
        <v>0</v>
      </c>
      <c r="L424" s="33" t="s">
        <v>36</v>
      </c>
      <c r="M424" s="21" t="s">
        <v>36</v>
      </c>
      <c r="N424" s="21"/>
      <c r="O424" s="72" t="e">
        <f>+'Base EXPO-TL3'!V421</f>
        <v>#DIV/0!</v>
      </c>
      <c r="P424" s="259"/>
      <c r="Q424" s="259"/>
      <c r="R424" s="259"/>
      <c r="S424" s="131"/>
      <c r="T424" s="130"/>
      <c r="U424" s="130"/>
      <c r="V424" s="130"/>
      <c r="W424" s="130"/>
      <c r="X424" s="130"/>
      <c r="Y424" s="130"/>
      <c r="Z424" s="130"/>
      <c r="AA424" s="130"/>
      <c r="AB424" s="130"/>
    </row>
    <row r="425" spans="1:28" x14ac:dyDescent="0.2">
      <c r="A425" s="24" t="s">
        <v>36</v>
      </c>
      <c r="B425" s="23" t="s">
        <v>36</v>
      </c>
      <c r="C425" s="23" t="s">
        <v>36</v>
      </c>
      <c r="D425" s="23" t="s">
        <v>36</v>
      </c>
      <c r="E425" s="22" t="s">
        <v>36</v>
      </c>
      <c r="F425" s="17" t="s">
        <v>36</v>
      </c>
      <c r="G425" s="17" t="s">
        <v>36</v>
      </c>
      <c r="H425" s="18" t="s">
        <v>36</v>
      </c>
      <c r="I425" s="33" t="s">
        <v>36</v>
      </c>
      <c r="J425" s="49" t="e">
        <f>+'Base EXPO-TL3'!C422</f>
        <v>#DIV/0!</v>
      </c>
      <c r="K425" s="50">
        <f>+'Base EXPO-TL3'!D422</f>
        <v>0</v>
      </c>
      <c r="L425" s="33" t="s">
        <v>36</v>
      </c>
      <c r="M425" s="21" t="s">
        <v>36</v>
      </c>
      <c r="N425" s="21"/>
      <c r="O425" s="72" t="e">
        <f>+'Base EXPO-TL3'!V422</f>
        <v>#DIV/0!</v>
      </c>
      <c r="P425" s="259"/>
      <c r="Q425" s="259"/>
      <c r="R425" s="259"/>
      <c r="S425" s="131"/>
      <c r="T425" s="130"/>
      <c r="U425" s="130"/>
      <c r="V425" s="130"/>
      <c r="W425" s="130"/>
      <c r="X425" s="130"/>
      <c r="Y425" s="130"/>
      <c r="Z425" s="130"/>
      <c r="AA425" s="130"/>
      <c r="AB425" s="130"/>
    </row>
    <row r="426" spans="1:28" x14ac:dyDescent="0.2">
      <c r="A426" s="24" t="s">
        <v>36</v>
      </c>
      <c r="B426" s="23" t="s">
        <v>36</v>
      </c>
      <c r="C426" s="23" t="s">
        <v>36</v>
      </c>
      <c r="D426" s="23" t="s">
        <v>36</v>
      </c>
      <c r="E426" s="22" t="s">
        <v>36</v>
      </c>
      <c r="F426" s="17" t="s">
        <v>36</v>
      </c>
      <c r="G426" s="17" t="s">
        <v>36</v>
      </c>
      <c r="H426" s="18" t="s">
        <v>36</v>
      </c>
      <c r="I426" s="33" t="s">
        <v>36</v>
      </c>
      <c r="J426" s="49" t="e">
        <f>+'Base EXPO-TL3'!C423</f>
        <v>#DIV/0!</v>
      </c>
      <c r="K426" s="50">
        <f>+'Base EXPO-TL3'!D423</f>
        <v>0</v>
      </c>
      <c r="L426" s="33" t="s">
        <v>36</v>
      </c>
      <c r="M426" s="21" t="s">
        <v>36</v>
      </c>
      <c r="N426" s="21"/>
      <c r="O426" s="72" t="e">
        <f>+'Base EXPO-TL3'!V423</f>
        <v>#DIV/0!</v>
      </c>
      <c r="P426" s="259"/>
      <c r="Q426" s="259"/>
      <c r="R426" s="259"/>
      <c r="S426" s="131"/>
      <c r="T426" s="130"/>
      <c r="U426" s="130"/>
      <c r="V426" s="130"/>
      <c r="W426" s="130"/>
      <c r="X426" s="130"/>
      <c r="Y426" s="130"/>
      <c r="Z426" s="130"/>
      <c r="AA426" s="130"/>
      <c r="AB426" s="130"/>
    </row>
    <row r="427" spans="1:28" x14ac:dyDescent="0.2">
      <c r="A427" s="24" t="s">
        <v>36</v>
      </c>
      <c r="B427" s="23" t="s">
        <v>36</v>
      </c>
      <c r="C427" s="23" t="s">
        <v>36</v>
      </c>
      <c r="D427" s="23" t="s">
        <v>36</v>
      </c>
      <c r="E427" s="22" t="s">
        <v>36</v>
      </c>
      <c r="F427" s="17" t="s">
        <v>36</v>
      </c>
      <c r="G427" s="17" t="s">
        <v>36</v>
      </c>
      <c r="H427" s="18" t="s">
        <v>36</v>
      </c>
      <c r="I427" s="33" t="s">
        <v>36</v>
      </c>
      <c r="J427" s="49" t="e">
        <f>+'Base EXPO-TL3'!C424</f>
        <v>#DIV/0!</v>
      </c>
      <c r="K427" s="50">
        <f>+'Base EXPO-TL3'!D424</f>
        <v>0</v>
      </c>
      <c r="L427" s="33" t="s">
        <v>36</v>
      </c>
      <c r="M427" s="21" t="s">
        <v>36</v>
      </c>
      <c r="N427" s="21"/>
      <c r="O427" s="72" t="e">
        <f>+'Base EXPO-TL3'!V424</f>
        <v>#DIV/0!</v>
      </c>
      <c r="P427" s="259"/>
      <c r="Q427" s="259"/>
      <c r="R427" s="259"/>
      <c r="S427" s="131"/>
      <c r="T427" s="130"/>
      <c r="U427" s="130"/>
      <c r="V427" s="130"/>
      <c r="W427" s="130"/>
      <c r="X427" s="130"/>
      <c r="Y427" s="130"/>
      <c r="Z427" s="130"/>
      <c r="AA427" s="130"/>
      <c r="AB427" s="130"/>
    </row>
    <row r="428" spans="1:28" x14ac:dyDescent="0.2">
      <c r="A428" s="24" t="s">
        <v>36</v>
      </c>
      <c r="B428" s="23" t="s">
        <v>36</v>
      </c>
      <c r="C428" s="23" t="s">
        <v>36</v>
      </c>
      <c r="D428" s="23" t="s">
        <v>36</v>
      </c>
      <c r="E428" s="22" t="s">
        <v>36</v>
      </c>
      <c r="F428" s="17" t="s">
        <v>36</v>
      </c>
      <c r="G428" s="17" t="s">
        <v>36</v>
      </c>
      <c r="H428" s="18" t="s">
        <v>36</v>
      </c>
      <c r="I428" s="33" t="s">
        <v>36</v>
      </c>
      <c r="J428" s="49" t="e">
        <f>+'Base EXPO-TL3'!C425</f>
        <v>#DIV/0!</v>
      </c>
      <c r="K428" s="50">
        <f>+'Base EXPO-TL3'!D425</f>
        <v>0</v>
      </c>
      <c r="L428" s="33" t="s">
        <v>36</v>
      </c>
      <c r="M428" s="21" t="s">
        <v>36</v>
      </c>
      <c r="N428" s="21"/>
      <c r="O428" s="72" t="e">
        <f>+'Base EXPO-TL3'!V425</f>
        <v>#DIV/0!</v>
      </c>
      <c r="P428" s="259"/>
      <c r="Q428" s="259"/>
      <c r="R428" s="259"/>
      <c r="S428" s="131"/>
      <c r="T428" s="130"/>
      <c r="U428" s="130"/>
      <c r="V428" s="130"/>
      <c r="W428" s="130"/>
      <c r="X428" s="130"/>
      <c r="Y428" s="130"/>
      <c r="Z428" s="130"/>
      <c r="AA428" s="130"/>
      <c r="AB428" s="130"/>
    </row>
    <row r="429" spans="1:28" x14ac:dyDescent="0.2">
      <c r="A429" s="24" t="s">
        <v>36</v>
      </c>
      <c r="B429" s="23" t="s">
        <v>36</v>
      </c>
      <c r="C429" s="23" t="s">
        <v>36</v>
      </c>
      <c r="D429" s="23" t="s">
        <v>36</v>
      </c>
      <c r="E429" s="22" t="s">
        <v>36</v>
      </c>
      <c r="F429" s="17" t="s">
        <v>36</v>
      </c>
      <c r="G429" s="17" t="s">
        <v>36</v>
      </c>
      <c r="H429" s="18" t="s">
        <v>36</v>
      </c>
      <c r="I429" s="33" t="s">
        <v>36</v>
      </c>
      <c r="J429" s="49" t="e">
        <f>+'Base EXPO-TL3'!C426</f>
        <v>#DIV/0!</v>
      </c>
      <c r="K429" s="50">
        <f>+'Base EXPO-TL3'!D426</f>
        <v>0</v>
      </c>
      <c r="L429" s="33" t="s">
        <v>36</v>
      </c>
      <c r="M429" s="21" t="s">
        <v>36</v>
      </c>
      <c r="N429" s="21"/>
      <c r="O429" s="72" t="e">
        <f>+'Base EXPO-TL3'!V426</f>
        <v>#DIV/0!</v>
      </c>
      <c r="P429" s="259"/>
      <c r="Q429" s="259"/>
      <c r="R429" s="259"/>
      <c r="S429" s="131"/>
      <c r="T429" s="130"/>
      <c r="U429" s="130"/>
      <c r="V429" s="130"/>
      <c r="W429" s="130"/>
      <c r="X429" s="130"/>
      <c r="Y429" s="130"/>
      <c r="Z429" s="130"/>
      <c r="AA429" s="130"/>
      <c r="AB429" s="130"/>
    </row>
    <row r="430" spans="1:28" x14ac:dyDescent="0.2">
      <c r="A430" s="24" t="s">
        <v>36</v>
      </c>
      <c r="B430" s="23" t="s">
        <v>36</v>
      </c>
      <c r="C430" s="23" t="s">
        <v>36</v>
      </c>
      <c r="D430" s="23" t="s">
        <v>36</v>
      </c>
      <c r="E430" s="22" t="s">
        <v>36</v>
      </c>
      <c r="F430" s="17" t="s">
        <v>36</v>
      </c>
      <c r="G430" s="17" t="s">
        <v>36</v>
      </c>
      <c r="H430" s="18" t="s">
        <v>36</v>
      </c>
      <c r="I430" s="33" t="s">
        <v>36</v>
      </c>
      <c r="J430" s="49" t="e">
        <f>+'Base EXPO-TL3'!C427</f>
        <v>#DIV/0!</v>
      </c>
      <c r="K430" s="50">
        <f>+'Base EXPO-TL3'!D427</f>
        <v>0</v>
      </c>
      <c r="L430" s="33" t="s">
        <v>36</v>
      </c>
      <c r="M430" s="21" t="s">
        <v>36</v>
      </c>
      <c r="N430" s="21"/>
      <c r="O430" s="72" t="e">
        <f>+'Base EXPO-TL3'!V427</f>
        <v>#DIV/0!</v>
      </c>
      <c r="P430" s="259"/>
      <c r="Q430" s="259"/>
      <c r="R430" s="259"/>
      <c r="S430" s="131"/>
      <c r="T430" s="130"/>
      <c r="U430" s="130"/>
      <c r="V430" s="130"/>
      <c r="W430" s="130"/>
      <c r="X430" s="130"/>
      <c r="Y430" s="130"/>
      <c r="Z430" s="130"/>
      <c r="AA430" s="130"/>
      <c r="AB430" s="130"/>
    </row>
    <row r="431" spans="1:28" x14ac:dyDescent="0.2">
      <c r="A431" s="24" t="s">
        <v>36</v>
      </c>
      <c r="B431" s="23" t="s">
        <v>36</v>
      </c>
      <c r="C431" s="23" t="s">
        <v>36</v>
      </c>
      <c r="D431" s="23" t="s">
        <v>36</v>
      </c>
      <c r="E431" s="22" t="s">
        <v>36</v>
      </c>
      <c r="F431" s="17" t="s">
        <v>36</v>
      </c>
      <c r="G431" s="17" t="s">
        <v>36</v>
      </c>
      <c r="H431" s="18" t="s">
        <v>36</v>
      </c>
      <c r="I431" s="33" t="s">
        <v>36</v>
      </c>
      <c r="J431" s="49" t="e">
        <f>+'Base EXPO-TL3'!C428</f>
        <v>#DIV/0!</v>
      </c>
      <c r="K431" s="50">
        <f>+'Base EXPO-TL3'!D428</f>
        <v>0</v>
      </c>
      <c r="L431" s="33" t="s">
        <v>36</v>
      </c>
      <c r="M431" s="21" t="s">
        <v>36</v>
      </c>
      <c r="N431" s="21"/>
      <c r="O431" s="72" t="e">
        <f>+'Base EXPO-TL3'!V428</f>
        <v>#DIV/0!</v>
      </c>
      <c r="P431" s="259"/>
      <c r="Q431" s="259"/>
      <c r="R431" s="259"/>
      <c r="S431" s="131"/>
      <c r="T431" s="130"/>
      <c r="U431" s="130"/>
      <c r="V431" s="130"/>
      <c r="W431" s="130"/>
      <c r="X431" s="130"/>
      <c r="Y431" s="130"/>
      <c r="Z431" s="130"/>
      <c r="AA431" s="130"/>
      <c r="AB431" s="130"/>
    </row>
    <row r="432" spans="1:28" x14ac:dyDescent="0.2">
      <c r="A432" s="24" t="s">
        <v>36</v>
      </c>
      <c r="B432" s="23" t="s">
        <v>36</v>
      </c>
      <c r="C432" s="23" t="s">
        <v>36</v>
      </c>
      <c r="D432" s="23" t="s">
        <v>36</v>
      </c>
      <c r="E432" s="22" t="s">
        <v>36</v>
      </c>
      <c r="F432" s="17" t="s">
        <v>36</v>
      </c>
      <c r="G432" s="17" t="s">
        <v>36</v>
      </c>
      <c r="H432" s="18" t="s">
        <v>36</v>
      </c>
      <c r="I432" s="33" t="s">
        <v>36</v>
      </c>
      <c r="J432" s="49" t="e">
        <f>+'Base EXPO-TL3'!C429</f>
        <v>#DIV/0!</v>
      </c>
      <c r="K432" s="50">
        <f>+'Base EXPO-TL3'!D429</f>
        <v>0</v>
      </c>
      <c r="L432" s="33" t="s">
        <v>36</v>
      </c>
      <c r="M432" s="21" t="s">
        <v>36</v>
      </c>
      <c r="N432" s="21"/>
      <c r="O432" s="72" t="e">
        <f>+'Base EXPO-TL3'!V429</f>
        <v>#DIV/0!</v>
      </c>
      <c r="P432" s="259"/>
      <c r="Q432" s="259"/>
      <c r="R432" s="259"/>
      <c r="S432" s="131"/>
      <c r="T432" s="130"/>
      <c r="U432" s="130"/>
      <c r="V432" s="130"/>
      <c r="W432" s="130"/>
      <c r="X432" s="130"/>
      <c r="Y432" s="130"/>
      <c r="Z432" s="130"/>
      <c r="AA432" s="130"/>
      <c r="AB432" s="130"/>
    </row>
    <row r="433" spans="1:28" x14ac:dyDescent="0.2">
      <c r="A433" s="24" t="s">
        <v>36</v>
      </c>
      <c r="B433" s="23" t="s">
        <v>36</v>
      </c>
      <c r="C433" s="23" t="s">
        <v>36</v>
      </c>
      <c r="D433" s="23" t="s">
        <v>36</v>
      </c>
      <c r="E433" s="22" t="s">
        <v>36</v>
      </c>
      <c r="F433" s="17" t="s">
        <v>36</v>
      </c>
      <c r="G433" s="17" t="s">
        <v>36</v>
      </c>
      <c r="H433" s="18" t="s">
        <v>36</v>
      </c>
      <c r="I433" s="33" t="s">
        <v>36</v>
      </c>
      <c r="J433" s="49" t="e">
        <f>+'Base EXPO-TL3'!C430</f>
        <v>#DIV/0!</v>
      </c>
      <c r="K433" s="50">
        <f>+'Base EXPO-TL3'!D430</f>
        <v>0</v>
      </c>
      <c r="L433" s="33" t="s">
        <v>36</v>
      </c>
      <c r="M433" s="21" t="s">
        <v>36</v>
      </c>
      <c r="N433" s="21"/>
      <c r="O433" s="72" t="e">
        <f>+'Base EXPO-TL3'!V430</f>
        <v>#DIV/0!</v>
      </c>
      <c r="P433" s="259"/>
      <c r="Q433" s="259"/>
      <c r="R433" s="259"/>
      <c r="S433" s="131"/>
      <c r="T433" s="130"/>
      <c r="U433" s="130"/>
      <c r="V433" s="130"/>
      <c r="W433" s="130"/>
      <c r="X433" s="130"/>
      <c r="Y433" s="130"/>
      <c r="Z433" s="130"/>
      <c r="AA433" s="130"/>
      <c r="AB433" s="130"/>
    </row>
    <row r="434" spans="1:28" x14ac:dyDescent="0.2">
      <c r="A434" s="24" t="s">
        <v>36</v>
      </c>
      <c r="B434" s="23" t="s">
        <v>36</v>
      </c>
      <c r="C434" s="23" t="s">
        <v>36</v>
      </c>
      <c r="D434" s="23" t="s">
        <v>36</v>
      </c>
      <c r="E434" s="22" t="s">
        <v>36</v>
      </c>
      <c r="F434" s="17" t="s">
        <v>36</v>
      </c>
      <c r="G434" s="17" t="s">
        <v>36</v>
      </c>
      <c r="H434" s="18" t="s">
        <v>36</v>
      </c>
      <c r="I434" s="33" t="s">
        <v>36</v>
      </c>
      <c r="J434" s="49" t="e">
        <f>+'Base EXPO-TL3'!C431</f>
        <v>#DIV/0!</v>
      </c>
      <c r="K434" s="50">
        <f>+'Base EXPO-TL3'!D431</f>
        <v>0</v>
      </c>
      <c r="L434" s="33" t="s">
        <v>36</v>
      </c>
      <c r="M434" s="21" t="s">
        <v>36</v>
      </c>
      <c r="N434" s="21"/>
      <c r="O434" s="72" t="e">
        <f>+'Base EXPO-TL3'!V431</f>
        <v>#DIV/0!</v>
      </c>
      <c r="P434" s="259"/>
      <c r="Q434" s="259"/>
      <c r="R434" s="259"/>
      <c r="S434" s="131"/>
      <c r="T434" s="130"/>
      <c r="U434" s="130"/>
      <c r="V434" s="130"/>
      <c r="W434" s="130"/>
      <c r="X434" s="130"/>
      <c r="Y434" s="130"/>
      <c r="Z434" s="130"/>
      <c r="AA434" s="130"/>
      <c r="AB434" s="130"/>
    </row>
    <row r="435" spans="1:28" x14ac:dyDescent="0.2">
      <c r="A435" s="24" t="s">
        <v>36</v>
      </c>
      <c r="B435" s="23" t="s">
        <v>36</v>
      </c>
      <c r="C435" s="23" t="s">
        <v>36</v>
      </c>
      <c r="D435" s="23" t="s">
        <v>36</v>
      </c>
      <c r="E435" s="22" t="s">
        <v>36</v>
      </c>
      <c r="F435" s="17" t="s">
        <v>36</v>
      </c>
      <c r="G435" s="17" t="s">
        <v>36</v>
      </c>
      <c r="H435" s="18" t="s">
        <v>36</v>
      </c>
      <c r="I435" s="33" t="s">
        <v>36</v>
      </c>
      <c r="J435" s="49" t="e">
        <f>+'Base EXPO-TL3'!C432</f>
        <v>#DIV/0!</v>
      </c>
      <c r="K435" s="50">
        <f>+'Base EXPO-TL3'!D432</f>
        <v>0</v>
      </c>
      <c r="L435" s="33" t="s">
        <v>36</v>
      </c>
      <c r="M435" s="21" t="s">
        <v>36</v>
      </c>
      <c r="N435" s="21"/>
      <c r="O435" s="72" t="e">
        <f>+'Base EXPO-TL3'!V432</f>
        <v>#DIV/0!</v>
      </c>
      <c r="P435" s="259"/>
      <c r="Q435" s="259"/>
      <c r="R435" s="259"/>
      <c r="S435" s="131"/>
      <c r="T435" s="130"/>
      <c r="U435" s="130"/>
      <c r="V435" s="130"/>
      <c r="W435" s="130"/>
      <c r="X435" s="130"/>
      <c r="Y435" s="130"/>
      <c r="Z435" s="130"/>
      <c r="AA435" s="130"/>
      <c r="AB435" s="130"/>
    </row>
    <row r="436" spans="1:28" x14ac:dyDescent="0.2">
      <c r="A436" s="24" t="s">
        <v>36</v>
      </c>
      <c r="B436" s="23" t="s">
        <v>36</v>
      </c>
      <c r="C436" s="23" t="s">
        <v>36</v>
      </c>
      <c r="D436" s="23" t="s">
        <v>36</v>
      </c>
      <c r="E436" s="22" t="s">
        <v>36</v>
      </c>
      <c r="F436" s="17" t="s">
        <v>36</v>
      </c>
      <c r="G436" s="17" t="s">
        <v>36</v>
      </c>
      <c r="H436" s="18" t="s">
        <v>36</v>
      </c>
      <c r="I436" s="33" t="s">
        <v>36</v>
      </c>
      <c r="J436" s="49" t="e">
        <f>+'Base EXPO-TL3'!C433</f>
        <v>#DIV/0!</v>
      </c>
      <c r="K436" s="50">
        <f>+'Base EXPO-TL3'!D433</f>
        <v>0</v>
      </c>
      <c r="L436" s="33" t="s">
        <v>36</v>
      </c>
      <c r="M436" s="21" t="s">
        <v>36</v>
      </c>
      <c r="N436" s="21"/>
      <c r="O436" s="72" t="e">
        <f>+'Base EXPO-TL3'!V433</f>
        <v>#DIV/0!</v>
      </c>
      <c r="P436" s="259"/>
      <c r="Q436" s="259"/>
      <c r="R436" s="259"/>
      <c r="S436" s="131"/>
      <c r="T436" s="130"/>
      <c r="U436" s="130"/>
      <c r="V436" s="130"/>
      <c r="W436" s="130"/>
      <c r="X436" s="130"/>
      <c r="Y436" s="130"/>
      <c r="Z436" s="130"/>
      <c r="AA436" s="130"/>
      <c r="AB436" s="130"/>
    </row>
    <row r="437" spans="1:28" x14ac:dyDescent="0.2">
      <c r="A437" s="24" t="s">
        <v>36</v>
      </c>
      <c r="B437" s="23" t="s">
        <v>36</v>
      </c>
      <c r="C437" s="23" t="s">
        <v>36</v>
      </c>
      <c r="D437" s="23" t="s">
        <v>36</v>
      </c>
      <c r="E437" s="22" t="s">
        <v>36</v>
      </c>
      <c r="F437" s="17" t="s">
        <v>36</v>
      </c>
      <c r="G437" s="17" t="s">
        <v>36</v>
      </c>
      <c r="H437" s="18" t="s">
        <v>36</v>
      </c>
      <c r="I437" s="33" t="s">
        <v>36</v>
      </c>
      <c r="J437" s="49" t="e">
        <f>+'Base EXPO-TL3'!C434</f>
        <v>#DIV/0!</v>
      </c>
      <c r="K437" s="50">
        <f>+'Base EXPO-TL3'!D434</f>
        <v>0</v>
      </c>
      <c r="L437" s="33" t="s">
        <v>36</v>
      </c>
      <c r="M437" s="21" t="s">
        <v>36</v>
      </c>
      <c r="N437" s="21"/>
      <c r="O437" s="72" t="e">
        <f>+'Base EXPO-TL3'!V434</f>
        <v>#DIV/0!</v>
      </c>
      <c r="P437" s="259"/>
      <c r="Q437" s="259"/>
      <c r="R437" s="259"/>
      <c r="S437" s="131"/>
      <c r="T437" s="130"/>
      <c r="U437" s="130"/>
      <c r="V437" s="130"/>
      <c r="W437" s="130"/>
      <c r="X437" s="130"/>
      <c r="Y437" s="130"/>
      <c r="Z437" s="130"/>
      <c r="AA437" s="130"/>
      <c r="AB437" s="130"/>
    </row>
    <row r="438" spans="1:28" x14ac:dyDescent="0.2">
      <c r="A438" s="24" t="s">
        <v>36</v>
      </c>
      <c r="B438" s="23" t="s">
        <v>36</v>
      </c>
      <c r="C438" s="23" t="s">
        <v>36</v>
      </c>
      <c r="D438" s="23" t="s">
        <v>36</v>
      </c>
      <c r="E438" s="22" t="s">
        <v>36</v>
      </c>
      <c r="F438" s="17" t="s">
        <v>36</v>
      </c>
      <c r="G438" s="17" t="s">
        <v>36</v>
      </c>
      <c r="H438" s="18" t="s">
        <v>36</v>
      </c>
      <c r="I438" s="33" t="s">
        <v>36</v>
      </c>
      <c r="J438" s="49" t="e">
        <f>+'Base EXPO-TL3'!C435</f>
        <v>#DIV/0!</v>
      </c>
      <c r="K438" s="50">
        <f>+'Base EXPO-TL3'!D435</f>
        <v>0</v>
      </c>
      <c r="L438" s="33" t="s">
        <v>36</v>
      </c>
      <c r="M438" s="21" t="s">
        <v>36</v>
      </c>
      <c r="N438" s="21"/>
      <c r="O438" s="72" t="e">
        <f>+'Base EXPO-TL3'!V435</f>
        <v>#DIV/0!</v>
      </c>
      <c r="P438" s="259"/>
      <c r="Q438" s="259"/>
      <c r="R438" s="259"/>
      <c r="S438" s="131"/>
      <c r="T438" s="130"/>
      <c r="U438" s="130"/>
      <c r="V438" s="130"/>
      <c r="W438" s="130"/>
      <c r="X438" s="130"/>
      <c r="Y438" s="130"/>
      <c r="Z438" s="130"/>
      <c r="AA438" s="130"/>
      <c r="AB438" s="130"/>
    </row>
    <row r="439" spans="1:28" x14ac:dyDescent="0.2">
      <c r="A439" s="24" t="s">
        <v>36</v>
      </c>
      <c r="B439" s="23" t="s">
        <v>36</v>
      </c>
      <c r="C439" s="23" t="s">
        <v>36</v>
      </c>
      <c r="D439" s="23" t="s">
        <v>36</v>
      </c>
      <c r="E439" s="22" t="s">
        <v>36</v>
      </c>
      <c r="F439" s="17" t="s">
        <v>36</v>
      </c>
      <c r="G439" s="17" t="s">
        <v>36</v>
      </c>
      <c r="H439" s="18" t="s">
        <v>36</v>
      </c>
      <c r="I439" s="33" t="s">
        <v>36</v>
      </c>
      <c r="J439" s="49" t="e">
        <f>+'Base EXPO-TL3'!C436</f>
        <v>#DIV/0!</v>
      </c>
      <c r="K439" s="50">
        <f>+'Base EXPO-TL3'!D436</f>
        <v>0</v>
      </c>
      <c r="L439" s="33" t="s">
        <v>36</v>
      </c>
      <c r="M439" s="21" t="s">
        <v>36</v>
      </c>
      <c r="N439" s="21"/>
      <c r="O439" s="72" t="e">
        <f>+'Base EXPO-TL3'!V436</f>
        <v>#DIV/0!</v>
      </c>
      <c r="P439" s="259"/>
      <c r="Q439" s="259"/>
      <c r="R439" s="259"/>
      <c r="S439" s="131"/>
      <c r="T439" s="130"/>
      <c r="U439" s="130"/>
      <c r="V439" s="130"/>
      <c r="W439" s="130"/>
      <c r="X439" s="130"/>
      <c r="Y439" s="130"/>
      <c r="Z439" s="130"/>
      <c r="AA439" s="130"/>
      <c r="AB439" s="130"/>
    </row>
    <row r="440" spans="1:28" x14ac:dyDescent="0.2">
      <c r="A440" s="24" t="s">
        <v>36</v>
      </c>
      <c r="B440" s="23" t="s">
        <v>36</v>
      </c>
      <c r="C440" s="23" t="s">
        <v>36</v>
      </c>
      <c r="D440" s="23" t="s">
        <v>36</v>
      </c>
      <c r="E440" s="22" t="s">
        <v>36</v>
      </c>
      <c r="F440" s="17" t="s">
        <v>36</v>
      </c>
      <c r="G440" s="17" t="s">
        <v>36</v>
      </c>
      <c r="H440" s="18" t="s">
        <v>36</v>
      </c>
      <c r="I440" s="33" t="s">
        <v>36</v>
      </c>
      <c r="J440" s="49" t="e">
        <f>+'Base EXPO-TL3'!C437</f>
        <v>#DIV/0!</v>
      </c>
      <c r="K440" s="50">
        <f>+'Base EXPO-TL3'!D437</f>
        <v>0</v>
      </c>
      <c r="L440" s="33" t="s">
        <v>36</v>
      </c>
      <c r="M440" s="21" t="s">
        <v>36</v>
      </c>
      <c r="N440" s="21"/>
      <c r="O440" s="72" t="e">
        <f>+'Base EXPO-TL3'!V437</f>
        <v>#DIV/0!</v>
      </c>
      <c r="P440" s="259"/>
      <c r="Q440" s="259"/>
      <c r="R440" s="259"/>
      <c r="S440" s="131"/>
      <c r="T440" s="130"/>
      <c r="U440" s="130"/>
      <c r="V440" s="130"/>
      <c r="W440" s="130"/>
      <c r="X440" s="130"/>
      <c r="Y440" s="130"/>
      <c r="Z440" s="130"/>
      <c r="AA440" s="130"/>
      <c r="AB440" s="130"/>
    </row>
    <row r="441" spans="1:28" x14ac:dyDescent="0.2">
      <c r="A441" s="24" t="s">
        <v>36</v>
      </c>
      <c r="B441" s="23" t="s">
        <v>36</v>
      </c>
      <c r="C441" s="23" t="s">
        <v>36</v>
      </c>
      <c r="D441" s="23" t="s">
        <v>36</v>
      </c>
      <c r="E441" s="22" t="s">
        <v>36</v>
      </c>
      <c r="F441" s="17" t="s">
        <v>36</v>
      </c>
      <c r="G441" s="17" t="s">
        <v>36</v>
      </c>
      <c r="H441" s="18" t="s">
        <v>36</v>
      </c>
      <c r="I441" s="33" t="s">
        <v>36</v>
      </c>
      <c r="J441" s="49" t="e">
        <f>+'Base EXPO-TL3'!C438</f>
        <v>#DIV/0!</v>
      </c>
      <c r="K441" s="50">
        <f>+'Base EXPO-TL3'!D438</f>
        <v>0</v>
      </c>
      <c r="L441" s="33" t="s">
        <v>36</v>
      </c>
      <c r="M441" s="21" t="s">
        <v>36</v>
      </c>
      <c r="N441" s="21"/>
      <c r="O441" s="72" t="e">
        <f>+'Base EXPO-TL3'!V438</f>
        <v>#DIV/0!</v>
      </c>
      <c r="P441" s="259"/>
      <c r="Q441" s="259"/>
      <c r="R441" s="259"/>
      <c r="S441" s="131"/>
      <c r="T441" s="130"/>
      <c r="U441" s="130"/>
      <c r="V441" s="130"/>
      <c r="W441" s="130"/>
      <c r="X441" s="130"/>
      <c r="Y441" s="130"/>
      <c r="Z441" s="130"/>
      <c r="AA441" s="130"/>
      <c r="AB441" s="130"/>
    </row>
    <row r="442" spans="1:28" x14ac:dyDescent="0.2">
      <c r="A442" s="24" t="s">
        <v>36</v>
      </c>
      <c r="B442" s="23" t="s">
        <v>36</v>
      </c>
      <c r="C442" s="23" t="s">
        <v>36</v>
      </c>
      <c r="D442" s="23" t="s">
        <v>36</v>
      </c>
      <c r="E442" s="22" t="s">
        <v>36</v>
      </c>
      <c r="F442" s="17" t="s">
        <v>36</v>
      </c>
      <c r="G442" s="17" t="s">
        <v>36</v>
      </c>
      <c r="H442" s="18" t="s">
        <v>36</v>
      </c>
      <c r="I442" s="33" t="s">
        <v>36</v>
      </c>
      <c r="J442" s="49" t="e">
        <f>+'Base EXPO-TL3'!C439</f>
        <v>#DIV/0!</v>
      </c>
      <c r="K442" s="50">
        <f>+'Base EXPO-TL3'!D439</f>
        <v>0</v>
      </c>
      <c r="L442" s="33" t="s">
        <v>36</v>
      </c>
      <c r="M442" s="21" t="s">
        <v>36</v>
      </c>
      <c r="N442" s="21"/>
      <c r="O442" s="72" t="e">
        <f>+'Base EXPO-TL3'!V439</f>
        <v>#DIV/0!</v>
      </c>
      <c r="P442" s="259"/>
      <c r="Q442" s="259"/>
      <c r="R442" s="259"/>
      <c r="S442" s="131"/>
      <c r="T442" s="130"/>
      <c r="U442" s="130"/>
      <c r="V442" s="130"/>
      <c r="W442" s="130"/>
      <c r="X442" s="130"/>
      <c r="Y442" s="130"/>
      <c r="Z442" s="130"/>
      <c r="AA442" s="130"/>
      <c r="AB442" s="130"/>
    </row>
    <row r="443" spans="1:28" x14ac:dyDescent="0.2">
      <c r="A443" s="24" t="s">
        <v>36</v>
      </c>
      <c r="B443" s="23" t="s">
        <v>36</v>
      </c>
      <c r="C443" s="23" t="s">
        <v>36</v>
      </c>
      <c r="D443" s="23" t="s">
        <v>36</v>
      </c>
      <c r="E443" s="22" t="s">
        <v>36</v>
      </c>
      <c r="F443" s="17" t="s">
        <v>36</v>
      </c>
      <c r="G443" s="17" t="s">
        <v>36</v>
      </c>
      <c r="H443" s="18" t="s">
        <v>36</v>
      </c>
      <c r="I443" s="33" t="s">
        <v>36</v>
      </c>
      <c r="J443" s="49" t="e">
        <f>+'Base EXPO-TL3'!C440</f>
        <v>#DIV/0!</v>
      </c>
      <c r="K443" s="50">
        <f>+'Base EXPO-TL3'!D440</f>
        <v>0</v>
      </c>
      <c r="L443" s="33" t="s">
        <v>36</v>
      </c>
      <c r="M443" s="21" t="s">
        <v>36</v>
      </c>
      <c r="N443" s="21"/>
      <c r="O443" s="72" t="e">
        <f>+'Base EXPO-TL3'!V440</f>
        <v>#DIV/0!</v>
      </c>
      <c r="P443" s="259"/>
      <c r="Q443" s="259"/>
      <c r="R443" s="259"/>
      <c r="S443" s="131"/>
      <c r="T443" s="130"/>
      <c r="U443" s="130"/>
      <c r="V443" s="130"/>
      <c r="W443" s="130"/>
      <c r="X443" s="130"/>
      <c r="Y443" s="130"/>
      <c r="Z443" s="130"/>
      <c r="AA443" s="130"/>
      <c r="AB443" s="130"/>
    </row>
    <row r="444" spans="1:28" x14ac:dyDescent="0.2">
      <c r="A444" s="24" t="s">
        <v>36</v>
      </c>
      <c r="B444" s="23" t="s">
        <v>36</v>
      </c>
      <c r="C444" s="23" t="s">
        <v>36</v>
      </c>
      <c r="D444" s="23" t="s">
        <v>36</v>
      </c>
      <c r="E444" s="22" t="s">
        <v>36</v>
      </c>
      <c r="F444" s="17" t="s">
        <v>36</v>
      </c>
      <c r="G444" s="17" t="s">
        <v>36</v>
      </c>
      <c r="H444" s="18" t="s">
        <v>36</v>
      </c>
      <c r="I444" s="33" t="s">
        <v>36</v>
      </c>
      <c r="J444" s="49" t="e">
        <f>+'Base EXPO-TL3'!C441</f>
        <v>#DIV/0!</v>
      </c>
      <c r="K444" s="50">
        <f>+'Base EXPO-TL3'!D441</f>
        <v>0</v>
      </c>
      <c r="L444" s="33" t="s">
        <v>36</v>
      </c>
      <c r="M444" s="21" t="s">
        <v>36</v>
      </c>
      <c r="N444" s="21"/>
      <c r="O444" s="72" t="e">
        <f>+'Base EXPO-TL3'!V441</f>
        <v>#DIV/0!</v>
      </c>
      <c r="P444" s="259"/>
      <c r="Q444" s="259"/>
      <c r="R444" s="259"/>
      <c r="S444" s="131"/>
      <c r="T444" s="130"/>
      <c r="U444" s="130"/>
      <c r="V444" s="130"/>
      <c r="W444" s="130"/>
      <c r="X444" s="130"/>
      <c r="Y444" s="130"/>
      <c r="Z444" s="130"/>
      <c r="AA444" s="130"/>
      <c r="AB444" s="130"/>
    </row>
    <row r="445" spans="1:28" x14ac:dyDescent="0.2">
      <c r="A445" s="24" t="s">
        <v>36</v>
      </c>
      <c r="B445" s="23" t="s">
        <v>36</v>
      </c>
      <c r="C445" s="23" t="s">
        <v>36</v>
      </c>
      <c r="D445" s="23" t="s">
        <v>36</v>
      </c>
      <c r="E445" s="22" t="s">
        <v>36</v>
      </c>
      <c r="F445" s="17" t="s">
        <v>36</v>
      </c>
      <c r="G445" s="17" t="s">
        <v>36</v>
      </c>
      <c r="H445" s="18" t="s">
        <v>36</v>
      </c>
      <c r="I445" s="33" t="s">
        <v>36</v>
      </c>
      <c r="J445" s="49" t="e">
        <f>+'Base EXPO-TL3'!C442</f>
        <v>#DIV/0!</v>
      </c>
      <c r="K445" s="50">
        <f>+'Base EXPO-TL3'!D442</f>
        <v>0</v>
      </c>
      <c r="L445" s="33" t="s">
        <v>36</v>
      </c>
      <c r="M445" s="21" t="s">
        <v>36</v>
      </c>
      <c r="N445" s="21"/>
      <c r="O445" s="72" t="e">
        <f>+'Base EXPO-TL3'!V442</f>
        <v>#DIV/0!</v>
      </c>
      <c r="P445" s="259"/>
      <c r="Q445" s="259"/>
      <c r="R445" s="259"/>
      <c r="S445" s="131"/>
      <c r="T445" s="130"/>
      <c r="U445" s="130"/>
      <c r="V445" s="130"/>
      <c r="W445" s="130"/>
      <c r="X445" s="130"/>
      <c r="Y445" s="130"/>
      <c r="Z445" s="130"/>
      <c r="AA445" s="130"/>
      <c r="AB445" s="130"/>
    </row>
    <row r="446" spans="1:28" x14ac:dyDescent="0.2">
      <c r="A446" s="24" t="s">
        <v>36</v>
      </c>
      <c r="B446" s="23" t="s">
        <v>36</v>
      </c>
      <c r="C446" s="23" t="s">
        <v>36</v>
      </c>
      <c r="D446" s="23" t="s">
        <v>36</v>
      </c>
      <c r="E446" s="22" t="s">
        <v>36</v>
      </c>
      <c r="F446" s="17" t="s">
        <v>36</v>
      </c>
      <c r="G446" s="17" t="s">
        <v>36</v>
      </c>
      <c r="H446" s="18" t="s">
        <v>36</v>
      </c>
      <c r="I446" s="33" t="s">
        <v>36</v>
      </c>
      <c r="J446" s="49" t="e">
        <f>+'Base EXPO-TL3'!C443</f>
        <v>#DIV/0!</v>
      </c>
      <c r="K446" s="50">
        <f>+'Base EXPO-TL3'!D443</f>
        <v>0</v>
      </c>
      <c r="L446" s="33" t="s">
        <v>36</v>
      </c>
      <c r="M446" s="21" t="s">
        <v>36</v>
      </c>
      <c r="N446" s="21"/>
      <c r="O446" s="72" t="e">
        <f>+'Base EXPO-TL3'!V443</f>
        <v>#DIV/0!</v>
      </c>
      <c r="P446" s="259"/>
      <c r="Q446" s="259"/>
      <c r="R446" s="259"/>
      <c r="S446" s="131"/>
      <c r="T446" s="130"/>
      <c r="U446" s="130"/>
      <c r="V446" s="130"/>
      <c r="W446" s="130"/>
      <c r="X446" s="130"/>
      <c r="Y446" s="130"/>
      <c r="Z446" s="130"/>
      <c r="AA446" s="130"/>
      <c r="AB446" s="130"/>
    </row>
    <row r="447" spans="1:28" x14ac:dyDescent="0.2">
      <c r="A447" s="24" t="s">
        <v>36</v>
      </c>
      <c r="B447" s="23" t="s">
        <v>36</v>
      </c>
      <c r="C447" s="23" t="s">
        <v>36</v>
      </c>
      <c r="D447" s="23" t="s">
        <v>36</v>
      </c>
      <c r="E447" s="22" t="s">
        <v>36</v>
      </c>
      <c r="F447" s="17" t="s">
        <v>36</v>
      </c>
      <c r="G447" s="17" t="s">
        <v>36</v>
      </c>
      <c r="H447" s="18" t="s">
        <v>36</v>
      </c>
      <c r="I447" s="33" t="s">
        <v>36</v>
      </c>
      <c r="J447" s="49" t="e">
        <f>+'Base EXPO-TL3'!C444</f>
        <v>#DIV/0!</v>
      </c>
      <c r="K447" s="50">
        <f>+'Base EXPO-TL3'!D444</f>
        <v>0</v>
      </c>
      <c r="L447" s="33" t="s">
        <v>36</v>
      </c>
      <c r="M447" s="21" t="s">
        <v>36</v>
      </c>
      <c r="N447" s="21"/>
      <c r="O447" s="72" t="e">
        <f>+'Base EXPO-TL3'!V444</f>
        <v>#DIV/0!</v>
      </c>
      <c r="P447" s="259"/>
      <c r="Q447" s="259"/>
      <c r="R447" s="259"/>
      <c r="S447" s="131"/>
      <c r="T447" s="130"/>
      <c r="U447" s="130"/>
      <c r="V447" s="130"/>
      <c r="W447" s="130"/>
      <c r="X447" s="130"/>
      <c r="Y447" s="130"/>
      <c r="Z447" s="130"/>
      <c r="AA447" s="130"/>
      <c r="AB447" s="130"/>
    </row>
    <row r="448" spans="1:28" x14ac:dyDescent="0.2">
      <c r="A448" s="24" t="s">
        <v>36</v>
      </c>
      <c r="B448" s="23" t="s">
        <v>36</v>
      </c>
      <c r="C448" s="23" t="s">
        <v>36</v>
      </c>
      <c r="D448" s="23" t="s">
        <v>36</v>
      </c>
      <c r="E448" s="22" t="s">
        <v>36</v>
      </c>
      <c r="F448" s="17" t="s">
        <v>36</v>
      </c>
      <c r="G448" s="17" t="s">
        <v>36</v>
      </c>
      <c r="H448" s="18" t="s">
        <v>36</v>
      </c>
      <c r="I448" s="33" t="s">
        <v>36</v>
      </c>
      <c r="J448" s="49" t="e">
        <f>+'Base EXPO-TL3'!C445</f>
        <v>#DIV/0!</v>
      </c>
      <c r="K448" s="50">
        <f>+'Base EXPO-TL3'!D445</f>
        <v>0</v>
      </c>
      <c r="L448" s="33" t="s">
        <v>36</v>
      </c>
      <c r="M448" s="21" t="s">
        <v>36</v>
      </c>
      <c r="N448" s="21"/>
      <c r="O448" s="72" t="e">
        <f>+'Base EXPO-TL3'!V445</f>
        <v>#DIV/0!</v>
      </c>
      <c r="P448" s="259"/>
      <c r="Q448" s="259"/>
      <c r="R448" s="259"/>
      <c r="S448" s="131"/>
      <c r="T448" s="130"/>
      <c r="U448" s="130"/>
      <c r="V448" s="130"/>
      <c r="W448" s="130"/>
      <c r="X448" s="130"/>
      <c r="Y448" s="130"/>
      <c r="Z448" s="130"/>
      <c r="AA448" s="130"/>
      <c r="AB448" s="130"/>
    </row>
    <row r="449" spans="1:28" x14ac:dyDescent="0.2">
      <c r="A449" s="24" t="s">
        <v>36</v>
      </c>
      <c r="B449" s="23" t="s">
        <v>36</v>
      </c>
      <c r="C449" s="23" t="s">
        <v>36</v>
      </c>
      <c r="D449" s="23" t="s">
        <v>36</v>
      </c>
      <c r="E449" s="22" t="s">
        <v>36</v>
      </c>
      <c r="F449" s="17" t="s">
        <v>36</v>
      </c>
      <c r="G449" s="17" t="s">
        <v>36</v>
      </c>
      <c r="H449" s="18" t="s">
        <v>36</v>
      </c>
      <c r="I449" s="33" t="s">
        <v>36</v>
      </c>
      <c r="J449" s="49" t="e">
        <f>+'Base EXPO-TL3'!C446</f>
        <v>#DIV/0!</v>
      </c>
      <c r="K449" s="50">
        <f>+'Base EXPO-TL3'!D446</f>
        <v>0</v>
      </c>
      <c r="L449" s="33" t="s">
        <v>36</v>
      </c>
      <c r="M449" s="21" t="s">
        <v>36</v>
      </c>
      <c r="N449" s="21"/>
      <c r="O449" s="72" t="e">
        <f>+'Base EXPO-TL3'!V446</f>
        <v>#DIV/0!</v>
      </c>
      <c r="P449" s="259"/>
      <c r="Q449" s="259"/>
      <c r="R449" s="259"/>
      <c r="S449" s="131"/>
      <c r="T449" s="130"/>
      <c r="U449" s="130"/>
      <c r="V449" s="130"/>
      <c r="W449" s="130"/>
      <c r="X449" s="130"/>
      <c r="Y449" s="130"/>
      <c r="Z449" s="130"/>
      <c r="AA449" s="130"/>
      <c r="AB449" s="130"/>
    </row>
    <row r="450" spans="1:28" x14ac:dyDescent="0.2">
      <c r="A450" s="24" t="s">
        <v>36</v>
      </c>
      <c r="B450" s="23" t="s">
        <v>36</v>
      </c>
      <c r="C450" s="23" t="s">
        <v>36</v>
      </c>
      <c r="D450" s="23" t="s">
        <v>36</v>
      </c>
      <c r="E450" s="22" t="s">
        <v>36</v>
      </c>
      <c r="F450" s="17" t="s">
        <v>36</v>
      </c>
      <c r="G450" s="17" t="s">
        <v>36</v>
      </c>
      <c r="H450" s="18" t="s">
        <v>36</v>
      </c>
      <c r="I450" s="33" t="s">
        <v>36</v>
      </c>
      <c r="J450" s="49" t="e">
        <f>+'Base EXPO-TL3'!C447</f>
        <v>#DIV/0!</v>
      </c>
      <c r="K450" s="50">
        <f>+'Base EXPO-TL3'!D447</f>
        <v>0</v>
      </c>
      <c r="L450" s="33" t="s">
        <v>36</v>
      </c>
      <c r="M450" s="21" t="s">
        <v>36</v>
      </c>
      <c r="N450" s="21"/>
      <c r="O450" s="72" t="e">
        <f>+'Base EXPO-TL3'!V447</f>
        <v>#DIV/0!</v>
      </c>
      <c r="P450" s="259"/>
      <c r="Q450" s="259"/>
      <c r="R450" s="259"/>
      <c r="S450" s="131"/>
      <c r="T450" s="130"/>
      <c r="U450" s="130"/>
      <c r="V450" s="130"/>
      <c r="W450" s="130"/>
      <c r="X450" s="130"/>
      <c r="Y450" s="130"/>
      <c r="Z450" s="130"/>
      <c r="AA450" s="130"/>
      <c r="AB450" s="130"/>
    </row>
    <row r="451" spans="1:28" x14ac:dyDescent="0.2">
      <c r="A451" s="24" t="s">
        <v>36</v>
      </c>
      <c r="B451" s="23" t="s">
        <v>36</v>
      </c>
      <c r="C451" s="23" t="s">
        <v>36</v>
      </c>
      <c r="D451" s="23" t="s">
        <v>36</v>
      </c>
      <c r="E451" s="22" t="s">
        <v>36</v>
      </c>
      <c r="F451" s="17" t="s">
        <v>36</v>
      </c>
      <c r="G451" s="17" t="s">
        <v>36</v>
      </c>
      <c r="H451" s="18" t="s">
        <v>36</v>
      </c>
      <c r="I451" s="33" t="s">
        <v>36</v>
      </c>
      <c r="J451" s="49" t="e">
        <f>+'Base EXPO-TL3'!C448</f>
        <v>#DIV/0!</v>
      </c>
      <c r="K451" s="50">
        <f>+'Base EXPO-TL3'!D448</f>
        <v>0</v>
      </c>
      <c r="L451" s="33" t="s">
        <v>36</v>
      </c>
      <c r="M451" s="21" t="s">
        <v>36</v>
      </c>
      <c r="N451" s="21"/>
      <c r="O451" s="72" t="e">
        <f>+'Base EXPO-TL3'!V448</f>
        <v>#DIV/0!</v>
      </c>
      <c r="P451" s="259"/>
      <c r="Q451" s="259"/>
      <c r="R451" s="259"/>
      <c r="S451" s="131"/>
      <c r="T451" s="130"/>
      <c r="U451" s="130"/>
      <c r="V451" s="130"/>
      <c r="W451" s="130"/>
      <c r="X451" s="130"/>
      <c r="Y451" s="130"/>
      <c r="Z451" s="130"/>
      <c r="AA451" s="130"/>
      <c r="AB451" s="130"/>
    </row>
    <row r="452" spans="1:28" x14ac:dyDescent="0.2">
      <c r="A452" s="24" t="s">
        <v>36</v>
      </c>
      <c r="B452" s="23" t="s">
        <v>36</v>
      </c>
      <c r="C452" s="23" t="s">
        <v>36</v>
      </c>
      <c r="D452" s="23" t="s">
        <v>36</v>
      </c>
      <c r="E452" s="22" t="s">
        <v>36</v>
      </c>
      <c r="F452" s="17" t="s">
        <v>36</v>
      </c>
      <c r="G452" s="17" t="s">
        <v>36</v>
      </c>
      <c r="H452" s="18" t="s">
        <v>36</v>
      </c>
      <c r="I452" s="33" t="s">
        <v>36</v>
      </c>
      <c r="J452" s="49" t="e">
        <f>+'Base EXPO-TL3'!C449</f>
        <v>#DIV/0!</v>
      </c>
      <c r="K452" s="50">
        <f>+'Base EXPO-TL3'!D449</f>
        <v>0</v>
      </c>
      <c r="L452" s="33" t="s">
        <v>36</v>
      </c>
      <c r="M452" s="21" t="s">
        <v>36</v>
      </c>
      <c r="N452" s="21"/>
      <c r="O452" s="72" t="e">
        <f>+'Base EXPO-TL3'!V449</f>
        <v>#DIV/0!</v>
      </c>
      <c r="P452" s="259"/>
      <c r="Q452" s="259"/>
      <c r="R452" s="259"/>
      <c r="S452" s="131"/>
      <c r="T452" s="130"/>
      <c r="U452" s="130"/>
      <c r="V452" s="130"/>
      <c r="W452" s="130"/>
      <c r="X452" s="130"/>
      <c r="Y452" s="130"/>
      <c r="Z452" s="130"/>
      <c r="AA452" s="130"/>
      <c r="AB452" s="130"/>
    </row>
    <row r="453" spans="1:28" x14ac:dyDescent="0.2">
      <c r="A453" s="24" t="s">
        <v>36</v>
      </c>
      <c r="B453" s="23" t="s">
        <v>36</v>
      </c>
      <c r="C453" s="23" t="s">
        <v>36</v>
      </c>
      <c r="D453" s="23" t="s">
        <v>36</v>
      </c>
      <c r="E453" s="22" t="s">
        <v>36</v>
      </c>
      <c r="F453" s="17" t="s">
        <v>36</v>
      </c>
      <c r="G453" s="17" t="s">
        <v>36</v>
      </c>
      <c r="H453" s="18" t="s">
        <v>36</v>
      </c>
      <c r="I453" s="33" t="s">
        <v>36</v>
      </c>
      <c r="J453" s="49" t="e">
        <f>+'Base EXPO-TL3'!C450</f>
        <v>#DIV/0!</v>
      </c>
      <c r="K453" s="50">
        <f>+'Base EXPO-TL3'!D450</f>
        <v>0</v>
      </c>
      <c r="L453" s="33" t="s">
        <v>36</v>
      </c>
      <c r="M453" s="21" t="s">
        <v>36</v>
      </c>
      <c r="N453" s="21"/>
      <c r="O453" s="72" t="e">
        <f>+'Base EXPO-TL3'!V450</f>
        <v>#DIV/0!</v>
      </c>
      <c r="P453" s="259"/>
      <c r="Q453" s="259"/>
      <c r="R453" s="259"/>
      <c r="S453" s="131"/>
      <c r="T453" s="130"/>
      <c r="U453" s="130"/>
      <c r="V453" s="130"/>
      <c r="W453" s="130"/>
      <c r="X453" s="130"/>
      <c r="Y453" s="130"/>
      <c r="Z453" s="130"/>
      <c r="AA453" s="130"/>
      <c r="AB453" s="130"/>
    </row>
    <row r="454" spans="1:28" x14ac:dyDescent="0.2">
      <c r="A454" s="24" t="s">
        <v>36</v>
      </c>
      <c r="B454" s="23" t="s">
        <v>36</v>
      </c>
      <c r="C454" s="23" t="s">
        <v>36</v>
      </c>
      <c r="D454" s="23" t="s">
        <v>36</v>
      </c>
      <c r="E454" s="22" t="s">
        <v>36</v>
      </c>
      <c r="F454" s="17" t="s">
        <v>36</v>
      </c>
      <c r="G454" s="17" t="s">
        <v>36</v>
      </c>
      <c r="H454" s="18" t="s">
        <v>36</v>
      </c>
      <c r="I454" s="33" t="s">
        <v>36</v>
      </c>
      <c r="J454" s="49" t="e">
        <f>+'Base EXPO-TL3'!C451</f>
        <v>#DIV/0!</v>
      </c>
      <c r="K454" s="50">
        <f>+'Base EXPO-TL3'!D451</f>
        <v>0</v>
      </c>
      <c r="L454" s="33" t="s">
        <v>36</v>
      </c>
      <c r="M454" s="21" t="s">
        <v>36</v>
      </c>
      <c r="N454" s="21"/>
      <c r="O454" s="72" t="e">
        <f>+'Base EXPO-TL3'!V451</f>
        <v>#DIV/0!</v>
      </c>
      <c r="P454" s="259"/>
      <c r="Q454" s="259"/>
      <c r="R454" s="259"/>
      <c r="S454" s="131"/>
      <c r="T454" s="130"/>
      <c r="U454" s="130"/>
      <c r="V454" s="130"/>
      <c r="W454" s="130"/>
      <c r="X454" s="130"/>
      <c r="Y454" s="130"/>
      <c r="Z454" s="130"/>
      <c r="AA454" s="130"/>
      <c r="AB454" s="130"/>
    </row>
    <row r="455" spans="1:28" x14ac:dyDescent="0.2">
      <c r="A455" s="24" t="s">
        <v>36</v>
      </c>
      <c r="B455" s="23" t="s">
        <v>36</v>
      </c>
      <c r="C455" s="23" t="s">
        <v>36</v>
      </c>
      <c r="D455" s="23" t="s">
        <v>36</v>
      </c>
      <c r="E455" s="22" t="s">
        <v>36</v>
      </c>
      <c r="F455" s="17" t="s">
        <v>36</v>
      </c>
      <c r="G455" s="17" t="s">
        <v>36</v>
      </c>
      <c r="H455" s="18" t="s">
        <v>36</v>
      </c>
      <c r="I455" s="33" t="s">
        <v>36</v>
      </c>
      <c r="J455" s="49" t="e">
        <f>+'Base EXPO-TL3'!C452</f>
        <v>#DIV/0!</v>
      </c>
      <c r="K455" s="50">
        <f>+'Base EXPO-TL3'!D452</f>
        <v>0</v>
      </c>
      <c r="L455" s="33" t="s">
        <v>36</v>
      </c>
      <c r="M455" s="21" t="s">
        <v>36</v>
      </c>
      <c r="N455" s="21"/>
      <c r="O455" s="72" t="e">
        <f>+'Base EXPO-TL3'!V452</f>
        <v>#DIV/0!</v>
      </c>
      <c r="P455" s="259"/>
      <c r="Q455" s="259"/>
      <c r="R455" s="259"/>
      <c r="S455" s="131"/>
      <c r="T455" s="130"/>
      <c r="U455" s="130"/>
      <c r="V455" s="130"/>
      <c r="W455" s="130"/>
      <c r="X455" s="130"/>
      <c r="Y455" s="130"/>
      <c r="Z455" s="130"/>
      <c r="AA455" s="130"/>
      <c r="AB455" s="130"/>
    </row>
    <row r="456" spans="1:28" x14ac:dyDescent="0.2">
      <c r="A456" s="24" t="s">
        <v>36</v>
      </c>
      <c r="B456" s="23" t="s">
        <v>36</v>
      </c>
      <c r="C456" s="23" t="s">
        <v>36</v>
      </c>
      <c r="D456" s="23" t="s">
        <v>36</v>
      </c>
      <c r="E456" s="22" t="s">
        <v>36</v>
      </c>
      <c r="F456" s="17" t="s">
        <v>36</v>
      </c>
      <c r="G456" s="17" t="s">
        <v>36</v>
      </c>
      <c r="H456" s="18" t="s">
        <v>36</v>
      </c>
      <c r="I456" s="33" t="s">
        <v>36</v>
      </c>
      <c r="J456" s="49" t="e">
        <f>+'Base EXPO-TL3'!C453</f>
        <v>#DIV/0!</v>
      </c>
      <c r="K456" s="50">
        <f>+'Base EXPO-TL3'!D453</f>
        <v>0</v>
      </c>
      <c r="L456" s="33" t="s">
        <v>36</v>
      </c>
      <c r="M456" s="21" t="s">
        <v>36</v>
      </c>
      <c r="N456" s="21"/>
      <c r="O456" s="72" t="e">
        <f>+'Base EXPO-TL3'!V453</f>
        <v>#DIV/0!</v>
      </c>
      <c r="P456" s="259"/>
      <c r="Q456" s="259"/>
      <c r="R456" s="259"/>
      <c r="S456" s="131"/>
      <c r="T456" s="130"/>
      <c r="U456" s="130"/>
      <c r="V456" s="130"/>
      <c r="W456" s="130"/>
      <c r="X456" s="130"/>
      <c r="Y456" s="130"/>
      <c r="Z456" s="130"/>
      <c r="AA456" s="130"/>
      <c r="AB456" s="130"/>
    </row>
    <row r="457" spans="1:28" x14ac:dyDescent="0.2">
      <c r="A457" s="24" t="s">
        <v>36</v>
      </c>
      <c r="B457" s="23" t="s">
        <v>36</v>
      </c>
      <c r="C457" s="23" t="s">
        <v>36</v>
      </c>
      <c r="D457" s="23" t="s">
        <v>36</v>
      </c>
      <c r="E457" s="22" t="s">
        <v>36</v>
      </c>
      <c r="F457" s="17" t="s">
        <v>36</v>
      </c>
      <c r="G457" s="17" t="s">
        <v>36</v>
      </c>
      <c r="H457" s="18" t="s">
        <v>36</v>
      </c>
      <c r="I457" s="33" t="s">
        <v>36</v>
      </c>
      <c r="J457" s="49" t="e">
        <f>+'Base EXPO-TL3'!C454</f>
        <v>#DIV/0!</v>
      </c>
      <c r="K457" s="50">
        <f>+'Base EXPO-TL3'!D454</f>
        <v>0</v>
      </c>
      <c r="L457" s="33" t="s">
        <v>36</v>
      </c>
      <c r="M457" s="21" t="s">
        <v>36</v>
      </c>
      <c r="N457" s="21"/>
      <c r="O457" s="72" t="e">
        <f>+'Base EXPO-TL3'!V454</f>
        <v>#DIV/0!</v>
      </c>
      <c r="P457" s="259"/>
      <c r="Q457" s="259"/>
      <c r="R457" s="259"/>
      <c r="S457" s="131"/>
      <c r="T457" s="130"/>
      <c r="U457" s="130"/>
      <c r="V457" s="130"/>
      <c r="W457" s="130"/>
      <c r="X457" s="130"/>
      <c r="Y457" s="130"/>
      <c r="Z457" s="130"/>
      <c r="AA457" s="130"/>
      <c r="AB457" s="130"/>
    </row>
    <row r="458" spans="1:28" x14ac:dyDescent="0.2">
      <c r="A458" s="24" t="s">
        <v>36</v>
      </c>
      <c r="B458" s="23" t="s">
        <v>36</v>
      </c>
      <c r="C458" s="23" t="s">
        <v>36</v>
      </c>
      <c r="D458" s="23" t="s">
        <v>36</v>
      </c>
      <c r="E458" s="22" t="s">
        <v>36</v>
      </c>
      <c r="F458" s="17" t="s">
        <v>36</v>
      </c>
      <c r="G458" s="17" t="s">
        <v>36</v>
      </c>
      <c r="H458" s="18" t="s">
        <v>36</v>
      </c>
      <c r="I458" s="33" t="s">
        <v>36</v>
      </c>
      <c r="J458" s="49" t="e">
        <f>+'Base EXPO-TL3'!C455</f>
        <v>#DIV/0!</v>
      </c>
      <c r="K458" s="50">
        <f>+'Base EXPO-TL3'!D455</f>
        <v>0</v>
      </c>
      <c r="L458" s="33" t="s">
        <v>36</v>
      </c>
      <c r="M458" s="21" t="s">
        <v>36</v>
      </c>
      <c r="N458" s="21"/>
      <c r="O458" s="72" t="e">
        <f>+'Base EXPO-TL3'!V455</f>
        <v>#DIV/0!</v>
      </c>
      <c r="P458" s="259"/>
      <c r="Q458" s="259"/>
      <c r="R458" s="259"/>
      <c r="S458" s="131"/>
      <c r="T458" s="130"/>
      <c r="U458" s="130"/>
      <c r="V458" s="130"/>
      <c r="W458" s="130"/>
      <c r="X458" s="130"/>
      <c r="Y458" s="130"/>
      <c r="Z458" s="130"/>
      <c r="AA458" s="130"/>
      <c r="AB458" s="130"/>
    </row>
    <row r="459" spans="1:28" x14ac:dyDescent="0.2">
      <c r="A459" s="24" t="s">
        <v>36</v>
      </c>
      <c r="B459" s="23" t="s">
        <v>36</v>
      </c>
      <c r="C459" s="23" t="s">
        <v>36</v>
      </c>
      <c r="D459" s="23" t="s">
        <v>36</v>
      </c>
      <c r="E459" s="22" t="s">
        <v>36</v>
      </c>
      <c r="F459" s="17" t="s">
        <v>36</v>
      </c>
      <c r="G459" s="17" t="s">
        <v>36</v>
      </c>
      <c r="H459" s="18" t="s">
        <v>36</v>
      </c>
      <c r="I459" s="33" t="s">
        <v>36</v>
      </c>
      <c r="J459" s="49" t="e">
        <f>+'Base EXPO-TL3'!C456</f>
        <v>#DIV/0!</v>
      </c>
      <c r="K459" s="50">
        <f>+'Base EXPO-TL3'!D456</f>
        <v>0</v>
      </c>
      <c r="L459" s="33" t="s">
        <v>36</v>
      </c>
      <c r="M459" s="21" t="s">
        <v>36</v>
      </c>
      <c r="N459" s="21"/>
      <c r="O459" s="72" t="e">
        <f>+'Base EXPO-TL3'!V456</f>
        <v>#DIV/0!</v>
      </c>
      <c r="P459" s="259"/>
      <c r="Q459" s="259"/>
      <c r="R459" s="259"/>
      <c r="S459" s="131"/>
      <c r="T459" s="130"/>
      <c r="U459" s="130"/>
      <c r="V459" s="130"/>
      <c r="W459" s="130"/>
      <c r="X459" s="130"/>
      <c r="Y459" s="130"/>
      <c r="Z459" s="130"/>
      <c r="AA459" s="130"/>
      <c r="AB459" s="130"/>
    </row>
    <row r="460" spans="1:28" x14ac:dyDescent="0.2">
      <c r="A460" s="24" t="s">
        <v>36</v>
      </c>
      <c r="B460" s="23" t="s">
        <v>36</v>
      </c>
      <c r="C460" s="23" t="s">
        <v>36</v>
      </c>
      <c r="D460" s="23" t="s">
        <v>36</v>
      </c>
      <c r="E460" s="22" t="s">
        <v>36</v>
      </c>
      <c r="F460" s="17" t="s">
        <v>36</v>
      </c>
      <c r="G460" s="17" t="s">
        <v>36</v>
      </c>
      <c r="H460" s="18" t="s">
        <v>36</v>
      </c>
      <c r="I460" s="33" t="s">
        <v>36</v>
      </c>
      <c r="J460" s="49" t="e">
        <f>+'Base EXPO-TL3'!C457</f>
        <v>#DIV/0!</v>
      </c>
      <c r="K460" s="50">
        <f>+'Base EXPO-TL3'!D457</f>
        <v>0</v>
      </c>
      <c r="L460" s="33" t="s">
        <v>36</v>
      </c>
      <c r="M460" s="21" t="s">
        <v>36</v>
      </c>
      <c r="N460" s="21"/>
      <c r="O460" s="72" t="e">
        <f>+'Base EXPO-TL3'!V457</f>
        <v>#DIV/0!</v>
      </c>
      <c r="P460" s="259"/>
      <c r="Q460" s="259"/>
      <c r="R460" s="259"/>
      <c r="S460" s="131"/>
      <c r="T460" s="130"/>
      <c r="U460" s="130"/>
      <c r="V460" s="130"/>
      <c r="W460" s="130"/>
      <c r="X460" s="130"/>
      <c r="Y460" s="130"/>
      <c r="Z460" s="130"/>
      <c r="AA460" s="130"/>
      <c r="AB460" s="130"/>
    </row>
    <row r="461" spans="1:28" x14ac:dyDescent="0.2">
      <c r="A461" s="24" t="s">
        <v>36</v>
      </c>
      <c r="B461" s="23" t="s">
        <v>36</v>
      </c>
      <c r="C461" s="23" t="s">
        <v>36</v>
      </c>
      <c r="D461" s="23" t="s">
        <v>36</v>
      </c>
      <c r="E461" s="22" t="s">
        <v>36</v>
      </c>
      <c r="F461" s="17" t="s">
        <v>36</v>
      </c>
      <c r="G461" s="17" t="s">
        <v>36</v>
      </c>
      <c r="H461" s="18" t="s">
        <v>36</v>
      </c>
      <c r="I461" s="33" t="s">
        <v>36</v>
      </c>
      <c r="J461" s="49" t="e">
        <f>+'Base EXPO-TL3'!C458</f>
        <v>#DIV/0!</v>
      </c>
      <c r="K461" s="50">
        <f>+'Base EXPO-TL3'!D458</f>
        <v>0</v>
      </c>
      <c r="L461" s="33" t="s">
        <v>36</v>
      </c>
      <c r="M461" s="21" t="s">
        <v>36</v>
      </c>
      <c r="N461" s="21"/>
      <c r="O461" s="72" t="e">
        <f>+'Base EXPO-TL3'!V458</f>
        <v>#DIV/0!</v>
      </c>
      <c r="P461" s="259"/>
      <c r="Q461" s="259"/>
      <c r="R461" s="259"/>
      <c r="S461" s="131"/>
      <c r="T461" s="130"/>
      <c r="U461" s="130"/>
      <c r="V461" s="130"/>
      <c r="W461" s="130"/>
      <c r="X461" s="130"/>
      <c r="Y461" s="130"/>
      <c r="Z461" s="130"/>
      <c r="AA461" s="130"/>
      <c r="AB461" s="130"/>
    </row>
    <row r="462" spans="1:28" x14ac:dyDescent="0.2">
      <c r="A462" s="24" t="s">
        <v>36</v>
      </c>
      <c r="B462" s="23" t="s">
        <v>36</v>
      </c>
      <c r="C462" s="23" t="s">
        <v>36</v>
      </c>
      <c r="D462" s="23" t="s">
        <v>36</v>
      </c>
      <c r="E462" s="22" t="s">
        <v>36</v>
      </c>
      <c r="F462" s="17" t="s">
        <v>36</v>
      </c>
      <c r="G462" s="17" t="s">
        <v>36</v>
      </c>
      <c r="H462" s="18" t="s">
        <v>36</v>
      </c>
      <c r="I462" s="33" t="s">
        <v>36</v>
      </c>
      <c r="J462" s="49" t="e">
        <f>+'Base EXPO-TL3'!C459</f>
        <v>#DIV/0!</v>
      </c>
      <c r="K462" s="50">
        <f>+'Base EXPO-TL3'!D459</f>
        <v>0</v>
      </c>
      <c r="L462" s="33" t="s">
        <v>36</v>
      </c>
      <c r="M462" s="21" t="s">
        <v>36</v>
      </c>
      <c r="N462" s="21"/>
      <c r="O462" s="72" t="e">
        <f>+'Base EXPO-TL3'!V459</f>
        <v>#DIV/0!</v>
      </c>
      <c r="P462" s="259"/>
      <c r="Q462" s="259"/>
      <c r="R462" s="259"/>
      <c r="S462" s="131"/>
      <c r="T462" s="130"/>
      <c r="U462" s="130"/>
      <c r="V462" s="130"/>
      <c r="W462" s="130"/>
      <c r="X462" s="130"/>
      <c r="Y462" s="130"/>
      <c r="Z462" s="130"/>
      <c r="AA462" s="130"/>
      <c r="AB462" s="130"/>
    </row>
    <row r="463" spans="1:28" x14ac:dyDescent="0.2">
      <c r="A463" s="24" t="s">
        <v>36</v>
      </c>
      <c r="B463" s="23" t="s">
        <v>36</v>
      </c>
      <c r="C463" s="23" t="s">
        <v>36</v>
      </c>
      <c r="D463" s="23" t="s">
        <v>36</v>
      </c>
      <c r="E463" s="22" t="s">
        <v>36</v>
      </c>
      <c r="F463" s="17" t="s">
        <v>36</v>
      </c>
      <c r="G463" s="17" t="s">
        <v>36</v>
      </c>
      <c r="H463" s="18" t="s">
        <v>36</v>
      </c>
      <c r="I463" s="33" t="s">
        <v>36</v>
      </c>
      <c r="J463" s="49" t="e">
        <f>+'Base EXPO-TL3'!C460</f>
        <v>#DIV/0!</v>
      </c>
      <c r="K463" s="50">
        <f>+'Base EXPO-TL3'!D460</f>
        <v>0</v>
      </c>
      <c r="L463" s="33" t="s">
        <v>36</v>
      </c>
      <c r="M463" s="21" t="s">
        <v>36</v>
      </c>
      <c r="N463" s="21"/>
      <c r="O463" s="72" t="e">
        <f>+'Base EXPO-TL3'!V460</f>
        <v>#DIV/0!</v>
      </c>
      <c r="P463" s="259"/>
      <c r="Q463" s="259"/>
      <c r="R463" s="259"/>
      <c r="S463" s="131"/>
      <c r="T463" s="130"/>
      <c r="U463" s="130"/>
      <c r="V463" s="130"/>
      <c r="W463" s="130"/>
      <c r="X463" s="130"/>
      <c r="Y463" s="130"/>
      <c r="Z463" s="130"/>
      <c r="AA463" s="130"/>
      <c r="AB463" s="130"/>
    </row>
    <row r="464" spans="1:28" x14ac:dyDescent="0.2">
      <c r="A464" s="24" t="s">
        <v>36</v>
      </c>
      <c r="B464" s="23" t="s">
        <v>36</v>
      </c>
      <c r="C464" s="23" t="s">
        <v>36</v>
      </c>
      <c r="D464" s="23" t="s">
        <v>36</v>
      </c>
      <c r="E464" s="22" t="s">
        <v>36</v>
      </c>
      <c r="F464" s="17" t="s">
        <v>36</v>
      </c>
      <c r="G464" s="17" t="s">
        <v>36</v>
      </c>
      <c r="H464" s="18" t="s">
        <v>36</v>
      </c>
      <c r="I464" s="33" t="s">
        <v>36</v>
      </c>
      <c r="J464" s="49" t="e">
        <f>+'Base EXPO-TL3'!C461</f>
        <v>#DIV/0!</v>
      </c>
      <c r="K464" s="50">
        <f>+'Base EXPO-TL3'!D461</f>
        <v>0</v>
      </c>
      <c r="L464" s="33" t="s">
        <v>36</v>
      </c>
      <c r="M464" s="21" t="s">
        <v>36</v>
      </c>
      <c r="N464" s="21"/>
      <c r="O464" s="72" t="e">
        <f>+'Base EXPO-TL3'!V461</f>
        <v>#DIV/0!</v>
      </c>
      <c r="P464" s="259"/>
      <c r="Q464" s="259"/>
      <c r="R464" s="259"/>
      <c r="S464" s="131"/>
      <c r="T464" s="130"/>
      <c r="U464" s="130"/>
      <c r="V464" s="130"/>
      <c r="W464" s="130"/>
      <c r="X464" s="130"/>
      <c r="Y464" s="130"/>
      <c r="Z464" s="130"/>
      <c r="AA464" s="130"/>
      <c r="AB464" s="130"/>
    </row>
    <row r="465" spans="1:28" x14ac:dyDescent="0.2">
      <c r="A465" s="24" t="s">
        <v>36</v>
      </c>
      <c r="B465" s="23" t="s">
        <v>36</v>
      </c>
      <c r="C465" s="23" t="s">
        <v>36</v>
      </c>
      <c r="D465" s="23" t="s">
        <v>36</v>
      </c>
      <c r="E465" s="22" t="s">
        <v>36</v>
      </c>
      <c r="F465" s="17" t="s">
        <v>36</v>
      </c>
      <c r="G465" s="17" t="s">
        <v>36</v>
      </c>
      <c r="H465" s="18" t="s">
        <v>36</v>
      </c>
      <c r="I465" s="33" t="s">
        <v>36</v>
      </c>
      <c r="J465" s="49" t="e">
        <f>+'Base EXPO-TL3'!C462</f>
        <v>#DIV/0!</v>
      </c>
      <c r="K465" s="50">
        <f>+'Base EXPO-TL3'!D462</f>
        <v>0</v>
      </c>
      <c r="L465" s="33" t="s">
        <v>36</v>
      </c>
      <c r="M465" s="21" t="s">
        <v>36</v>
      </c>
      <c r="N465" s="21"/>
      <c r="O465" s="72" t="e">
        <f>+'Base EXPO-TL3'!V462</f>
        <v>#DIV/0!</v>
      </c>
      <c r="P465" s="259"/>
      <c r="Q465" s="259"/>
      <c r="R465" s="259"/>
      <c r="S465" s="131"/>
      <c r="T465" s="130"/>
      <c r="U465" s="130"/>
      <c r="V465" s="130"/>
      <c r="W465" s="130"/>
      <c r="X465" s="130"/>
      <c r="Y465" s="130"/>
      <c r="Z465" s="130"/>
      <c r="AA465" s="130"/>
      <c r="AB465" s="130"/>
    </row>
    <row r="466" spans="1:28" x14ac:dyDescent="0.2">
      <c r="A466" s="24" t="s">
        <v>36</v>
      </c>
      <c r="B466" s="23" t="s">
        <v>36</v>
      </c>
      <c r="C466" s="23" t="s">
        <v>36</v>
      </c>
      <c r="D466" s="23" t="s">
        <v>36</v>
      </c>
      <c r="E466" s="22" t="s">
        <v>36</v>
      </c>
      <c r="F466" s="17" t="s">
        <v>36</v>
      </c>
      <c r="G466" s="17" t="s">
        <v>36</v>
      </c>
      <c r="H466" s="18" t="s">
        <v>36</v>
      </c>
      <c r="I466" s="33" t="s">
        <v>36</v>
      </c>
      <c r="J466" s="49" t="e">
        <f>+'Base EXPO-TL3'!C463</f>
        <v>#DIV/0!</v>
      </c>
      <c r="K466" s="50">
        <f>+'Base EXPO-TL3'!D463</f>
        <v>0</v>
      </c>
      <c r="L466" s="33" t="s">
        <v>36</v>
      </c>
      <c r="M466" s="21" t="s">
        <v>36</v>
      </c>
      <c r="N466" s="21"/>
      <c r="O466" s="72" t="e">
        <f>+'Base EXPO-TL3'!V463</f>
        <v>#DIV/0!</v>
      </c>
      <c r="P466" s="259"/>
      <c r="Q466" s="259"/>
      <c r="R466" s="259"/>
      <c r="S466" s="131"/>
      <c r="T466" s="130"/>
      <c r="U466" s="130"/>
      <c r="V466" s="130"/>
      <c r="W466" s="130"/>
      <c r="X466" s="130"/>
      <c r="Y466" s="130"/>
      <c r="Z466" s="130"/>
      <c r="AA466" s="130"/>
      <c r="AB466" s="130"/>
    </row>
    <row r="467" spans="1:28" x14ac:dyDescent="0.2">
      <c r="A467" s="24" t="s">
        <v>36</v>
      </c>
      <c r="B467" s="23" t="s">
        <v>36</v>
      </c>
      <c r="C467" s="23" t="s">
        <v>36</v>
      </c>
      <c r="D467" s="23" t="s">
        <v>36</v>
      </c>
      <c r="E467" s="22" t="s">
        <v>36</v>
      </c>
      <c r="F467" s="17" t="s">
        <v>36</v>
      </c>
      <c r="G467" s="17" t="s">
        <v>36</v>
      </c>
      <c r="H467" s="18" t="s">
        <v>36</v>
      </c>
      <c r="I467" s="33" t="s">
        <v>36</v>
      </c>
      <c r="J467" s="49" t="e">
        <f>+'Base EXPO-TL3'!C464</f>
        <v>#DIV/0!</v>
      </c>
      <c r="K467" s="50">
        <f>+'Base EXPO-TL3'!D464</f>
        <v>0</v>
      </c>
      <c r="L467" s="33" t="s">
        <v>36</v>
      </c>
      <c r="M467" s="21" t="s">
        <v>36</v>
      </c>
      <c r="N467" s="21"/>
      <c r="O467" s="72" t="e">
        <f>+'Base EXPO-TL3'!V464</f>
        <v>#DIV/0!</v>
      </c>
      <c r="P467" s="259"/>
      <c r="Q467" s="259"/>
      <c r="R467" s="259"/>
      <c r="S467" s="131"/>
      <c r="T467" s="130"/>
      <c r="U467" s="130"/>
      <c r="V467" s="130"/>
      <c r="W467" s="130"/>
      <c r="X467" s="130"/>
      <c r="Y467" s="130"/>
      <c r="Z467" s="130"/>
      <c r="AA467" s="130"/>
      <c r="AB467" s="130"/>
    </row>
    <row r="468" spans="1:28" x14ac:dyDescent="0.2">
      <c r="A468" s="24" t="s">
        <v>36</v>
      </c>
      <c r="B468" s="23" t="s">
        <v>36</v>
      </c>
      <c r="C468" s="23" t="s">
        <v>36</v>
      </c>
      <c r="D468" s="23" t="s">
        <v>36</v>
      </c>
      <c r="E468" s="22" t="s">
        <v>36</v>
      </c>
      <c r="F468" s="17" t="s">
        <v>36</v>
      </c>
      <c r="G468" s="17" t="s">
        <v>36</v>
      </c>
      <c r="H468" s="18" t="s">
        <v>36</v>
      </c>
      <c r="I468" s="33" t="s">
        <v>36</v>
      </c>
      <c r="J468" s="49" t="e">
        <f>+'Base EXPO-TL3'!C465</f>
        <v>#DIV/0!</v>
      </c>
      <c r="K468" s="50">
        <f>+'Base EXPO-TL3'!D465</f>
        <v>0</v>
      </c>
      <c r="L468" s="33" t="s">
        <v>36</v>
      </c>
      <c r="M468" s="21" t="s">
        <v>36</v>
      </c>
      <c r="N468" s="21"/>
      <c r="O468" s="72" t="e">
        <f>+'Base EXPO-TL3'!V465</f>
        <v>#DIV/0!</v>
      </c>
      <c r="P468" s="259"/>
      <c r="Q468" s="259"/>
      <c r="R468" s="259"/>
      <c r="S468" s="131"/>
      <c r="T468" s="130"/>
      <c r="U468" s="130"/>
      <c r="V468" s="130"/>
      <c r="W468" s="130"/>
      <c r="X468" s="130"/>
      <c r="Y468" s="130"/>
      <c r="Z468" s="130"/>
      <c r="AA468" s="130"/>
      <c r="AB468" s="130"/>
    </row>
    <row r="469" spans="1:28" x14ac:dyDescent="0.2">
      <c r="A469" s="24" t="s">
        <v>36</v>
      </c>
      <c r="B469" s="23" t="s">
        <v>36</v>
      </c>
      <c r="C469" s="23" t="s">
        <v>36</v>
      </c>
      <c r="D469" s="23" t="s">
        <v>36</v>
      </c>
      <c r="E469" s="22" t="s">
        <v>36</v>
      </c>
      <c r="F469" s="17" t="s">
        <v>36</v>
      </c>
      <c r="G469" s="17" t="s">
        <v>36</v>
      </c>
      <c r="H469" s="18" t="s">
        <v>36</v>
      </c>
      <c r="I469" s="33" t="s">
        <v>36</v>
      </c>
      <c r="J469" s="49" t="e">
        <f>+'Base EXPO-TL3'!C466</f>
        <v>#DIV/0!</v>
      </c>
      <c r="K469" s="50">
        <f>+'Base EXPO-TL3'!D466</f>
        <v>0</v>
      </c>
      <c r="L469" s="33" t="s">
        <v>36</v>
      </c>
      <c r="M469" s="21" t="s">
        <v>36</v>
      </c>
      <c r="N469" s="21"/>
      <c r="O469" s="72" t="e">
        <f>+'Base EXPO-TL3'!V466</f>
        <v>#DIV/0!</v>
      </c>
      <c r="P469" s="259"/>
      <c r="Q469" s="259"/>
      <c r="R469" s="259"/>
      <c r="S469" s="131"/>
      <c r="T469" s="130"/>
      <c r="U469" s="130"/>
      <c r="V469" s="130"/>
      <c r="W469" s="130"/>
      <c r="X469" s="130"/>
      <c r="Y469" s="130"/>
      <c r="Z469" s="130"/>
      <c r="AA469" s="130"/>
      <c r="AB469" s="130"/>
    </row>
    <row r="470" spans="1:28" x14ac:dyDescent="0.2">
      <c r="A470" s="24" t="s">
        <v>36</v>
      </c>
      <c r="B470" s="23" t="s">
        <v>36</v>
      </c>
      <c r="C470" s="23" t="s">
        <v>36</v>
      </c>
      <c r="D470" s="23" t="s">
        <v>36</v>
      </c>
      <c r="E470" s="22" t="s">
        <v>36</v>
      </c>
      <c r="F470" s="17" t="s">
        <v>36</v>
      </c>
      <c r="G470" s="17" t="s">
        <v>36</v>
      </c>
      <c r="H470" s="18" t="s">
        <v>36</v>
      </c>
      <c r="I470" s="33" t="s">
        <v>36</v>
      </c>
      <c r="J470" s="49" t="e">
        <f>+'Base EXPO-TL3'!C467</f>
        <v>#DIV/0!</v>
      </c>
      <c r="K470" s="50">
        <f>+'Base EXPO-TL3'!D467</f>
        <v>0</v>
      </c>
      <c r="L470" s="33" t="s">
        <v>36</v>
      </c>
      <c r="M470" s="21" t="s">
        <v>36</v>
      </c>
      <c r="N470" s="21"/>
      <c r="O470" s="72" t="e">
        <f>+'Base EXPO-TL3'!V467</f>
        <v>#DIV/0!</v>
      </c>
      <c r="P470" s="259"/>
      <c r="Q470" s="259"/>
      <c r="R470" s="259"/>
      <c r="S470" s="131"/>
      <c r="T470" s="130"/>
      <c r="U470" s="130"/>
      <c r="V470" s="130"/>
      <c r="W470" s="130"/>
      <c r="X470" s="130"/>
      <c r="Y470" s="130"/>
      <c r="Z470" s="130"/>
      <c r="AA470" s="130"/>
      <c r="AB470" s="130"/>
    </row>
    <row r="471" spans="1:28" x14ac:dyDescent="0.2">
      <c r="A471" s="24" t="s">
        <v>36</v>
      </c>
      <c r="B471" s="23" t="s">
        <v>36</v>
      </c>
      <c r="C471" s="23" t="s">
        <v>36</v>
      </c>
      <c r="D471" s="23" t="s">
        <v>36</v>
      </c>
      <c r="E471" s="22" t="s">
        <v>36</v>
      </c>
      <c r="F471" s="17" t="s">
        <v>36</v>
      </c>
      <c r="G471" s="17" t="s">
        <v>36</v>
      </c>
      <c r="H471" s="18" t="s">
        <v>36</v>
      </c>
      <c r="I471" s="33" t="s">
        <v>36</v>
      </c>
      <c r="J471" s="49" t="e">
        <f>+'Base EXPO-TL3'!C468</f>
        <v>#DIV/0!</v>
      </c>
      <c r="K471" s="50">
        <f>+'Base EXPO-TL3'!D468</f>
        <v>0</v>
      </c>
      <c r="L471" s="33" t="s">
        <v>36</v>
      </c>
      <c r="M471" s="21" t="s">
        <v>36</v>
      </c>
      <c r="N471" s="21"/>
      <c r="O471" s="72" t="e">
        <f>+'Base EXPO-TL3'!V468</f>
        <v>#DIV/0!</v>
      </c>
      <c r="P471" s="259"/>
      <c r="Q471" s="259"/>
      <c r="R471" s="259"/>
      <c r="S471" s="131"/>
      <c r="T471" s="130"/>
      <c r="U471" s="130"/>
      <c r="V471" s="130"/>
      <c r="W471" s="130"/>
      <c r="X471" s="130"/>
      <c r="Y471" s="130"/>
      <c r="Z471" s="130"/>
      <c r="AA471" s="130"/>
      <c r="AB471" s="130"/>
    </row>
    <row r="472" spans="1:28" x14ac:dyDescent="0.2">
      <c r="A472" s="24" t="s">
        <v>36</v>
      </c>
      <c r="B472" s="23" t="s">
        <v>36</v>
      </c>
      <c r="C472" s="23" t="s">
        <v>36</v>
      </c>
      <c r="D472" s="23" t="s">
        <v>36</v>
      </c>
      <c r="E472" s="22" t="s">
        <v>36</v>
      </c>
      <c r="F472" s="17" t="s">
        <v>36</v>
      </c>
      <c r="G472" s="17" t="s">
        <v>36</v>
      </c>
      <c r="H472" s="18" t="s">
        <v>36</v>
      </c>
      <c r="I472" s="33" t="s">
        <v>36</v>
      </c>
      <c r="J472" s="49" t="e">
        <f>+'Base EXPO-TL3'!C469</f>
        <v>#DIV/0!</v>
      </c>
      <c r="K472" s="50">
        <f>+'Base EXPO-TL3'!D469</f>
        <v>0</v>
      </c>
      <c r="L472" s="33" t="s">
        <v>36</v>
      </c>
      <c r="M472" s="21" t="s">
        <v>36</v>
      </c>
      <c r="N472" s="21"/>
      <c r="O472" s="72" t="e">
        <f>+'Base EXPO-TL3'!V469</f>
        <v>#DIV/0!</v>
      </c>
      <c r="P472" s="259"/>
      <c r="Q472" s="259"/>
      <c r="R472" s="259"/>
      <c r="S472" s="131"/>
      <c r="T472" s="130"/>
      <c r="U472" s="130"/>
      <c r="V472" s="130"/>
      <c r="W472" s="130"/>
      <c r="X472" s="130"/>
      <c r="Y472" s="130"/>
      <c r="Z472" s="130"/>
      <c r="AA472" s="130"/>
      <c r="AB472" s="130"/>
    </row>
    <row r="473" spans="1:28" x14ac:dyDescent="0.2">
      <c r="A473" s="24" t="s">
        <v>36</v>
      </c>
      <c r="B473" s="23" t="s">
        <v>36</v>
      </c>
      <c r="C473" s="23" t="s">
        <v>36</v>
      </c>
      <c r="D473" s="23" t="s">
        <v>36</v>
      </c>
      <c r="E473" s="22" t="s">
        <v>36</v>
      </c>
      <c r="F473" s="17" t="s">
        <v>36</v>
      </c>
      <c r="G473" s="17" t="s">
        <v>36</v>
      </c>
      <c r="H473" s="18" t="s">
        <v>36</v>
      </c>
      <c r="I473" s="33" t="s">
        <v>36</v>
      </c>
      <c r="J473" s="49" t="e">
        <f>+'Base EXPO-TL3'!C470</f>
        <v>#DIV/0!</v>
      </c>
      <c r="K473" s="50">
        <f>+'Base EXPO-TL3'!D470</f>
        <v>0</v>
      </c>
      <c r="L473" s="33" t="s">
        <v>36</v>
      </c>
      <c r="M473" s="21" t="s">
        <v>36</v>
      </c>
      <c r="N473" s="21"/>
      <c r="O473" s="72" t="e">
        <f>+'Base EXPO-TL3'!V470</f>
        <v>#DIV/0!</v>
      </c>
      <c r="P473" s="259"/>
      <c r="Q473" s="259"/>
      <c r="R473" s="259"/>
      <c r="S473" s="131"/>
      <c r="T473" s="130"/>
      <c r="U473" s="130"/>
      <c r="V473" s="130"/>
      <c r="W473" s="130"/>
      <c r="X473" s="130"/>
      <c r="Y473" s="130"/>
      <c r="Z473" s="130"/>
      <c r="AA473" s="130"/>
      <c r="AB473" s="130"/>
    </row>
    <row r="474" spans="1:28" x14ac:dyDescent="0.2">
      <c r="A474" s="24" t="s">
        <v>36</v>
      </c>
      <c r="B474" s="23" t="s">
        <v>36</v>
      </c>
      <c r="C474" s="23" t="s">
        <v>36</v>
      </c>
      <c r="D474" s="23" t="s">
        <v>36</v>
      </c>
      <c r="E474" s="22" t="s">
        <v>36</v>
      </c>
      <c r="F474" s="17" t="s">
        <v>36</v>
      </c>
      <c r="G474" s="17" t="s">
        <v>36</v>
      </c>
      <c r="H474" s="18" t="s">
        <v>36</v>
      </c>
      <c r="I474" s="33" t="s">
        <v>36</v>
      </c>
      <c r="J474" s="49" t="e">
        <f>+'Base EXPO-TL3'!C471</f>
        <v>#DIV/0!</v>
      </c>
      <c r="K474" s="50">
        <f>+'Base EXPO-TL3'!D471</f>
        <v>0</v>
      </c>
      <c r="L474" s="33" t="s">
        <v>36</v>
      </c>
      <c r="M474" s="21" t="s">
        <v>36</v>
      </c>
      <c r="N474" s="21"/>
      <c r="O474" s="72" t="e">
        <f>+'Base EXPO-TL3'!V471</f>
        <v>#DIV/0!</v>
      </c>
      <c r="P474" s="259"/>
      <c r="Q474" s="259"/>
      <c r="R474" s="259"/>
      <c r="S474" s="131"/>
      <c r="T474" s="130"/>
      <c r="U474" s="130"/>
      <c r="V474" s="130"/>
      <c r="W474" s="130"/>
      <c r="X474" s="130"/>
      <c r="Y474" s="130"/>
      <c r="Z474" s="130"/>
      <c r="AA474" s="130"/>
      <c r="AB474" s="130"/>
    </row>
    <row r="475" spans="1:28" x14ac:dyDescent="0.2">
      <c r="A475" s="24" t="s">
        <v>36</v>
      </c>
      <c r="B475" s="23" t="s">
        <v>36</v>
      </c>
      <c r="C475" s="23" t="s">
        <v>36</v>
      </c>
      <c r="D475" s="23" t="s">
        <v>36</v>
      </c>
      <c r="E475" s="22" t="s">
        <v>36</v>
      </c>
      <c r="F475" s="17" t="s">
        <v>36</v>
      </c>
      <c r="G475" s="17" t="s">
        <v>36</v>
      </c>
      <c r="H475" s="18" t="s">
        <v>36</v>
      </c>
      <c r="I475" s="33" t="s">
        <v>36</v>
      </c>
      <c r="J475" s="49" t="e">
        <f>+'Base EXPO-TL3'!C472</f>
        <v>#DIV/0!</v>
      </c>
      <c r="K475" s="50">
        <f>+'Base EXPO-TL3'!D472</f>
        <v>0</v>
      </c>
      <c r="L475" s="33" t="s">
        <v>36</v>
      </c>
      <c r="M475" s="21" t="s">
        <v>36</v>
      </c>
      <c r="N475" s="21"/>
      <c r="O475" s="72" t="e">
        <f>+'Base EXPO-TL3'!V472</f>
        <v>#DIV/0!</v>
      </c>
      <c r="P475" s="259"/>
      <c r="Q475" s="259"/>
      <c r="R475" s="259"/>
      <c r="S475" s="131"/>
      <c r="T475" s="130"/>
      <c r="U475" s="130"/>
      <c r="V475" s="130"/>
      <c r="W475" s="130"/>
      <c r="X475" s="130"/>
      <c r="Y475" s="130"/>
      <c r="Z475" s="130"/>
      <c r="AA475" s="130"/>
      <c r="AB475" s="130"/>
    </row>
    <row r="476" spans="1:28" x14ac:dyDescent="0.2">
      <c r="A476" s="24" t="s">
        <v>36</v>
      </c>
      <c r="B476" s="23" t="s">
        <v>36</v>
      </c>
      <c r="C476" s="23" t="s">
        <v>36</v>
      </c>
      <c r="D476" s="23" t="s">
        <v>36</v>
      </c>
      <c r="E476" s="22" t="s">
        <v>36</v>
      </c>
      <c r="F476" s="17" t="s">
        <v>36</v>
      </c>
      <c r="G476" s="17" t="s">
        <v>36</v>
      </c>
      <c r="H476" s="18" t="s">
        <v>36</v>
      </c>
      <c r="I476" s="33" t="s">
        <v>36</v>
      </c>
      <c r="J476" s="49" t="e">
        <f>+'Base EXPO-TL3'!C473</f>
        <v>#DIV/0!</v>
      </c>
      <c r="K476" s="50">
        <f>+'Base EXPO-TL3'!D473</f>
        <v>0</v>
      </c>
      <c r="L476" s="33" t="s">
        <v>36</v>
      </c>
      <c r="M476" s="21" t="s">
        <v>36</v>
      </c>
      <c r="N476" s="21"/>
      <c r="O476" s="72" t="e">
        <f>+'Base EXPO-TL3'!V473</f>
        <v>#DIV/0!</v>
      </c>
      <c r="P476" s="259"/>
      <c r="Q476" s="259"/>
      <c r="R476" s="259"/>
      <c r="S476" s="131"/>
      <c r="T476" s="130"/>
      <c r="U476" s="130"/>
      <c r="V476" s="130"/>
      <c r="W476" s="130"/>
      <c r="X476" s="130"/>
      <c r="Y476" s="130"/>
      <c r="Z476" s="130"/>
      <c r="AA476" s="130"/>
      <c r="AB476" s="130"/>
    </row>
    <row r="477" spans="1:28" x14ac:dyDescent="0.2">
      <c r="A477" s="24" t="s">
        <v>36</v>
      </c>
      <c r="B477" s="23" t="s">
        <v>36</v>
      </c>
      <c r="C477" s="23" t="s">
        <v>36</v>
      </c>
      <c r="D477" s="23" t="s">
        <v>36</v>
      </c>
      <c r="E477" s="22" t="s">
        <v>36</v>
      </c>
      <c r="F477" s="17" t="s">
        <v>36</v>
      </c>
      <c r="G477" s="17" t="s">
        <v>36</v>
      </c>
      <c r="H477" s="18" t="s">
        <v>36</v>
      </c>
      <c r="I477" s="33" t="s">
        <v>36</v>
      </c>
      <c r="J477" s="49" t="e">
        <f>+'Base EXPO-TL3'!C474</f>
        <v>#DIV/0!</v>
      </c>
      <c r="K477" s="50">
        <f>+'Base EXPO-TL3'!D474</f>
        <v>0</v>
      </c>
      <c r="L477" s="33" t="s">
        <v>36</v>
      </c>
      <c r="M477" s="21" t="s">
        <v>36</v>
      </c>
      <c r="N477" s="21"/>
      <c r="O477" s="72" t="e">
        <f>+'Base EXPO-TL3'!V474</f>
        <v>#DIV/0!</v>
      </c>
      <c r="P477" s="259"/>
      <c r="Q477" s="259"/>
      <c r="R477" s="259"/>
      <c r="S477" s="131"/>
      <c r="T477" s="130"/>
      <c r="U477" s="130"/>
      <c r="V477" s="130"/>
      <c r="W477" s="130"/>
      <c r="X477" s="130"/>
      <c r="Y477" s="130"/>
      <c r="Z477" s="130"/>
      <c r="AA477" s="130"/>
      <c r="AB477" s="130"/>
    </row>
    <row r="478" spans="1:28" x14ac:dyDescent="0.2">
      <c r="A478" s="24" t="s">
        <v>36</v>
      </c>
      <c r="B478" s="23" t="s">
        <v>36</v>
      </c>
      <c r="C478" s="23" t="s">
        <v>36</v>
      </c>
      <c r="D478" s="23" t="s">
        <v>36</v>
      </c>
      <c r="E478" s="22" t="s">
        <v>36</v>
      </c>
      <c r="F478" s="17" t="s">
        <v>36</v>
      </c>
      <c r="G478" s="17" t="s">
        <v>36</v>
      </c>
      <c r="H478" s="18" t="s">
        <v>36</v>
      </c>
      <c r="I478" s="33" t="s">
        <v>36</v>
      </c>
      <c r="J478" s="49" t="e">
        <f>+'Base EXPO-TL3'!C475</f>
        <v>#DIV/0!</v>
      </c>
      <c r="K478" s="50">
        <f>+'Base EXPO-TL3'!D475</f>
        <v>0</v>
      </c>
      <c r="L478" s="33" t="s">
        <v>36</v>
      </c>
      <c r="M478" s="21" t="s">
        <v>36</v>
      </c>
      <c r="N478" s="21"/>
      <c r="O478" s="72" t="e">
        <f>+'Base EXPO-TL3'!V475</f>
        <v>#DIV/0!</v>
      </c>
      <c r="P478" s="259"/>
      <c r="Q478" s="259"/>
      <c r="R478" s="259"/>
      <c r="S478" s="131"/>
      <c r="T478" s="130"/>
      <c r="U478" s="130"/>
      <c r="V478" s="130"/>
      <c r="W478" s="130"/>
      <c r="X478" s="130"/>
      <c r="Y478" s="130"/>
      <c r="Z478" s="130"/>
      <c r="AA478" s="130"/>
      <c r="AB478" s="130"/>
    </row>
    <row r="479" spans="1:28" x14ac:dyDescent="0.2">
      <c r="A479" s="24" t="s">
        <v>36</v>
      </c>
      <c r="B479" s="23" t="s">
        <v>36</v>
      </c>
      <c r="C479" s="23" t="s">
        <v>36</v>
      </c>
      <c r="D479" s="23" t="s">
        <v>36</v>
      </c>
      <c r="E479" s="22" t="s">
        <v>36</v>
      </c>
      <c r="F479" s="17" t="s">
        <v>36</v>
      </c>
      <c r="G479" s="17" t="s">
        <v>36</v>
      </c>
      <c r="H479" s="18" t="s">
        <v>36</v>
      </c>
      <c r="I479" s="33" t="s">
        <v>36</v>
      </c>
      <c r="J479" s="49" t="e">
        <f>+'Base EXPO-TL3'!C476</f>
        <v>#DIV/0!</v>
      </c>
      <c r="K479" s="50">
        <f>+'Base EXPO-TL3'!D476</f>
        <v>0</v>
      </c>
      <c r="L479" s="33" t="s">
        <v>36</v>
      </c>
      <c r="M479" s="21" t="s">
        <v>36</v>
      </c>
      <c r="N479" s="21"/>
      <c r="O479" s="72" t="e">
        <f>+'Base EXPO-TL3'!V476</f>
        <v>#DIV/0!</v>
      </c>
      <c r="P479" s="259"/>
      <c r="Q479" s="259"/>
      <c r="R479" s="259"/>
      <c r="S479" s="131"/>
      <c r="T479" s="130"/>
      <c r="U479" s="130"/>
      <c r="V479" s="130"/>
      <c r="W479" s="130"/>
      <c r="X479" s="130"/>
      <c r="Y479" s="130"/>
      <c r="Z479" s="130"/>
      <c r="AA479" s="130"/>
      <c r="AB479" s="130"/>
    </row>
    <row r="480" spans="1:28" x14ac:dyDescent="0.2">
      <c r="A480" s="24" t="s">
        <v>36</v>
      </c>
      <c r="B480" s="23" t="s">
        <v>36</v>
      </c>
      <c r="C480" s="23" t="s">
        <v>36</v>
      </c>
      <c r="D480" s="23" t="s">
        <v>36</v>
      </c>
      <c r="E480" s="22" t="s">
        <v>36</v>
      </c>
      <c r="F480" s="17" t="s">
        <v>36</v>
      </c>
      <c r="G480" s="17" t="s">
        <v>36</v>
      </c>
      <c r="H480" s="18" t="s">
        <v>36</v>
      </c>
      <c r="I480" s="33" t="s">
        <v>36</v>
      </c>
      <c r="J480" s="49" t="e">
        <f>+'Base EXPO-TL3'!C477</f>
        <v>#DIV/0!</v>
      </c>
      <c r="K480" s="50">
        <f>+'Base EXPO-TL3'!D477</f>
        <v>0</v>
      </c>
      <c r="L480" s="33" t="s">
        <v>36</v>
      </c>
      <c r="M480" s="21" t="s">
        <v>36</v>
      </c>
      <c r="N480" s="21"/>
      <c r="O480" s="72" t="e">
        <f>+'Base EXPO-TL3'!V477</f>
        <v>#DIV/0!</v>
      </c>
      <c r="P480" s="259"/>
      <c r="Q480" s="259"/>
      <c r="R480" s="259"/>
      <c r="S480" s="131"/>
      <c r="T480" s="130"/>
      <c r="U480" s="130"/>
      <c r="V480" s="130"/>
      <c r="W480" s="130"/>
      <c r="X480" s="130"/>
      <c r="Y480" s="130"/>
      <c r="Z480" s="130"/>
      <c r="AA480" s="130"/>
      <c r="AB480" s="130"/>
    </row>
    <row r="481" spans="1:28" x14ac:dyDescent="0.2">
      <c r="A481" s="24" t="s">
        <v>36</v>
      </c>
      <c r="B481" s="23" t="s">
        <v>36</v>
      </c>
      <c r="C481" s="23" t="s">
        <v>36</v>
      </c>
      <c r="D481" s="23" t="s">
        <v>36</v>
      </c>
      <c r="E481" s="22" t="s">
        <v>36</v>
      </c>
      <c r="F481" s="17" t="s">
        <v>36</v>
      </c>
      <c r="G481" s="17" t="s">
        <v>36</v>
      </c>
      <c r="H481" s="18" t="s">
        <v>36</v>
      </c>
      <c r="I481" s="33" t="s">
        <v>36</v>
      </c>
      <c r="J481" s="49" t="e">
        <f>+'Base EXPO-TL3'!C478</f>
        <v>#DIV/0!</v>
      </c>
      <c r="K481" s="50">
        <f>+'Base EXPO-TL3'!D478</f>
        <v>0</v>
      </c>
      <c r="L481" s="33" t="s">
        <v>36</v>
      </c>
      <c r="M481" s="21" t="s">
        <v>36</v>
      </c>
      <c r="N481" s="21"/>
      <c r="O481" s="72" t="e">
        <f>+'Base EXPO-TL3'!V478</f>
        <v>#DIV/0!</v>
      </c>
      <c r="P481" s="259"/>
      <c r="Q481" s="259"/>
      <c r="R481" s="259"/>
      <c r="S481" s="131"/>
      <c r="T481" s="130"/>
      <c r="U481" s="130"/>
      <c r="V481" s="130"/>
      <c r="W481" s="130"/>
      <c r="X481" s="130"/>
      <c r="Y481" s="130"/>
      <c r="Z481" s="130"/>
      <c r="AA481" s="130"/>
      <c r="AB481" s="130"/>
    </row>
    <row r="482" spans="1:28" x14ac:dyDescent="0.2">
      <c r="A482" s="24" t="s">
        <v>36</v>
      </c>
      <c r="B482" s="23" t="s">
        <v>36</v>
      </c>
      <c r="C482" s="23" t="s">
        <v>36</v>
      </c>
      <c r="D482" s="23" t="s">
        <v>36</v>
      </c>
      <c r="E482" s="22" t="s">
        <v>36</v>
      </c>
      <c r="F482" s="17" t="s">
        <v>36</v>
      </c>
      <c r="G482" s="17" t="s">
        <v>36</v>
      </c>
      <c r="H482" s="18" t="s">
        <v>36</v>
      </c>
      <c r="I482" s="33" t="s">
        <v>36</v>
      </c>
      <c r="J482" s="49" t="e">
        <f>+'Base EXPO-TL3'!C479</f>
        <v>#DIV/0!</v>
      </c>
      <c r="K482" s="50">
        <f>+'Base EXPO-TL3'!D479</f>
        <v>0</v>
      </c>
      <c r="L482" s="33" t="s">
        <v>36</v>
      </c>
      <c r="M482" s="21" t="s">
        <v>36</v>
      </c>
      <c r="N482" s="21"/>
      <c r="O482" s="72" t="e">
        <f>+'Base EXPO-TL3'!V479</f>
        <v>#DIV/0!</v>
      </c>
      <c r="P482" s="259"/>
      <c r="Q482" s="259"/>
      <c r="R482" s="259"/>
      <c r="S482" s="131"/>
      <c r="T482" s="130"/>
      <c r="U482" s="130"/>
      <c r="V482" s="130"/>
      <c r="W482" s="130"/>
      <c r="X482" s="130"/>
      <c r="Y482" s="130"/>
      <c r="Z482" s="130"/>
      <c r="AA482" s="130"/>
      <c r="AB482" s="130"/>
    </row>
    <row r="483" spans="1:28" x14ac:dyDescent="0.2">
      <c r="A483" s="24" t="s">
        <v>36</v>
      </c>
      <c r="B483" s="23" t="s">
        <v>36</v>
      </c>
      <c r="C483" s="23" t="s">
        <v>36</v>
      </c>
      <c r="D483" s="23" t="s">
        <v>36</v>
      </c>
      <c r="E483" s="22" t="s">
        <v>36</v>
      </c>
      <c r="F483" s="17" t="s">
        <v>36</v>
      </c>
      <c r="G483" s="17" t="s">
        <v>36</v>
      </c>
      <c r="H483" s="18" t="s">
        <v>36</v>
      </c>
      <c r="I483" s="33" t="s">
        <v>36</v>
      </c>
      <c r="J483" s="49" t="e">
        <f>+'Base EXPO-TL3'!C480</f>
        <v>#DIV/0!</v>
      </c>
      <c r="K483" s="50">
        <f>+'Base EXPO-TL3'!D480</f>
        <v>0</v>
      </c>
      <c r="L483" s="33" t="s">
        <v>36</v>
      </c>
      <c r="M483" s="21" t="s">
        <v>36</v>
      </c>
      <c r="N483" s="21"/>
      <c r="O483" s="72" t="e">
        <f>+'Base EXPO-TL3'!V480</f>
        <v>#DIV/0!</v>
      </c>
      <c r="P483" s="259"/>
      <c r="Q483" s="259"/>
      <c r="R483" s="259"/>
      <c r="S483" s="131"/>
      <c r="T483" s="130"/>
      <c r="U483" s="130"/>
      <c r="V483" s="130"/>
      <c r="W483" s="130"/>
      <c r="X483" s="130"/>
      <c r="Y483" s="130"/>
      <c r="Z483" s="130"/>
      <c r="AA483" s="130"/>
      <c r="AB483" s="130"/>
    </row>
    <row r="484" spans="1:28" x14ac:dyDescent="0.2">
      <c r="A484" s="24" t="s">
        <v>36</v>
      </c>
      <c r="B484" s="23" t="s">
        <v>36</v>
      </c>
      <c r="C484" s="23" t="s">
        <v>36</v>
      </c>
      <c r="D484" s="23" t="s">
        <v>36</v>
      </c>
      <c r="E484" s="22" t="s">
        <v>36</v>
      </c>
      <c r="F484" s="17" t="s">
        <v>36</v>
      </c>
      <c r="G484" s="17" t="s">
        <v>36</v>
      </c>
      <c r="H484" s="18" t="s">
        <v>36</v>
      </c>
      <c r="I484" s="33" t="s">
        <v>36</v>
      </c>
      <c r="J484" s="49" t="e">
        <f>+'Base EXPO-TL3'!C481</f>
        <v>#DIV/0!</v>
      </c>
      <c r="K484" s="50">
        <f>+'Base EXPO-TL3'!D481</f>
        <v>0</v>
      </c>
      <c r="L484" s="33" t="s">
        <v>36</v>
      </c>
      <c r="M484" s="21" t="s">
        <v>36</v>
      </c>
      <c r="N484" s="21"/>
      <c r="O484" s="72" t="e">
        <f>+'Base EXPO-TL3'!V481</f>
        <v>#DIV/0!</v>
      </c>
      <c r="P484" s="259"/>
      <c r="Q484" s="259"/>
      <c r="R484" s="259"/>
      <c r="S484" s="131"/>
      <c r="T484" s="130"/>
      <c r="U484" s="130"/>
      <c r="V484" s="130"/>
      <c r="W484" s="130"/>
      <c r="X484" s="130"/>
      <c r="Y484" s="130"/>
      <c r="Z484" s="130"/>
      <c r="AA484" s="130"/>
      <c r="AB484" s="130"/>
    </row>
    <row r="485" spans="1:28" x14ac:dyDescent="0.2">
      <c r="A485" s="24" t="s">
        <v>36</v>
      </c>
      <c r="B485" s="23" t="s">
        <v>36</v>
      </c>
      <c r="C485" s="23" t="s">
        <v>36</v>
      </c>
      <c r="D485" s="23" t="s">
        <v>36</v>
      </c>
      <c r="E485" s="22" t="s">
        <v>36</v>
      </c>
      <c r="F485" s="17" t="s">
        <v>36</v>
      </c>
      <c r="G485" s="17" t="s">
        <v>36</v>
      </c>
      <c r="H485" s="18" t="s">
        <v>36</v>
      </c>
      <c r="I485" s="33" t="s">
        <v>36</v>
      </c>
      <c r="J485" s="49" t="e">
        <f>+'Base EXPO-TL3'!C482</f>
        <v>#DIV/0!</v>
      </c>
      <c r="K485" s="50">
        <f>+'Base EXPO-TL3'!D482</f>
        <v>0</v>
      </c>
      <c r="L485" s="33" t="s">
        <v>36</v>
      </c>
      <c r="M485" s="21" t="s">
        <v>36</v>
      </c>
      <c r="N485" s="21"/>
      <c r="O485" s="72" t="e">
        <f>+'Base EXPO-TL3'!V482</f>
        <v>#DIV/0!</v>
      </c>
      <c r="P485" s="259"/>
      <c r="Q485" s="259"/>
      <c r="R485" s="259"/>
      <c r="S485" s="131"/>
      <c r="T485" s="130"/>
      <c r="U485" s="130"/>
      <c r="V485" s="130"/>
      <c r="W485" s="130"/>
      <c r="X485" s="130"/>
      <c r="Y485" s="130"/>
      <c r="Z485" s="130"/>
      <c r="AA485" s="130"/>
      <c r="AB485" s="130"/>
    </row>
    <row r="486" spans="1:28" x14ac:dyDescent="0.2">
      <c r="A486" s="24" t="s">
        <v>36</v>
      </c>
      <c r="B486" s="23" t="s">
        <v>36</v>
      </c>
      <c r="C486" s="23" t="s">
        <v>36</v>
      </c>
      <c r="D486" s="23" t="s">
        <v>36</v>
      </c>
      <c r="E486" s="22" t="s">
        <v>36</v>
      </c>
      <c r="F486" s="17" t="s">
        <v>36</v>
      </c>
      <c r="G486" s="17" t="s">
        <v>36</v>
      </c>
      <c r="H486" s="18" t="s">
        <v>36</v>
      </c>
      <c r="I486" s="33" t="s">
        <v>36</v>
      </c>
      <c r="J486" s="49" t="e">
        <f>+'Base EXPO-TL3'!C483</f>
        <v>#DIV/0!</v>
      </c>
      <c r="K486" s="50">
        <f>+'Base EXPO-TL3'!D483</f>
        <v>0</v>
      </c>
      <c r="L486" s="33" t="s">
        <v>36</v>
      </c>
      <c r="M486" s="21" t="s">
        <v>36</v>
      </c>
      <c r="N486" s="21"/>
      <c r="O486" s="72" t="e">
        <f>+'Base EXPO-TL3'!V483</f>
        <v>#DIV/0!</v>
      </c>
      <c r="P486" s="259"/>
      <c r="Q486" s="259"/>
      <c r="R486" s="259"/>
      <c r="S486" s="131"/>
      <c r="T486" s="130"/>
      <c r="U486" s="130"/>
      <c r="V486" s="130"/>
      <c r="W486" s="130"/>
      <c r="X486" s="130"/>
      <c r="Y486" s="130"/>
      <c r="Z486" s="130"/>
      <c r="AA486" s="130"/>
      <c r="AB486" s="130"/>
    </row>
    <row r="487" spans="1:28" x14ac:dyDescent="0.2">
      <c r="A487" s="24" t="s">
        <v>36</v>
      </c>
      <c r="B487" s="23" t="s">
        <v>36</v>
      </c>
      <c r="C487" s="23" t="s">
        <v>36</v>
      </c>
      <c r="D487" s="23" t="s">
        <v>36</v>
      </c>
      <c r="E487" s="22" t="s">
        <v>36</v>
      </c>
      <c r="F487" s="17" t="s">
        <v>36</v>
      </c>
      <c r="G487" s="17" t="s">
        <v>36</v>
      </c>
      <c r="H487" s="18" t="s">
        <v>36</v>
      </c>
      <c r="I487" s="33" t="s">
        <v>36</v>
      </c>
      <c r="J487" s="49" t="e">
        <f>+'Base EXPO-TL3'!C484</f>
        <v>#DIV/0!</v>
      </c>
      <c r="K487" s="50">
        <f>+'Base EXPO-TL3'!D484</f>
        <v>0</v>
      </c>
      <c r="L487" s="33" t="s">
        <v>36</v>
      </c>
      <c r="M487" s="21" t="s">
        <v>36</v>
      </c>
      <c r="N487" s="21"/>
      <c r="O487" s="72" t="e">
        <f>+'Base EXPO-TL3'!V484</f>
        <v>#DIV/0!</v>
      </c>
      <c r="P487" s="259"/>
      <c r="Q487" s="259"/>
      <c r="R487" s="259"/>
      <c r="S487" s="131"/>
      <c r="T487" s="130"/>
      <c r="U487" s="130"/>
      <c r="V487" s="130"/>
      <c r="W487" s="130"/>
      <c r="X487" s="130"/>
      <c r="Y487" s="130"/>
      <c r="Z487" s="130"/>
      <c r="AA487" s="130"/>
      <c r="AB487" s="130"/>
    </row>
    <row r="488" spans="1:28" x14ac:dyDescent="0.2">
      <c r="A488" s="24" t="s">
        <v>36</v>
      </c>
      <c r="B488" s="23" t="s">
        <v>36</v>
      </c>
      <c r="C488" s="23" t="s">
        <v>36</v>
      </c>
      <c r="D488" s="23" t="s">
        <v>36</v>
      </c>
      <c r="E488" s="22" t="s">
        <v>36</v>
      </c>
      <c r="F488" s="17" t="s">
        <v>36</v>
      </c>
      <c r="G488" s="17" t="s">
        <v>36</v>
      </c>
      <c r="H488" s="18" t="s">
        <v>36</v>
      </c>
      <c r="I488" s="33" t="s">
        <v>36</v>
      </c>
      <c r="J488" s="49" t="e">
        <f>+'Base EXPO-TL3'!C485</f>
        <v>#DIV/0!</v>
      </c>
      <c r="K488" s="50">
        <f>+'Base EXPO-TL3'!D485</f>
        <v>0</v>
      </c>
      <c r="L488" s="33" t="s">
        <v>36</v>
      </c>
      <c r="M488" s="21" t="s">
        <v>36</v>
      </c>
      <c r="N488" s="21"/>
      <c r="O488" s="72" t="e">
        <f>+'Base EXPO-TL3'!V485</f>
        <v>#DIV/0!</v>
      </c>
      <c r="P488" s="259"/>
      <c r="Q488" s="259"/>
      <c r="R488" s="259"/>
      <c r="S488" s="131"/>
      <c r="T488" s="130"/>
      <c r="U488" s="130"/>
      <c r="V488" s="130"/>
      <c r="W488" s="130"/>
      <c r="X488" s="130"/>
      <c r="Y488" s="130"/>
      <c r="Z488" s="130"/>
      <c r="AA488" s="130"/>
      <c r="AB488" s="130"/>
    </row>
    <row r="489" spans="1:28" x14ac:dyDescent="0.2">
      <c r="A489" s="24" t="s">
        <v>36</v>
      </c>
      <c r="B489" s="23" t="s">
        <v>36</v>
      </c>
      <c r="C489" s="23" t="s">
        <v>36</v>
      </c>
      <c r="D489" s="23" t="s">
        <v>36</v>
      </c>
      <c r="E489" s="22" t="s">
        <v>36</v>
      </c>
      <c r="F489" s="17" t="s">
        <v>36</v>
      </c>
      <c r="G489" s="17" t="s">
        <v>36</v>
      </c>
      <c r="H489" s="18" t="s">
        <v>36</v>
      </c>
      <c r="I489" s="33" t="s">
        <v>36</v>
      </c>
      <c r="J489" s="49" t="e">
        <f>+'Base EXPO-TL3'!C486</f>
        <v>#DIV/0!</v>
      </c>
      <c r="K489" s="50">
        <f>+'Base EXPO-TL3'!D486</f>
        <v>0</v>
      </c>
      <c r="L489" s="33" t="s">
        <v>36</v>
      </c>
      <c r="M489" s="21" t="s">
        <v>36</v>
      </c>
      <c r="N489" s="21"/>
      <c r="O489" s="72" t="e">
        <f>+'Base EXPO-TL3'!V486</f>
        <v>#DIV/0!</v>
      </c>
      <c r="P489" s="259"/>
      <c r="Q489" s="259"/>
      <c r="R489" s="259"/>
      <c r="S489" s="131"/>
      <c r="T489" s="130"/>
      <c r="U489" s="130"/>
      <c r="V489" s="130"/>
      <c r="W489" s="130"/>
      <c r="X489" s="130"/>
      <c r="Y489" s="130"/>
      <c r="Z489" s="130"/>
      <c r="AA489" s="130"/>
      <c r="AB489" s="130"/>
    </row>
    <row r="490" spans="1:28" x14ac:dyDescent="0.2">
      <c r="A490" s="24" t="s">
        <v>36</v>
      </c>
      <c r="B490" s="23" t="s">
        <v>36</v>
      </c>
      <c r="C490" s="23" t="s">
        <v>36</v>
      </c>
      <c r="D490" s="23" t="s">
        <v>36</v>
      </c>
      <c r="E490" s="22" t="s">
        <v>36</v>
      </c>
      <c r="F490" s="17" t="s">
        <v>36</v>
      </c>
      <c r="G490" s="17" t="s">
        <v>36</v>
      </c>
      <c r="H490" s="18" t="s">
        <v>36</v>
      </c>
      <c r="I490" s="33" t="s">
        <v>36</v>
      </c>
      <c r="J490" s="49" t="e">
        <f>+'Base EXPO-TL3'!C487</f>
        <v>#DIV/0!</v>
      </c>
      <c r="K490" s="50">
        <f>+'Base EXPO-TL3'!D487</f>
        <v>0</v>
      </c>
      <c r="L490" s="33" t="s">
        <v>36</v>
      </c>
      <c r="M490" s="21" t="s">
        <v>36</v>
      </c>
      <c r="N490" s="21"/>
      <c r="O490" s="72" t="e">
        <f>+'Base EXPO-TL3'!V487</f>
        <v>#DIV/0!</v>
      </c>
      <c r="P490" s="259"/>
      <c r="Q490" s="259"/>
      <c r="R490" s="259"/>
      <c r="S490" s="131"/>
      <c r="T490" s="130"/>
      <c r="U490" s="130"/>
      <c r="V490" s="130"/>
      <c r="W490" s="130"/>
      <c r="X490" s="130"/>
      <c r="Y490" s="130"/>
      <c r="Z490" s="130"/>
      <c r="AA490" s="130"/>
      <c r="AB490" s="130"/>
    </row>
    <row r="491" spans="1:28" x14ac:dyDescent="0.2">
      <c r="A491" s="24" t="s">
        <v>36</v>
      </c>
      <c r="B491" s="23" t="s">
        <v>36</v>
      </c>
      <c r="C491" s="23" t="s">
        <v>36</v>
      </c>
      <c r="D491" s="23" t="s">
        <v>36</v>
      </c>
      <c r="E491" s="22" t="s">
        <v>36</v>
      </c>
      <c r="F491" s="17" t="s">
        <v>36</v>
      </c>
      <c r="G491" s="17" t="s">
        <v>36</v>
      </c>
      <c r="H491" s="18" t="s">
        <v>36</v>
      </c>
      <c r="I491" s="33" t="s">
        <v>36</v>
      </c>
      <c r="J491" s="49" t="e">
        <f>+'Base EXPO-TL3'!C488</f>
        <v>#DIV/0!</v>
      </c>
      <c r="K491" s="50">
        <f>+'Base EXPO-TL3'!D488</f>
        <v>0</v>
      </c>
      <c r="L491" s="33" t="s">
        <v>36</v>
      </c>
      <c r="M491" s="21" t="s">
        <v>36</v>
      </c>
      <c r="N491" s="21"/>
      <c r="O491" s="72" t="e">
        <f>+'Base EXPO-TL3'!V488</f>
        <v>#DIV/0!</v>
      </c>
      <c r="P491" s="259"/>
      <c r="Q491" s="259"/>
      <c r="R491" s="259"/>
      <c r="S491" s="131"/>
      <c r="T491" s="130"/>
      <c r="U491" s="130"/>
      <c r="V491" s="130"/>
      <c r="W491" s="130"/>
      <c r="X491" s="130"/>
      <c r="Y491" s="130"/>
      <c r="Z491" s="130"/>
      <c r="AA491" s="130"/>
      <c r="AB491" s="130"/>
    </row>
    <row r="492" spans="1:28" x14ac:dyDescent="0.2">
      <c r="A492" s="24" t="s">
        <v>36</v>
      </c>
      <c r="B492" s="23" t="s">
        <v>36</v>
      </c>
      <c r="C492" s="23" t="s">
        <v>36</v>
      </c>
      <c r="D492" s="23" t="s">
        <v>36</v>
      </c>
      <c r="E492" s="22" t="s">
        <v>36</v>
      </c>
      <c r="F492" s="17" t="s">
        <v>36</v>
      </c>
      <c r="G492" s="17" t="s">
        <v>36</v>
      </c>
      <c r="H492" s="18" t="s">
        <v>36</v>
      </c>
      <c r="I492" s="33" t="s">
        <v>36</v>
      </c>
      <c r="J492" s="49" t="e">
        <f>+'Base EXPO-TL3'!C489</f>
        <v>#DIV/0!</v>
      </c>
      <c r="K492" s="50">
        <f>+'Base EXPO-TL3'!D489</f>
        <v>0</v>
      </c>
      <c r="L492" s="33" t="s">
        <v>36</v>
      </c>
      <c r="M492" s="21" t="s">
        <v>36</v>
      </c>
      <c r="N492" s="21"/>
      <c r="O492" s="72" t="e">
        <f>+'Base EXPO-TL3'!V489</f>
        <v>#DIV/0!</v>
      </c>
      <c r="P492" s="259"/>
      <c r="Q492" s="259"/>
      <c r="R492" s="259"/>
      <c r="S492" s="131"/>
      <c r="T492" s="130"/>
      <c r="U492" s="130"/>
      <c r="V492" s="130"/>
      <c r="W492" s="130"/>
      <c r="X492" s="130"/>
      <c r="Y492" s="130"/>
      <c r="Z492" s="130"/>
      <c r="AA492" s="130"/>
      <c r="AB492" s="130"/>
    </row>
    <row r="493" spans="1:28" x14ac:dyDescent="0.2">
      <c r="A493" s="24" t="s">
        <v>36</v>
      </c>
      <c r="B493" s="23" t="s">
        <v>36</v>
      </c>
      <c r="C493" s="23" t="s">
        <v>36</v>
      </c>
      <c r="D493" s="23" t="s">
        <v>36</v>
      </c>
      <c r="E493" s="22" t="s">
        <v>36</v>
      </c>
      <c r="F493" s="17" t="s">
        <v>36</v>
      </c>
      <c r="G493" s="17" t="s">
        <v>36</v>
      </c>
      <c r="H493" s="18" t="s">
        <v>36</v>
      </c>
      <c r="I493" s="33" t="s">
        <v>36</v>
      </c>
      <c r="J493" s="49" t="e">
        <f>+'Base EXPO-TL3'!C490</f>
        <v>#DIV/0!</v>
      </c>
      <c r="K493" s="50">
        <f>+'Base EXPO-TL3'!D490</f>
        <v>0</v>
      </c>
      <c r="L493" s="33" t="s">
        <v>36</v>
      </c>
      <c r="M493" s="21" t="s">
        <v>36</v>
      </c>
      <c r="N493" s="21"/>
      <c r="O493" s="72" t="e">
        <f>+'Base EXPO-TL3'!V490</f>
        <v>#DIV/0!</v>
      </c>
      <c r="P493" s="259"/>
      <c r="Q493" s="259"/>
      <c r="R493" s="259"/>
      <c r="S493" s="131"/>
      <c r="T493" s="130"/>
      <c r="U493" s="130"/>
      <c r="V493" s="130"/>
      <c r="W493" s="130"/>
      <c r="X493" s="130"/>
      <c r="Y493" s="130"/>
      <c r="Z493" s="130"/>
      <c r="AA493" s="130"/>
      <c r="AB493" s="130"/>
    </row>
    <row r="494" spans="1:28" x14ac:dyDescent="0.2">
      <c r="A494" s="24" t="s">
        <v>36</v>
      </c>
      <c r="B494" s="23" t="s">
        <v>36</v>
      </c>
      <c r="C494" s="23" t="s">
        <v>36</v>
      </c>
      <c r="D494" s="23" t="s">
        <v>36</v>
      </c>
      <c r="E494" s="22" t="s">
        <v>36</v>
      </c>
      <c r="F494" s="17" t="s">
        <v>36</v>
      </c>
      <c r="G494" s="17" t="s">
        <v>36</v>
      </c>
      <c r="H494" s="18" t="s">
        <v>36</v>
      </c>
      <c r="I494" s="33" t="s">
        <v>36</v>
      </c>
      <c r="J494" s="49" t="e">
        <f>+'Base EXPO-TL3'!C491</f>
        <v>#DIV/0!</v>
      </c>
      <c r="K494" s="50">
        <f>+'Base EXPO-TL3'!D491</f>
        <v>0</v>
      </c>
      <c r="L494" s="33" t="s">
        <v>36</v>
      </c>
      <c r="M494" s="21" t="s">
        <v>36</v>
      </c>
      <c r="N494" s="21"/>
      <c r="O494" s="72" t="e">
        <f>+'Base EXPO-TL3'!V491</f>
        <v>#DIV/0!</v>
      </c>
      <c r="P494" s="259"/>
      <c r="Q494" s="259"/>
      <c r="R494" s="259"/>
      <c r="S494" s="131"/>
      <c r="T494" s="130"/>
      <c r="U494" s="130"/>
      <c r="V494" s="130"/>
      <c r="W494" s="130"/>
      <c r="X494" s="130"/>
      <c r="Y494" s="130"/>
      <c r="Z494" s="130"/>
      <c r="AA494" s="130"/>
      <c r="AB494" s="130"/>
    </row>
    <row r="495" spans="1:28" x14ac:dyDescent="0.2">
      <c r="A495" s="24" t="s">
        <v>36</v>
      </c>
      <c r="B495" s="23" t="s">
        <v>36</v>
      </c>
      <c r="C495" s="23" t="s">
        <v>36</v>
      </c>
      <c r="D495" s="23" t="s">
        <v>36</v>
      </c>
      <c r="E495" s="22" t="s">
        <v>36</v>
      </c>
      <c r="F495" s="17" t="s">
        <v>36</v>
      </c>
      <c r="G495" s="17" t="s">
        <v>36</v>
      </c>
      <c r="H495" s="18" t="s">
        <v>36</v>
      </c>
      <c r="I495" s="33" t="s">
        <v>36</v>
      </c>
      <c r="J495" s="49" t="e">
        <f>+'Base EXPO-TL3'!C492</f>
        <v>#DIV/0!</v>
      </c>
      <c r="K495" s="50">
        <f>+'Base EXPO-TL3'!D492</f>
        <v>0</v>
      </c>
      <c r="L495" s="33" t="s">
        <v>36</v>
      </c>
      <c r="M495" s="21" t="s">
        <v>36</v>
      </c>
      <c r="N495" s="21"/>
      <c r="O495" s="72" t="e">
        <f>+'Base EXPO-TL3'!V492</f>
        <v>#DIV/0!</v>
      </c>
      <c r="P495" s="259"/>
      <c r="Q495" s="259"/>
      <c r="R495" s="259"/>
      <c r="S495" s="131"/>
      <c r="T495" s="130"/>
      <c r="U495" s="130"/>
      <c r="V495" s="130"/>
      <c r="W495" s="130"/>
      <c r="X495" s="130"/>
      <c r="Y495" s="130"/>
      <c r="Z495" s="130"/>
      <c r="AA495" s="130"/>
      <c r="AB495" s="130"/>
    </row>
    <row r="496" spans="1:28" x14ac:dyDescent="0.2">
      <c r="A496" s="24" t="s">
        <v>36</v>
      </c>
      <c r="B496" s="23" t="s">
        <v>36</v>
      </c>
      <c r="C496" s="23" t="s">
        <v>36</v>
      </c>
      <c r="D496" s="23" t="s">
        <v>36</v>
      </c>
      <c r="E496" s="22" t="s">
        <v>36</v>
      </c>
      <c r="F496" s="17" t="s">
        <v>36</v>
      </c>
      <c r="G496" s="17" t="s">
        <v>36</v>
      </c>
      <c r="H496" s="18" t="s">
        <v>36</v>
      </c>
      <c r="I496" s="33" t="s">
        <v>36</v>
      </c>
      <c r="J496" s="49" t="e">
        <f>+'Base EXPO-TL3'!C493</f>
        <v>#DIV/0!</v>
      </c>
      <c r="K496" s="50">
        <f>+'Base EXPO-TL3'!D493</f>
        <v>0</v>
      </c>
      <c r="L496" s="33" t="s">
        <v>36</v>
      </c>
      <c r="M496" s="21" t="s">
        <v>36</v>
      </c>
      <c r="N496" s="21"/>
      <c r="O496" s="72" t="e">
        <f>+'Base EXPO-TL3'!V493</f>
        <v>#DIV/0!</v>
      </c>
      <c r="P496" s="259"/>
      <c r="Q496" s="259"/>
      <c r="R496" s="259"/>
      <c r="S496" s="131"/>
      <c r="T496" s="130"/>
      <c r="U496" s="130"/>
      <c r="V496" s="130"/>
      <c r="W496" s="130"/>
      <c r="X496" s="130"/>
      <c r="Y496" s="130"/>
      <c r="Z496" s="130"/>
      <c r="AA496" s="130"/>
      <c r="AB496" s="130"/>
    </row>
    <row r="497" spans="1:28" x14ac:dyDescent="0.2">
      <c r="A497" s="24" t="s">
        <v>36</v>
      </c>
      <c r="B497" s="23" t="s">
        <v>36</v>
      </c>
      <c r="C497" s="23" t="s">
        <v>36</v>
      </c>
      <c r="D497" s="23" t="s">
        <v>36</v>
      </c>
      <c r="E497" s="22" t="s">
        <v>36</v>
      </c>
      <c r="F497" s="17" t="s">
        <v>36</v>
      </c>
      <c r="G497" s="17" t="s">
        <v>36</v>
      </c>
      <c r="H497" s="18" t="s">
        <v>36</v>
      </c>
      <c r="I497" s="33" t="s">
        <v>36</v>
      </c>
      <c r="J497" s="49" t="e">
        <f>+'Base EXPO-TL3'!C494</f>
        <v>#DIV/0!</v>
      </c>
      <c r="K497" s="50">
        <f>+'Base EXPO-TL3'!D494</f>
        <v>0</v>
      </c>
      <c r="L497" s="33" t="s">
        <v>36</v>
      </c>
      <c r="M497" s="21" t="s">
        <v>36</v>
      </c>
      <c r="N497" s="21"/>
      <c r="O497" s="72" t="e">
        <f>+'Base EXPO-TL3'!V494</f>
        <v>#DIV/0!</v>
      </c>
      <c r="P497" s="259"/>
      <c r="Q497" s="259"/>
      <c r="R497" s="259"/>
      <c r="S497" s="131"/>
      <c r="T497" s="130"/>
      <c r="U497" s="130"/>
      <c r="V497" s="130"/>
      <c r="W497" s="130"/>
      <c r="X497" s="130"/>
      <c r="Y497" s="130"/>
      <c r="Z497" s="130"/>
      <c r="AA497" s="130"/>
      <c r="AB497" s="130"/>
    </row>
    <row r="498" spans="1:28" x14ac:dyDescent="0.2">
      <c r="A498" s="24" t="s">
        <v>36</v>
      </c>
      <c r="B498" s="23" t="s">
        <v>36</v>
      </c>
      <c r="C498" s="23" t="s">
        <v>36</v>
      </c>
      <c r="D498" s="23" t="s">
        <v>36</v>
      </c>
      <c r="E498" s="22" t="s">
        <v>36</v>
      </c>
      <c r="F498" s="17" t="s">
        <v>36</v>
      </c>
      <c r="G498" s="17" t="s">
        <v>36</v>
      </c>
      <c r="H498" s="18" t="s">
        <v>36</v>
      </c>
      <c r="I498" s="33" t="s">
        <v>36</v>
      </c>
      <c r="J498" s="49" t="e">
        <f>+'Base EXPO-TL3'!C495</f>
        <v>#DIV/0!</v>
      </c>
      <c r="K498" s="50">
        <f>+'Base EXPO-TL3'!D495</f>
        <v>0</v>
      </c>
      <c r="L498" s="33" t="s">
        <v>36</v>
      </c>
      <c r="M498" s="21" t="s">
        <v>36</v>
      </c>
      <c r="N498" s="21"/>
      <c r="O498" s="72" t="e">
        <f>+'Base EXPO-TL3'!V495</f>
        <v>#DIV/0!</v>
      </c>
      <c r="P498" s="259"/>
      <c r="Q498" s="259"/>
      <c r="R498" s="259"/>
      <c r="S498" s="131"/>
      <c r="T498" s="130"/>
      <c r="U498" s="130"/>
      <c r="V498" s="130"/>
      <c r="W498" s="130"/>
      <c r="X498" s="130"/>
      <c r="Y498" s="130"/>
      <c r="Z498" s="130"/>
      <c r="AA498" s="130"/>
      <c r="AB498" s="130"/>
    </row>
    <row r="499" spans="1:28" x14ac:dyDescent="0.2">
      <c r="A499" s="24" t="s">
        <v>36</v>
      </c>
      <c r="B499" s="23" t="s">
        <v>36</v>
      </c>
      <c r="C499" s="23" t="s">
        <v>36</v>
      </c>
      <c r="D499" s="23" t="s">
        <v>36</v>
      </c>
      <c r="E499" s="22" t="s">
        <v>36</v>
      </c>
      <c r="F499" s="17" t="s">
        <v>36</v>
      </c>
      <c r="G499" s="17" t="s">
        <v>36</v>
      </c>
      <c r="H499" s="18" t="s">
        <v>36</v>
      </c>
      <c r="I499" s="33" t="s">
        <v>36</v>
      </c>
      <c r="J499" s="49" t="e">
        <f>+'Base EXPO-TL3'!C496</f>
        <v>#DIV/0!</v>
      </c>
      <c r="K499" s="50">
        <f>+'Base EXPO-TL3'!D496</f>
        <v>0</v>
      </c>
      <c r="L499" s="33" t="s">
        <v>36</v>
      </c>
      <c r="M499" s="21" t="s">
        <v>36</v>
      </c>
      <c r="N499" s="21"/>
      <c r="O499" s="72" t="e">
        <f>+'Base EXPO-TL3'!V496</f>
        <v>#DIV/0!</v>
      </c>
      <c r="P499" s="259"/>
      <c r="Q499" s="259"/>
      <c r="R499" s="259"/>
      <c r="S499" s="131"/>
      <c r="T499" s="130"/>
      <c r="U499" s="130"/>
      <c r="V499" s="130"/>
      <c r="W499" s="130"/>
      <c r="X499" s="130"/>
      <c r="Y499" s="130"/>
      <c r="Z499" s="130"/>
      <c r="AA499" s="130"/>
      <c r="AB499" s="130"/>
    </row>
    <row r="500" spans="1:28" x14ac:dyDescent="0.2">
      <c r="A500" s="24" t="s">
        <v>36</v>
      </c>
      <c r="B500" s="23" t="s">
        <v>36</v>
      </c>
      <c r="C500" s="23" t="s">
        <v>36</v>
      </c>
      <c r="D500" s="23" t="s">
        <v>36</v>
      </c>
      <c r="E500" s="22" t="s">
        <v>36</v>
      </c>
      <c r="F500" s="17" t="s">
        <v>36</v>
      </c>
      <c r="G500" s="17" t="s">
        <v>36</v>
      </c>
      <c r="H500" s="18" t="s">
        <v>36</v>
      </c>
      <c r="I500" s="33" t="s">
        <v>36</v>
      </c>
      <c r="J500" s="49" t="e">
        <f>+'Base EXPO-TL3'!C497</f>
        <v>#DIV/0!</v>
      </c>
      <c r="K500" s="50">
        <f>+'Base EXPO-TL3'!D497</f>
        <v>0</v>
      </c>
      <c r="L500" s="33" t="s">
        <v>36</v>
      </c>
      <c r="M500" s="21" t="s">
        <v>36</v>
      </c>
      <c r="N500" s="21"/>
      <c r="O500" s="72" t="e">
        <f>+'Base EXPO-TL3'!V497</f>
        <v>#DIV/0!</v>
      </c>
      <c r="P500" s="259"/>
      <c r="Q500" s="259"/>
      <c r="R500" s="259"/>
      <c r="S500" s="131"/>
      <c r="T500" s="130"/>
      <c r="U500" s="130"/>
      <c r="V500" s="130"/>
      <c r="W500" s="130"/>
      <c r="X500" s="130"/>
      <c r="Y500" s="130"/>
      <c r="Z500" s="130"/>
      <c r="AA500" s="130"/>
      <c r="AB500" s="130"/>
    </row>
    <row r="501" spans="1:28" x14ac:dyDescent="0.2">
      <c r="A501" s="24" t="s">
        <v>36</v>
      </c>
      <c r="B501" s="23" t="s">
        <v>36</v>
      </c>
      <c r="C501" s="23" t="s">
        <v>36</v>
      </c>
      <c r="D501" s="23" t="s">
        <v>36</v>
      </c>
      <c r="E501" s="22" t="s">
        <v>36</v>
      </c>
      <c r="F501" s="17" t="s">
        <v>36</v>
      </c>
      <c r="G501" s="17" t="s">
        <v>36</v>
      </c>
      <c r="H501" s="18" t="s">
        <v>36</v>
      </c>
      <c r="I501" s="33" t="s">
        <v>36</v>
      </c>
      <c r="J501" s="49" t="e">
        <f>+'Base EXPO-TL3'!C498</f>
        <v>#DIV/0!</v>
      </c>
      <c r="K501" s="50">
        <f>+'Base EXPO-TL3'!D498</f>
        <v>0</v>
      </c>
      <c r="L501" s="33" t="s">
        <v>36</v>
      </c>
      <c r="M501" s="21" t="s">
        <v>36</v>
      </c>
      <c r="N501" s="21"/>
      <c r="O501" s="72" t="e">
        <f>+'Base EXPO-TL3'!V498</f>
        <v>#DIV/0!</v>
      </c>
      <c r="P501" s="259"/>
      <c r="Q501" s="259"/>
      <c r="R501" s="259"/>
      <c r="S501" s="131"/>
      <c r="T501" s="130"/>
      <c r="U501" s="130"/>
      <c r="V501" s="130"/>
      <c r="W501" s="130"/>
      <c r="X501" s="130"/>
      <c r="Y501" s="130"/>
      <c r="Z501" s="130"/>
      <c r="AA501" s="130"/>
      <c r="AB501" s="130"/>
    </row>
    <row r="502" spans="1:28" x14ac:dyDescent="0.2">
      <c r="A502" s="24" t="s">
        <v>36</v>
      </c>
      <c r="B502" s="23" t="s">
        <v>36</v>
      </c>
      <c r="C502" s="23" t="s">
        <v>36</v>
      </c>
      <c r="D502" s="23" t="s">
        <v>36</v>
      </c>
      <c r="E502" s="22" t="s">
        <v>36</v>
      </c>
      <c r="F502" s="17" t="s">
        <v>36</v>
      </c>
      <c r="G502" s="17" t="s">
        <v>36</v>
      </c>
      <c r="H502" s="18" t="s">
        <v>36</v>
      </c>
      <c r="I502" s="33" t="s">
        <v>36</v>
      </c>
      <c r="J502" s="49" t="e">
        <f>+'Base EXPO-TL3'!C499</f>
        <v>#DIV/0!</v>
      </c>
      <c r="K502" s="50">
        <f>+'Base EXPO-TL3'!D499</f>
        <v>0</v>
      </c>
      <c r="L502" s="33" t="s">
        <v>36</v>
      </c>
      <c r="M502" s="21" t="s">
        <v>36</v>
      </c>
      <c r="N502" s="21"/>
      <c r="O502" s="72" t="e">
        <f>+'Base EXPO-TL3'!V499</f>
        <v>#DIV/0!</v>
      </c>
      <c r="P502" s="259"/>
      <c r="Q502" s="259"/>
      <c r="R502" s="259"/>
      <c r="S502" s="131"/>
      <c r="T502" s="130"/>
      <c r="U502" s="130"/>
      <c r="V502" s="130"/>
      <c r="W502" s="130"/>
      <c r="X502" s="130"/>
      <c r="Y502" s="130"/>
      <c r="Z502" s="130"/>
      <c r="AA502" s="130"/>
      <c r="AB502" s="130"/>
    </row>
    <row r="503" spans="1:28" x14ac:dyDescent="0.2">
      <c r="A503" s="24" t="s">
        <v>36</v>
      </c>
      <c r="B503" s="23" t="s">
        <v>36</v>
      </c>
      <c r="C503" s="23" t="s">
        <v>36</v>
      </c>
      <c r="D503" s="23" t="s">
        <v>36</v>
      </c>
      <c r="E503" s="22" t="s">
        <v>36</v>
      </c>
      <c r="F503" s="17">
        <v>1</v>
      </c>
      <c r="G503" s="17" t="s">
        <v>36</v>
      </c>
      <c r="H503" s="18">
        <v>10000</v>
      </c>
      <c r="I503" s="33" t="s">
        <v>36</v>
      </c>
      <c r="J503" s="49" t="e">
        <f>+'Base EXPO-TL3'!C500</f>
        <v>#DIV/0!</v>
      </c>
      <c r="K503" s="50">
        <f>+'Base EXPO-TL3'!D500</f>
        <v>0</v>
      </c>
      <c r="L503" s="33" t="s">
        <v>36</v>
      </c>
      <c r="M503" s="21" t="s">
        <v>36</v>
      </c>
      <c r="N503" s="21"/>
      <c r="O503" s="72" t="e">
        <f>+'Base EXPO-TL3'!V500</f>
        <v>#DIV/0!</v>
      </c>
      <c r="P503" s="259"/>
      <c r="Q503" s="259"/>
      <c r="R503" s="259"/>
      <c r="S503" s="131"/>
      <c r="T503" s="130"/>
      <c r="U503" s="130"/>
      <c r="V503" s="130"/>
      <c r="W503" s="130"/>
      <c r="X503" s="130"/>
      <c r="Y503" s="130"/>
      <c r="Z503" s="130"/>
      <c r="AA503" s="130"/>
      <c r="AB503" s="130"/>
    </row>
    <row r="504" spans="1:28" x14ac:dyDescent="0.2">
      <c r="A504" s="16"/>
      <c r="B504" s="16"/>
      <c r="C504" s="16"/>
      <c r="D504" s="16"/>
      <c r="E504" s="22"/>
      <c r="F504" s="17"/>
      <c r="G504" s="17"/>
      <c r="H504" s="18"/>
      <c r="I504" s="33"/>
      <c r="J504" s="20"/>
      <c r="K504" s="33"/>
      <c r="L504" s="33"/>
      <c r="M504" s="21"/>
      <c r="N504" s="21"/>
      <c r="O504" s="21"/>
      <c r="P504" s="259"/>
      <c r="Q504" s="259"/>
      <c r="R504" s="259"/>
    </row>
    <row r="505" spans="1:28" x14ac:dyDescent="0.2">
      <c r="A505" s="16"/>
      <c r="B505" s="16"/>
      <c r="C505" s="16"/>
      <c r="D505" s="16"/>
      <c r="E505" s="22"/>
      <c r="F505" s="17"/>
      <c r="G505" s="17"/>
      <c r="H505" s="18"/>
      <c r="I505" s="33"/>
      <c r="J505" s="20"/>
      <c r="K505" s="33"/>
      <c r="L505" s="33"/>
      <c r="M505" s="21"/>
      <c r="N505" s="21"/>
      <c r="O505" s="21"/>
      <c r="P505" s="259"/>
      <c r="Q505" s="259"/>
      <c r="R505" s="259"/>
    </row>
    <row r="506" spans="1:28" x14ac:dyDescent="0.2">
      <c r="A506" s="16"/>
      <c r="B506" s="16"/>
      <c r="C506" s="16"/>
      <c r="D506" s="16"/>
      <c r="E506" s="22"/>
      <c r="F506" s="17"/>
      <c r="G506" s="17"/>
      <c r="H506" s="18"/>
      <c r="I506" s="33"/>
      <c r="J506" s="20"/>
      <c r="K506" s="33"/>
      <c r="L506" s="33"/>
      <c r="M506" s="21"/>
      <c r="N506" s="21"/>
      <c r="O506" s="21"/>
      <c r="P506" s="259"/>
      <c r="Q506" s="259"/>
      <c r="R506" s="259"/>
    </row>
    <row r="507" spans="1:28" x14ac:dyDescent="0.2">
      <c r="A507" s="16"/>
      <c r="B507" s="16"/>
      <c r="C507" s="16"/>
      <c r="D507" s="16"/>
      <c r="E507" s="22"/>
      <c r="F507" s="17"/>
      <c r="G507" s="17"/>
      <c r="H507" s="18"/>
      <c r="I507" s="33"/>
      <c r="J507" s="20"/>
      <c r="K507" s="33"/>
      <c r="L507" s="33"/>
      <c r="M507" s="21"/>
      <c r="N507" s="21"/>
      <c r="O507" s="21"/>
      <c r="P507" s="259"/>
      <c r="Q507" s="259"/>
      <c r="R507" s="259"/>
    </row>
    <row r="508" spans="1:28" x14ac:dyDescent="0.2">
      <c r="A508" s="16"/>
      <c r="B508" s="16"/>
      <c r="C508" s="16"/>
      <c r="D508" s="16"/>
      <c r="E508" s="22"/>
      <c r="F508" s="17"/>
      <c r="G508" s="17"/>
      <c r="H508" s="18"/>
      <c r="I508" s="33"/>
      <c r="J508" s="20"/>
      <c r="K508" s="33"/>
      <c r="L508" s="33"/>
      <c r="M508" s="21"/>
      <c r="N508" s="21"/>
      <c r="O508" s="21"/>
      <c r="P508" s="259"/>
      <c r="Q508" s="259"/>
      <c r="R508" s="259"/>
    </row>
    <row r="509" spans="1:28" x14ac:dyDescent="0.2">
      <c r="A509" s="16"/>
      <c r="B509" s="16"/>
      <c r="C509" s="16"/>
      <c r="D509" s="16"/>
      <c r="E509" s="22"/>
      <c r="F509" s="17"/>
      <c r="G509" s="17"/>
      <c r="H509" s="18"/>
      <c r="I509" s="33"/>
      <c r="J509" s="20"/>
      <c r="K509" s="33"/>
      <c r="L509" s="33"/>
      <c r="M509" s="21"/>
      <c r="N509" s="21"/>
      <c r="O509" s="21"/>
      <c r="P509" s="259"/>
      <c r="Q509" s="259"/>
      <c r="R509" s="259"/>
    </row>
    <row r="510" spans="1:28" x14ac:dyDescent="0.2">
      <c r="A510" s="16"/>
      <c r="B510" s="16"/>
      <c r="C510" s="16"/>
      <c r="D510" s="16"/>
      <c r="E510" s="22"/>
      <c r="F510" s="17"/>
      <c r="G510" s="17"/>
      <c r="H510" s="18"/>
      <c r="I510" s="33"/>
      <c r="J510" s="20"/>
      <c r="K510" s="33"/>
      <c r="L510" s="33"/>
      <c r="M510" s="21"/>
      <c r="N510" s="21"/>
      <c r="O510" s="21"/>
      <c r="P510" s="259"/>
      <c r="Q510" s="259"/>
      <c r="R510" s="259"/>
    </row>
    <row r="511" spans="1:28" x14ac:dyDescent="0.2">
      <c r="A511" s="16"/>
      <c r="B511" s="16"/>
      <c r="C511" s="16"/>
      <c r="D511" s="16"/>
      <c r="E511" s="22"/>
      <c r="F511" s="17"/>
      <c r="G511" s="17"/>
      <c r="H511" s="18"/>
      <c r="I511" s="33"/>
      <c r="J511" s="20"/>
      <c r="K511" s="33"/>
      <c r="L511" s="33"/>
      <c r="M511" s="21"/>
      <c r="N511" s="21"/>
      <c r="O511" s="21"/>
      <c r="P511" s="259"/>
      <c r="Q511" s="259"/>
      <c r="R511" s="259"/>
    </row>
    <row r="512" spans="1:28" x14ac:dyDescent="0.2">
      <c r="A512" s="16"/>
      <c r="B512" s="16"/>
      <c r="C512" s="16"/>
      <c r="D512" s="16"/>
      <c r="E512" s="22"/>
      <c r="F512" s="17"/>
      <c r="G512" s="17"/>
      <c r="H512" s="18"/>
      <c r="I512" s="33"/>
      <c r="J512" s="20"/>
      <c r="K512" s="33"/>
      <c r="L512" s="33"/>
      <c r="M512" s="21"/>
      <c r="N512" s="21"/>
      <c r="O512" s="21"/>
      <c r="P512" s="259"/>
      <c r="Q512" s="259"/>
      <c r="R512" s="259"/>
    </row>
    <row r="513" spans="1:18" x14ac:dyDescent="0.2">
      <c r="A513" s="16"/>
      <c r="B513" s="16"/>
      <c r="C513" s="16"/>
      <c r="D513" s="16"/>
      <c r="E513" s="22"/>
      <c r="F513" s="17"/>
      <c r="G513" s="17"/>
      <c r="H513" s="18"/>
      <c r="I513" s="33"/>
      <c r="J513" s="20"/>
      <c r="K513" s="33"/>
      <c r="L513" s="33"/>
      <c r="M513" s="21"/>
      <c r="N513" s="21"/>
      <c r="O513" s="21"/>
      <c r="P513" s="259"/>
      <c r="Q513" s="259"/>
      <c r="R513" s="259"/>
    </row>
    <row r="514" spans="1:18" x14ac:dyDescent="0.2">
      <c r="A514" s="16"/>
      <c r="B514" s="16"/>
      <c r="C514" s="16"/>
      <c r="D514" s="16"/>
      <c r="E514" s="22"/>
      <c r="F514" s="17"/>
      <c r="G514" s="17"/>
      <c r="H514" s="18"/>
      <c r="I514" s="33"/>
      <c r="J514" s="20"/>
      <c r="K514" s="33"/>
      <c r="L514" s="33"/>
      <c r="M514" s="21"/>
      <c r="N514" s="21"/>
      <c r="O514" s="21"/>
      <c r="P514" s="259"/>
      <c r="Q514" s="259"/>
      <c r="R514" s="259"/>
    </row>
    <row r="515" spans="1:18" x14ac:dyDescent="0.2">
      <c r="A515" s="16"/>
      <c r="B515" s="16"/>
      <c r="C515" s="16"/>
      <c r="D515" s="16"/>
      <c r="E515" s="22"/>
      <c r="F515" s="17"/>
      <c r="G515" s="17"/>
      <c r="H515" s="18"/>
      <c r="I515" s="33"/>
      <c r="J515" s="20"/>
      <c r="K515" s="33"/>
      <c r="L515" s="33"/>
      <c r="M515" s="21"/>
      <c r="N515" s="21"/>
      <c r="O515" s="21"/>
      <c r="P515" s="259"/>
      <c r="Q515" s="259"/>
      <c r="R515" s="259"/>
    </row>
    <row r="516" spans="1:18" x14ac:dyDescent="0.2">
      <c r="A516" s="16"/>
      <c r="B516" s="16"/>
      <c r="C516" s="16"/>
      <c r="D516" s="16"/>
      <c r="E516" s="22"/>
      <c r="F516" s="17"/>
      <c r="G516" s="17"/>
      <c r="H516" s="18"/>
      <c r="I516" s="33"/>
      <c r="J516" s="20"/>
      <c r="K516" s="33"/>
      <c r="L516" s="33"/>
      <c r="M516" s="21"/>
      <c r="N516" s="21"/>
      <c r="O516" s="21"/>
      <c r="P516" s="259"/>
      <c r="Q516" s="259"/>
      <c r="R516" s="259"/>
    </row>
    <row r="517" spans="1:18" x14ac:dyDescent="0.2">
      <c r="A517" s="16"/>
      <c r="B517" s="16"/>
      <c r="C517" s="16"/>
      <c r="D517" s="16"/>
      <c r="E517" s="22"/>
      <c r="F517" s="17"/>
      <c r="G517" s="17"/>
      <c r="H517" s="18"/>
      <c r="I517" s="33"/>
      <c r="J517" s="20"/>
      <c r="K517" s="33"/>
      <c r="L517" s="33"/>
      <c r="M517" s="21"/>
      <c r="N517" s="21"/>
      <c r="O517" s="21"/>
      <c r="P517" s="259"/>
      <c r="Q517" s="259"/>
      <c r="R517" s="259"/>
    </row>
    <row r="518" spans="1:18" x14ac:dyDescent="0.2">
      <c r="A518" s="16"/>
      <c r="B518" s="16"/>
      <c r="C518" s="16"/>
      <c r="D518" s="16"/>
      <c r="E518" s="22"/>
      <c r="F518" s="17"/>
      <c r="G518" s="17"/>
      <c r="H518" s="18"/>
      <c r="I518" s="33"/>
      <c r="J518" s="20"/>
      <c r="K518" s="33"/>
      <c r="L518" s="33"/>
      <c r="M518" s="21"/>
      <c r="N518" s="21"/>
      <c r="O518" s="21"/>
      <c r="P518" s="259"/>
      <c r="Q518" s="259"/>
      <c r="R518" s="259"/>
    </row>
    <row r="519" spans="1:18" x14ac:dyDescent="0.2">
      <c r="A519" s="16"/>
      <c r="B519" s="16"/>
      <c r="C519" s="16"/>
      <c r="D519" s="16"/>
      <c r="E519" s="22"/>
      <c r="F519" s="17"/>
      <c r="G519" s="17"/>
      <c r="H519" s="18"/>
      <c r="I519" s="33"/>
      <c r="J519" s="20"/>
      <c r="K519" s="33"/>
      <c r="L519" s="33"/>
      <c r="M519" s="21"/>
      <c r="N519" s="21"/>
      <c r="O519" s="21"/>
      <c r="P519" s="259"/>
      <c r="Q519" s="259"/>
      <c r="R519" s="259"/>
    </row>
    <row r="520" spans="1:18" x14ac:dyDescent="0.2">
      <c r="A520" s="16"/>
      <c r="B520" s="16"/>
      <c r="C520" s="16"/>
      <c r="D520" s="16"/>
      <c r="E520" s="22"/>
      <c r="F520" s="17"/>
      <c r="G520" s="17"/>
      <c r="H520" s="18"/>
      <c r="I520" s="33"/>
      <c r="J520" s="20"/>
      <c r="K520" s="33"/>
      <c r="L520" s="33"/>
      <c r="M520" s="21"/>
      <c r="N520" s="21"/>
      <c r="O520" s="21"/>
      <c r="P520" s="259"/>
      <c r="Q520" s="259"/>
      <c r="R520" s="259"/>
    </row>
    <row r="521" spans="1:18" x14ac:dyDescent="0.2">
      <c r="A521" s="16"/>
      <c r="B521" s="16"/>
      <c r="C521" s="16"/>
      <c r="D521" s="16"/>
      <c r="E521" s="22"/>
      <c r="F521" s="17"/>
      <c r="G521" s="17"/>
      <c r="H521" s="18"/>
      <c r="I521" s="33"/>
      <c r="J521" s="20"/>
      <c r="K521" s="33"/>
      <c r="L521" s="33"/>
      <c r="M521" s="21"/>
      <c r="N521" s="21"/>
      <c r="O521" s="21"/>
      <c r="P521" s="259"/>
      <c r="Q521" s="259"/>
      <c r="R521" s="259"/>
    </row>
    <row r="522" spans="1:18" x14ac:dyDescent="0.2">
      <c r="A522" s="16"/>
      <c r="B522" s="16"/>
      <c r="C522" s="16"/>
      <c r="D522" s="16"/>
      <c r="E522" s="22"/>
      <c r="F522" s="17"/>
      <c r="G522" s="17"/>
      <c r="H522" s="18"/>
      <c r="I522" s="33"/>
      <c r="J522" s="20"/>
      <c r="K522" s="33"/>
      <c r="L522" s="33"/>
      <c r="M522" s="21"/>
      <c r="N522" s="21"/>
      <c r="O522" s="21"/>
      <c r="P522" s="259"/>
      <c r="Q522" s="259"/>
      <c r="R522" s="259"/>
    </row>
    <row r="523" spans="1:18" x14ac:dyDescent="0.2">
      <c r="A523" s="16"/>
      <c r="B523" s="16"/>
      <c r="C523" s="16"/>
      <c r="D523" s="16"/>
      <c r="E523" s="22"/>
      <c r="F523" s="17"/>
      <c r="G523" s="17"/>
      <c r="H523" s="18"/>
      <c r="I523" s="33"/>
      <c r="J523" s="20"/>
      <c r="K523" s="33"/>
      <c r="L523" s="33"/>
      <c r="M523" s="21"/>
      <c r="N523" s="21"/>
      <c r="O523" s="21"/>
      <c r="P523" s="259"/>
      <c r="Q523" s="259"/>
      <c r="R523" s="259"/>
    </row>
    <row r="524" spans="1:18" x14ac:dyDescent="0.2">
      <c r="A524" s="16"/>
      <c r="B524" s="16"/>
      <c r="C524" s="16"/>
      <c r="D524" s="16"/>
      <c r="E524" s="22"/>
      <c r="F524" s="17"/>
      <c r="G524" s="17"/>
      <c r="H524" s="18"/>
      <c r="I524" s="33"/>
      <c r="J524" s="20"/>
      <c r="K524" s="33"/>
      <c r="L524" s="33"/>
      <c r="M524" s="21"/>
      <c r="N524" s="21"/>
      <c r="O524" s="21"/>
      <c r="P524" s="259"/>
      <c r="Q524" s="259"/>
      <c r="R524" s="259"/>
    </row>
    <row r="525" spans="1:18" x14ac:dyDescent="0.2">
      <c r="A525" s="16"/>
      <c r="B525" s="16"/>
      <c r="C525" s="16"/>
      <c r="D525" s="16"/>
      <c r="E525" s="22"/>
      <c r="F525" s="17"/>
      <c r="G525" s="17"/>
      <c r="H525" s="18"/>
      <c r="I525" s="33"/>
      <c r="J525" s="20"/>
      <c r="K525" s="33"/>
      <c r="L525" s="33"/>
      <c r="M525" s="21"/>
      <c r="N525" s="21"/>
      <c r="O525" s="21"/>
      <c r="P525" s="259"/>
      <c r="Q525" s="259"/>
      <c r="R525" s="259"/>
    </row>
    <row r="526" spans="1:18" x14ac:dyDescent="0.2">
      <c r="A526" s="16"/>
      <c r="B526" s="16"/>
      <c r="C526" s="16"/>
      <c r="D526" s="16"/>
      <c r="E526" s="22"/>
      <c r="F526" s="17"/>
      <c r="G526" s="17"/>
      <c r="H526" s="18"/>
      <c r="I526" s="33"/>
      <c r="J526" s="20"/>
      <c r="K526" s="33"/>
      <c r="L526" s="33"/>
      <c r="M526" s="21"/>
      <c r="N526" s="21"/>
      <c r="O526" s="21"/>
      <c r="P526" s="259"/>
      <c r="Q526" s="259"/>
      <c r="R526" s="259"/>
    </row>
    <row r="527" spans="1:18" x14ac:dyDescent="0.2">
      <c r="A527" s="16"/>
      <c r="B527" s="16"/>
      <c r="C527" s="16"/>
      <c r="D527" s="16"/>
      <c r="E527" s="22"/>
      <c r="F527" s="17"/>
      <c r="G527" s="17"/>
      <c r="H527" s="18"/>
      <c r="I527" s="33"/>
      <c r="J527" s="20"/>
      <c r="K527" s="33"/>
      <c r="L527" s="33"/>
      <c r="M527" s="21"/>
      <c r="N527" s="21"/>
      <c r="O527" s="21"/>
      <c r="P527" s="259"/>
      <c r="Q527" s="259"/>
      <c r="R527" s="259"/>
    </row>
    <row r="528" spans="1:18" x14ac:dyDescent="0.2">
      <c r="A528" s="16"/>
      <c r="B528" s="16"/>
      <c r="C528" s="16"/>
      <c r="D528" s="16"/>
      <c r="E528" s="22"/>
      <c r="F528" s="17"/>
      <c r="G528" s="17"/>
      <c r="H528" s="18"/>
      <c r="I528" s="33"/>
      <c r="J528" s="20"/>
      <c r="K528" s="33"/>
      <c r="L528" s="33"/>
      <c r="M528" s="21"/>
      <c r="N528" s="21"/>
      <c r="O528" s="21"/>
      <c r="P528" s="259"/>
      <c r="Q528" s="259"/>
      <c r="R528" s="259"/>
    </row>
    <row r="529" spans="1:18" x14ac:dyDescent="0.2">
      <c r="A529" s="16"/>
      <c r="B529" s="16"/>
      <c r="C529" s="16"/>
      <c r="D529" s="16"/>
      <c r="E529" s="22"/>
      <c r="F529" s="17"/>
      <c r="G529" s="17"/>
      <c r="H529" s="18"/>
      <c r="I529" s="33"/>
      <c r="J529" s="20"/>
      <c r="K529" s="33"/>
      <c r="L529" s="33"/>
      <c r="M529" s="21"/>
      <c r="N529" s="21"/>
      <c r="O529" s="21"/>
      <c r="P529" s="259"/>
      <c r="Q529" s="259"/>
      <c r="R529" s="259"/>
    </row>
    <row r="530" spans="1:18" x14ac:dyDescent="0.2">
      <c r="A530" s="16"/>
      <c r="B530" s="16"/>
      <c r="C530" s="16"/>
      <c r="D530" s="16"/>
      <c r="E530" s="22"/>
      <c r="F530" s="17"/>
      <c r="G530" s="17"/>
      <c r="H530" s="18"/>
      <c r="I530" s="33"/>
      <c r="J530" s="20"/>
      <c r="K530" s="33"/>
      <c r="L530" s="33"/>
      <c r="M530" s="21"/>
      <c r="N530" s="21"/>
      <c r="O530" s="21"/>
      <c r="P530" s="259"/>
      <c r="Q530" s="259"/>
      <c r="R530" s="259"/>
    </row>
    <row r="531" spans="1:18" x14ac:dyDescent="0.2">
      <c r="A531" s="16"/>
      <c r="B531" s="16"/>
      <c r="C531" s="16"/>
      <c r="D531" s="16"/>
      <c r="E531" s="22"/>
      <c r="F531" s="17"/>
      <c r="G531" s="17"/>
      <c r="H531" s="18"/>
      <c r="I531" s="33"/>
      <c r="J531" s="20"/>
      <c r="K531" s="33"/>
      <c r="L531" s="33"/>
      <c r="M531" s="21"/>
      <c r="N531" s="21"/>
      <c r="O531" s="21"/>
      <c r="P531" s="259"/>
      <c r="Q531" s="259"/>
      <c r="R531" s="259"/>
    </row>
    <row r="532" spans="1:18" x14ac:dyDescent="0.2">
      <c r="A532" s="16"/>
      <c r="B532" s="16"/>
      <c r="C532" s="16"/>
      <c r="D532" s="16"/>
      <c r="E532" s="22"/>
      <c r="F532" s="17"/>
      <c r="G532" s="17"/>
      <c r="H532" s="18"/>
      <c r="I532" s="33"/>
      <c r="J532" s="20"/>
      <c r="K532" s="33"/>
      <c r="L532" s="33"/>
      <c r="M532" s="21"/>
      <c r="N532" s="21"/>
      <c r="O532" s="21"/>
      <c r="P532" s="259"/>
      <c r="Q532" s="259"/>
      <c r="R532" s="259"/>
    </row>
    <row r="533" spans="1:18" x14ac:dyDescent="0.2">
      <c r="A533" s="16"/>
      <c r="B533" s="16"/>
      <c r="C533" s="16"/>
      <c r="D533" s="16"/>
      <c r="E533" s="22"/>
      <c r="F533" s="17"/>
      <c r="G533" s="17"/>
      <c r="H533" s="18"/>
      <c r="I533" s="33"/>
      <c r="J533" s="20"/>
      <c r="K533" s="33"/>
      <c r="L533" s="33"/>
      <c r="M533" s="21"/>
      <c r="N533" s="21"/>
      <c r="O533" s="21"/>
      <c r="P533" s="259"/>
      <c r="Q533" s="259"/>
      <c r="R533" s="259"/>
    </row>
    <row r="534" spans="1:18" x14ac:dyDescent="0.2">
      <c r="A534" s="16"/>
      <c r="B534" s="16"/>
      <c r="C534" s="16"/>
      <c r="D534" s="16"/>
      <c r="E534" s="22"/>
      <c r="F534" s="17"/>
      <c r="G534" s="17"/>
      <c r="H534" s="18"/>
      <c r="I534" s="33"/>
      <c r="J534" s="20"/>
      <c r="K534" s="33"/>
      <c r="L534" s="33"/>
      <c r="M534" s="21"/>
      <c r="N534" s="21"/>
      <c r="O534" s="21"/>
      <c r="P534" s="259"/>
      <c r="Q534" s="259"/>
      <c r="R534" s="259"/>
    </row>
    <row r="535" spans="1:18" x14ac:dyDescent="0.2">
      <c r="A535" s="16"/>
      <c r="B535" s="16"/>
      <c r="C535" s="16"/>
      <c r="D535" s="16"/>
      <c r="E535" s="22"/>
      <c r="F535" s="17"/>
      <c r="G535" s="17"/>
      <c r="H535" s="18"/>
      <c r="I535" s="33"/>
      <c r="J535" s="20"/>
      <c r="K535" s="33"/>
      <c r="L535" s="33"/>
      <c r="M535" s="21"/>
      <c r="N535" s="21"/>
      <c r="O535" s="21"/>
      <c r="P535" s="259"/>
      <c r="Q535" s="259"/>
      <c r="R535" s="259"/>
    </row>
    <row r="536" spans="1:18" x14ac:dyDescent="0.2">
      <c r="A536" s="16"/>
      <c r="B536" s="16"/>
      <c r="C536" s="16"/>
      <c r="D536" s="16"/>
      <c r="E536" s="22"/>
      <c r="F536" s="17"/>
      <c r="G536" s="17"/>
      <c r="H536" s="18"/>
      <c r="I536" s="33"/>
      <c r="J536" s="20"/>
      <c r="K536" s="33"/>
      <c r="L536" s="33"/>
      <c r="M536" s="21"/>
      <c r="N536" s="21"/>
      <c r="O536" s="21"/>
      <c r="P536" s="259"/>
      <c r="Q536" s="259"/>
      <c r="R536" s="259"/>
    </row>
    <row r="537" spans="1:18" x14ac:dyDescent="0.2">
      <c r="A537" s="16"/>
      <c r="B537" s="16"/>
      <c r="C537" s="16"/>
      <c r="D537" s="16"/>
      <c r="E537" s="22"/>
      <c r="F537" s="17"/>
      <c r="G537" s="17"/>
      <c r="H537" s="18"/>
      <c r="I537" s="33"/>
      <c r="J537" s="20"/>
      <c r="K537" s="33"/>
      <c r="L537" s="33"/>
      <c r="M537" s="21"/>
      <c r="N537" s="21"/>
      <c r="O537" s="21"/>
      <c r="P537" s="259"/>
      <c r="Q537" s="259"/>
      <c r="R537" s="259"/>
    </row>
    <row r="538" spans="1:18" x14ac:dyDescent="0.2">
      <c r="A538" s="16"/>
      <c r="B538" s="16"/>
      <c r="C538" s="16"/>
      <c r="D538" s="16"/>
      <c r="E538" s="22"/>
      <c r="F538" s="17"/>
      <c r="G538" s="17"/>
      <c r="H538" s="18"/>
      <c r="I538" s="33"/>
      <c r="J538" s="20"/>
      <c r="K538" s="33"/>
      <c r="L538" s="33"/>
      <c r="M538" s="21"/>
      <c r="N538" s="21"/>
      <c r="O538" s="21"/>
      <c r="P538" s="259"/>
      <c r="Q538" s="259"/>
      <c r="R538" s="259"/>
    </row>
    <row r="539" spans="1:18" x14ac:dyDescent="0.2">
      <c r="A539" s="16"/>
      <c r="B539" s="16"/>
      <c r="C539" s="16"/>
      <c r="D539" s="16"/>
      <c r="E539" s="22"/>
      <c r="F539" s="17"/>
      <c r="G539" s="17"/>
      <c r="H539" s="18"/>
      <c r="I539" s="33"/>
      <c r="J539" s="20"/>
      <c r="K539" s="33"/>
      <c r="L539" s="33"/>
      <c r="M539" s="21"/>
      <c r="N539" s="21"/>
      <c r="O539" s="21"/>
      <c r="P539" s="259"/>
      <c r="Q539" s="259"/>
      <c r="R539" s="259"/>
    </row>
    <row r="540" spans="1:18" x14ac:dyDescent="0.2">
      <c r="A540" s="16"/>
      <c r="B540" s="16"/>
      <c r="C540" s="16"/>
      <c r="D540" s="16"/>
      <c r="E540" s="22"/>
      <c r="F540" s="17"/>
      <c r="G540" s="17"/>
      <c r="H540" s="18"/>
      <c r="I540" s="33"/>
      <c r="J540" s="20"/>
      <c r="K540" s="33"/>
      <c r="L540" s="33"/>
      <c r="M540" s="21"/>
      <c r="N540" s="21"/>
      <c r="O540" s="21"/>
      <c r="P540" s="259"/>
      <c r="Q540" s="259"/>
      <c r="R540" s="259"/>
    </row>
    <row r="541" spans="1:18" x14ac:dyDescent="0.2">
      <c r="A541" s="16"/>
      <c r="B541" s="16"/>
      <c r="C541" s="16"/>
      <c r="D541" s="16"/>
      <c r="E541" s="22"/>
      <c r="F541" s="17"/>
      <c r="G541" s="17"/>
      <c r="H541" s="18"/>
      <c r="I541" s="33"/>
      <c r="J541" s="20"/>
      <c r="K541" s="33"/>
      <c r="L541" s="33"/>
      <c r="M541" s="21"/>
      <c r="N541" s="21"/>
      <c r="O541" s="21"/>
      <c r="P541" s="259"/>
      <c r="Q541" s="259"/>
      <c r="R541" s="259"/>
    </row>
    <row r="542" spans="1:18" x14ac:dyDescent="0.2">
      <c r="A542" s="16"/>
      <c r="B542" s="16"/>
      <c r="C542" s="16"/>
      <c r="D542" s="16"/>
      <c r="E542" s="22"/>
      <c r="F542" s="17"/>
      <c r="G542" s="17"/>
      <c r="H542" s="18"/>
      <c r="I542" s="33"/>
      <c r="J542" s="20"/>
      <c r="K542" s="33"/>
      <c r="L542" s="33"/>
      <c r="M542" s="21"/>
      <c r="N542" s="21"/>
      <c r="O542" s="21"/>
      <c r="P542" s="259"/>
      <c r="Q542" s="259"/>
      <c r="R542" s="259"/>
    </row>
    <row r="543" spans="1:18" x14ac:dyDescent="0.2">
      <c r="A543" s="16"/>
      <c r="B543" s="16"/>
      <c r="C543" s="16"/>
      <c r="D543" s="16"/>
      <c r="E543" s="22"/>
      <c r="F543" s="17"/>
      <c r="G543" s="17"/>
      <c r="H543" s="18"/>
      <c r="I543" s="33"/>
      <c r="J543" s="20"/>
      <c r="K543" s="33"/>
      <c r="L543" s="33"/>
      <c r="M543" s="21"/>
      <c r="N543" s="21"/>
      <c r="O543" s="21"/>
      <c r="P543" s="259"/>
      <c r="Q543" s="259"/>
      <c r="R543" s="259"/>
    </row>
    <row r="544" spans="1:18" x14ac:dyDescent="0.2">
      <c r="A544" s="16"/>
      <c r="B544" s="16"/>
      <c r="C544" s="16"/>
      <c r="D544" s="16"/>
      <c r="E544" s="22"/>
      <c r="F544" s="17"/>
      <c r="G544" s="17"/>
      <c r="H544" s="18"/>
      <c r="I544" s="33"/>
      <c r="J544" s="20"/>
      <c r="K544" s="33"/>
      <c r="L544" s="33"/>
      <c r="M544" s="21"/>
      <c r="N544" s="21"/>
      <c r="O544" s="21"/>
      <c r="P544" s="259"/>
      <c r="Q544" s="259"/>
      <c r="R544" s="259"/>
    </row>
    <row r="545" spans="1:18" x14ac:dyDescent="0.2">
      <c r="A545" s="16"/>
      <c r="B545" s="16"/>
      <c r="C545" s="16"/>
      <c r="D545" s="16"/>
      <c r="E545" s="22"/>
      <c r="F545" s="17"/>
      <c r="G545" s="17"/>
      <c r="H545" s="18"/>
      <c r="I545" s="33"/>
      <c r="J545" s="20"/>
      <c r="K545" s="33"/>
      <c r="L545" s="33"/>
      <c r="M545" s="21"/>
      <c r="N545" s="21"/>
      <c r="O545" s="21"/>
      <c r="P545" s="259"/>
      <c r="Q545" s="259"/>
      <c r="R545" s="259"/>
    </row>
    <row r="546" spans="1:18" x14ac:dyDescent="0.2">
      <c r="A546" s="16"/>
      <c r="B546" s="16"/>
      <c r="C546" s="16"/>
      <c r="D546" s="16"/>
      <c r="E546" s="22"/>
      <c r="F546" s="17"/>
      <c r="G546" s="17"/>
      <c r="H546" s="18"/>
      <c r="I546" s="33"/>
      <c r="J546" s="20"/>
      <c r="K546" s="33"/>
      <c r="L546" s="33"/>
      <c r="M546" s="21"/>
      <c r="N546" s="21"/>
      <c r="O546" s="21"/>
      <c r="P546" s="259"/>
      <c r="Q546" s="259"/>
      <c r="R546" s="259"/>
    </row>
    <row r="547" spans="1:18" x14ac:dyDescent="0.2">
      <c r="A547" s="16"/>
      <c r="B547" s="16"/>
      <c r="C547" s="16"/>
      <c r="D547" s="16"/>
      <c r="E547" s="22"/>
      <c r="F547" s="17"/>
      <c r="G547" s="17"/>
      <c r="H547" s="18"/>
      <c r="I547" s="33"/>
      <c r="J547" s="20"/>
      <c r="K547" s="33"/>
      <c r="L547" s="33"/>
      <c r="M547" s="21"/>
      <c r="N547" s="21"/>
      <c r="O547" s="21"/>
      <c r="P547" s="259"/>
      <c r="Q547" s="259"/>
      <c r="R547" s="259"/>
    </row>
    <row r="548" spans="1:18" x14ac:dyDescent="0.2">
      <c r="A548" s="16"/>
      <c r="B548" s="16"/>
      <c r="C548" s="16"/>
      <c r="D548" s="16"/>
      <c r="E548" s="22"/>
      <c r="F548" s="17"/>
      <c r="G548" s="17"/>
      <c r="H548" s="18"/>
      <c r="I548" s="33"/>
      <c r="J548" s="20"/>
      <c r="K548" s="33"/>
      <c r="L548" s="33"/>
      <c r="M548" s="21"/>
      <c r="N548" s="21"/>
      <c r="O548" s="21"/>
      <c r="P548" s="259"/>
      <c r="Q548" s="259"/>
      <c r="R548" s="259"/>
    </row>
    <row r="549" spans="1:18" x14ac:dyDescent="0.2">
      <c r="A549" s="16"/>
      <c r="B549" s="16"/>
      <c r="C549" s="16"/>
      <c r="D549" s="16"/>
      <c r="E549" s="22"/>
      <c r="F549" s="17"/>
      <c r="G549" s="17"/>
      <c r="H549" s="18"/>
      <c r="I549" s="33"/>
      <c r="J549" s="20"/>
      <c r="K549" s="33"/>
      <c r="L549" s="33"/>
      <c r="M549" s="21"/>
      <c r="N549" s="21"/>
      <c r="O549" s="21"/>
      <c r="P549" s="259"/>
      <c r="Q549" s="259"/>
      <c r="R549" s="259"/>
    </row>
    <row r="550" spans="1:18" x14ac:dyDescent="0.2">
      <c r="A550" s="16"/>
      <c r="B550" s="16"/>
      <c r="C550" s="16"/>
      <c r="D550" s="16"/>
      <c r="E550" s="22"/>
      <c r="F550" s="17"/>
      <c r="G550" s="17"/>
      <c r="H550" s="18"/>
      <c r="I550" s="33"/>
      <c r="J550" s="20"/>
      <c r="K550" s="33"/>
      <c r="L550" s="33"/>
      <c r="M550" s="21"/>
      <c r="N550" s="21"/>
      <c r="O550" s="21"/>
      <c r="P550" s="259"/>
      <c r="Q550" s="259"/>
      <c r="R550" s="259"/>
    </row>
    <row r="551" spans="1:18" x14ac:dyDescent="0.2">
      <c r="A551" s="16"/>
      <c r="B551" s="16"/>
      <c r="C551" s="16"/>
      <c r="D551" s="16"/>
      <c r="E551" s="22"/>
      <c r="F551" s="17"/>
      <c r="G551" s="17"/>
      <c r="H551" s="18"/>
      <c r="I551" s="33"/>
      <c r="J551" s="20"/>
      <c r="K551" s="33"/>
      <c r="L551" s="33"/>
      <c r="M551" s="21"/>
      <c r="N551" s="21"/>
      <c r="O551" s="21"/>
      <c r="P551" s="259"/>
      <c r="Q551" s="259"/>
      <c r="R551" s="259"/>
    </row>
    <row r="552" spans="1:18" x14ac:dyDescent="0.2">
      <c r="A552" s="16"/>
      <c r="B552" s="16"/>
      <c r="C552" s="16"/>
      <c r="D552" s="16"/>
      <c r="E552" s="22"/>
      <c r="F552" s="17"/>
      <c r="G552" s="17"/>
      <c r="H552" s="18"/>
      <c r="I552" s="33"/>
      <c r="J552" s="20"/>
      <c r="K552" s="33"/>
      <c r="L552" s="33"/>
      <c r="M552" s="21"/>
      <c r="N552" s="21"/>
      <c r="O552" s="21"/>
      <c r="P552" s="259"/>
      <c r="Q552" s="259"/>
      <c r="R552" s="259"/>
    </row>
    <row r="553" spans="1:18" x14ac:dyDescent="0.2">
      <c r="A553" s="16"/>
      <c r="B553" s="16"/>
      <c r="C553" s="16"/>
      <c r="D553" s="16"/>
      <c r="E553" s="22"/>
      <c r="F553" s="17"/>
      <c r="G553" s="17"/>
      <c r="H553" s="18"/>
      <c r="I553" s="33"/>
      <c r="J553" s="20"/>
      <c r="K553" s="33"/>
      <c r="L553" s="33"/>
      <c r="M553" s="21"/>
      <c r="N553" s="21"/>
      <c r="O553" s="21"/>
      <c r="P553" s="259"/>
      <c r="Q553" s="259"/>
      <c r="R553" s="259"/>
    </row>
    <row r="554" spans="1:18" x14ac:dyDescent="0.2">
      <c r="A554" s="16"/>
      <c r="B554" s="16"/>
      <c r="C554" s="16"/>
      <c r="D554" s="16"/>
      <c r="E554" s="22"/>
      <c r="F554" s="17"/>
      <c r="G554" s="17"/>
      <c r="H554" s="18"/>
      <c r="I554" s="33"/>
      <c r="J554" s="20"/>
      <c r="K554" s="33"/>
      <c r="L554" s="33"/>
      <c r="M554" s="21"/>
      <c r="N554" s="21"/>
      <c r="O554" s="21"/>
      <c r="P554" s="259"/>
      <c r="Q554" s="259"/>
      <c r="R554" s="259"/>
    </row>
    <row r="555" spans="1:18" x14ac:dyDescent="0.2">
      <c r="A555" s="16"/>
      <c r="B555" s="16"/>
      <c r="C555" s="16"/>
      <c r="D555" s="16"/>
      <c r="E555" s="22"/>
      <c r="F555" s="17"/>
      <c r="G555" s="17"/>
      <c r="H555" s="18"/>
      <c r="I555" s="33"/>
      <c r="J555" s="20"/>
      <c r="K555" s="33"/>
      <c r="L555" s="33"/>
      <c r="M555" s="21"/>
      <c r="N555" s="21"/>
      <c r="O555" s="21"/>
      <c r="P555" s="259"/>
      <c r="Q555" s="259"/>
      <c r="R555" s="259"/>
    </row>
    <row r="556" spans="1:18" x14ac:dyDescent="0.2">
      <c r="A556" s="16"/>
      <c r="B556" s="16"/>
      <c r="C556" s="16"/>
      <c r="D556" s="16"/>
      <c r="E556" s="22"/>
      <c r="F556" s="17"/>
      <c r="G556" s="17"/>
      <c r="H556" s="18"/>
      <c r="I556" s="33"/>
      <c r="J556" s="20"/>
      <c r="K556" s="33"/>
      <c r="L556" s="33"/>
      <c r="M556" s="21"/>
      <c r="N556" s="21"/>
      <c r="O556" s="21"/>
      <c r="P556" s="259"/>
      <c r="Q556" s="259"/>
      <c r="R556" s="259"/>
    </row>
    <row r="557" spans="1:18" x14ac:dyDescent="0.2">
      <c r="A557" s="16"/>
      <c r="B557" s="16"/>
      <c r="C557" s="16"/>
      <c r="D557" s="16"/>
      <c r="E557" s="22"/>
      <c r="F557" s="17"/>
      <c r="G557" s="17"/>
      <c r="H557" s="18"/>
      <c r="I557" s="33"/>
      <c r="J557" s="20"/>
      <c r="K557" s="33"/>
      <c r="L557" s="33"/>
      <c r="M557" s="21"/>
      <c r="N557" s="21"/>
      <c r="O557" s="21"/>
      <c r="P557" s="259"/>
      <c r="Q557" s="259"/>
      <c r="R557" s="259"/>
    </row>
    <row r="558" spans="1:18" x14ac:dyDescent="0.2">
      <c r="A558" s="16"/>
      <c r="B558" s="16"/>
      <c r="C558" s="16"/>
      <c r="D558" s="16"/>
      <c r="E558" s="22"/>
      <c r="F558" s="17"/>
      <c r="G558" s="17"/>
      <c r="H558" s="18"/>
      <c r="I558" s="33"/>
      <c r="J558" s="20"/>
      <c r="K558" s="33"/>
      <c r="L558" s="33"/>
      <c r="M558" s="21"/>
      <c r="N558" s="21"/>
      <c r="O558" s="21"/>
      <c r="P558" s="259"/>
      <c r="Q558" s="259"/>
      <c r="R558" s="259"/>
    </row>
    <row r="559" spans="1:18" x14ac:dyDescent="0.2">
      <c r="A559" s="16"/>
      <c r="B559" s="16"/>
      <c r="C559" s="16"/>
      <c r="D559" s="16"/>
      <c r="E559" s="22"/>
      <c r="F559" s="17"/>
      <c r="G559" s="17"/>
      <c r="H559" s="18"/>
      <c r="I559" s="33"/>
      <c r="J559" s="20"/>
      <c r="K559" s="33"/>
      <c r="L559" s="33"/>
      <c r="M559" s="21"/>
      <c r="N559" s="21"/>
      <c r="O559" s="21"/>
      <c r="P559" s="259"/>
      <c r="Q559" s="259"/>
      <c r="R559" s="259"/>
    </row>
    <row r="560" spans="1:18" x14ac:dyDescent="0.2">
      <c r="A560" s="16"/>
      <c r="B560" s="16"/>
      <c r="C560" s="16"/>
      <c r="D560" s="16"/>
      <c r="E560" s="22"/>
      <c r="F560" s="17"/>
      <c r="G560" s="17"/>
      <c r="H560" s="18"/>
      <c r="I560" s="33"/>
      <c r="J560" s="20"/>
      <c r="K560" s="33"/>
      <c r="L560" s="33"/>
      <c r="M560" s="21"/>
      <c r="N560" s="21"/>
      <c r="O560" s="21"/>
      <c r="P560" s="259"/>
      <c r="Q560" s="259"/>
      <c r="R560" s="259"/>
    </row>
    <row r="561" spans="1:18" x14ac:dyDescent="0.2">
      <c r="A561" s="16"/>
      <c r="B561" s="16"/>
      <c r="C561" s="16"/>
      <c r="D561" s="16"/>
      <c r="E561" s="22"/>
      <c r="F561" s="17"/>
      <c r="G561" s="17"/>
      <c r="H561" s="18"/>
      <c r="I561" s="33"/>
      <c r="J561" s="20"/>
      <c r="K561" s="33"/>
      <c r="L561" s="33"/>
      <c r="M561" s="21"/>
      <c r="N561" s="21"/>
      <c r="O561" s="21"/>
      <c r="P561" s="259"/>
      <c r="Q561" s="259"/>
      <c r="R561" s="259"/>
    </row>
    <row r="562" spans="1:18" x14ac:dyDescent="0.2">
      <c r="A562" s="16"/>
      <c r="B562" s="16"/>
      <c r="C562" s="16"/>
      <c r="D562" s="16"/>
      <c r="E562" s="22"/>
      <c r="F562" s="17"/>
      <c r="G562" s="17"/>
      <c r="H562" s="18"/>
      <c r="I562" s="33"/>
      <c r="J562" s="20"/>
      <c r="K562" s="33"/>
      <c r="L562" s="33"/>
      <c r="M562" s="21"/>
      <c r="N562" s="21"/>
      <c r="O562" s="21"/>
      <c r="P562" s="259"/>
      <c r="Q562" s="259"/>
      <c r="R562" s="259"/>
    </row>
    <row r="563" spans="1:18" x14ac:dyDescent="0.2">
      <c r="A563" s="16"/>
      <c r="B563" s="16"/>
      <c r="C563" s="16"/>
      <c r="D563" s="16"/>
      <c r="E563" s="22"/>
      <c r="F563" s="17"/>
      <c r="G563" s="17"/>
      <c r="H563" s="18"/>
      <c r="I563" s="33"/>
      <c r="J563" s="20"/>
      <c r="K563" s="33"/>
      <c r="L563" s="33"/>
      <c r="M563" s="21"/>
      <c r="N563" s="21"/>
      <c r="O563" s="21"/>
      <c r="P563" s="259"/>
      <c r="Q563" s="259"/>
      <c r="R563" s="259"/>
    </row>
    <row r="564" spans="1:18" x14ac:dyDescent="0.2">
      <c r="A564" s="16"/>
      <c r="B564" s="16"/>
      <c r="C564" s="16"/>
      <c r="D564" s="16"/>
      <c r="E564" s="22"/>
      <c r="F564" s="17"/>
      <c r="G564" s="17"/>
      <c r="H564" s="18"/>
      <c r="I564" s="33"/>
      <c r="J564" s="20"/>
      <c r="K564" s="33"/>
      <c r="L564" s="33"/>
      <c r="M564" s="21"/>
      <c r="N564" s="21"/>
      <c r="O564" s="21"/>
      <c r="P564" s="259"/>
      <c r="Q564" s="259"/>
      <c r="R564" s="259"/>
    </row>
    <row r="565" spans="1:18" x14ac:dyDescent="0.2">
      <c r="A565" s="16"/>
      <c r="B565" s="16"/>
      <c r="C565" s="16"/>
      <c r="D565" s="16"/>
      <c r="E565" s="22"/>
      <c r="F565" s="17"/>
      <c r="G565" s="17"/>
      <c r="H565" s="18"/>
      <c r="I565" s="33"/>
      <c r="J565" s="20"/>
      <c r="K565" s="33"/>
      <c r="L565" s="33"/>
      <c r="M565" s="21"/>
      <c r="N565" s="21"/>
      <c r="O565" s="21"/>
      <c r="P565" s="259"/>
      <c r="Q565" s="259"/>
      <c r="R565" s="259"/>
    </row>
    <row r="566" spans="1:18" x14ac:dyDescent="0.2">
      <c r="A566" s="16"/>
      <c r="B566" s="16"/>
      <c r="C566" s="16"/>
      <c r="D566" s="16"/>
      <c r="E566" s="22"/>
      <c r="F566" s="17"/>
      <c r="G566" s="17"/>
      <c r="H566" s="18"/>
      <c r="I566" s="33"/>
      <c r="J566" s="20"/>
      <c r="K566" s="33"/>
      <c r="L566" s="33"/>
      <c r="M566" s="21"/>
      <c r="N566" s="21"/>
      <c r="O566" s="21"/>
      <c r="P566" s="259"/>
      <c r="Q566" s="259"/>
      <c r="R566" s="259"/>
    </row>
    <row r="567" spans="1:18" x14ac:dyDescent="0.2">
      <c r="A567" s="16"/>
      <c r="B567" s="16"/>
      <c r="C567" s="16"/>
      <c r="D567" s="16"/>
      <c r="E567" s="22"/>
      <c r="F567" s="17"/>
      <c r="G567" s="17"/>
      <c r="H567" s="18"/>
      <c r="I567" s="33"/>
      <c r="J567" s="20"/>
      <c r="K567" s="33"/>
      <c r="L567" s="33"/>
      <c r="M567" s="21"/>
      <c r="N567" s="21"/>
      <c r="O567" s="21"/>
      <c r="P567" s="259"/>
      <c r="Q567" s="259"/>
      <c r="R567" s="259"/>
    </row>
    <row r="568" spans="1:18" x14ac:dyDescent="0.2">
      <c r="A568" s="16"/>
      <c r="B568" s="16"/>
      <c r="C568" s="16"/>
      <c r="D568" s="16"/>
      <c r="E568" s="22"/>
      <c r="F568" s="17"/>
      <c r="G568" s="17"/>
      <c r="H568" s="18"/>
      <c r="I568" s="33"/>
      <c r="J568" s="20"/>
      <c r="K568" s="33"/>
      <c r="L568" s="33"/>
      <c r="M568" s="21"/>
      <c r="N568" s="21"/>
      <c r="O568" s="21"/>
      <c r="P568" s="259"/>
      <c r="Q568" s="259"/>
      <c r="R568" s="259"/>
    </row>
    <row r="569" spans="1:18" x14ac:dyDescent="0.2">
      <c r="A569" s="16"/>
      <c r="B569" s="16"/>
      <c r="C569" s="16"/>
      <c r="D569" s="16"/>
      <c r="E569" s="22"/>
      <c r="F569" s="17"/>
      <c r="G569" s="17"/>
      <c r="H569" s="18"/>
      <c r="I569" s="33"/>
      <c r="J569" s="20"/>
      <c r="K569" s="33"/>
      <c r="L569" s="33"/>
      <c r="M569" s="21"/>
      <c r="N569" s="21"/>
      <c r="O569" s="21"/>
      <c r="P569" s="259"/>
      <c r="Q569" s="259"/>
      <c r="R569" s="259"/>
    </row>
    <row r="570" spans="1:18" x14ac:dyDescent="0.2">
      <c r="A570" s="16"/>
      <c r="B570" s="16"/>
      <c r="C570" s="16"/>
      <c r="D570" s="16"/>
      <c r="E570" s="22"/>
      <c r="F570" s="17"/>
      <c r="G570" s="17"/>
      <c r="H570" s="18"/>
      <c r="I570" s="33"/>
      <c r="J570" s="20"/>
      <c r="K570" s="33"/>
      <c r="L570" s="33"/>
      <c r="M570" s="21"/>
      <c r="N570" s="21"/>
      <c r="O570" s="21"/>
      <c r="P570" s="259"/>
      <c r="Q570" s="259"/>
      <c r="R570" s="259"/>
    </row>
    <row r="571" spans="1:18" x14ac:dyDescent="0.2">
      <c r="A571" s="16"/>
      <c r="B571" s="16"/>
      <c r="C571" s="16"/>
      <c r="D571" s="16"/>
      <c r="E571" s="22"/>
      <c r="F571" s="17"/>
      <c r="G571" s="17"/>
      <c r="H571" s="18"/>
      <c r="I571" s="33"/>
      <c r="J571" s="20"/>
      <c r="K571" s="33"/>
      <c r="L571" s="33"/>
      <c r="M571" s="21"/>
      <c r="N571" s="21"/>
      <c r="O571" s="21"/>
      <c r="P571" s="259"/>
      <c r="Q571" s="259"/>
      <c r="R571" s="259"/>
    </row>
    <row r="572" spans="1:18" x14ac:dyDescent="0.2">
      <c r="A572" s="16"/>
      <c r="B572" s="16"/>
      <c r="C572" s="16"/>
      <c r="D572" s="16"/>
      <c r="E572" s="22"/>
      <c r="F572" s="17"/>
      <c r="G572" s="17"/>
      <c r="H572" s="18"/>
      <c r="I572" s="33"/>
      <c r="J572" s="20"/>
      <c r="K572" s="33"/>
      <c r="L572" s="33"/>
      <c r="M572" s="21"/>
      <c r="N572" s="21"/>
      <c r="O572" s="21"/>
      <c r="P572" s="259"/>
      <c r="Q572" s="259"/>
      <c r="R572" s="259"/>
    </row>
    <row r="573" spans="1:18" x14ac:dyDescent="0.2">
      <c r="A573" s="16"/>
      <c r="B573" s="16"/>
      <c r="C573" s="16"/>
      <c r="D573" s="16"/>
      <c r="E573" s="22"/>
      <c r="F573" s="17"/>
      <c r="G573" s="17"/>
      <c r="H573" s="18"/>
      <c r="I573" s="33"/>
      <c r="J573" s="20"/>
      <c r="K573" s="33"/>
      <c r="L573" s="33"/>
      <c r="M573" s="21"/>
      <c r="N573" s="21"/>
      <c r="O573" s="21"/>
      <c r="P573" s="259"/>
      <c r="Q573" s="259"/>
      <c r="R573" s="259"/>
    </row>
    <row r="574" spans="1:18" x14ac:dyDescent="0.2">
      <c r="A574" s="16"/>
      <c r="B574" s="16"/>
      <c r="C574" s="16"/>
      <c r="D574" s="16"/>
      <c r="E574" s="22"/>
      <c r="F574" s="17"/>
      <c r="G574" s="17"/>
      <c r="H574" s="18"/>
      <c r="I574" s="33"/>
      <c r="J574" s="20"/>
      <c r="K574" s="33"/>
      <c r="L574" s="33"/>
      <c r="M574" s="21"/>
      <c r="N574" s="21"/>
      <c r="O574" s="21"/>
      <c r="P574" s="259"/>
      <c r="Q574" s="259"/>
      <c r="R574" s="259"/>
    </row>
    <row r="575" spans="1:18" x14ac:dyDescent="0.2">
      <c r="A575" s="16"/>
      <c r="B575" s="16"/>
      <c r="C575" s="16"/>
      <c r="D575" s="16"/>
      <c r="E575" s="22"/>
      <c r="F575" s="17"/>
      <c r="G575" s="17"/>
      <c r="H575" s="18"/>
      <c r="I575" s="33"/>
      <c r="J575" s="20"/>
      <c r="K575" s="33"/>
      <c r="L575" s="33"/>
      <c r="M575" s="21"/>
      <c r="N575" s="21"/>
      <c r="O575" s="21"/>
      <c r="P575" s="259"/>
      <c r="Q575" s="259"/>
      <c r="R575" s="259"/>
    </row>
    <row r="576" spans="1:18" x14ac:dyDescent="0.2">
      <c r="A576" s="16"/>
      <c r="B576" s="16"/>
      <c r="C576" s="16"/>
      <c r="D576" s="16"/>
      <c r="E576" s="22"/>
      <c r="F576" s="17"/>
      <c r="G576" s="17"/>
      <c r="H576" s="18"/>
      <c r="I576" s="33"/>
      <c r="J576" s="20"/>
      <c r="K576" s="33"/>
      <c r="L576" s="33"/>
      <c r="M576" s="21"/>
      <c r="N576" s="21"/>
      <c r="O576" s="21"/>
      <c r="P576" s="259"/>
      <c r="Q576" s="259"/>
      <c r="R576" s="259"/>
    </row>
    <row r="577" spans="1:18" x14ac:dyDescent="0.2">
      <c r="A577" s="16"/>
      <c r="B577" s="16"/>
      <c r="C577" s="16"/>
      <c r="D577" s="16"/>
      <c r="E577" s="22"/>
      <c r="F577" s="17"/>
      <c r="G577" s="17"/>
      <c r="H577" s="18"/>
      <c r="I577" s="33"/>
      <c r="J577" s="20"/>
      <c r="K577" s="33"/>
      <c r="L577" s="33"/>
      <c r="M577" s="21"/>
      <c r="N577" s="21"/>
      <c r="O577" s="21"/>
      <c r="P577" s="259"/>
      <c r="Q577" s="259"/>
      <c r="R577" s="259"/>
    </row>
    <row r="578" spans="1:18" x14ac:dyDescent="0.2">
      <c r="A578" s="16"/>
      <c r="B578" s="16"/>
      <c r="C578" s="16"/>
      <c r="D578" s="16"/>
      <c r="E578" s="22"/>
      <c r="F578" s="17"/>
      <c r="G578" s="17"/>
      <c r="H578" s="18"/>
      <c r="I578" s="33"/>
      <c r="J578" s="20"/>
      <c r="K578" s="33"/>
      <c r="L578" s="33"/>
      <c r="M578" s="21"/>
      <c r="N578" s="21"/>
      <c r="O578" s="21"/>
      <c r="P578" s="259"/>
      <c r="Q578" s="259"/>
      <c r="R578" s="259"/>
    </row>
    <row r="579" spans="1:18" x14ac:dyDescent="0.2">
      <c r="A579" s="16"/>
      <c r="B579" s="16"/>
      <c r="C579" s="16"/>
      <c r="D579" s="16"/>
      <c r="E579" s="22"/>
      <c r="F579" s="17"/>
      <c r="G579" s="17"/>
      <c r="H579" s="18"/>
      <c r="I579" s="33"/>
      <c r="J579" s="20"/>
      <c r="K579" s="33"/>
      <c r="L579" s="33"/>
      <c r="M579" s="21"/>
      <c r="N579" s="21"/>
      <c r="O579" s="21"/>
      <c r="P579" s="259"/>
      <c r="Q579" s="259"/>
      <c r="R579" s="259"/>
    </row>
    <row r="580" spans="1:18" x14ac:dyDescent="0.2">
      <c r="A580" s="16"/>
      <c r="B580" s="16"/>
      <c r="C580" s="16"/>
      <c r="D580" s="16"/>
      <c r="E580" s="22"/>
      <c r="F580" s="17"/>
      <c r="G580" s="17"/>
      <c r="H580" s="18"/>
      <c r="I580" s="33"/>
      <c r="J580" s="20"/>
      <c r="K580" s="33"/>
      <c r="L580" s="33"/>
      <c r="M580" s="21"/>
      <c r="N580" s="21"/>
      <c r="O580" s="21"/>
      <c r="P580" s="259"/>
      <c r="Q580" s="259"/>
      <c r="R580" s="259"/>
    </row>
    <row r="581" spans="1:18" x14ac:dyDescent="0.2">
      <c r="A581" s="16"/>
      <c r="B581" s="16"/>
      <c r="C581" s="16"/>
      <c r="D581" s="16"/>
      <c r="E581" s="22"/>
      <c r="F581" s="17"/>
      <c r="G581" s="17"/>
      <c r="H581" s="18"/>
      <c r="I581" s="33"/>
      <c r="J581" s="20"/>
      <c r="K581" s="33"/>
      <c r="L581" s="33"/>
      <c r="M581" s="21"/>
      <c r="N581" s="21"/>
      <c r="O581" s="21"/>
      <c r="P581" s="259"/>
      <c r="Q581" s="259"/>
      <c r="R581" s="259"/>
    </row>
    <row r="582" spans="1:18" x14ac:dyDescent="0.2">
      <c r="A582" s="16"/>
      <c r="B582" s="16"/>
      <c r="C582" s="16"/>
      <c r="D582" s="16"/>
      <c r="E582" s="22"/>
      <c r="F582" s="17"/>
      <c r="G582" s="17"/>
      <c r="H582" s="18"/>
      <c r="I582" s="33"/>
      <c r="J582" s="20"/>
      <c r="K582" s="33"/>
      <c r="L582" s="33"/>
      <c r="M582" s="21"/>
      <c r="N582" s="21"/>
      <c r="O582" s="21"/>
      <c r="P582" s="259"/>
      <c r="Q582" s="259"/>
      <c r="R582" s="259"/>
    </row>
    <row r="583" spans="1:18" x14ac:dyDescent="0.2">
      <c r="A583" s="16"/>
      <c r="B583" s="16"/>
      <c r="C583" s="16"/>
      <c r="D583" s="16"/>
      <c r="E583" s="22"/>
      <c r="F583" s="17"/>
      <c r="G583" s="17"/>
      <c r="H583" s="18"/>
      <c r="I583" s="33"/>
      <c r="J583" s="20"/>
      <c r="K583" s="33"/>
      <c r="L583" s="33"/>
      <c r="M583" s="21"/>
      <c r="N583" s="21"/>
      <c r="O583" s="21"/>
      <c r="P583" s="259"/>
      <c r="Q583" s="259"/>
      <c r="R583" s="259"/>
    </row>
    <row r="584" spans="1:18" x14ac:dyDescent="0.2">
      <c r="A584" s="16"/>
      <c r="B584" s="16"/>
      <c r="C584" s="16"/>
      <c r="D584" s="16"/>
      <c r="E584" s="22"/>
      <c r="F584" s="17"/>
      <c r="G584" s="17"/>
      <c r="H584" s="18"/>
      <c r="I584" s="33"/>
      <c r="J584" s="20"/>
      <c r="K584" s="33"/>
      <c r="L584" s="33"/>
      <c r="M584" s="21"/>
      <c r="N584" s="21"/>
      <c r="O584" s="21"/>
      <c r="P584" s="259"/>
      <c r="Q584" s="259"/>
      <c r="R584" s="259"/>
    </row>
    <row r="585" spans="1:18" x14ac:dyDescent="0.2">
      <c r="A585" s="16"/>
      <c r="B585" s="16"/>
      <c r="C585" s="16"/>
      <c r="D585" s="16"/>
      <c r="E585" s="22"/>
      <c r="F585" s="17"/>
      <c r="G585" s="17"/>
      <c r="H585" s="18"/>
      <c r="I585" s="33"/>
      <c r="J585" s="20"/>
      <c r="K585" s="33"/>
      <c r="L585" s="33"/>
      <c r="M585" s="21"/>
      <c r="N585" s="21"/>
      <c r="O585" s="21"/>
      <c r="P585" s="259"/>
      <c r="Q585" s="259"/>
      <c r="R585" s="259"/>
    </row>
    <row r="586" spans="1:18" x14ac:dyDescent="0.2">
      <c r="A586" s="16"/>
      <c r="B586" s="16"/>
      <c r="C586" s="16"/>
      <c r="D586" s="16"/>
      <c r="E586" s="22"/>
      <c r="F586" s="17"/>
      <c r="G586" s="17"/>
      <c r="H586" s="18"/>
      <c r="I586" s="33"/>
      <c r="J586" s="20"/>
      <c r="K586" s="33"/>
      <c r="L586" s="33"/>
      <c r="M586" s="21"/>
      <c r="N586" s="21"/>
      <c r="O586" s="21"/>
      <c r="P586" s="259"/>
      <c r="Q586" s="259"/>
      <c r="R586" s="259"/>
    </row>
    <row r="587" spans="1:18" x14ac:dyDescent="0.2">
      <c r="A587" s="16"/>
      <c r="B587" s="16"/>
      <c r="C587" s="16"/>
      <c r="D587" s="16"/>
      <c r="E587" s="22"/>
      <c r="F587" s="17"/>
      <c r="G587" s="17"/>
      <c r="H587" s="18"/>
      <c r="I587" s="33"/>
      <c r="J587" s="20"/>
      <c r="K587" s="33"/>
      <c r="L587" s="33"/>
      <c r="M587" s="21"/>
      <c r="N587" s="21"/>
      <c r="O587" s="21"/>
      <c r="P587" s="259"/>
      <c r="Q587" s="259"/>
      <c r="R587" s="259"/>
    </row>
    <row r="588" spans="1:18" x14ac:dyDescent="0.2">
      <c r="A588" s="16"/>
      <c r="B588" s="16"/>
      <c r="C588" s="16"/>
      <c r="D588" s="16"/>
      <c r="E588" s="22"/>
      <c r="F588" s="17"/>
      <c r="G588" s="17"/>
      <c r="H588" s="18"/>
      <c r="I588" s="33"/>
      <c r="J588" s="20"/>
      <c r="K588" s="33"/>
      <c r="L588" s="33"/>
      <c r="M588" s="21"/>
      <c r="N588" s="21"/>
      <c r="O588" s="21"/>
      <c r="P588" s="259"/>
      <c r="Q588" s="259"/>
      <c r="R588" s="259"/>
    </row>
    <row r="589" spans="1:18" x14ac:dyDescent="0.2">
      <c r="A589" s="16"/>
      <c r="B589" s="16"/>
      <c r="C589" s="16"/>
      <c r="D589" s="16"/>
      <c r="E589" s="22"/>
      <c r="F589" s="17"/>
      <c r="G589" s="17"/>
      <c r="H589" s="18"/>
      <c r="I589" s="33"/>
      <c r="J589" s="20"/>
      <c r="K589" s="33"/>
      <c r="L589" s="33"/>
      <c r="M589" s="21"/>
      <c r="N589" s="21"/>
      <c r="O589" s="21"/>
      <c r="P589" s="259"/>
      <c r="Q589" s="259"/>
      <c r="R589" s="259"/>
    </row>
    <row r="590" spans="1:18" x14ac:dyDescent="0.2">
      <c r="A590" s="16"/>
      <c r="B590" s="16"/>
      <c r="C590" s="16"/>
      <c r="D590" s="16"/>
      <c r="E590" s="22"/>
      <c r="F590" s="17"/>
      <c r="G590" s="17"/>
      <c r="H590" s="18"/>
      <c r="I590" s="33"/>
      <c r="J590" s="20"/>
      <c r="K590" s="33"/>
      <c r="L590" s="33"/>
      <c r="M590" s="21"/>
      <c r="N590" s="21"/>
      <c r="O590" s="21"/>
      <c r="P590" s="259"/>
      <c r="Q590" s="259"/>
      <c r="R590" s="259"/>
    </row>
    <row r="591" spans="1:18" x14ac:dyDescent="0.2">
      <c r="A591" s="16"/>
      <c r="B591" s="16"/>
      <c r="C591" s="16"/>
      <c r="D591" s="16"/>
      <c r="E591" s="22"/>
      <c r="F591" s="17"/>
      <c r="G591" s="17"/>
      <c r="H591" s="18"/>
      <c r="I591" s="33"/>
      <c r="J591" s="20"/>
      <c r="K591" s="33"/>
      <c r="L591" s="33"/>
      <c r="M591" s="21"/>
      <c r="N591" s="21"/>
      <c r="O591" s="21"/>
      <c r="P591" s="259"/>
      <c r="Q591" s="259"/>
      <c r="R591" s="259"/>
    </row>
    <row r="592" spans="1:18" x14ac:dyDescent="0.2">
      <c r="A592" s="16"/>
      <c r="B592" s="16"/>
      <c r="C592" s="16"/>
      <c r="D592" s="16"/>
      <c r="E592" s="22"/>
      <c r="F592" s="17"/>
      <c r="G592" s="17"/>
      <c r="H592" s="18"/>
      <c r="I592" s="33"/>
      <c r="J592" s="20"/>
      <c r="K592" s="33"/>
      <c r="L592" s="33"/>
      <c r="M592" s="21"/>
      <c r="N592" s="21"/>
      <c r="O592" s="21"/>
      <c r="P592" s="259"/>
      <c r="Q592" s="259"/>
      <c r="R592" s="259"/>
    </row>
    <row r="593" spans="1:18" x14ac:dyDescent="0.2">
      <c r="A593" s="16"/>
      <c r="B593" s="16"/>
      <c r="C593" s="16"/>
      <c r="D593" s="16"/>
      <c r="E593" s="22"/>
      <c r="F593" s="17"/>
      <c r="G593" s="17"/>
      <c r="H593" s="18"/>
      <c r="I593" s="33"/>
      <c r="J593" s="20"/>
      <c r="K593" s="33"/>
      <c r="L593" s="33"/>
      <c r="M593" s="21"/>
      <c r="N593" s="21"/>
      <c r="O593" s="21"/>
      <c r="P593" s="259"/>
      <c r="Q593" s="259"/>
      <c r="R593" s="259"/>
    </row>
    <row r="594" spans="1:18" x14ac:dyDescent="0.2">
      <c r="A594" s="16"/>
      <c r="B594" s="16"/>
      <c r="C594" s="16"/>
      <c r="D594" s="16"/>
      <c r="E594" s="22"/>
      <c r="F594" s="17"/>
      <c r="G594" s="17"/>
      <c r="H594" s="18"/>
      <c r="I594" s="33"/>
      <c r="J594" s="20"/>
      <c r="K594" s="33"/>
      <c r="L594" s="33"/>
      <c r="M594" s="21"/>
      <c r="N594" s="21"/>
      <c r="O594" s="21"/>
      <c r="P594" s="259"/>
      <c r="Q594" s="259"/>
      <c r="R594" s="259"/>
    </row>
    <row r="595" spans="1:18" x14ac:dyDescent="0.2">
      <c r="A595" s="16"/>
      <c r="B595" s="16"/>
      <c r="C595" s="16"/>
      <c r="D595" s="16"/>
      <c r="E595" s="22"/>
      <c r="F595" s="17"/>
      <c r="G595" s="17"/>
      <c r="H595" s="18"/>
      <c r="I595" s="33"/>
      <c r="J595" s="20"/>
      <c r="K595" s="33"/>
      <c r="L595" s="33"/>
      <c r="M595" s="21"/>
      <c r="N595" s="21"/>
      <c r="O595" s="21"/>
      <c r="P595" s="259"/>
      <c r="Q595" s="259"/>
      <c r="R595" s="259"/>
    </row>
    <row r="596" spans="1:18" x14ac:dyDescent="0.2">
      <c r="A596" s="16"/>
      <c r="B596" s="16"/>
      <c r="C596" s="16"/>
      <c r="D596" s="16"/>
      <c r="E596" s="22"/>
      <c r="F596" s="17"/>
      <c r="G596" s="17"/>
      <c r="H596" s="18"/>
      <c r="I596" s="33"/>
      <c r="J596" s="20"/>
      <c r="K596" s="33"/>
      <c r="L596" s="33"/>
      <c r="M596" s="21"/>
      <c r="N596" s="21"/>
      <c r="O596" s="21"/>
      <c r="P596" s="259"/>
      <c r="Q596" s="259"/>
      <c r="R596" s="259"/>
    </row>
    <row r="597" spans="1:18" x14ac:dyDescent="0.2">
      <c r="A597" s="16"/>
      <c r="B597" s="16"/>
      <c r="C597" s="16"/>
      <c r="D597" s="16"/>
      <c r="E597" s="22"/>
      <c r="F597" s="17"/>
      <c r="G597" s="17"/>
      <c r="H597" s="18"/>
      <c r="I597" s="33"/>
      <c r="J597" s="20"/>
      <c r="K597" s="33"/>
      <c r="L597" s="33"/>
      <c r="M597" s="21"/>
      <c r="N597" s="21"/>
      <c r="O597" s="21"/>
      <c r="P597" s="259"/>
      <c r="Q597" s="259"/>
      <c r="R597" s="259"/>
    </row>
    <row r="598" spans="1:18" x14ac:dyDescent="0.2">
      <c r="A598" s="16"/>
      <c r="B598" s="16"/>
      <c r="C598" s="16"/>
      <c r="D598" s="16"/>
      <c r="E598" s="22"/>
      <c r="F598" s="17"/>
      <c r="G598" s="17"/>
      <c r="H598" s="18"/>
      <c r="I598" s="33"/>
      <c r="J598" s="20"/>
      <c r="K598" s="33"/>
      <c r="L598" s="33"/>
      <c r="M598" s="21"/>
      <c r="N598" s="21"/>
      <c r="O598" s="21"/>
      <c r="P598" s="259"/>
      <c r="Q598" s="259"/>
      <c r="R598" s="259"/>
    </row>
    <row r="599" spans="1:18" x14ac:dyDescent="0.2">
      <c r="A599" s="16"/>
      <c r="B599" s="16"/>
      <c r="C599" s="16"/>
      <c r="D599" s="16"/>
      <c r="E599" s="22"/>
      <c r="F599" s="17"/>
      <c r="G599" s="17"/>
      <c r="H599" s="18"/>
      <c r="I599" s="33"/>
      <c r="J599" s="20"/>
      <c r="K599" s="33"/>
      <c r="L599" s="33"/>
      <c r="M599" s="21"/>
      <c r="N599" s="21"/>
      <c r="O599" s="21"/>
      <c r="P599" s="259"/>
      <c r="Q599" s="259"/>
      <c r="R599" s="259"/>
    </row>
    <row r="600" spans="1:18" x14ac:dyDescent="0.2">
      <c r="A600" s="16"/>
      <c r="B600" s="16"/>
      <c r="C600" s="16"/>
      <c r="D600" s="16"/>
      <c r="E600" s="22"/>
      <c r="F600" s="17"/>
      <c r="G600" s="17"/>
      <c r="H600" s="18"/>
      <c r="I600" s="33"/>
      <c r="J600" s="20"/>
      <c r="K600" s="33"/>
      <c r="L600" s="33"/>
      <c r="M600" s="21"/>
      <c r="N600" s="21"/>
      <c r="O600" s="21"/>
      <c r="P600" s="259"/>
      <c r="Q600" s="259"/>
      <c r="R600" s="259"/>
    </row>
    <row r="601" spans="1:18" x14ac:dyDescent="0.2">
      <c r="A601" s="16"/>
      <c r="B601" s="16"/>
      <c r="C601" s="16"/>
      <c r="D601" s="16"/>
      <c r="E601" s="22"/>
      <c r="F601" s="17"/>
      <c r="G601" s="17"/>
      <c r="H601" s="18"/>
      <c r="I601" s="33"/>
      <c r="J601" s="20"/>
      <c r="K601" s="33"/>
      <c r="L601" s="33"/>
      <c r="M601" s="21"/>
      <c r="N601" s="21"/>
      <c r="O601" s="21"/>
      <c r="P601" s="259"/>
      <c r="Q601" s="259"/>
      <c r="R601" s="259"/>
    </row>
    <row r="602" spans="1:18" x14ac:dyDescent="0.2">
      <c r="A602" s="16"/>
      <c r="B602" s="16"/>
      <c r="C602" s="16"/>
      <c r="D602" s="16"/>
      <c r="E602" s="22"/>
      <c r="F602" s="17"/>
      <c r="G602" s="17"/>
      <c r="H602" s="18"/>
      <c r="I602" s="33"/>
      <c r="J602" s="20"/>
      <c r="K602" s="33"/>
      <c r="L602" s="33"/>
      <c r="M602" s="21"/>
      <c r="N602" s="21"/>
      <c r="O602" s="21"/>
      <c r="P602" s="259"/>
      <c r="Q602" s="259"/>
      <c r="R602" s="259"/>
    </row>
    <row r="603" spans="1:18" x14ac:dyDescent="0.2">
      <c r="A603" s="16"/>
      <c r="B603" s="16"/>
      <c r="C603" s="16"/>
      <c r="D603" s="16"/>
      <c r="E603" s="22"/>
      <c r="F603" s="17"/>
      <c r="G603" s="17"/>
      <c r="H603" s="18"/>
      <c r="I603" s="33"/>
      <c r="J603" s="20"/>
      <c r="K603" s="33"/>
      <c r="L603" s="33"/>
      <c r="M603" s="21"/>
      <c r="N603" s="21"/>
      <c r="O603" s="21"/>
      <c r="P603" s="259"/>
      <c r="Q603" s="259"/>
      <c r="R603" s="259"/>
    </row>
    <row r="604" spans="1:18" x14ac:dyDescent="0.2">
      <c r="A604" s="16"/>
      <c r="B604" s="16"/>
      <c r="C604" s="16"/>
      <c r="D604" s="16"/>
      <c r="E604" s="22"/>
      <c r="F604" s="17"/>
      <c r="G604" s="17"/>
      <c r="H604" s="18"/>
      <c r="I604" s="33"/>
      <c r="J604" s="20"/>
      <c r="K604" s="33"/>
      <c r="L604" s="33"/>
      <c r="M604" s="21"/>
      <c r="N604" s="21"/>
      <c r="O604" s="21"/>
      <c r="P604" s="259"/>
      <c r="Q604" s="259"/>
      <c r="R604" s="259"/>
    </row>
    <row r="605" spans="1:18" x14ac:dyDescent="0.2">
      <c r="A605" s="16"/>
      <c r="B605" s="16"/>
      <c r="C605" s="16"/>
      <c r="D605" s="16"/>
      <c r="E605" s="22"/>
      <c r="F605" s="17"/>
      <c r="G605" s="17"/>
      <c r="H605" s="18"/>
      <c r="I605" s="33"/>
      <c r="J605" s="20"/>
      <c r="K605" s="33"/>
      <c r="L605" s="33"/>
      <c r="M605" s="21"/>
      <c r="N605" s="21"/>
      <c r="O605" s="21"/>
      <c r="P605" s="259"/>
      <c r="Q605" s="259"/>
      <c r="R605" s="259"/>
    </row>
    <row r="606" spans="1:18" x14ac:dyDescent="0.2">
      <c r="A606" s="16"/>
      <c r="B606" s="16"/>
      <c r="C606" s="16"/>
      <c r="D606" s="16"/>
      <c r="E606" s="22"/>
      <c r="F606" s="17"/>
      <c r="G606" s="17"/>
      <c r="H606" s="18"/>
      <c r="I606" s="33"/>
      <c r="J606" s="20"/>
      <c r="K606" s="33"/>
      <c r="L606" s="33"/>
      <c r="M606" s="21"/>
      <c r="N606" s="21"/>
      <c r="O606" s="21"/>
      <c r="P606" s="259"/>
      <c r="Q606" s="259"/>
      <c r="R606" s="259"/>
    </row>
    <row r="607" spans="1:18" x14ac:dyDescent="0.2">
      <c r="A607" s="16"/>
      <c r="B607" s="16"/>
      <c r="C607" s="16"/>
      <c r="D607" s="16"/>
      <c r="E607" s="22"/>
      <c r="F607" s="17"/>
      <c r="G607" s="17"/>
      <c r="H607" s="18"/>
      <c r="I607" s="33"/>
      <c r="J607" s="20"/>
      <c r="K607" s="33"/>
      <c r="L607" s="33"/>
      <c r="M607" s="21"/>
      <c r="N607" s="21"/>
      <c r="O607" s="21"/>
      <c r="P607" s="259"/>
      <c r="Q607" s="259"/>
      <c r="R607" s="259"/>
    </row>
    <row r="608" spans="1:18" x14ac:dyDescent="0.2">
      <c r="A608" s="16"/>
      <c r="B608" s="16"/>
      <c r="C608" s="16"/>
      <c r="D608" s="16"/>
      <c r="E608" s="22"/>
      <c r="F608" s="17"/>
      <c r="G608" s="17"/>
      <c r="H608" s="18"/>
      <c r="I608" s="33"/>
      <c r="J608" s="20"/>
      <c r="K608" s="33"/>
      <c r="L608" s="33"/>
      <c r="M608" s="21"/>
      <c r="N608" s="21"/>
      <c r="O608" s="21"/>
      <c r="P608" s="259"/>
      <c r="Q608" s="259"/>
      <c r="R608" s="259"/>
    </row>
    <row r="609" spans="1:18" x14ac:dyDescent="0.2">
      <c r="A609" s="16"/>
      <c r="B609" s="16"/>
      <c r="C609" s="16"/>
      <c r="D609" s="16"/>
      <c r="E609" s="22"/>
      <c r="F609" s="17"/>
      <c r="G609" s="17"/>
      <c r="H609" s="18"/>
      <c r="I609" s="33"/>
      <c r="J609" s="20"/>
      <c r="K609" s="33"/>
      <c r="L609" s="33"/>
      <c r="M609" s="21"/>
      <c r="N609" s="21"/>
      <c r="O609" s="21"/>
      <c r="P609" s="259"/>
      <c r="Q609" s="259"/>
      <c r="R609" s="259"/>
    </row>
    <row r="610" spans="1:18" x14ac:dyDescent="0.2">
      <c r="A610" s="16"/>
      <c r="B610" s="16"/>
      <c r="C610" s="16"/>
      <c r="D610" s="16"/>
      <c r="E610" s="22"/>
      <c r="F610" s="17"/>
      <c r="G610" s="17"/>
      <c r="H610" s="18"/>
      <c r="I610" s="33"/>
      <c r="J610" s="20"/>
      <c r="K610" s="33"/>
      <c r="L610" s="33"/>
      <c r="M610" s="21"/>
      <c r="N610" s="21"/>
      <c r="O610" s="21"/>
      <c r="P610" s="259"/>
      <c r="Q610" s="259"/>
      <c r="R610" s="259"/>
    </row>
    <row r="611" spans="1:18" x14ac:dyDescent="0.2">
      <c r="A611" s="16"/>
      <c r="B611" s="16"/>
      <c r="C611" s="16"/>
      <c r="D611" s="16"/>
      <c r="E611" s="22"/>
      <c r="F611" s="17"/>
      <c r="G611" s="17"/>
      <c r="H611" s="18"/>
      <c r="I611" s="33"/>
      <c r="J611" s="20"/>
      <c r="K611" s="33"/>
      <c r="L611" s="33"/>
      <c r="M611" s="21"/>
      <c r="N611" s="21"/>
      <c r="O611" s="21"/>
      <c r="P611" s="259"/>
      <c r="Q611" s="259"/>
      <c r="R611" s="259"/>
    </row>
    <row r="612" spans="1:18" x14ac:dyDescent="0.2">
      <c r="A612" s="16"/>
      <c r="B612" s="16"/>
      <c r="C612" s="16"/>
      <c r="D612" s="16"/>
      <c r="E612" s="22"/>
      <c r="F612" s="17"/>
      <c r="G612" s="17"/>
      <c r="H612" s="18"/>
      <c r="I612" s="33"/>
      <c r="J612" s="20"/>
      <c r="K612" s="33"/>
      <c r="L612" s="33"/>
      <c r="M612" s="21"/>
      <c r="N612" s="21"/>
      <c r="O612" s="21"/>
      <c r="P612" s="259"/>
      <c r="Q612" s="259"/>
      <c r="R612" s="259"/>
    </row>
    <row r="613" spans="1:18" x14ac:dyDescent="0.2">
      <c r="A613" s="16"/>
      <c r="B613" s="16"/>
      <c r="C613" s="16"/>
      <c r="D613" s="16"/>
      <c r="E613" s="22"/>
      <c r="F613" s="17"/>
      <c r="G613" s="17"/>
      <c r="H613" s="18"/>
      <c r="I613" s="33"/>
      <c r="J613" s="20"/>
      <c r="K613" s="33"/>
      <c r="L613" s="33"/>
      <c r="M613" s="21"/>
      <c r="N613" s="21"/>
      <c r="O613" s="21"/>
      <c r="P613" s="259"/>
      <c r="Q613" s="259"/>
      <c r="R613" s="259"/>
    </row>
    <row r="614" spans="1:18" x14ac:dyDescent="0.2">
      <c r="A614" s="16"/>
      <c r="B614" s="16"/>
      <c r="C614" s="16"/>
      <c r="D614" s="16"/>
      <c r="E614" s="22"/>
      <c r="F614" s="17"/>
      <c r="G614" s="17"/>
      <c r="H614" s="18"/>
      <c r="I614" s="33"/>
      <c r="J614" s="20"/>
      <c r="K614" s="33"/>
      <c r="L614" s="33"/>
      <c r="M614" s="21"/>
      <c r="N614" s="21"/>
      <c r="O614" s="21"/>
      <c r="P614" s="259"/>
      <c r="Q614" s="259"/>
      <c r="R614" s="259"/>
    </row>
    <row r="615" spans="1:18" x14ac:dyDescent="0.2">
      <c r="A615" s="16"/>
      <c r="B615" s="16"/>
      <c r="C615" s="16"/>
      <c r="D615" s="16"/>
      <c r="E615" s="22"/>
      <c r="F615" s="17"/>
      <c r="G615" s="17"/>
      <c r="H615" s="18"/>
      <c r="I615" s="33"/>
      <c r="J615" s="20"/>
      <c r="K615" s="33"/>
      <c r="L615" s="33"/>
      <c r="M615" s="21"/>
      <c r="N615" s="21"/>
      <c r="O615" s="21"/>
      <c r="P615" s="259"/>
      <c r="Q615" s="259"/>
      <c r="R615" s="259"/>
    </row>
    <row r="616" spans="1:18" x14ac:dyDescent="0.2">
      <c r="A616" s="16"/>
      <c r="B616" s="16"/>
      <c r="C616" s="16"/>
      <c r="D616" s="16"/>
      <c r="E616" s="22"/>
      <c r="F616" s="17"/>
      <c r="G616" s="17"/>
      <c r="H616" s="18"/>
      <c r="I616" s="33"/>
      <c r="J616" s="20"/>
      <c r="K616" s="33"/>
      <c r="L616" s="33"/>
      <c r="M616" s="21"/>
      <c r="N616" s="21"/>
      <c r="O616" s="21"/>
      <c r="P616" s="259"/>
      <c r="Q616" s="259"/>
      <c r="R616" s="259"/>
    </row>
    <row r="617" spans="1:18" x14ac:dyDescent="0.2">
      <c r="A617" s="16"/>
      <c r="B617" s="16"/>
      <c r="C617" s="16"/>
      <c r="D617" s="16"/>
      <c r="E617" s="22"/>
      <c r="F617" s="17"/>
      <c r="G617" s="17"/>
      <c r="H617" s="18"/>
      <c r="I617" s="33"/>
      <c r="J617" s="20"/>
      <c r="K617" s="33"/>
      <c r="L617" s="33"/>
      <c r="M617" s="21"/>
      <c r="N617" s="21"/>
      <c r="O617" s="21"/>
      <c r="P617" s="259"/>
      <c r="Q617" s="259"/>
      <c r="R617" s="259"/>
    </row>
    <row r="618" spans="1:18" x14ac:dyDescent="0.2">
      <c r="A618" s="16"/>
      <c r="B618" s="16"/>
      <c r="C618" s="16"/>
      <c r="D618" s="16"/>
      <c r="E618" s="22"/>
      <c r="F618" s="17"/>
      <c r="G618" s="17"/>
      <c r="H618" s="18"/>
      <c r="I618" s="33"/>
      <c r="J618" s="20"/>
      <c r="K618" s="33"/>
      <c r="L618" s="33"/>
      <c r="M618" s="21"/>
      <c r="N618" s="21"/>
      <c r="O618" s="21"/>
      <c r="P618" s="259"/>
      <c r="Q618" s="259"/>
      <c r="R618" s="259"/>
    </row>
    <row r="619" spans="1:18" x14ac:dyDescent="0.2">
      <c r="A619" s="16"/>
      <c r="B619" s="16"/>
      <c r="C619" s="16"/>
      <c r="D619" s="16"/>
      <c r="E619" s="22"/>
      <c r="F619" s="17"/>
      <c r="G619" s="17"/>
      <c r="H619" s="18"/>
      <c r="I619" s="33"/>
      <c r="J619" s="20"/>
      <c r="K619" s="33"/>
      <c r="L619" s="33"/>
      <c r="M619" s="21"/>
      <c r="N619" s="21"/>
      <c r="O619" s="21"/>
      <c r="P619" s="259"/>
      <c r="Q619" s="259"/>
      <c r="R619" s="259"/>
    </row>
    <row r="620" spans="1:18" x14ac:dyDescent="0.2">
      <c r="A620" s="16"/>
      <c r="B620" s="16"/>
      <c r="C620" s="16"/>
      <c r="D620" s="16"/>
      <c r="E620" s="22"/>
      <c r="F620" s="17"/>
      <c r="G620" s="17"/>
      <c r="H620" s="18"/>
      <c r="I620" s="33"/>
      <c r="J620" s="20"/>
      <c r="K620" s="33"/>
      <c r="L620" s="33"/>
      <c r="M620" s="21"/>
      <c r="N620" s="21"/>
      <c r="O620" s="21"/>
      <c r="P620" s="259"/>
      <c r="Q620" s="259"/>
      <c r="R620" s="259"/>
    </row>
    <row r="621" spans="1:18" x14ac:dyDescent="0.2">
      <c r="A621" s="16"/>
      <c r="B621" s="16"/>
      <c r="C621" s="16"/>
      <c r="D621" s="16"/>
      <c r="E621" s="22"/>
      <c r="F621" s="17"/>
      <c r="G621" s="17"/>
      <c r="H621" s="18"/>
      <c r="I621" s="33"/>
      <c r="J621" s="20"/>
      <c r="K621" s="33"/>
      <c r="L621" s="33"/>
      <c r="M621" s="21"/>
      <c r="N621" s="21"/>
      <c r="O621" s="21"/>
      <c r="P621" s="259"/>
      <c r="Q621" s="259"/>
      <c r="R621" s="259"/>
    </row>
    <row r="622" spans="1:18" x14ac:dyDescent="0.2">
      <c r="A622" s="16"/>
      <c r="B622" s="16"/>
      <c r="C622" s="16"/>
      <c r="D622" s="16"/>
      <c r="E622" s="22"/>
      <c r="F622" s="17"/>
      <c r="G622" s="17"/>
      <c r="H622" s="18"/>
      <c r="I622" s="33"/>
      <c r="J622" s="20"/>
      <c r="K622" s="33"/>
      <c r="L622" s="33"/>
      <c r="M622" s="21"/>
      <c r="N622" s="21"/>
      <c r="O622" s="21"/>
      <c r="P622" s="259"/>
      <c r="Q622" s="259"/>
      <c r="R622" s="259"/>
    </row>
    <row r="623" spans="1:18" x14ac:dyDescent="0.2">
      <c r="A623" s="16"/>
      <c r="B623" s="16"/>
      <c r="C623" s="16"/>
      <c r="D623" s="16"/>
      <c r="E623" s="22"/>
      <c r="F623" s="17"/>
      <c r="G623" s="17"/>
      <c r="H623" s="18"/>
      <c r="I623" s="33"/>
      <c r="J623" s="20"/>
      <c r="K623" s="33"/>
      <c r="L623" s="33"/>
      <c r="M623" s="21"/>
      <c r="N623" s="21"/>
      <c r="O623" s="21"/>
      <c r="P623" s="259"/>
      <c r="Q623" s="259"/>
      <c r="R623" s="259"/>
    </row>
    <row r="624" spans="1:18" x14ac:dyDescent="0.2">
      <c r="A624" s="16"/>
      <c r="B624" s="16"/>
      <c r="C624" s="16"/>
      <c r="D624" s="16"/>
      <c r="E624" s="22"/>
      <c r="F624" s="17"/>
      <c r="G624" s="17"/>
      <c r="H624" s="18"/>
      <c r="I624" s="33"/>
      <c r="J624" s="20"/>
      <c r="K624" s="33"/>
      <c r="L624" s="33"/>
      <c r="M624" s="21"/>
      <c r="N624" s="21"/>
      <c r="O624" s="21"/>
      <c r="P624" s="259"/>
      <c r="Q624" s="259"/>
      <c r="R624" s="259"/>
    </row>
    <row r="625" spans="1:18" x14ac:dyDescent="0.2">
      <c r="A625" s="16"/>
      <c r="B625" s="16"/>
      <c r="C625" s="16"/>
      <c r="D625" s="16"/>
      <c r="E625" s="22"/>
      <c r="F625" s="17"/>
      <c r="G625" s="17"/>
      <c r="H625" s="18"/>
      <c r="I625" s="33"/>
      <c r="J625" s="20"/>
      <c r="K625" s="33"/>
      <c r="L625" s="33"/>
      <c r="M625" s="21"/>
      <c r="N625" s="21"/>
      <c r="O625" s="21"/>
      <c r="P625" s="259"/>
      <c r="Q625" s="259"/>
      <c r="R625" s="259"/>
    </row>
    <row r="626" spans="1:18" x14ac:dyDescent="0.2">
      <c r="A626" s="16"/>
      <c r="B626" s="16"/>
      <c r="C626" s="16"/>
      <c r="D626" s="16"/>
      <c r="E626" s="22"/>
      <c r="F626" s="17"/>
      <c r="G626" s="17"/>
      <c r="H626" s="18"/>
      <c r="I626" s="33"/>
      <c r="J626" s="20"/>
      <c r="K626" s="33"/>
      <c r="L626" s="33"/>
      <c r="M626" s="21"/>
      <c r="N626" s="21"/>
      <c r="O626" s="21"/>
      <c r="P626" s="259"/>
      <c r="Q626" s="259"/>
      <c r="R626" s="259"/>
    </row>
    <row r="627" spans="1:18" x14ac:dyDescent="0.2">
      <c r="A627" s="16"/>
      <c r="B627" s="16"/>
      <c r="C627" s="16"/>
      <c r="D627" s="16"/>
      <c r="E627" s="22"/>
      <c r="F627" s="17"/>
      <c r="G627" s="17"/>
      <c r="H627" s="18"/>
      <c r="I627" s="33"/>
      <c r="J627" s="20"/>
      <c r="K627" s="33"/>
      <c r="L627" s="33"/>
      <c r="M627" s="21"/>
      <c r="N627" s="21"/>
      <c r="O627" s="21"/>
      <c r="P627" s="259"/>
      <c r="Q627" s="259"/>
      <c r="R627" s="259"/>
    </row>
    <row r="628" spans="1:18" x14ac:dyDescent="0.2">
      <c r="A628" s="16"/>
      <c r="B628" s="16"/>
      <c r="C628" s="16"/>
      <c r="D628" s="16"/>
      <c r="E628" s="22"/>
      <c r="F628" s="17"/>
      <c r="G628" s="17"/>
      <c r="H628" s="18"/>
      <c r="I628" s="33"/>
      <c r="J628" s="20"/>
      <c r="K628" s="33"/>
      <c r="L628" s="33"/>
      <c r="M628" s="21"/>
      <c r="N628" s="21"/>
      <c r="O628" s="21"/>
      <c r="P628" s="259"/>
      <c r="Q628" s="259"/>
      <c r="R628" s="259"/>
    </row>
    <row r="629" spans="1:18" x14ac:dyDescent="0.2">
      <c r="A629" s="16"/>
      <c r="B629" s="16"/>
      <c r="C629" s="16"/>
      <c r="D629" s="16"/>
      <c r="E629" s="22"/>
      <c r="F629" s="17"/>
      <c r="G629" s="17"/>
      <c r="H629" s="18"/>
      <c r="I629" s="33"/>
      <c r="J629" s="20"/>
      <c r="K629" s="33"/>
      <c r="L629" s="33"/>
      <c r="M629" s="21"/>
      <c r="N629" s="21"/>
      <c r="O629" s="21"/>
      <c r="P629" s="259"/>
      <c r="Q629" s="259"/>
      <c r="R629" s="259"/>
    </row>
    <row r="630" spans="1:18" x14ac:dyDescent="0.2">
      <c r="A630" s="16"/>
      <c r="B630" s="16"/>
      <c r="C630" s="16"/>
      <c r="D630" s="16"/>
      <c r="E630" s="22"/>
      <c r="F630" s="17"/>
      <c r="G630" s="17"/>
      <c r="H630" s="18"/>
      <c r="I630" s="33"/>
      <c r="J630" s="20"/>
      <c r="K630" s="33"/>
      <c r="L630" s="33"/>
      <c r="M630" s="21"/>
      <c r="N630" s="21"/>
      <c r="O630" s="21"/>
      <c r="P630" s="259"/>
      <c r="Q630" s="259"/>
      <c r="R630" s="259"/>
    </row>
    <row r="631" spans="1:18" x14ac:dyDescent="0.2">
      <c r="A631" s="16"/>
      <c r="B631" s="16"/>
      <c r="C631" s="16"/>
      <c r="D631" s="16"/>
      <c r="E631" s="22"/>
      <c r="F631" s="17"/>
      <c r="G631" s="17"/>
      <c r="H631" s="18"/>
      <c r="I631" s="33"/>
      <c r="J631" s="20"/>
      <c r="K631" s="33"/>
      <c r="L631" s="33"/>
      <c r="M631" s="21"/>
      <c r="N631" s="21"/>
      <c r="O631" s="21"/>
      <c r="P631" s="259"/>
      <c r="Q631" s="259"/>
      <c r="R631" s="259"/>
    </row>
    <row r="632" spans="1:18" x14ac:dyDescent="0.2">
      <c r="A632" s="16"/>
      <c r="B632" s="16"/>
      <c r="C632" s="16"/>
      <c r="D632" s="16"/>
      <c r="E632" s="22"/>
      <c r="F632" s="17"/>
      <c r="G632" s="17"/>
      <c r="H632" s="18"/>
      <c r="I632" s="33"/>
      <c r="J632" s="20"/>
      <c r="K632" s="33"/>
      <c r="L632" s="33"/>
      <c r="M632" s="21"/>
      <c r="N632" s="21"/>
      <c r="O632" s="21"/>
      <c r="P632" s="259"/>
      <c r="Q632" s="259"/>
      <c r="R632" s="259"/>
    </row>
    <row r="633" spans="1:18" x14ac:dyDescent="0.2">
      <c r="A633" s="16"/>
      <c r="B633" s="16"/>
      <c r="C633" s="16"/>
      <c r="D633" s="16"/>
      <c r="E633" s="22"/>
      <c r="F633" s="17"/>
      <c r="G633" s="17"/>
      <c r="H633" s="18"/>
      <c r="I633" s="33"/>
      <c r="J633" s="20"/>
      <c r="K633" s="33"/>
      <c r="L633" s="33"/>
      <c r="M633" s="21"/>
      <c r="N633" s="21"/>
      <c r="O633" s="21"/>
      <c r="P633" s="259"/>
      <c r="Q633" s="259"/>
      <c r="R633" s="259"/>
    </row>
    <row r="634" spans="1:18" x14ac:dyDescent="0.2">
      <c r="A634" s="16"/>
      <c r="B634" s="16"/>
      <c r="C634" s="16"/>
      <c r="D634" s="16"/>
      <c r="E634" s="22"/>
      <c r="F634" s="17"/>
      <c r="G634" s="17"/>
      <c r="H634" s="18"/>
      <c r="I634" s="33"/>
      <c r="J634" s="20"/>
      <c r="K634" s="33"/>
      <c r="L634" s="33"/>
      <c r="M634" s="21"/>
      <c r="N634" s="21"/>
      <c r="O634" s="21"/>
      <c r="P634" s="259"/>
      <c r="Q634" s="259"/>
      <c r="R634" s="259"/>
    </row>
    <row r="635" spans="1:18" x14ac:dyDescent="0.2">
      <c r="A635" s="16"/>
      <c r="B635" s="16"/>
      <c r="C635" s="16"/>
      <c r="D635" s="16"/>
      <c r="E635" s="22"/>
      <c r="F635" s="17"/>
      <c r="G635" s="17"/>
      <c r="H635" s="18"/>
      <c r="I635" s="33"/>
      <c r="J635" s="20"/>
      <c r="K635" s="33"/>
      <c r="L635" s="33"/>
      <c r="M635" s="21"/>
      <c r="N635" s="21"/>
      <c r="O635" s="21"/>
      <c r="P635" s="259"/>
      <c r="Q635" s="259"/>
      <c r="R635" s="259"/>
    </row>
    <row r="636" spans="1:18" x14ac:dyDescent="0.2">
      <c r="A636" s="16"/>
      <c r="B636" s="16"/>
      <c r="C636" s="16"/>
      <c r="D636" s="16"/>
      <c r="E636" s="22"/>
      <c r="F636" s="17"/>
      <c r="G636" s="17"/>
      <c r="H636" s="18"/>
      <c r="I636" s="33"/>
      <c r="J636" s="20"/>
      <c r="K636" s="33"/>
      <c r="L636" s="33"/>
      <c r="M636" s="21"/>
      <c r="N636" s="21"/>
      <c r="O636" s="21"/>
      <c r="P636" s="259"/>
      <c r="Q636" s="259"/>
      <c r="R636" s="259"/>
    </row>
    <row r="637" spans="1:18" x14ac:dyDescent="0.2">
      <c r="A637" s="16"/>
      <c r="B637" s="16"/>
      <c r="C637" s="16"/>
      <c r="D637" s="16"/>
      <c r="E637" s="22"/>
      <c r="F637" s="17"/>
      <c r="G637" s="17"/>
      <c r="H637" s="18"/>
      <c r="I637" s="33"/>
      <c r="J637" s="20"/>
      <c r="K637" s="33"/>
      <c r="L637" s="33"/>
      <c r="M637" s="21"/>
      <c r="N637" s="21"/>
      <c r="O637" s="21"/>
      <c r="P637" s="259"/>
      <c r="Q637" s="259"/>
      <c r="R637" s="259"/>
    </row>
    <row r="638" spans="1:18" x14ac:dyDescent="0.2">
      <c r="A638" s="16"/>
      <c r="B638" s="16"/>
      <c r="C638" s="16"/>
      <c r="D638" s="16"/>
      <c r="E638" s="22"/>
      <c r="F638" s="17"/>
      <c r="G638" s="17"/>
      <c r="H638" s="18"/>
      <c r="I638" s="33"/>
      <c r="J638" s="20"/>
      <c r="K638" s="33"/>
      <c r="L638" s="33"/>
      <c r="M638" s="21"/>
      <c r="N638" s="21"/>
      <c r="O638" s="21"/>
      <c r="P638" s="259"/>
      <c r="Q638" s="259"/>
      <c r="R638" s="259"/>
    </row>
    <row r="639" spans="1:18" x14ac:dyDescent="0.2">
      <c r="A639" s="16"/>
      <c r="B639" s="16"/>
      <c r="C639" s="16"/>
      <c r="D639" s="16"/>
      <c r="E639" s="22"/>
      <c r="F639" s="17"/>
      <c r="G639" s="17"/>
      <c r="H639" s="18"/>
      <c r="I639" s="33"/>
      <c r="J639" s="20"/>
      <c r="K639" s="33"/>
      <c r="L639" s="33"/>
      <c r="M639" s="21"/>
      <c r="N639" s="21"/>
      <c r="O639" s="21"/>
      <c r="P639" s="259"/>
      <c r="Q639" s="259"/>
      <c r="R639" s="259"/>
    </row>
    <row r="640" spans="1:18" x14ac:dyDescent="0.2">
      <c r="A640" s="16"/>
      <c r="B640" s="16"/>
      <c r="C640" s="16"/>
      <c r="D640" s="16"/>
      <c r="E640" s="22"/>
      <c r="F640" s="17"/>
      <c r="G640" s="17"/>
      <c r="H640" s="18"/>
      <c r="I640" s="33"/>
      <c r="J640" s="20"/>
      <c r="K640" s="33"/>
      <c r="L640" s="33"/>
      <c r="M640" s="21"/>
      <c r="N640" s="21"/>
      <c r="O640" s="21"/>
      <c r="P640" s="259"/>
      <c r="Q640" s="259"/>
      <c r="R640" s="259"/>
    </row>
    <row r="641" spans="1:18" x14ac:dyDescent="0.2">
      <c r="A641" s="16"/>
      <c r="B641" s="16"/>
      <c r="C641" s="16"/>
      <c r="D641" s="16"/>
      <c r="E641" s="22"/>
      <c r="F641" s="17"/>
      <c r="G641" s="17"/>
      <c r="H641" s="18"/>
      <c r="I641" s="33"/>
      <c r="J641" s="20"/>
      <c r="K641" s="33"/>
      <c r="L641" s="33"/>
      <c r="M641" s="21"/>
      <c r="N641" s="21"/>
      <c r="O641" s="21"/>
      <c r="P641" s="259"/>
      <c r="Q641" s="259"/>
      <c r="R641" s="259"/>
    </row>
    <row r="642" spans="1:18" x14ac:dyDescent="0.2">
      <c r="A642" s="16"/>
      <c r="B642" s="16"/>
      <c r="C642" s="16"/>
      <c r="D642" s="16"/>
      <c r="E642" s="22"/>
      <c r="F642" s="17"/>
      <c r="G642" s="17"/>
      <c r="H642" s="18"/>
      <c r="I642" s="33"/>
      <c r="J642" s="20"/>
      <c r="K642" s="33"/>
      <c r="L642" s="33"/>
      <c r="M642" s="21"/>
      <c r="N642" s="21"/>
      <c r="O642" s="21"/>
      <c r="P642" s="259"/>
      <c r="Q642" s="259"/>
      <c r="R642" s="259"/>
    </row>
    <row r="643" spans="1:18" x14ac:dyDescent="0.2">
      <c r="A643" s="16"/>
      <c r="B643" s="16"/>
      <c r="C643" s="16"/>
      <c r="D643" s="16"/>
      <c r="E643" s="22"/>
      <c r="F643" s="17"/>
      <c r="G643" s="17"/>
      <c r="H643" s="18"/>
      <c r="I643" s="33"/>
      <c r="J643" s="20"/>
      <c r="K643" s="33"/>
      <c r="L643" s="33"/>
      <c r="M643" s="21"/>
      <c r="N643" s="21"/>
      <c r="O643" s="21"/>
      <c r="P643" s="259"/>
      <c r="Q643" s="259"/>
      <c r="R643" s="259"/>
    </row>
    <row r="644" spans="1:18" x14ac:dyDescent="0.2">
      <c r="A644" s="16"/>
      <c r="B644" s="16"/>
      <c r="C644" s="16"/>
      <c r="D644" s="16"/>
      <c r="E644" s="22"/>
      <c r="F644" s="17"/>
      <c r="G644" s="17"/>
      <c r="H644" s="18"/>
      <c r="I644" s="33"/>
      <c r="J644" s="20"/>
      <c r="K644" s="33"/>
      <c r="L644" s="33"/>
      <c r="M644" s="21"/>
      <c r="N644" s="21"/>
      <c r="O644" s="21"/>
      <c r="P644" s="259"/>
      <c r="Q644" s="259"/>
      <c r="R644" s="259"/>
    </row>
    <row r="645" spans="1:18" x14ac:dyDescent="0.2">
      <c r="A645" s="16"/>
      <c r="B645" s="16"/>
      <c r="C645" s="16"/>
      <c r="D645" s="16"/>
      <c r="E645" s="22"/>
      <c r="F645" s="17"/>
      <c r="G645" s="17"/>
      <c r="H645" s="18"/>
      <c r="I645" s="33"/>
      <c r="J645" s="20"/>
      <c r="K645" s="33"/>
      <c r="L645" s="33"/>
      <c r="M645" s="21"/>
      <c r="N645" s="21"/>
      <c r="O645" s="21"/>
      <c r="P645" s="259"/>
      <c r="Q645" s="259"/>
      <c r="R645" s="259"/>
    </row>
    <row r="646" spans="1:18" x14ac:dyDescent="0.2">
      <c r="A646" s="16"/>
      <c r="B646" s="16"/>
      <c r="C646" s="16"/>
      <c r="D646" s="16"/>
      <c r="E646" s="22"/>
      <c r="F646" s="17"/>
      <c r="G646" s="17"/>
      <c r="H646" s="18"/>
      <c r="I646" s="33"/>
      <c r="J646" s="20"/>
      <c r="K646" s="33"/>
      <c r="L646" s="33"/>
      <c r="M646" s="21"/>
      <c r="N646" s="21"/>
      <c r="O646" s="21"/>
      <c r="P646" s="259"/>
      <c r="Q646" s="259"/>
      <c r="R646" s="259"/>
    </row>
    <row r="647" spans="1:18" x14ac:dyDescent="0.2">
      <c r="A647" s="16"/>
      <c r="B647" s="16"/>
      <c r="C647" s="16"/>
      <c r="D647" s="16"/>
      <c r="E647" s="22"/>
      <c r="F647" s="17"/>
      <c r="G647" s="17"/>
      <c r="H647" s="18"/>
      <c r="I647" s="33"/>
      <c r="J647" s="20"/>
      <c r="K647" s="33"/>
      <c r="L647" s="33"/>
      <c r="M647" s="21"/>
      <c r="N647" s="21"/>
      <c r="O647" s="21"/>
      <c r="P647" s="259"/>
      <c r="Q647" s="259"/>
      <c r="R647" s="259"/>
    </row>
    <row r="648" spans="1:18" x14ac:dyDescent="0.2">
      <c r="A648" s="16"/>
      <c r="B648" s="16"/>
      <c r="C648" s="16"/>
      <c r="D648" s="16"/>
      <c r="E648" s="22"/>
      <c r="F648" s="17"/>
      <c r="G648" s="17"/>
      <c r="H648" s="18"/>
      <c r="I648" s="33"/>
      <c r="J648" s="20"/>
      <c r="K648" s="33"/>
      <c r="L648" s="33"/>
      <c r="M648" s="21"/>
      <c r="N648" s="21"/>
      <c r="O648" s="21"/>
      <c r="P648" s="259"/>
      <c r="Q648" s="259"/>
      <c r="R648" s="259"/>
    </row>
    <row r="649" spans="1:18" x14ac:dyDescent="0.2">
      <c r="A649" s="16"/>
      <c r="B649" s="16"/>
      <c r="C649" s="16"/>
      <c r="D649" s="16"/>
      <c r="E649" s="22"/>
      <c r="F649" s="17"/>
      <c r="G649" s="17"/>
      <c r="H649" s="18"/>
      <c r="I649" s="33"/>
      <c r="J649" s="20"/>
      <c r="K649" s="33"/>
      <c r="L649" s="33"/>
      <c r="M649" s="21"/>
      <c r="N649" s="21"/>
      <c r="O649" s="21"/>
      <c r="P649" s="259"/>
      <c r="Q649" s="259"/>
      <c r="R649" s="259"/>
    </row>
    <row r="650" spans="1:18" x14ac:dyDescent="0.2">
      <c r="A650" s="16"/>
      <c r="B650" s="16"/>
      <c r="C650" s="16"/>
      <c r="D650" s="16"/>
      <c r="E650" s="22"/>
      <c r="F650" s="17"/>
      <c r="G650" s="17"/>
      <c r="H650" s="18"/>
      <c r="I650" s="33"/>
      <c r="J650" s="20"/>
      <c r="K650" s="33"/>
      <c r="L650" s="33"/>
      <c r="M650" s="21"/>
      <c r="N650" s="21"/>
      <c r="O650" s="21"/>
      <c r="P650" s="259"/>
      <c r="Q650" s="259"/>
      <c r="R650" s="259"/>
    </row>
    <row r="651" spans="1:18" x14ac:dyDescent="0.2">
      <c r="A651" s="16"/>
      <c r="B651" s="16"/>
      <c r="C651" s="16"/>
      <c r="D651" s="16"/>
      <c r="E651" s="22"/>
      <c r="F651" s="17"/>
      <c r="G651" s="17"/>
      <c r="H651" s="18"/>
      <c r="I651" s="33"/>
      <c r="J651" s="20"/>
      <c r="K651" s="33"/>
      <c r="L651" s="33"/>
      <c r="M651" s="21"/>
      <c r="N651" s="21"/>
      <c r="O651" s="21"/>
      <c r="P651" s="259"/>
      <c r="Q651" s="259"/>
      <c r="R651" s="259"/>
    </row>
    <row r="652" spans="1:18" x14ac:dyDescent="0.2">
      <c r="A652" s="16"/>
      <c r="B652" s="16"/>
      <c r="C652" s="16"/>
      <c r="D652" s="16"/>
      <c r="E652" s="22"/>
      <c r="F652" s="17"/>
      <c r="G652" s="17"/>
      <c r="H652" s="18"/>
      <c r="I652" s="33"/>
      <c r="J652" s="20"/>
      <c r="K652" s="33"/>
      <c r="L652" s="33"/>
      <c r="M652" s="21"/>
      <c r="N652" s="21"/>
      <c r="O652" s="21"/>
      <c r="P652" s="259"/>
      <c r="Q652" s="259"/>
      <c r="R652" s="259"/>
    </row>
    <row r="653" spans="1:18" x14ac:dyDescent="0.2">
      <c r="A653" s="16"/>
      <c r="B653" s="16"/>
      <c r="C653" s="16"/>
      <c r="D653" s="16"/>
      <c r="E653" s="22"/>
      <c r="F653" s="17"/>
      <c r="G653" s="17"/>
      <c r="H653" s="18"/>
      <c r="I653" s="33"/>
      <c r="J653" s="20"/>
      <c r="K653" s="33"/>
      <c r="L653" s="33"/>
      <c r="M653" s="21"/>
      <c r="N653" s="21"/>
      <c r="O653" s="21"/>
      <c r="P653" s="259"/>
      <c r="Q653" s="259"/>
      <c r="R653" s="259"/>
    </row>
    <row r="654" spans="1:18" x14ac:dyDescent="0.2">
      <c r="A654" s="16"/>
      <c r="B654" s="16"/>
      <c r="C654" s="16"/>
      <c r="D654" s="16"/>
      <c r="E654" s="22"/>
      <c r="F654" s="17"/>
      <c r="G654" s="17"/>
      <c r="H654" s="18"/>
      <c r="I654" s="33"/>
      <c r="J654" s="20"/>
      <c r="K654" s="33"/>
      <c r="L654" s="33"/>
      <c r="M654" s="21"/>
      <c r="N654" s="21"/>
      <c r="O654" s="21"/>
      <c r="P654" s="259"/>
      <c r="Q654" s="259"/>
      <c r="R654" s="259"/>
    </row>
    <row r="655" spans="1:18" x14ac:dyDescent="0.2">
      <c r="A655" s="16"/>
      <c r="B655" s="16"/>
      <c r="C655" s="16"/>
      <c r="D655" s="16"/>
      <c r="E655" s="22"/>
      <c r="F655" s="17"/>
      <c r="G655" s="17"/>
      <c r="H655" s="18"/>
      <c r="I655" s="33"/>
      <c r="J655" s="20"/>
      <c r="K655" s="33"/>
      <c r="L655" s="33"/>
      <c r="M655" s="21"/>
      <c r="N655" s="21"/>
      <c r="O655" s="21"/>
      <c r="P655" s="259"/>
      <c r="Q655" s="259"/>
      <c r="R655" s="259"/>
    </row>
    <row r="656" spans="1:18" x14ac:dyDescent="0.2">
      <c r="A656" s="16"/>
      <c r="B656" s="16"/>
      <c r="C656" s="16"/>
      <c r="D656" s="16"/>
      <c r="E656" s="22"/>
      <c r="F656" s="17"/>
      <c r="G656" s="17"/>
      <c r="H656" s="18"/>
      <c r="I656" s="33"/>
      <c r="J656" s="20"/>
      <c r="K656" s="33"/>
      <c r="L656" s="33"/>
      <c r="M656" s="21"/>
      <c r="N656" s="21"/>
      <c r="O656" s="21"/>
      <c r="P656" s="259"/>
      <c r="Q656" s="259"/>
      <c r="R656" s="259"/>
    </row>
    <row r="657" spans="1:18" x14ac:dyDescent="0.2">
      <c r="A657" s="16"/>
      <c r="B657" s="16"/>
      <c r="C657" s="16"/>
      <c r="D657" s="16"/>
      <c r="E657" s="22"/>
      <c r="F657" s="17"/>
      <c r="G657" s="17"/>
      <c r="H657" s="18"/>
      <c r="I657" s="33"/>
      <c r="J657" s="20"/>
      <c r="K657" s="33"/>
      <c r="L657" s="33"/>
      <c r="M657" s="21"/>
      <c r="N657" s="21"/>
      <c r="O657" s="21"/>
      <c r="P657" s="259"/>
      <c r="Q657" s="259"/>
      <c r="R657" s="259"/>
    </row>
    <row r="658" spans="1:18" x14ac:dyDescent="0.2">
      <c r="A658" s="16"/>
      <c r="B658" s="16"/>
      <c r="C658" s="16"/>
      <c r="D658" s="16"/>
      <c r="E658" s="22"/>
      <c r="F658" s="17"/>
      <c r="G658" s="17"/>
      <c r="H658" s="18"/>
      <c r="I658" s="33"/>
      <c r="J658" s="20"/>
      <c r="K658" s="33"/>
      <c r="L658" s="33"/>
      <c r="M658" s="21"/>
      <c r="N658" s="21"/>
      <c r="O658" s="21"/>
      <c r="P658" s="259"/>
      <c r="Q658" s="259"/>
      <c r="R658" s="259"/>
    </row>
    <row r="659" spans="1:18" x14ac:dyDescent="0.2">
      <c r="A659" s="16"/>
      <c r="B659" s="16"/>
      <c r="C659" s="16"/>
      <c r="D659" s="16"/>
      <c r="E659" s="22"/>
      <c r="F659" s="17"/>
      <c r="G659" s="17"/>
      <c r="H659" s="18"/>
      <c r="I659" s="33"/>
      <c r="J659" s="20"/>
      <c r="K659" s="33"/>
      <c r="L659" s="33"/>
      <c r="M659" s="21"/>
      <c r="N659" s="21"/>
      <c r="O659" s="21"/>
      <c r="P659" s="259"/>
      <c r="Q659" s="259"/>
      <c r="R659" s="259"/>
    </row>
    <row r="660" spans="1:18" x14ac:dyDescent="0.2">
      <c r="A660" s="16"/>
      <c r="B660" s="16"/>
      <c r="C660" s="16"/>
      <c r="D660" s="16"/>
      <c r="E660" s="22"/>
      <c r="F660" s="17"/>
      <c r="G660" s="17"/>
      <c r="H660" s="18"/>
      <c r="I660" s="33"/>
      <c r="J660" s="20"/>
      <c r="K660" s="33"/>
      <c r="L660" s="33"/>
      <c r="M660" s="21"/>
      <c r="N660" s="21"/>
      <c r="O660" s="21"/>
      <c r="P660" s="259"/>
      <c r="Q660" s="259"/>
      <c r="R660" s="259"/>
    </row>
    <row r="661" spans="1:18" x14ac:dyDescent="0.2">
      <c r="A661" s="16"/>
      <c r="B661" s="16"/>
      <c r="C661" s="16"/>
      <c r="D661" s="16"/>
      <c r="E661" s="22"/>
      <c r="F661" s="17"/>
      <c r="G661" s="17"/>
      <c r="H661" s="18"/>
      <c r="I661" s="33"/>
      <c r="J661" s="20"/>
      <c r="K661" s="33"/>
      <c r="L661" s="33"/>
      <c r="M661" s="21"/>
      <c r="N661" s="21"/>
      <c r="O661" s="21"/>
      <c r="P661" s="259"/>
      <c r="Q661" s="259"/>
      <c r="R661" s="259"/>
    </row>
    <row r="662" spans="1:18" x14ac:dyDescent="0.2">
      <c r="A662" s="16"/>
      <c r="B662" s="16"/>
      <c r="C662" s="16"/>
      <c r="D662" s="16"/>
      <c r="E662" s="22"/>
      <c r="F662" s="17"/>
      <c r="G662" s="17"/>
      <c r="H662" s="18"/>
      <c r="I662" s="33"/>
      <c r="J662" s="20"/>
      <c r="K662" s="33"/>
      <c r="L662" s="33"/>
      <c r="M662" s="21"/>
      <c r="N662" s="21"/>
      <c r="O662" s="21"/>
      <c r="P662" s="259"/>
      <c r="Q662" s="259"/>
      <c r="R662" s="259"/>
    </row>
    <row r="663" spans="1:18" x14ac:dyDescent="0.2">
      <c r="A663" s="16"/>
      <c r="B663" s="16"/>
      <c r="C663" s="16"/>
      <c r="D663" s="16"/>
      <c r="E663" s="22"/>
      <c r="F663" s="17"/>
      <c r="G663" s="17"/>
      <c r="H663" s="18"/>
      <c r="I663" s="33"/>
      <c r="J663" s="20"/>
      <c r="K663" s="33"/>
      <c r="L663" s="33"/>
      <c r="M663" s="21"/>
      <c r="N663" s="21"/>
      <c r="O663" s="21"/>
      <c r="P663" s="259"/>
      <c r="Q663" s="259"/>
      <c r="R663" s="259"/>
    </row>
    <row r="664" spans="1:18" x14ac:dyDescent="0.2">
      <c r="A664" s="16"/>
      <c r="B664" s="16"/>
      <c r="C664" s="16"/>
      <c r="D664" s="16"/>
      <c r="E664" s="22"/>
      <c r="F664" s="17"/>
      <c r="G664" s="17"/>
      <c r="H664" s="18"/>
      <c r="I664" s="33"/>
      <c r="J664" s="20"/>
      <c r="K664" s="33"/>
      <c r="L664" s="33"/>
      <c r="M664" s="21"/>
      <c r="N664" s="21"/>
      <c r="O664" s="21"/>
      <c r="P664" s="259"/>
      <c r="Q664" s="259"/>
      <c r="R664" s="259"/>
    </row>
    <row r="665" spans="1:18" x14ac:dyDescent="0.2">
      <c r="A665" s="16"/>
      <c r="B665" s="16"/>
      <c r="C665" s="16"/>
      <c r="D665" s="16"/>
      <c r="E665" s="22"/>
      <c r="F665" s="17"/>
      <c r="G665" s="17"/>
      <c r="H665" s="18"/>
      <c r="I665" s="33"/>
      <c r="J665" s="20"/>
      <c r="K665" s="33"/>
      <c r="L665" s="33"/>
      <c r="M665" s="21"/>
      <c r="N665" s="21"/>
      <c r="O665" s="21"/>
      <c r="P665" s="259"/>
      <c r="Q665" s="259"/>
      <c r="R665" s="259"/>
    </row>
    <row r="666" spans="1:18" x14ac:dyDescent="0.2">
      <c r="A666" s="16"/>
      <c r="B666" s="16"/>
      <c r="C666" s="16"/>
      <c r="D666" s="16"/>
      <c r="E666" s="22"/>
      <c r="F666" s="17"/>
      <c r="G666" s="17"/>
      <c r="H666" s="18"/>
      <c r="I666" s="33"/>
      <c r="J666" s="20"/>
      <c r="K666" s="33"/>
      <c r="L666" s="33"/>
      <c r="M666" s="21"/>
      <c r="N666" s="21"/>
      <c r="O666" s="21"/>
      <c r="P666" s="259"/>
      <c r="Q666" s="259"/>
      <c r="R666" s="259"/>
    </row>
    <row r="667" spans="1:18" x14ac:dyDescent="0.2">
      <c r="A667" s="16"/>
      <c r="B667" s="16"/>
      <c r="C667" s="16"/>
      <c r="D667" s="16"/>
      <c r="E667" s="22"/>
      <c r="F667" s="17"/>
      <c r="G667" s="17"/>
      <c r="H667" s="18"/>
      <c r="I667" s="33"/>
      <c r="J667" s="20"/>
      <c r="K667" s="33"/>
      <c r="L667" s="33"/>
      <c r="M667" s="21"/>
      <c r="N667" s="21"/>
      <c r="O667" s="21"/>
      <c r="P667" s="259"/>
      <c r="Q667" s="259"/>
      <c r="R667" s="259"/>
    </row>
    <row r="668" spans="1:18" x14ac:dyDescent="0.2">
      <c r="A668" s="16"/>
      <c r="B668" s="16"/>
      <c r="C668" s="16"/>
      <c r="D668" s="16"/>
      <c r="E668" s="22"/>
      <c r="F668" s="17"/>
      <c r="G668" s="17"/>
      <c r="H668" s="18"/>
      <c r="I668" s="33"/>
      <c r="J668" s="20"/>
      <c r="K668" s="33"/>
      <c r="L668" s="33"/>
      <c r="M668" s="21"/>
      <c r="N668" s="21"/>
      <c r="O668" s="21"/>
      <c r="P668" s="259"/>
      <c r="Q668" s="259"/>
      <c r="R668" s="259"/>
    </row>
    <row r="669" spans="1:18" x14ac:dyDescent="0.2">
      <c r="A669" s="16"/>
      <c r="B669" s="16"/>
      <c r="C669" s="16"/>
      <c r="D669" s="16"/>
      <c r="E669" s="22"/>
      <c r="F669" s="17"/>
      <c r="G669" s="17"/>
      <c r="H669" s="18"/>
      <c r="I669" s="33"/>
      <c r="J669" s="20"/>
      <c r="K669" s="33"/>
      <c r="L669" s="33"/>
      <c r="M669" s="21"/>
      <c r="N669" s="21"/>
      <c r="O669" s="21"/>
      <c r="P669" s="259"/>
      <c r="Q669" s="259"/>
      <c r="R669" s="259"/>
    </row>
    <row r="670" spans="1:18" x14ac:dyDescent="0.2">
      <c r="A670" s="16"/>
      <c r="B670" s="16"/>
      <c r="C670" s="16"/>
      <c r="D670" s="16"/>
      <c r="E670" s="22"/>
      <c r="F670" s="17"/>
      <c r="G670" s="17"/>
      <c r="H670" s="18"/>
      <c r="I670" s="33"/>
      <c r="J670" s="20"/>
      <c r="K670" s="33"/>
      <c r="L670" s="33"/>
      <c r="M670" s="21"/>
      <c r="N670" s="21"/>
      <c r="O670" s="21"/>
      <c r="P670" s="259"/>
      <c r="Q670" s="259"/>
      <c r="R670" s="259"/>
    </row>
    <row r="671" spans="1:18" x14ac:dyDescent="0.2">
      <c r="A671" s="16"/>
      <c r="B671" s="16"/>
      <c r="C671" s="16"/>
      <c r="D671" s="16"/>
      <c r="E671" s="22"/>
      <c r="F671" s="17"/>
      <c r="G671" s="17"/>
      <c r="H671" s="18"/>
      <c r="I671" s="33"/>
      <c r="J671" s="20"/>
      <c r="K671" s="33"/>
      <c r="L671" s="33"/>
      <c r="M671" s="21"/>
      <c r="N671" s="21"/>
      <c r="O671" s="21"/>
      <c r="P671" s="259"/>
      <c r="Q671" s="259"/>
      <c r="R671" s="259"/>
    </row>
    <row r="672" spans="1:18" x14ac:dyDescent="0.2">
      <c r="A672" s="16"/>
      <c r="B672" s="16"/>
      <c r="C672" s="16"/>
      <c r="D672" s="16"/>
      <c r="E672" s="22"/>
      <c r="F672" s="17"/>
      <c r="G672" s="17"/>
      <c r="H672" s="18"/>
      <c r="I672" s="33"/>
      <c r="J672" s="20"/>
      <c r="K672" s="33"/>
      <c r="L672" s="33"/>
      <c r="M672" s="21"/>
      <c r="N672" s="21"/>
      <c r="O672" s="21"/>
      <c r="P672" s="259"/>
      <c r="Q672" s="259"/>
      <c r="R672" s="259"/>
    </row>
    <row r="673" spans="1:18" x14ac:dyDescent="0.2">
      <c r="A673" s="16"/>
      <c r="B673" s="16"/>
      <c r="C673" s="16"/>
      <c r="D673" s="16"/>
      <c r="E673" s="22"/>
      <c r="F673" s="17"/>
      <c r="G673" s="17"/>
      <c r="H673" s="18"/>
      <c r="I673" s="33"/>
      <c r="J673" s="20"/>
      <c r="K673" s="33"/>
      <c r="L673" s="33"/>
      <c r="M673" s="21"/>
      <c r="N673" s="21"/>
      <c r="O673" s="21"/>
      <c r="P673" s="259"/>
      <c r="Q673" s="259"/>
      <c r="R673" s="259"/>
    </row>
    <row r="674" spans="1:18" x14ac:dyDescent="0.2">
      <c r="A674" s="16"/>
      <c r="B674" s="16"/>
      <c r="C674" s="16"/>
      <c r="D674" s="16"/>
      <c r="E674" s="22"/>
      <c r="F674" s="17"/>
      <c r="G674" s="17"/>
      <c r="H674" s="18"/>
      <c r="I674" s="33"/>
      <c r="J674" s="20"/>
      <c r="K674" s="33"/>
      <c r="L674" s="33"/>
      <c r="M674" s="21"/>
      <c r="N674" s="21"/>
      <c r="O674" s="21"/>
      <c r="P674" s="259"/>
      <c r="Q674" s="259"/>
      <c r="R674" s="259"/>
    </row>
    <row r="675" spans="1:18" x14ac:dyDescent="0.2">
      <c r="A675" s="16"/>
      <c r="B675" s="16"/>
      <c r="C675" s="16"/>
      <c r="D675" s="16"/>
      <c r="E675" s="22"/>
      <c r="F675" s="17"/>
      <c r="G675" s="17"/>
      <c r="H675" s="18"/>
      <c r="I675" s="33"/>
      <c r="J675" s="20"/>
      <c r="K675" s="33"/>
      <c r="L675" s="33"/>
      <c r="M675" s="21"/>
      <c r="N675" s="21"/>
      <c r="O675" s="21"/>
      <c r="P675" s="259"/>
      <c r="Q675" s="259"/>
      <c r="R675" s="259"/>
    </row>
    <row r="676" spans="1:18" x14ac:dyDescent="0.2">
      <c r="A676" s="16"/>
      <c r="B676" s="16"/>
      <c r="C676" s="16"/>
      <c r="D676" s="16"/>
      <c r="E676" s="22"/>
      <c r="F676" s="17"/>
      <c r="G676" s="17"/>
      <c r="H676" s="18"/>
      <c r="I676" s="33"/>
      <c r="J676" s="20"/>
      <c r="K676" s="33"/>
      <c r="L676" s="33"/>
      <c r="M676" s="21"/>
      <c r="N676" s="21"/>
      <c r="O676" s="21"/>
      <c r="P676" s="259"/>
      <c r="Q676" s="259"/>
      <c r="R676" s="259"/>
    </row>
    <row r="677" spans="1:18" x14ac:dyDescent="0.2">
      <c r="A677" s="16"/>
      <c r="B677" s="16"/>
      <c r="C677" s="16"/>
      <c r="D677" s="16"/>
      <c r="E677" s="22"/>
      <c r="F677" s="17"/>
      <c r="G677" s="17"/>
      <c r="H677" s="18"/>
      <c r="I677" s="33"/>
      <c r="J677" s="20"/>
      <c r="K677" s="33"/>
      <c r="L677" s="33"/>
      <c r="M677" s="21"/>
      <c r="N677" s="21"/>
      <c r="O677" s="21"/>
      <c r="P677" s="259"/>
      <c r="Q677" s="259"/>
      <c r="R677" s="259"/>
    </row>
    <row r="678" spans="1:18" x14ac:dyDescent="0.2">
      <c r="A678" s="16"/>
      <c r="B678" s="16"/>
      <c r="C678" s="16"/>
      <c r="D678" s="16"/>
      <c r="E678" s="22"/>
      <c r="F678" s="17"/>
      <c r="G678" s="17"/>
      <c r="H678" s="18"/>
      <c r="I678" s="33"/>
      <c r="J678" s="20"/>
      <c r="K678" s="33"/>
      <c r="L678" s="33"/>
      <c r="M678" s="21"/>
      <c r="N678" s="21"/>
      <c r="O678" s="21"/>
      <c r="P678" s="259"/>
      <c r="Q678" s="259"/>
      <c r="R678" s="259"/>
    </row>
    <row r="679" spans="1:18" x14ac:dyDescent="0.2">
      <c r="A679" s="16"/>
      <c r="B679" s="16"/>
      <c r="C679" s="16"/>
      <c r="D679" s="16"/>
      <c r="E679" s="22"/>
      <c r="F679" s="17"/>
      <c r="G679" s="17"/>
      <c r="H679" s="18"/>
      <c r="I679" s="33"/>
      <c r="J679" s="20"/>
      <c r="K679" s="33"/>
      <c r="L679" s="33"/>
      <c r="M679" s="21"/>
      <c r="N679" s="21"/>
      <c r="O679" s="21"/>
      <c r="P679" s="259"/>
      <c r="Q679" s="259"/>
      <c r="R679" s="259"/>
    </row>
    <row r="680" spans="1:18" x14ac:dyDescent="0.2">
      <c r="A680" s="16"/>
      <c r="B680" s="16"/>
      <c r="C680" s="16"/>
      <c r="D680" s="16"/>
      <c r="E680" s="22"/>
      <c r="F680" s="17"/>
      <c r="G680" s="17"/>
      <c r="H680" s="18"/>
      <c r="I680" s="33"/>
      <c r="J680" s="20"/>
      <c r="K680" s="33"/>
      <c r="L680" s="33"/>
      <c r="M680" s="21"/>
      <c r="N680" s="21"/>
      <c r="O680" s="21"/>
      <c r="P680" s="259"/>
      <c r="Q680" s="259"/>
      <c r="R680" s="259"/>
    </row>
    <row r="681" spans="1:18" x14ac:dyDescent="0.2">
      <c r="A681" s="16"/>
      <c r="B681" s="16"/>
      <c r="C681" s="16"/>
      <c r="D681" s="16"/>
      <c r="E681" s="22"/>
      <c r="F681" s="17"/>
      <c r="G681" s="17"/>
      <c r="H681" s="18"/>
      <c r="I681" s="33"/>
      <c r="J681" s="20"/>
      <c r="K681" s="33"/>
      <c r="L681" s="33"/>
      <c r="M681" s="21"/>
      <c r="N681" s="21"/>
      <c r="O681" s="21"/>
      <c r="P681" s="259"/>
      <c r="Q681" s="259"/>
      <c r="R681" s="259"/>
    </row>
    <row r="682" spans="1:18" x14ac:dyDescent="0.2">
      <c r="A682" s="16"/>
      <c r="B682" s="16"/>
      <c r="C682" s="16"/>
      <c r="D682" s="16"/>
      <c r="E682" s="22"/>
      <c r="F682" s="17"/>
      <c r="G682" s="17"/>
      <c r="H682" s="18"/>
      <c r="I682" s="33"/>
      <c r="J682" s="20"/>
      <c r="K682" s="33"/>
      <c r="L682" s="33"/>
      <c r="M682" s="21"/>
      <c r="N682" s="21"/>
      <c r="O682" s="21"/>
      <c r="P682" s="259"/>
      <c r="Q682" s="259"/>
      <c r="R682" s="259"/>
    </row>
    <row r="683" spans="1:18" x14ac:dyDescent="0.2">
      <c r="A683" s="16"/>
      <c r="B683" s="16"/>
      <c r="C683" s="16"/>
      <c r="D683" s="16"/>
      <c r="E683" s="22"/>
      <c r="F683" s="17"/>
      <c r="G683" s="17"/>
      <c r="H683" s="18"/>
      <c r="I683" s="33"/>
      <c r="J683" s="20"/>
      <c r="K683" s="33"/>
      <c r="L683" s="33"/>
      <c r="M683" s="21"/>
      <c r="N683" s="21"/>
      <c r="O683" s="21"/>
      <c r="P683" s="259"/>
      <c r="Q683" s="259"/>
      <c r="R683" s="259"/>
    </row>
    <row r="684" spans="1:18" x14ac:dyDescent="0.2">
      <c r="A684" s="16"/>
      <c r="B684" s="16"/>
      <c r="C684" s="16"/>
      <c r="D684" s="16"/>
      <c r="E684" s="22"/>
      <c r="F684" s="17"/>
      <c r="G684" s="17"/>
      <c r="H684" s="18"/>
      <c r="I684" s="33"/>
      <c r="J684" s="20"/>
      <c r="K684" s="33"/>
      <c r="L684" s="33"/>
      <c r="M684" s="21"/>
      <c r="N684" s="21"/>
      <c r="O684" s="21"/>
      <c r="P684" s="259"/>
      <c r="Q684" s="259"/>
      <c r="R684" s="259"/>
    </row>
    <row r="685" spans="1:18" x14ac:dyDescent="0.2">
      <c r="A685" s="16"/>
      <c r="B685" s="16"/>
      <c r="C685" s="16"/>
      <c r="D685" s="16"/>
      <c r="E685" s="22"/>
      <c r="F685" s="17"/>
      <c r="G685" s="17"/>
      <c r="H685" s="18"/>
      <c r="I685" s="33"/>
      <c r="J685" s="20"/>
      <c r="K685" s="33"/>
      <c r="L685" s="33"/>
      <c r="M685" s="21"/>
      <c r="N685" s="21"/>
      <c r="O685" s="21"/>
      <c r="P685" s="259"/>
      <c r="Q685" s="259"/>
      <c r="R685" s="259"/>
    </row>
    <row r="686" spans="1:18" x14ac:dyDescent="0.2">
      <c r="A686" s="16"/>
      <c r="B686" s="16"/>
      <c r="C686" s="16"/>
      <c r="D686" s="16"/>
      <c r="E686" s="22"/>
      <c r="F686" s="17"/>
      <c r="G686" s="17"/>
      <c r="H686" s="18"/>
      <c r="I686" s="33"/>
      <c r="J686" s="20"/>
      <c r="K686" s="33"/>
      <c r="L686" s="33"/>
      <c r="M686" s="21"/>
      <c r="N686" s="21"/>
      <c r="O686" s="21"/>
      <c r="P686" s="259"/>
      <c r="Q686" s="259"/>
      <c r="R686" s="259"/>
    </row>
    <row r="687" spans="1:18" x14ac:dyDescent="0.2">
      <c r="A687" s="16"/>
      <c r="B687" s="16"/>
      <c r="C687" s="16"/>
      <c r="D687" s="16"/>
      <c r="E687" s="22"/>
      <c r="F687" s="17"/>
      <c r="G687" s="17"/>
      <c r="H687" s="18"/>
      <c r="I687" s="33"/>
      <c r="J687" s="20"/>
      <c r="K687" s="33"/>
      <c r="L687" s="33"/>
      <c r="M687" s="21"/>
      <c r="N687" s="21"/>
      <c r="O687" s="21"/>
      <c r="P687" s="259"/>
      <c r="Q687" s="259"/>
      <c r="R687" s="259"/>
    </row>
    <row r="688" spans="1:18" x14ac:dyDescent="0.2">
      <c r="A688" s="16"/>
      <c r="B688" s="16"/>
      <c r="C688" s="16"/>
      <c r="D688" s="16"/>
      <c r="E688" s="22"/>
      <c r="F688" s="17"/>
      <c r="G688" s="17"/>
      <c r="H688" s="18"/>
      <c r="I688" s="33"/>
      <c r="J688" s="20"/>
      <c r="K688" s="33"/>
      <c r="L688" s="33"/>
      <c r="M688" s="21"/>
      <c r="N688" s="21"/>
      <c r="O688" s="21"/>
      <c r="P688" s="259"/>
      <c r="Q688" s="259"/>
      <c r="R688" s="259"/>
    </row>
    <row r="689" spans="1:18" x14ac:dyDescent="0.2">
      <c r="A689" s="16"/>
      <c r="B689" s="16"/>
      <c r="C689" s="16"/>
      <c r="D689" s="16"/>
      <c r="E689" s="22"/>
      <c r="F689" s="17"/>
      <c r="G689" s="17"/>
      <c r="H689" s="18"/>
      <c r="I689" s="33"/>
      <c r="J689" s="20"/>
      <c r="K689" s="33"/>
      <c r="L689" s="33"/>
      <c r="M689" s="21"/>
      <c r="N689" s="21"/>
      <c r="O689" s="21"/>
      <c r="P689" s="259"/>
      <c r="Q689" s="259"/>
      <c r="R689" s="259"/>
    </row>
    <row r="690" spans="1:18" x14ac:dyDescent="0.2">
      <c r="A690" s="16"/>
      <c r="B690" s="16"/>
      <c r="C690" s="16"/>
      <c r="D690" s="16"/>
      <c r="E690" s="22"/>
      <c r="F690" s="17"/>
      <c r="G690" s="17"/>
      <c r="H690" s="18"/>
      <c r="I690" s="33"/>
      <c r="J690" s="20"/>
      <c r="K690" s="33"/>
      <c r="L690" s="33"/>
      <c r="M690" s="21"/>
      <c r="N690" s="21"/>
      <c r="O690" s="21"/>
      <c r="P690" s="259"/>
      <c r="Q690" s="259"/>
      <c r="R690" s="259"/>
    </row>
    <row r="691" spans="1:18" x14ac:dyDescent="0.2">
      <c r="A691" s="16"/>
      <c r="B691" s="16"/>
      <c r="C691" s="16"/>
      <c r="D691" s="16"/>
      <c r="E691" s="22"/>
      <c r="F691" s="17"/>
      <c r="G691" s="17"/>
      <c r="H691" s="18"/>
      <c r="I691" s="33"/>
      <c r="J691" s="20"/>
      <c r="K691" s="33"/>
      <c r="L691" s="33"/>
      <c r="M691" s="21"/>
      <c r="N691" s="21"/>
      <c r="O691" s="21"/>
      <c r="P691" s="259"/>
      <c r="Q691" s="259"/>
      <c r="R691" s="259"/>
    </row>
    <row r="692" spans="1:18" x14ac:dyDescent="0.2">
      <c r="A692" s="16"/>
      <c r="B692" s="16"/>
      <c r="C692" s="16"/>
      <c r="D692" s="16"/>
      <c r="E692" s="22"/>
      <c r="F692" s="17"/>
      <c r="G692" s="17"/>
      <c r="H692" s="18"/>
      <c r="I692" s="33"/>
      <c r="J692" s="20"/>
      <c r="K692" s="33"/>
      <c r="L692" s="33"/>
      <c r="M692" s="21"/>
      <c r="N692" s="21"/>
      <c r="O692" s="21"/>
      <c r="P692" s="259"/>
      <c r="Q692" s="259"/>
      <c r="R692" s="259"/>
    </row>
    <row r="693" spans="1:18" x14ac:dyDescent="0.2">
      <c r="A693" s="16"/>
      <c r="B693" s="16"/>
      <c r="C693" s="16"/>
      <c r="D693" s="16"/>
      <c r="E693" s="22"/>
      <c r="F693" s="17"/>
      <c r="G693" s="17"/>
      <c r="H693" s="18"/>
      <c r="I693" s="33"/>
      <c r="J693" s="20"/>
      <c r="K693" s="33"/>
      <c r="L693" s="33"/>
      <c r="M693" s="21"/>
      <c r="N693" s="21"/>
      <c r="O693" s="21"/>
      <c r="P693" s="259"/>
      <c r="Q693" s="259"/>
      <c r="R693" s="259"/>
    </row>
    <row r="694" spans="1:18" x14ac:dyDescent="0.2">
      <c r="A694" s="16"/>
      <c r="B694" s="16"/>
      <c r="C694" s="16"/>
      <c r="D694" s="16"/>
      <c r="E694" s="22"/>
      <c r="F694" s="17"/>
      <c r="G694" s="17"/>
      <c r="H694" s="18"/>
      <c r="I694" s="33"/>
      <c r="J694" s="20"/>
      <c r="K694" s="33"/>
      <c r="L694" s="33"/>
      <c r="M694" s="21"/>
      <c r="N694" s="21"/>
      <c r="O694" s="21"/>
      <c r="P694" s="259"/>
      <c r="Q694" s="259"/>
      <c r="R694" s="259"/>
    </row>
    <row r="695" spans="1:18" x14ac:dyDescent="0.2">
      <c r="A695" s="16"/>
      <c r="B695" s="16"/>
      <c r="C695" s="16"/>
      <c r="D695" s="16"/>
      <c r="E695" s="22"/>
      <c r="F695" s="17"/>
      <c r="G695" s="17"/>
      <c r="H695" s="18"/>
      <c r="I695" s="33"/>
      <c r="J695" s="20"/>
      <c r="K695" s="33"/>
      <c r="L695" s="33"/>
      <c r="M695" s="21"/>
      <c r="N695" s="21"/>
      <c r="O695" s="21"/>
      <c r="P695" s="259"/>
      <c r="Q695" s="259"/>
      <c r="R695" s="259"/>
    </row>
    <row r="696" spans="1:18" x14ac:dyDescent="0.2">
      <c r="A696" s="16"/>
      <c r="B696" s="16"/>
      <c r="C696" s="16"/>
      <c r="D696" s="16"/>
      <c r="E696" s="22"/>
      <c r="F696" s="17"/>
      <c r="G696" s="17"/>
      <c r="H696" s="18"/>
      <c r="I696" s="33"/>
      <c r="J696" s="20"/>
      <c r="K696" s="33"/>
      <c r="L696" s="33"/>
      <c r="M696" s="21"/>
      <c r="N696" s="21"/>
      <c r="O696" s="21"/>
      <c r="P696" s="259"/>
      <c r="Q696" s="259"/>
      <c r="R696" s="259"/>
    </row>
    <row r="697" spans="1:18" x14ac:dyDescent="0.2">
      <c r="A697" s="16"/>
      <c r="B697" s="16"/>
      <c r="C697" s="16"/>
      <c r="D697" s="16"/>
      <c r="E697" s="22"/>
      <c r="F697" s="17"/>
      <c r="G697" s="17"/>
      <c r="H697" s="18"/>
      <c r="I697" s="33"/>
      <c r="J697" s="20"/>
      <c r="K697" s="33"/>
      <c r="L697" s="33"/>
      <c r="M697" s="21"/>
      <c r="N697" s="21"/>
      <c r="O697" s="21"/>
      <c r="P697" s="259"/>
      <c r="Q697" s="259"/>
      <c r="R697" s="259"/>
    </row>
    <row r="698" spans="1:18" x14ac:dyDescent="0.2">
      <c r="A698" s="16"/>
      <c r="B698" s="16"/>
      <c r="C698" s="16"/>
      <c r="D698" s="16"/>
      <c r="E698" s="22"/>
      <c r="F698" s="17"/>
      <c r="G698" s="17"/>
      <c r="H698" s="18"/>
      <c r="I698" s="33"/>
      <c r="J698" s="20"/>
      <c r="K698" s="33"/>
      <c r="L698" s="33"/>
      <c r="M698" s="21"/>
      <c r="N698" s="21"/>
      <c r="O698" s="21"/>
      <c r="P698" s="259"/>
      <c r="Q698" s="259"/>
      <c r="R698" s="259"/>
    </row>
    <row r="699" spans="1:18" x14ac:dyDescent="0.2">
      <c r="A699" s="16"/>
      <c r="B699" s="16"/>
      <c r="C699" s="16"/>
      <c r="D699" s="16"/>
      <c r="E699" s="22"/>
      <c r="F699" s="17"/>
      <c r="G699" s="17"/>
      <c r="H699" s="18"/>
      <c r="I699" s="33"/>
      <c r="J699" s="20"/>
      <c r="K699" s="33"/>
      <c r="L699" s="33"/>
      <c r="M699" s="21"/>
      <c r="N699" s="21"/>
      <c r="O699" s="21"/>
      <c r="P699" s="259"/>
      <c r="Q699" s="259"/>
      <c r="R699" s="259"/>
    </row>
    <row r="700" spans="1:18" x14ac:dyDescent="0.2">
      <c r="A700" s="16"/>
      <c r="B700" s="16"/>
      <c r="C700" s="16"/>
      <c r="D700" s="16"/>
      <c r="E700" s="22"/>
      <c r="F700" s="17"/>
      <c r="G700" s="17"/>
      <c r="H700" s="18"/>
      <c r="I700" s="33"/>
      <c r="J700" s="20"/>
      <c r="K700" s="33"/>
      <c r="L700" s="33"/>
      <c r="M700" s="21"/>
      <c r="N700" s="21"/>
      <c r="O700" s="21"/>
      <c r="P700" s="259"/>
      <c r="Q700" s="259"/>
      <c r="R700" s="259"/>
    </row>
    <row r="701" spans="1:18" x14ac:dyDescent="0.2">
      <c r="A701" s="16"/>
      <c r="B701" s="16"/>
      <c r="C701" s="16"/>
      <c r="D701" s="16"/>
      <c r="E701" s="22"/>
      <c r="F701" s="17"/>
      <c r="G701" s="17"/>
      <c r="H701" s="18"/>
      <c r="I701" s="33"/>
      <c r="J701" s="20"/>
      <c r="K701" s="33"/>
      <c r="L701" s="33"/>
      <c r="M701" s="21"/>
      <c r="N701" s="21"/>
      <c r="O701" s="21"/>
      <c r="P701" s="259"/>
      <c r="Q701" s="259"/>
      <c r="R701" s="259"/>
    </row>
    <row r="702" spans="1:18" x14ac:dyDescent="0.2">
      <c r="A702" s="16"/>
      <c r="B702" s="16"/>
      <c r="C702" s="16"/>
      <c r="D702" s="16"/>
      <c r="E702" s="22"/>
      <c r="F702" s="17"/>
      <c r="G702" s="17"/>
      <c r="H702" s="18"/>
      <c r="I702" s="33"/>
      <c r="J702" s="20"/>
      <c r="K702" s="33"/>
      <c r="L702" s="33"/>
      <c r="M702" s="21"/>
      <c r="N702" s="21"/>
      <c r="O702" s="21"/>
      <c r="P702" s="259"/>
      <c r="Q702" s="259"/>
      <c r="R702" s="259"/>
    </row>
    <row r="703" spans="1:18" x14ac:dyDescent="0.2">
      <c r="A703" s="16"/>
      <c r="B703" s="16"/>
      <c r="C703" s="16"/>
      <c r="D703" s="16"/>
      <c r="E703" s="22"/>
      <c r="F703" s="17"/>
      <c r="G703" s="17"/>
      <c r="H703" s="18"/>
      <c r="I703" s="33"/>
      <c r="J703" s="20"/>
      <c r="K703" s="33"/>
      <c r="L703" s="33"/>
      <c r="M703" s="21"/>
      <c r="N703" s="21"/>
      <c r="O703" s="21"/>
      <c r="P703" s="259"/>
      <c r="Q703" s="259"/>
      <c r="R703" s="259"/>
    </row>
    <row r="704" spans="1:18" x14ac:dyDescent="0.2">
      <c r="A704" s="16"/>
      <c r="B704" s="16"/>
      <c r="C704" s="16"/>
      <c r="D704" s="16"/>
      <c r="E704" s="22"/>
      <c r="F704" s="17"/>
      <c r="G704" s="17"/>
      <c r="H704" s="18"/>
      <c r="I704" s="33"/>
      <c r="J704" s="20"/>
      <c r="K704" s="33"/>
      <c r="L704" s="33"/>
      <c r="M704" s="21"/>
      <c r="N704" s="21"/>
      <c r="O704" s="21"/>
      <c r="P704" s="259"/>
      <c r="Q704" s="259"/>
      <c r="R704" s="259"/>
    </row>
    <row r="705" spans="1:18" x14ac:dyDescent="0.2">
      <c r="A705" s="16"/>
      <c r="B705" s="16"/>
      <c r="C705" s="16"/>
      <c r="D705" s="16"/>
      <c r="E705" s="22"/>
      <c r="F705" s="17"/>
      <c r="G705" s="17"/>
      <c r="H705" s="18"/>
      <c r="I705" s="33"/>
      <c r="J705" s="20"/>
      <c r="K705" s="33"/>
      <c r="L705" s="33"/>
      <c r="M705" s="21"/>
      <c r="N705" s="21"/>
      <c r="O705" s="21"/>
      <c r="P705" s="259"/>
      <c r="Q705" s="259"/>
      <c r="R705" s="259"/>
    </row>
    <row r="706" spans="1:18" x14ac:dyDescent="0.2">
      <c r="A706" s="16"/>
      <c r="B706" s="16"/>
      <c r="C706" s="16"/>
      <c r="D706" s="16"/>
      <c r="E706" s="22"/>
      <c r="F706" s="17"/>
      <c r="G706" s="17"/>
      <c r="H706" s="18"/>
      <c r="I706" s="33"/>
      <c r="J706" s="20"/>
      <c r="K706" s="33"/>
      <c r="L706" s="33"/>
      <c r="M706" s="21"/>
      <c r="N706" s="21"/>
      <c r="O706" s="21"/>
      <c r="P706" s="259"/>
      <c r="Q706" s="259"/>
      <c r="R706" s="259"/>
    </row>
    <row r="707" spans="1:18" x14ac:dyDescent="0.2">
      <c r="A707" s="16"/>
      <c r="B707" s="16"/>
      <c r="C707" s="16"/>
      <c r="D707" s="16"/>
      <c r="E707" s="22"/>
      <c r="F707" s="17"/>
      <c r="G707" s="17"/>
      <c r="H707" s="18"/>
      <c r="I707" s="33"/>
      <c r="J707" s="20"/>
      <c r="K707" s="33"/>
      <c r="L707" s="33"/>
      <c r="M707" s="21"/>
      <c r="N707" s="21"/>
      <c r="O707" s="21"/>
      <c r="P707" s="259"/>
      <c r="Q707" s="259"/>
      <c r="R707" s="259"/>
    </row>
    <row r="708" spans="1:18" x14ac:dyDescent="0.2">
      <c r="A708" s="16"/>
      <c r="B708" s="16"/>
      <c r="C708" s="16"/>
      <c r="D708" s="16"/>
      <c r="E708" s="22"/>
      <c r="F708" s="17"/>
      <c r="G708" s="17"/>
      <c r="H708" s="18"/>
      <c r="I708" s="33"/>
      <c r="J708" s="20"/>
      <c r="K708" s="33"/>
      <c r="L708" s="33"/>
      <c r="M708" s="21"/>
      <c r="N708" s="21"/>
      <c r="O708" s="21"/>
      <c r="P708" s="259"/>
      <c r="Q708" s="259"/>
      <c r="R708" s="259"/>
    </row>
    <row r="709" spans="1:18" x14ac:dyDescent="0.2">
      <c r="A709" s="16"/>
      <c r="B709" s="16"/>
      <c r="C709" s="16"/>
      <c r="D709" s="16"/>
      <c r="E709" s="22"/>
      <c r="F709" s="17"/>
      <c r="G709" s="17"/>
      <c r="H709" s="18"/>
      <c r="I709" s="33"/>
      <c r="J709" s="20"/>
      <c r="K709" s="33"/>
      <c r="L709" s="33"/>
      <c r="M709" s="21"/>
      <c r="N709" s="21"/>
      <c r="O709" s="21"/>
      <c r="P709" s="259"/>
      <c r="Q709" s="259"/>
      <c r="R709" s="259"/>
    </row>
    <row r="710" spans="1:18" x14ac:dyDescent="0.2">
      <c r="A710" s="16"/>
      <c r="B710" s="16"/>
      <c r="C710" s="16"/>
      <c r="D710" s="16"/>
      <c r="E710" s="22"/>
      <c r="F710" s="17"/>
      <c r="G710" s="17"/>
      <c r="H710" s="18"/>
      <c r="I710" s="33"/>
      <c r="J710" s="20"/>
      <c r="K710" s="33"/>
      <c r="L710" s="33"/>
      <c r="M710" s="21"/>
      <c r="N710" s="21"/>
      <c r="O710" s="21"/>
      <c r="P710" s="259"/>
      <c r="Q710" s="259"/>
      <c r="R710" s="259"/>
    </row>
    <row r="711" spans="1:18" x14ac:dyDescent="0.2">
      <c r="A711" s="16"/>
      <c r="B711" s="16"/>
      <c r="C711" s="16"/>
      <c r="D711" s="16"/>
      <c r="E711" s="22"/>
      <c r="F711" s="17"/>
      <c r="G711" s="17"/>
      <c r="H711" s="18"/>
      <c r="I711" s="33"/>
      <c r="J711" s="20"/>
      <c r="K711" s="33"/>
      <c r="L711" s="33"/>
      <c r="M711" s="21"/>
      <c r="N711" s="21"/>
      <c r="O711" s="21"/>
      <c r="P711" s="259"/>
      <c r="Q711" s="259"/>
      <c r="R711" s="259"/>
    </row>
    <row r="712" spans="1:18" x14ac:dyDescent="0.2">
      <c r="A712" s="16"/>
      <c r="B712" s="16"/>
      <c r="C712" s="16"/>
      <c r="D712" s="16"/>
      <c r="E712" s="22"/>
      <c r="F712" s="17"/>
      <c r="G712" s="17"/>
      <c r="H712" s="18"/>
      <c r="I712" s="33"/>
      <c r="J712" s="20"/>
      <c r="K712" s="33"/>
      <c r="L712" s="33"/>
      <c r="M712" s="21"/>
      <c r="N712" s="21"/>
      <c r="O712" s="21"/>
      <c r="P712" s="259"/>
      <c r="Q712" s="259"/>
      <c r="R712" s="259"/>
    </row>
    <row r="713" spans="1:18" x14ac:dyDescent="0.2">
      <c r="A713" s="16"/>
      <c r="B713" s="16"/>
      <c r="C713" s="16"/>
      <c r="D713" s="16"/>
      <c r="E713" s="22"/>
      <c r="F713" s="17"/>
      <c r="G713" s="17"/>
      <c r="H713" s="18"/>
      <c r="I713" s="33"/>
      <c r="J713" s="20"/>
      <c r="K713" s="33"/>
      <c r="L713" s="33"/>
      <c r="M713" s="21"/>
      <c r="N713" s="21"/>
      <c r="O713" s="21"/>
      <c r="P713" s="259"/>
      <c r="Q713" s="259"/>
      <c r="R713" s="259"/>
    </row>
    <row r="714" spans="1:18" x14ac:dyDescent="0.2">
      <c r="A714" s="16"/>
      <c r="B714" s="16"/>
      <c r="C714" s="16"/>
      <c r="D714" s="16"/>
      <c r="E714" s="22"/>
      <c r="F714" s="17"/>
      <c r="G714" s="17"/>
      <c r="H714" s="18"/>
      <c r="I714" s="33"/>
      <c r="J714" s="20"/>
      <c r="K714" s="33"/>
      <c r="L714" s="33"/>
      <c r="M714" s="21"/>
      <c r="N714" s="21"/>
      <c r="O714" s="21"/>
      <c r="P714" s="259"/>
      <c r="Q714" s="259"/>
      <c r="R714" s="259"/>
    </row>
    <row r="715" spans="1:18" x14ac:dyDescent="0.2">
      <c r="A715" s="16"/>
      <c r="B715" s="16"/>
      <c r="C715" s="16"/>
      <c r="D715" s="16"/>
      <c r="E715" s="22"/>
      <c r="F715" s="17"/>
      <c r="G715" s="17"/>
      <c r="H715" s="18"/>
      <c r="I715" s="33"/>
      <c r="J715" s="20"/>
      <c r="K715" s="33"/>
      <c r="L715" s="33"/>
      <c r="M715" s="21"/>
      <c r="N715" s="21"/>
      <c r="O715" s="21"/>
      <c r="P715" s="259"/>
      <c r="Q715" s="259"/>
      <c r="R715" s="259"/>
    </row>
    <row r="716" spans="1:18" x14ac:dyDescent="0.2">
      <c r="A716" s="16"/>
      <c r="B716" s="16"/>
      <c r="C716" s="16"/>
      <c r="D716" s="16"/>
      <c r="E716" s="22"/>
      <c r="F716" s="17"/>
      <c r="G716" s="17"/>
      <c r="H716" s="18"/>
      <c r="I716" s="33"/>
      <c r="J716" s="20"/>
      <c r="K716" s="33"/>
      <c r="L716" s="33"/>
      <c r="M716" s="21"/>
      <c r="N716" s="21"/>
      <c r="O716" s="21"/>
      <c r="P716" s="259"/>
      <c r="Q716" s="259"/>
      <c r="R716" s="259"/>
    </row>
    <row r="717" spans="1:18" x14ac:dyDescent="0.2">
      <c r="A717" s="16"/>
      <c r="B717" s="16"/>
      <c r="C717" s="16"/>
      <c r="D717" s="16"/>
      <c r="E717" s="22"/>
      <c r="F717" s="17"/>
      <c r="G717" s="17"/>
      <c r="H717" s="18"/>
      <c r="I717" s="33"/>
      <c r="J717" s="20"/>
      <c r="K717" s="33"/>
      <c r="L717" s="33"/>
      <c r="M717" s="21"/>
      <c r="N717" s="21"/>
      <c r="O717" s="21"/>
      <c r="P717" s="259"/>
      <c r="Q717" s="259"/>
      <c r="R717" s="259"/>
    </row>
    <row r="718" spans="1:18" x14ac:dyDescent="0.2">
      <c r="A718" s="16"/>
      <c r="B718" s="16"/>
      <c r="C718" s="16"/>
      <c r="D718" s="16"/>
      <c r="E718" s="22"/>
      <c r="F718" s="17"/>
      <c r="G718" s="17"/>
      <c r="H718" s="18"/>
      <c r="I718" s="33"/>
      <c r="J718" s="20"/>
      <c r="K718" s="33"/>
      <c r="L718" s="33"/>
      <c r="M718" s="21"/>
      <c r="N718" s="21"/>
      <c r="O718" s="21"/>
      <c r="P718" s="259"/>
      <c r="Q718" s="259"/>
      <c r="R718" s="259"/>
    </row>
    <row r="719" spans="1:18" x14ac:dyDescent="0.2">
      <c r="A719" s="16"/>
      <c r="B719" s="16"/>
      <c r="C719" s="16"/>
      <c r="D719" s="16"/>
      <c r="E719" s="22"/>
      <c r="F719" s="17"/>
      <c r="G719" s="17"/>
      <c r="H719" s="18"/>
      <c r="I719" s="33"/>
      <c r="J719" s="20"/>
      <c r="K719" s="33"/>
      <c r="L719" s="33"/>
      <c r="M719" s="21"/>
      <c r="N719" s="21"/>
      <c r="O719" s="21"/>
      <c r="P719" s="259"/>
      <c r="Q719" s="259"/>
      <c r="R719" s="259"/>
    </row>
    <row r="720" spans="1:18" x14ac:dyDescent="0.2">
      <c r="A720" s="16"/>
      <c r="B720" s="16"/>
      <c r="C720" s="16"/>
      <c r="D720" s="16"/>
      <c r="E720" s="22"/>
      <c r="F720" s="17"/>
      <c r="G720" s="17"/>
      <c r="H720" s="18"/>
      <c r="I720" s="33"/>
      <c r="J720" s="20"/>
      <c r="K720" s="33"/>
      <c r="L720" s="33"/>
      <c r="M720" s="21"/>
      <c r="N720" s="21"/>
      <c r="O720" s="21"/>
      <c r="P720" s="259"/>
      <c r="Q720" s="259"/>
      <c r="R720" s="259"/>
    </row>
    <row r="721" spans="1:18" x14ac:dyDescent="0.2">
      <c r="A721" s="16"/>
      <c r="B721" s="16"/>
      <c r="C721" s="16"/>
      <c r="D721" s="16"/>
      <c r="E721" s="22"/>
      <c r="F721" s="17"/>
      <c r="G721" s="17"/>
      <c r="H721" s="18"/>
      <c r="I721" s="33"/>
      <c r="J721" s="20"/>
      <c r="K721" s="33"/>
      <c r="L721" s="33"/>
      <c r="M721" s="21"/>
      <c r="N721" s="21"/>
      <c r="O721" s="21"/>
      <c r="P721" s="259"/>
      <c r="Q721" s="259"/>
      <c r="R721" s="259"/>
    </row>
    <row r="722" spans="1:18" x14ac:dyDescent="0.2">
      <c r="A722" s="16"/>
      <c r="B722" s="16"/>
      <c r="C722" s="16"/>
      <c r="D722" s="16"/>
      <c r="E722" s="22"/>
      <c r="F722" s="17"/>
      <c r="G722" s="17"/>
      <c r="H722" s="18"/>
      <c r="I722" s="33"/>
      <c r="J722" s="20"/>
      <c r="K722" s="33"/>
      <c r="L722" s="33"/>
      <c r="M722" s="21"/>
      <c r="N722" s="21"/>
      <c r="O722" s="21"/>
      <c r="P722" s="259"/>
      <c r="Q722" s="259"/>
      <c r="R722" s="259"/>
    </row>
    <row r="723" spans="1:18" x14ac:dyDescent="0.2">
      <c r="A723" s="16"/>
      <c r="B723" s="16"/>
      <c r="C723" s="16"/>
      <c r="D723" s="16"/>
      <c r="E723" s="22"/>
      <c r="F723" s="17"/>
      <c r="G723" s="17"/>
      <c r="H723" s="18"/>
      <c r="I723" s="33"/>
      <c r="J723" s="20"/>
      <c r="K723" s="33"/>
      <c r="L723" s="33"/>
      <c r="M723" s="21"/>
      <c r="N723" s="21"/>
      <c r="O723" s="21"/>
      <c r="P723" s="259"/>
      <c r="Q723" s="259"/>
      <c r="R723" s="259"/>
    </row>
    <row r="724" spans="1:18" x14ac:dyDescent="0.2">
      <c r="A724" s="16"/>
      <c r="B724" s="16"/>
      <c r="C724" s="16"/>
      <c r="D724" s="16"/>
      <c r="E724" s="22"/>
      <c r="F724" s="17"/>
      <c r="G724" s="17"/>
      <c r="H724" s="18"/>
      <c r="I724" s="33"/>
      <c r="J724" s="20"/>
      <c r="K724" s="33"/>
      <c r="L724" s="33"/>
      <c r="M724" s="21"/>
      <c r="N724" s="21"/>
      <c r="O724" s="21"/>
      <c r="P724" s="259"/>
      <c r="Q724" s="259"/>
      <c r="R724" s="259"/>
    </row>
    <row r="725" spans="1:18" x14ac:dyDescent="0.2">
      <c r="A725" s="16"/>
      <c r="B725" s="16"/>
      <c r="C725" s="16"/>
      <c r="D725" s="16"/>
      <c r="E725" s="22"/>
      <c r="F725" s="17"/>
      <c r="G725" s="17"/>
      <c r="H725" s="18"/>
      <c r="I725" s="33"/>
      <c r="J725" s="20"/>
      <c r="K725" s="33"/>
      <c r="L725" s="33"/>
      <c r="M725" s="21"/>
      <c r="N725" s="21"/>
      <c r="O725" s="21"/>
      <c r="P725" s="259"/>
      <c r="Q725" s="259"/>
      <c r="R725" s="259"/>
    </row>
    <row r="726" spans="1:18" x14ac:dyDescent="0.2">
      <c r="A726" s="16"/>
      <c r="B726" s="16"/>
      <c r="C726" s="16"/>
      <c r="D726" s="16"/>
      <c r="E726" s="22"/>
      <c r="F726" s="17"/>
      <c r="G726" s="17"/>
      <c r="H726" s="18"/>
      <c r="I726" s="33"/>
      <c r="J726" s="20"/>
      <c r="K726" s="33"/>
      <c r="L726" s="33"/>
      <c r="M726" s="21"/>
      <c r="N726" s="21"/>
      <c r="O726" s="21"/>
      <c r="P726" s="259"/>
      <c r="Q726" s="259"/>
      <c r="R726" s="259"/>
    </row>
    <row r="727" spans="1:18" x14ac:dyDescent="0.2">
      <c r="A727" s="16"/>
      <c r="B727" s="16"/>
      <c r="C727" s="16"/>
      <c r="D727" s="16"/>
      <c r="E727" s="22"/>
      <c r="F727" s="17"/>
      <c r="G727" s="17"/>
      <c r="H727" s="18"/>
      <c r="I727" s="33"/>
      <c r="J727" s="20"/>
      <c r="K727" s="33"/>
      <c r="L727" s="33"/>
      <c r="M727" s="21"/>
      <c r="N727" s="21"/>
      <c r="O727" s="21"/>
      <c r="P727" s="259"/>
      <c r="Q727" s="259"/>
      <c r="R727" s="259"/>
    </row>
    <row r="728" spans="1:18" x14ac:dyDescent="0.2">
      <c r="A728" s="16"/>
      <c r="B728" s="16"/>
      <c r="C728" s="16"/>
      <c r="D728" s="16"/>
      <c r="E728" s="22"/>
      <c r="F728" s="17"/>
      <c r="G728" s="17"/>
      <c r="H728" s="18"/>
      <c r="I728" s="33"/>
      <c r="J728" s="20"/>
      <c r="K728" s="33"/>
      <c r="L728" s="33"/>
      <c r="M728" s="21"/>
      <c r="N728" s="21"/>
      <c r="O728" s="21"/>
      <c r="P728" s="259"/>
      <c r="Q728" s="259"/>
      <c r="R728" s="259"/>
    </row>
    <row r="729" spans="1:18" x14ac:dyDescent="0.2">
      <c r="A729" s="16"/>
      <c r="B729" s="16"/>
      <c r="C729" s="16"/>
      <c r="D729" s="16"/>
      <c r="E729" s="22"/>
      <c r="F729" s="17"/>
      <c r="G729" s="17"/>
      <c r="H729" s="18"/>
      <c r="I729" s="33"/>
      <c r="J729" s="20"/>
      <c r="K729" s="33"/>
      <c r="L729" s="33"/>
      <c r="M729" s="21"/>
      <c r="N729" s="21"/>
      <c r="O729" s="21"/>
      <c r="P729" s="259"/>
      <c r="Q729" s="259"/>
      <c r="R729" s="259"/>
    </row>
    <row r="730" spans="1:18" x14ac:dyDescent="0.2">
      <c r="A730" s="16"/>
      <c r="B730" s="16"/>
      <c r="C730" s="16"/>
      <c r="D730" s="16"/>
      <c r="E730" s="22"/>
      <c r="F730" s="17"/>
      <c r="G730" s="17"/>
      <c r="H730" s="18"/>
      <c r="I730" s="33"/>
      <c r="J730" s="20"/>
      <c r="K730" s="33"/>
      <c r="L730" s="33"/>
      <c r="M730" s="21"/>
      <c r="N730" s="21"/>
      <c r="O730" s="21"/>
      <c r="P730" s="259"/>
      <c r="Q730" s="259"/>
      <c r="R730" s="259"/>
    </row>
    <row r="731" spans="1:18" x14ac:dyDescent="0.2">
      <c r="A731" s="16"/>
      <c r="B731" s="16"/>
      <c r="C731" s="16"/>
      <c r="D731" s="16"/>
      <c r="E731" s="22"/>
      <c r="F731" s="17"/>
      <c r="G731" s="17"/>
      <c r="H731" s="18"/>
      <c r="I731" s="33"/>
      <c r="J731" s="20"/>
      <c r="K731" s="33"/>
      <c r="L731" s="33"/>
      <c r="M731" s="21"/>
      <c r="N731" s="21"/>
      <c r="O731" s="21"/>
      <c r="P731" s="259"/>
      <c r="Q731" s="259"/>
      <c r="R731" s="259"/>
    </row>
    <row r="732" spans="1:18" x14ac:dyDescent="0.2">
      <c r="A732" s="16"/>
      <c r="B732" s="16"/>
      <c r="C732" s="16"/>
      <c r="D732" s="16"/>
      <c r="E732" s="22"/>
      <c r="F732" s="17"/>
      <c r="G732" s="17"/>
      <c r="H732" s="18"/>
      <c r="I732" s="33"/>
      <c r="J732" s="20"/>
      <c r="K732" s="33"/>
      <c r="L732" s="33"/>
      <c r="M732" s="21"/>
      <c r="N732" s="21"/>
      <c r="O732" s="21"/>
      <c r="P732" s="259"/>
      <c r="Q732" s="259"/>
      <c r="R732" s="259"/>
    </row>
    <row r="733" spans="1:18" x14ac:dyDescent="0.2">
      <c r="A733" s="16"/>
      <c r="B733" s="16"/>
      <c r="C733" s="16"/>
      <c r="D733" s="16"/>
      <c r="E733" s="22"/>
      <c r="F733" s="17"/>
      <c r="G733" s="17"/>
      <c r="H733" s="18"/>
      <c r="I733" s="33"/>
      <c r="J733" s="20"/>
      <c r="K733" s="33"/>
      <c r="L733" s="33"/>
      <c r="M733" s="21"/>
      <c r="N733" s="21"/>
      <c r="O733" s="21"/>
      <c r="P733" s="259"/>
      <c r="Q733" s="259"/>
      <c r="R733" s="259"/>
    </row>
    <row r="734" spans="1:18" x14ac:dyDescent="0.2">
      <c r="A734" s="16"/>
      <c r="B734" s="16"/>
      <c r="C734" s="16"/>
      <c r="D734" s="16"/>
      <c r="E734" s="22"/>
      <c r="F734" s="17"/>
      <c r="G734" s="17"/>
      <c r="H734" s="18"/>
      <c r="I734" s="33"/>
      <c r="J734" s="20"/>
      <c r="K734" s="33"/>
      <c r="L734" s="33"/>
      <c r="M734" s="21"/>
      <c r="N734" s="21"/>
      <c r="O734" s="21"/>
      <c r="P734" s="259"/>
      <c r="Q734" s="259"/>
      <c r="R734" s="259"/>
    </row>
    <row r="735" spans="1:18" x14ac:dyDescent="0.2">
      <c r="A735" s="16"/>
      <c r="B735" s="16"/>
      <c r="C735" s="16"/>
      <c r="D735" s="16"/>
      <c r="E735" s="22"/>
      <c r="F735" s="17"/>
      <c r="G735" s="17"/>
      <c r="H735" s="18"/>
      <c r="I735" s="33"/>
      <c r="J735" s="20"/>
      <c r="K735" s="33"/>
      <c r="L735" s="33"/>
      <c r="M735" s="21"/>
      <c r="N735" s="21"/>
      <c r="O735" s="21"/>
      <c r="P735" s="259"/>
      <c r="Q735" s="259"/>
      <c r="R735" s="259"/>
    </row>
    <row r="736" spans="1:18" x14ac:dyDescent="0.2">
      <c r="A736" s="16"/>
      <c r="B736" s="16"/>
      <c r="C736" s="16"/>
      <c r="D736" s="16"/>
      <c r="E736" s="22"/>
      <c r="F736" s="17"/>
      <c r="G736" s="17"/>
      <c r="H736" s="18"/>
      <c r="I736" s="33"/>
      <c r="J736" s="20"/>
      <c r="K736" s="33"/>
      <c r="L736" s="33"/>
      <c r="M736" s="21"/>
      <c r="N736" s="21"/>
      <c r="O736" s="21"/>
      <c r="P736" s="259"/>
      <c r="Q736" s="259"/>
      <c r="R736" s="259"/>
    </row>
    <row r="737" spans="1:18" x14ac:dyDescent="0.2">
      <c r="A737" s="16"/>
      <c r="B737" s="16"/>
      <c r="C737" s="16"/>
      <c r="D737" s="16"/>
      <c r="E737" s="22"/>
      <c r="F737" s="17"/>
      <c r="G737" s="17"/>
      <c r="H737" s="18"/>
      <c r="I737" s="33"/>
      <c r="J737" s="20"/>
      <c r="K737" s="33"/>
      <c r="L737" s="33"/>
      <c r="M737" s="21"/>
      <c r="N737" s="21"/>
      <c r="O737" s="21"/>
      <c r="P737" s="259"/>
      <c r="Q737" s="259"/>
      <c r="R737" s="259"/>
    </row>
    <row r="738" spans="1:18" x14ac:dyDescent="0.2">
      <c r="A738" s="16"/>
      <c r="B738" s="16"/>
      <c r="C738" s="16"/>
      <c r="D738" s="16"/>
      <c r="E738" s="22"/>
      <c r="F738" s="17"/>
      <c r="G738" s="17"/>
      <c r="H738" s="18"/>
      <c r="I738" s="33"/>
      <c r="J738" s="20"/>
      <c r="K738" s="33"/>
      <c r="L738" s="33"/>
      <c r="M738" s="21"/>
      <c r="N738" s="21"/>
      <c r="O738" s="21"/>
      <c r="P738" s="259"/>
      <c r="Q738" s="259"/>
      <c r="R738" s="259"/>
    </row>
    <row r="739" spans="1:18" x14ac:dyDescent="0.2">
      <c r="A739" s="16"/>
      <c r="B739" s="16"/>
      <c r="C739" s="16"/>
      <c r="D739" s="16"/>
      <c r="E739" s="22"/>
      <c r="F739" s="17"/>
      <c r="G739" s="17"/>
      <c r="H739" s="18"/>
      <c r="I739" s="33"/>
      <c r="J739" s="20"/>
      <c r="K739" s="33"/>
      <c r="L739" s="33"/>
      <c r="M739" s="21"/>
      <c r="N739" s="21"/>
      <c r="O739" s="21"/>
      <c r="P739" s="259"/>
      <c r="Q739" s="259"/>
      <c r="R739" s="259"/>
    </row>
    <row r="740" spans="1:18" x14ac:dyDescent="0.2">
      <c r="A740" s="16"/>
      <c r="B740" s="16"/>
      <c r="C740" s="16"/>
      <c r="D740" s="16"/>
      <c r="E740" s="22"/>
      <c r="F740" s="17"/>
      <c r="G740" s="17"/>
      <c r="H740" s="18"/>
      <c r="I740" s="33"/>
      <c r="J740" s="20"/>
      <c r="K740" s="33"/>
      <c r="L740" s="33"/>
      <c r="M740" s="21"/>
      <c r="N740" s="21"/>
      <c r="O740" s="21"/>
      <c r="P740" s="259"/>
      <c r="Q740" s="259"/>
      <c r="R740" s="259"/>
    </row>
    <row r="741" spans="1:18" x14ac:dyDescent="0.2">
      <c r="A741" s="16"/>
      <c r="B741" s="16"/>
      <c r="C741" s="16"/>
      <c r="D741" s="16"/>
      <c r="E741" s="22"/>
      <c r="F741" s="17"/>
      <c r="G741" s="17"/>
      <c r="H741" s="18"/>
      <c r="I741" s="33"/>
      <c r="J741" s="20"/>
      <c r="K741" s="33"/>
      <c r="L741" s="33"/>
      <c r="M741" s="21"/>
      <c r="N741" s="21"/>
      <c r="O741" s="21"/>
      <c r="P741" s="259"/>
      <c r="Q741" s="259"/>
      <c r="R741" s="259"/>
    </row>
    <row r="742" spans="1:18" x14ac:dyDescent="0.2">
      <c r="A742" s="16"/>
      <c r="B742" s="16"/>
      <c r="C742" s="16"/>
      <c r="D742" s="16"/>
      <c r="E742" s="22"/>
      <c r="F742" s="17"/>
      <c r="G742" s="17"/>
      <c r="H742" s="18"/>
      <c r="I742" s="33"/>
      <c r="J742" s="20"/>
      <c r="K742" s="33"/>
      <c r="L742" s="33"/>
      <c r="M742" s="21"/>
      <c r="N742" s="21"/>
      <c r="O742" s="21"/>
      <c r="P742" s="259"/>
      <c r="Q742" s="259"/>
      <c r="R742" s="259"/>
    </row>
    <row r="743" spans="1:18" x14ac:dyDescent="0.2">
      <c r="A743" s="16"/>
      <c r="B743" s="16"/>
      <c r="C743" s="16"/>
      <c r="D743" s="16"/>
      <c r="E743" s="22"/>
      <c r="F743" s="17"/>
      <c r="G743" s="17"/>
      <c r="H743" s="18"/>
      <c r="I743" s="33"/>
      <c r="J743" s="20"/>
      <c r="K743" s="33"/>
      <c r="L743" s="33"/>
      <c r="M743" s="21"/>
      <c r="N743" s="21"/>
      <c r="O743" s="21"/>
      <c r="P743" s="259"/>
      <c r="Q743" s="259"/>
      <c r="R743" s="259"/>
    </row>
    <row r="744" spans="1:18" x14ac:dyDescent="0.2">
      <c r="A744" s="16"/>
      <c r="B744" s="16"/>
      <c r="C744" s="16"/>
      <c r="D744" s="16"/>
      <c r="E744" s="22"/>
      <c r="F744" s="17"/>
      <c r="G744" s="17"/>
      <c r="H744" s="18"/>
      <c r="I744" s="33"/>
      <c r="J744" s="20"/>
      <c r="K744" s="33"/>
      <c r="L744" s="33"/>
      <c r="M744" s="21"/>
      <c r="N744" s="21"/>
      <c r="O744" s="21"/>
      <c r="P744" s="259"/>
      <c r="Q744" s="259"/>
      <c r="R744" s="259"/>
    </row>
    <row r="745" spans="1:18" x14ac:dyDescent="0.2">
      <c r="A745" s="16"/>
      <c r="B745" s="16"/>
      <c r="C745" s="16"/>
      <c r="D745" s="16"/>
      <c r="E745" s="22"/>
      <c r="F745" s="17"/>
      <c r="G745" s="17"/>
      <c r="H745" s="18"/>
      <c r="I745" s="33"/>
      <c r="J745" s="20"/>
      <c r="K745" s="33"/>
      <c r="L745" s="33"/>
      <c r="M745" s="21"/>
      <c r="N745" s="21"/>
      <c r="O745" s="21"/>
      <c r="P745" s="259"/>
      <c r="Q745" s="259"/>
      <c r="R745" s="259"/>
    </row>
    <row r="746" spans="1:18" x14ac:dyDescent="0.2">
      <c r="A746" s="16"/>
      <c r="B746" s="16"/>
      <c r="C746" s="16"/>
      <c r="D746" s="16"/>
      <c r="E746" s="22"/>
      <c r="F746" s="17"/>
      <c r="G746" s="17"/>
      <c r="H746" s="18"/>
      <c r="I746" s="33"/>
      <c r="J746" s="20"/>
      <c r="K746" s="33"/>
      <c r="L746" s="33"/>
      <c r="M746" s="21"/>
      <c r="N746" s="21"/>
      <c r="O746" s="21"/>
      <c r="P746" s="259"/>
      <c r="Q746" s="259"/>
      <c r="R746" s="259"/>
    </row>
    <row r="747" spans="1:18" x14ac:dyDescent="0.2">
      <c r="A747" s="16"/>
      <c r="B747" s="16"/>
      <c r="C747" s="16"/>
      <c r="D747" s="16"/>
      <c r="E747" s="22"/>
      <c r="F747" s="17"/>
      <c r="G747" s="17"/>
      <c r="H747" s="18"/>
      <c r="I747" s="33"/>
      <c r="J747" s="20"/>
      <c r="K747" s="33"/>
      <c r="L747" s="33"/>
      <c r="M747" s="21"/>
      <c r="N747" s="21"/>
      <c r="O747" s="21"/>
      <c r="P747" s="259"/>
      <c r="Q747" s="259"/>
      <c r="R747" s="259"/>
    </row>
    <row r="748" spans="1:18" x14ac:dyDescent="0.2">
      <c r="A748" s="16"/>
      <c r="B748" s="16"/>
      <c r="C748" s="16"/>
      <c r="D748" s="16"/>
      <c r="E748" s="22"/>
      <c r="F748" s="17"/>
      <c r="G748" s="17"/>
      <c r="H748" s="18"/>
      <c r="I748" s="33"/>
      <c r="J748" s="20"/>
      <c r="K748" s="33"/>
      <c r="L748" s="33"/>
      <c r="M748" s="21"/>
      <c r="N748" s="21"/>
      <c r="O748" s="21"/>
      <c r="P748" s="259"/>
      <c r="Q748" s="259"/>
      <c r="R748" s="259"/>
    </row>
    <row r="749" spans="1:18" x14ac:dyDescent="0.2">
      <c r="A749" s="16"/>
      <c r="B749" s="16"/>
      <c r="C749" s="16"/>
      <c r="D749" s="16"/>
      <c r="E749" s="22"/>
      <c r="F749" s="17"/>
      <c r="G749" s="17"/>
      <c r="H749" s="18"/>
      <c r="I749" s="33"/>
      <c r="J749" s="20"/>
      <c r="K749" s="33"/>
      <c r="L749" s="33"/>
      <c r="M749" s="21"/>
      <c r="N749" s="21"/>
      <c r="O749" s="21"/>
      <c r="P749" s="259"/>
      <c r="Q749" s="259"/>
      <c r="R749" s="259"/>
    </row>
    <row r="750" spans="1:18" x14ac:dyDescent="0.2">
      <c r="A750" s="16"/>
      <c r="B750" s="16"/>
      <c r="C750" s="16"/>
      <c r="D750" s="16"/>
      <c r="E750" s="22"/>
      <c r="F750" s="17"/>
      <c r="G750" s="17"/>
      <c r="H750" s="18"/>
      <c r="I750" s="33"/>
      <c r="J750" s="20"/>
      <c r="K750" s="33"/>
      <c r="L750" s="33"/>
      <c r="M750" s="21"/>
      <c r="N750" s="21"/>
      <c r="O750" s="21"/>
      <c r="P750" s="259"/>
      <c r="Q750" s="259"/>
      <c r="R750" s="259"/>
    </row>
    <row r="751" spans="1:18" x14ac:dyDescent="0.2">
      <c r="A751" s="16"/>
      <c r="B751" s="16"/>
      <c r="C751" s="16"/>
      <c r="D751" s="16"/>
      <c r="E751" s="22"/>
      <c r="F751" s="17"/>
      <c r="G751" s="17"/>
      <c r="H751" s="18"/>
      <c r="I751" s="33"/>
      <c r="J751" s="20"/>
      <c r="K751" s="33"/>
      <c r="L751" s="33"/>
      <c r="M751" s="21"/>
      <c r="N751" s="21"/>
      <c r="O751" s="21"/>
      <c r="P751" s="259"/>
      <c r="Q751" s="259"/>
      <c r="R751" s="259"/>
    </row>
    <row r="752" spans="1:18" x14ac:dyDescent="0.2">
      <c r="A752" s="16"/>
      <c r="B752" s="16"/>
      <c r="C752" s="16"/>
      <c r="D752" s="16"/>
      <c r="E752" s="22"/>
      <c r="F752" s="17"/>
      <c r="G752" s="17"/>
      <c r="H752" s="18"/>
      <c r="I752" s="33"/>
      <c r="J752" s="20"/>
      <c r="K752" s="33"/>
      <c r="L752" s="33"/>
      <c r="M752" s="21"/>
      <c r="N752" s="21"/>
      <c r="O752" s="21"/>
      <c r="P752" s="259"/>
      <c r="Q752" s="259"/>
      <c r="R752" s="259"/>
    </row>
    <row r="753" spans="1:18" x14ac:dyDescent="0.2">
      <c r="A753" s="16"/>
      <c r="B753" s="16"/>
      <c r="C753" s="16"/>
      <c r="D753" s="16"/>
      <c r="E753" s="22"/>
      <c r="F753" s="17"/>
      <c r="G753" s="17"/>
      <c r="H753" s="18"/>
      <c r="I753" s="33"/>
      <c r="J753" s="20"/>
      <c r="K753" s="33"/>
      <c r="L753" s="33"/>
      <c r="M753" s="21"/>
      <c r="N753" s="21"/>
      <c r="O753" s="21"/>
      <c r="P753" s="259"/>
      <c r="Q753" s="259"/>
      <c r="R753" s="259"/>
    </row>
    <row r="754" spans="1:18" x14ac:dyDescent="0.2">
      <c r="A754" s="16"/>
      <c r="B754" s="16"/>
      <c r="C754" s="16"/>
      <c r="D754" s="16"/>
      <c r="E754" s="22"/>
      <c r="F754" s="17"/>
      <c r="G754" s="17"/>
      <c r="H754" s="18"/>
      <c r="I754" s="33"/>
      <c r="J754" s="20"/>
      <c r="K754" s="33"/>
      <c r="L754" s="33"/>
      <c r="M754" s="21"/>
      <c r="N754" s="21"/>
      <c r="O754" s="21"/>
      <c r="P754" s="259"/>
      <c r="Q754" s="259"/>
      <c r="R754" s="259"/>
    </row>
    <row r="755" spans="1:18" x14ac:dyDescent="0.2">
      <c r="A755" s="16"/>
      <c r="B755" s="16"/>
      <c r="C755" s="16"/>
      <c r="D755" s="16"/>
      <c r="E755" s="22"/>
      <c r="F755" s="17"/>
      <c r="G755" s="17"/>
      <c r="H755" s="18"/>
      <c r="I755" s="33"/>
      <c r="J755" s="20"/>
      <c r="K755" s="33"/>
      <c r="L755" s="33"/>
      <c r="M755" s="21"/>
      <c r="N755" s="21"/>
      <c r="O755" s="21"/>
      <c r="P755" s="259"/>
      <c r="Q755" s="259"/>
      <c r="R755" s="259"/>
    </row>
    <row r="756" spans="1:18" x14ac:dyDescent="0.2">
      <c r="A756" s="16"/>
      <c r="B756" s="16"/>
      <c r="C756" s="16"/>
      <c r="D756" s="16"/>
      <c r="E756" s="22"/>
      <c r="F756" s="17"/>
      <c r="G756" s="17"/>
      <c r="H756" s="18"/>
      <c r="I756" s="33"/>
      <c r="J756" s="20"/>
      <c r="K756" s="33"/>
      <c r="L756" s="33"/>
      <c r="M756" s="21"/>
      <c r="N756" s="21"/>
      <c r="O756" s="21"/>
      <c r="P756" s="259"/>
      <c r="Q756" s="259"/>
      <c r="R756" s="259"/>
    </row>
    <row r="757" spans="1:18" x14ac:dyDescent="0.2">
      <c r="A757" s="16"/>
      <c r="B757" s="16"/>
      <c r="C757" s="16"/>
      <c r="D757" s="16"/>
      <c r="E757" s="22"/>
      <c r="F757" s="17"/>
      <c r="G757" s="17"/>
      <c r="H757" s="18"/>
      <c r="I757" s="33"/>
      <c r="J757" s="20"/>
      <c r="K757" s="33"/>
      <c r="L757" s="33"/>
      <c r="M757" s="21"/>
      <c r="N757" s="21"/>
      <c r="O757" s="21"/>
      <c r="P757" s="259"/>
      <c r="Q757" s="259"/>
      <c r="R757" s="259"/>
    </row>
    <row r="758" spans="1:18" x14ac:dyDescent="0.2">
      <c r="A758" s="16"/>
      <c r="B758" s="16"/>
      <c r="C758" s="16"/>
      <c r="D758" s="16"/>
      <c r="E758" s="22"/>
      <c r="F758" s="17"/>
      <c r="G758" s="17"/>
      <c r="H758" s="18"/>
      <c r="I758" s="33"/>
      <c r="J758" s="20"/>
      <c r="K758" s="33"/>
      <c r="L758" s="33"/>
      <c r="M758" s="21"/>
      <c r="N758" s="21"/>
      <c r="O758" s="21"/>
      <c r="P758" s="259"/>
      <c r="Q758" s="259"/>
      <c r="R758" s="259"/>
    </row>
    <row r="759" spans="1:18" x14ac:dyDescent="0.2">
      <c r="A759" s="16"/>
      <c r="B759" s="16"/>
      <c r="C759" s="16"/>
      <c r="D759" s="16"/>
      <c r="E759" s="22"/>
      <c r="F759" s="17"/>
      <c r="G759" s="17"/>
      <c r="H759" s="18"/>
      <c r="I759" s="33"/>
      <c r="J759" s="20"/>
      <c r="K759" s="33"/>
      <c r="L759" s="33"/>
      <c r="M759" s="21"/>
      <c r="N759" s="21"/>
      <c r="O759" s="21"/>
      <c r="P759" s="259"/>
      <c r="Q759" s="259"/>
      <c r="R759" s="259"/>
    </row>
    <row r="760" spans="1:18" x14ac:dyDescent="0.2">
      <c r="A760" s="16"/>
      <c r="B760" s="16"/>
      <c r="C760" s="16"/>
      <c r="D760" s="16"/>
      <c r="E760" s="22"/>
      <c r="F760" s="17"/>
      <c r="G760" s="17"/>
      <c r="H760" s="18"/>
      <c r="I760" s="33"/>
      <c r="J760" s="20"/>
      <c r="K760" s="33"/>
      <c r="L760" s="33"/>
      <c r="M760" s="21"/>
      <c r="N760" s="21"/>
      <c r="O760" s="21"/>
      <c r="P760" s="259"/>
      <c r="Q760" s="259"/>
      <c r="R760" s="259"/>
    </row>
    <row r="761" spans="1:18" x14ac:dyDescent="0.2">
      <c r="A761" s="16"/>
      <c r="B761" s="16"/>
      <c r="C761" s="16"/>
      <c r="D761" s="16"/>
      <c r="E761" s="22"/>
      <c r="F761" s="17"/>
      <c r="G761" s="17"/>
      <c r="H761" s="18"/>
      <c r="I761" s="33"/>
      <c r="J761" s="20"/>
      <c r="K761" s="33"/>
      <c r="L761" s="33"/>
      <c r="M761" s="21"/>
      <c r="N761" s="21"/>
      <c r="O761" s="21"/>
      <c r="P761" s="259"/>
      <c r="Q761" s="259"/>
      <c r="R761" s="259"/>
    </row>
    <row r="762" spans="1:18" x14ac:dyDescent="0.2">
      <c r="A762" s="16"/>
      <c r="B762" s="16"/>
      <c r="C762" s="16"/>
      <c r="D762" s="16"/>
      <c r="E762" s="22"/>
      <c r="F762" s="17"/>
      <c r="G762" s="17"/>
      <c r="H762" s="18"/>
      <c r="I762" s="33"/>
      <c r="J762" s="20"/>
      <c r="K762" s="33"/>
      <c r="L762" s="33"/>
      <c r="M762" s="21"/>
      <c r="N762" s="21"/>
      <c r="O762" s="21"/>
      <c r="P762" s="259"/>
      <c r="Q762" s="259"/>
      <c r="R762" s="259"/>
    </row>
    <row r="763" spans="1:18" x14ac:dyDescent="0.2">
      <c r="A763" s="16"/>
      <c r="B763" s="16"/>
      <c r="C763" s="16"/>
      <c r="D763" s="16"/>
      <c r="E763" s="22"/>
      <c r="F763" s="17"/>
      <c r="G763" s="17"/>
      <c r="H763" s="18"/>
      <c r="I763" s="33"/>
      <c r="J763" s="20"/>
      <c r="K763" s="33"/>
      <c r="L763" s="33"/>
      <c r="M763" s="21"/>
      <c r="N763" s="21"/>
      <c r="O763" s="21"/>
      <c r="P763" s="259"/>
      <c r="Q763" s="259"/>
      <c r="R763" s="259"/>
    </row>
    <row r="764" spans="1:18" x14ac:dyDescent="0.2">
      <c r="A764" s="16"/>
      <c r="B764" s="16"/>
      <c r="C764" s="16"/>
      <c r="D764" s="16"/>
      <c r="E764" s="22"/>
      <c r="F764" s="17"/>
      <c r="G764" s="17"/>
      <c r="H764" s="18"/>
      <c r="I764" s="33"/>
      <c r="J764" s="20"/>
      <c r="K764" s="33"/>
      <c r="L764" s="33"/>
      <c r="M764" s="21"/>
      <c r="N764" s="21"/>
      <c r="O764" s="21"/>
      <c r="P764" s="259"/>
      <c r="Q764" s="259"/>
      <c r="R764" s="259"/>
    </row>
    <row r="765" spans="1:18" x14ac:dyDescent="0.2">
      <c r="A765" s="16"/>
      <c r="B765" s="16"/>
      <c r="C765" s="16"/>
      <c r="D765" s="16"/>
      <c r="E765" s="22"/>
      <c r="F765" s="17"/>
      <c r="G765" s="17"/>
      <c r="H765" s="18"/>
      <c r="I765" s="33"/>
      <c r="J765" s="20"/>
      <c r="K765" s="33"/>
      <c r="L765" s="33"/>
      <c r="M765" s="21"/>
      <c r="N765" s="21"/>
      <c r="O765" s="21"/>
      <c r="P765" s="259"/>
      <c r="Q765" s="259"/>
      <c r="R765" s="259"/>
    </row>
    <row r="766" spans="1:18" x14ac:dyDescent="0.2">
      <c r="A766" s="16"/>
      <c r="B766" s="16"/>
      <c r="C766" s="16"/>
      <c r="D766" s="16"/>
      <c r="E766" s="22"/>
      <c r="F766" s="17"/>
      <c r="G766" s="17"/>
      <c r="H766" s="18"/>
      <c r="I766" s="33"/>
      <c r="J766" s="20"/>
      <c r="K766" s="33"/>
      <c r="L766" s="33"/>
      <c r="M766" s="21"/>
      <c r="N766" s="21"/>
      <c r="O766" s="21"/>
      <c r="P766" s="259"/>
      <c r="Q766" s="259"/>
      <c r="R766" s="259"/>
    </row>
    <row r="767" spans="1:18" x14ac:dyDescent="0.2">
      <c r="A767" s="16"/>
      <c r="B767" s="16"/>
      <c r="C767" s="16"/>
      <c r="D767" s="16"/>
      <c r="E767" s="22"/>
      <c r="F767" s="17"/>
      <c r="G767" s="17"/>
      <c r="H767" s="18"/>
      <c r="I767" s="33"/>
      <c r="J767" s="20"/>
      <c r="K767" s="33"/>
      <c r="L767" s="33"/>
      <c r="M767" s="21"/>
      <c r="N767" s="21"/>
      <c r="O767" s="21"/>
      <c r="P767" s="259"/>
      <c r="Q767" s="259"/>
      <c r="R767" s="259"/>
    </row>
    <row r="768" spans="1:18" x14ac:dyDescent="0.2">
      <c r="A768" s="16"/>
      <c r="B768" s="16"/>
      <c r="C768" s="16"/>
      <c r="D768" s="16"/>
      <c r="E768" s="22"/>
      <c r="F768" s="17"/>
      <c r="G768" s="17"/>
      <c r="H768" s="18"/>
      <c r="I768" s="33"/>
      <c r="J768" s="20"/>
      <c r="K768" s="33"/>
      <c r="L768" s="33"/>
      <c r="M768" s="21"/>
      <c r="N768" s="21"/>
      <c r="O768" s="21"/>
      <c r="P768" s="259"/>
      <c r="Q768" s="259"/>
      <c r="R768" s="259"/>
    </row>
    <row r="769" spans="1:18" x14ac:dyDescent="0.2">
      <c r="A769" s="16"/>
      <c r="B769" s="16"/>
      <c r="C769" s="16"/>
      <c r="D769" s="16"/>
      <c r="E769" s="22"/>
      <c r="F769" s="17"/>
      <c r="G769" s="17"/>
      <c r="H769" s="18"/>
      <c r="I769" s="33"/>
      <c r="J769" s="20"/>
      <c r="K769" s="33"/>
      <c r="L769" s="33"/>
      <c r="M769" s="21"/>
      <c r="N769" s="21"/>
      <c r="O769" s="21"/>
      <c r="P769" s="259"/>
      <c r="Q769" s="259"/>
      <c r="R769" s="259"/>
    </row>
    <row r="770" spans="1:18" x14ac:dyDescent="0.2">
      <c r="A770" s="16"/>
      <c r="B770" s="16"/>
      <c r="C770" s="16"/>
      <c r="D770" s="16"/>
      <c r="E770" s="22"/>
      <c r="F770" s="17"/>
      <c r="G770" s="17"/>
      <c r="H770" s="18"/>
      <c r="I770" s="33"/>
      <c r="J770" s="20"/>
      <c r="K770" s="33"/>
      <c r="L770" s="33"/>
      <c r="M770" s="21"/>
      <c r="N770" s="21"/>
      <c r="O770" s="21"/>
      <c r="P770" s="259"/>
      <c r="Q770" s="259"/>
      <c r="R770" s="259"/>
    </row>
    <row r="771" spans="1:18" x14ac:dyDescent="0.2">
      <c r="A771" s="16"/>
      <c r="B771" s="16"/>
      <c r="C771" s="16"/>
      <c r="D771" s="16"/>
      <c r="E771" s="22"/>
      <c r="F771" s="17"/>
      <c r="G771" s="17"/>
      <c r="H771" s="18"/>
      <c r="I771" s="33"/>
      <c r="J771" s="20"/>
      <c r="K771" s="33"/>
      <c r="L771" s="33"/>
      <c r="M771" s="21"/>
      <c r="N771" s="21"/>
      <c r="O771" s="21"/>
      <c r="P771" s="259"/>
      <c r="Q771" s="259"/>
      <c r="R771" s="259"/>
    </row>
    <row r="772" spans="1:18" x14ac:dyDescent="0.2">
      <c r="A772" s="16"/>
      <c r="B772" s="16"/>
      <c r="C772" s="16"/>
      <c r="D772" s="16"/>
      <c r="E772" s="22"/>
      <c r="F772" s="17"/>
      <c r="G772" s="17"/>
      <c r="H772" s="18"/>
      <c r="I772" s="33"/>
      <c r="J772" s="20"/>
      <c r="K772" s="33"/>
      <c r="L772" s="33"/>
      <c r="M772" s="21"/>
      <c r="N772" s="21"/>
      <c r="O772" s="21"/>
      <c r="P772" s="259"/>
      <c r="Q772" s="259"/>
      <c r="R772" s="259"/>
    </row>
    <row r="773" spans="1:18" x14ac:dyDescent="0.2">
      <c r="A773" s="16"/>
      <c r="B773" s="16"/>
      <c r="C773" s="16"/>
      <c r="D773" s="16"/>
      <c r="E773" s="22"/>
      <c r="F773" s="17"/>
      <c r="G773" s="17"/>
      <c r="H773" s="18"/>
      <c r="I773" s="33"/>
      <c r="J773" s="20"/>
      <c r="K773" s="33"/>
      <c r="L773" s="33"/>
      <c r="M773" s="21"/>
      <c r="N773" s="21"/>
      <c r="O773" s="21"/>
      <c r="P773" s="259"/>
      <c r="Q773" s="259"/>
      <c r="R773" s="259"/>
    </row>
    <row r="774" spans="1:18" x14ac:dyDescent="0.2">
      <c r="A774" s="16"/>
      <c r="B774" s="16"/>
      <c r="C774" s="16"/>
      <c r="D774" s="16"/>
      <c r="E774" s="22"/>
      <c r="F774" s="17"/>
      <c r="G774" s="17"/>
      <c r="H774" s="18"/>
      <c r="I774" s="33"/>
      <c r="J774" s="20"/>
      <c r="K774" s="33"/>
      <c r="L774" s="33"/>
      <c r="M774" s="21"/>
      <c r="N774" s="21"/>
      <c r="O774" s="21"/>
      <c r="P774" s="259"/>
      <c r="Q774" s="259"/>
      <c r="R774" s="259"/>
    </row>
    <row r="775" spans="1:18" x14ac:dyDescent="0.2">
      <c r="A775" s="16"/>
      <c r="B775" s="16"/>
      <c r="C775" s="16"/>
      <c r="D775" s="16"/>
      <c r="E775" s="22"/>
      <c r="F775" s="17"/>
      <c r="G775" s="17"/>
      <c r="H775" s="18"/>
      <c r="I775" s="33"/>
      <c r="J775" s="20"/>
      <c r="K775" s="33"/>
      <c r="L775" s="33"/>
      <c r="M775" s="21"/>
      <c r="N775" s="21"/>
      <c r="O775" s="21"/>
      <c r="P775" s="259"/>
      <c r="Q775" s="259"/>
      <c r="R775" s="259"/>
    </row>
    <row r="776" spans="1:18" x14ac:dyDescent="0.2">
      <c r="A776" s="16"/>
      <c r="B776" s="16"/>
      <c r="C776" s="16"/>
      <c r="D776" s="16"/>
      <c r="E776" s="22"/>
      <c r="F776" s="17"/>
      <c r="G776" s="17"/>
      <c r="H776" s="18"/>
      <c r="I776" s="33"/>
      <c r="J776" s="20"/>
      <c r="K776" s="33"/>
      <c r="L776" s="33"/>
      <c r="M776" s="21"/>
      <c r="N776" s="21"/>
      <c r="O776" s="21"/>
      <c r="P776" s="259"/>
      <c r="Q776" s="259"/>
      <c r="R776" s="259"/>
    </row>
    <row r="777" spans="1:18" x14ac:dyDescent="0.2">
      <c r="A777" s="16"/>
      <c r="B777" s="16"/>
      <c r="C777" s="16"/>
      <c r="D777" s="16"/>
      <c r="E777" s="22"/>
      <c r="F777" s="17"/>
      <c r="G777" s="17"/>
      <c r="H777" s="18"/>
      <c r="I777" s="33"/>
      <c r="J777" s="20"/>
      <c r="K777" s="33"/>
      <c r="L777" s="33"/>
      <c r="M777" s="21"/>
      <c r="N777" s="21"/>
      <c r="O777" s="21"/>
      <c r="P777" s="259"/>
      <c r="Q777" s="259"/>
      <c r="R777" s="259"/>
    </row>
    <row r="778" spans="1:18" x14ac:dyDescent="0.2">
      <c r="A778" s="16"/>
      <c r="B778" s="16"/>
      <c r="C778" s="16"/>
      <c r="D778" s="16"/>
      <c r="E778" s="22"/>
      <c r="F778" s="17"/>
      <c r="G778" s="17"/>
      <c r="H778" s="18"/>
      <c r="I778" s="33"/>
      <c r="J778" s="20"/>
      <c r="K778" s="33"/>
      <c r="L778" s="33"/>
      <c r="M778" s="21"/>
      <c r="N778" s="21"/>
      <c r="O778" s="21"/>
      <c r="P778" s="259"/>
      <c r="Q778" s="259"/>
      <c r="R778" s="259"/>
    </row>
    <row r="779" spans="1:18" x14ac:dyDescent="0.2">
      <c r="A779" s="16"/>
      <c r="B779" s="16"/>
      <c r="C779" s="16"/>
      <c r="D779" s="16"/>
      <c r="E779" s="22"/>
      <c r="F779" s="17"/>
      <c r="G779" s="17"/>
      <c r="H779" s="18"/>
      <c r="I779" s="33"/>
      <c r="J779" s="20"/>
      <c r="K779" s="33"/>
      <c r="L779" s="33"/>
      <c r="M779" s="21"/>
      <c r="N779" s="21"/>
      <c r="O779" s="21"/>
      <c r="P779" s="259"/>
      <c r="Q779" s="259"/>
      <c r="R779" s="259"/>
    </row>
    <row r="780" spans="1:18" x14ac:dyDescent="0.2">
      <c r="A780" s="16"/>
      <c r="B780" s="16"/>
      <c r="C780" s="16"/>
      <c r="D780" s="16"/>
      <c r="E780" s="22"/>
      <c r="F780" s="17"/>
      <c r="G780" s="17"/>
      <c r="H780" s="18"/>
      <c r="I780" s="33"/>
      <c r="J780" s="20"/>
      <c r="K780" s="33"/>
      <c r="L780" s="33"/>
      <c r="M780" s="21"/>
      <c r="N780" s="21"/>
      <c r="O780" s="21"/>
      <c r="P780" s="259"/>
      <c r="Q780" s="259"/>
      <c r="R780" s="259"/>
    </row>
    <row r="781" spans="1:18" x14ac:dyDescent="0.2">
      <c r="A781" s="16"/>
      <c r="B781" s="16"/>
      <c r="C781" s="16"/>
      <c r="D781" s="16"/>
      <c r="E781" s="22"/>
      <c r="F781" s="17"/>
      <c r="G781" s="17"/>
      <c r="H781" s="18"/>
      <c r="I781" s="33"/>
      <c r="J781" s="20"/>
      <c r="K781" s="33"/>
      <c r="L781" s="33"/>
      <c r="M781" s="21"/>
      <c r="N781" s="21"/>
      <c r="O781" s="21"/>
      <c r="P781" s="259"/>
      <c r="Q781" s="259"/>
      <c r="R781" s="259"/>
    </row>
    <row r="782" spans="1:18" x14ac:dyDescent="0.2">
      <c r="A782" s="16"/>
      <c r="B782" s="16"/>
      <c r="C782" s="16"/>
      <c r="D782" s="16"/>
      <c r="E782" s="22"/>
      <c r="F782" s="17"/>
      <c r="G782" s="17"/>
      <c r="H782" s="18"/>
      <c r="I782" s="33"/>
      <c r="J782" s="20"/>
      <c r="K782" s="33"/>
      <c r="L782" s="33"/>
      <c r="M782" s="21"/>
      <c r="N782" s="21"/>
      <c r="O782" s="21"/>
      <c r="P782" s="259"/>
      <c r="Q782" s="259"/>
      <c r="R782" s="259"/>
    </row>
    <row r="783" spans="1:18" x14ac:dyDescent="0.2">
      <c r="A783" s="16"/>
      <c r="B783" s="16"/>
      <c r="C783" s="16"/>
      <c r="D783" s="16"/>
      <c r="E783" s="22"/>
      <c r="F783" s="17"/>
      <c r="G783" s="17"/>
      <c r="H783" s="18"/>
      <c r="I783" s="33"/>
      <c r="J783" s="20"/>
      <c r="K783" s="33"/>
      <c r="L783" s="33"/>
      <c r="M783" s="21"/>
      <c r="N783" s="21"/>
      <c r="O783" s="21"/>
      <c r="P783" s="259"/>
      <c r="Q783" s="259"/>
      <c r="R783" s="259"/>
    </row>
    <row r="784" spans="1:18" x14ac:dyDescent="0.2">
      <c r="A784" s="16"/>
      <c r="B784" s="16"/>
      <c r="C784" s="16"/>
      <c r="D784" s="16"/>
      <c r="E784" s="22"/>
      <c r="F784" s="17"/>
      <c r="G784" s="17"/>
      <c r="H784" s="18"/>
      <c r="I784" s="33"/>
      <c r="J784" s="20"/>
      <c r="K784" s="33"/>
      <c r="L784" s="33"/>
      <c r="M784" s="21"/>
      <c r="N784" s="21"/>
      <c r="O784" s="21"/>
      <c r="P784" s="259"/>
      <c r="Q784" s="259"/>
      <c r="R784" s="259"/>
    </row>
    <row r="785" spans="1:18" x14ac:dyDescent="0.2">
      <c r="A785" s="16"/>
      <c r="B785" s="16"/>
      <c r="C785" s="16"/>
      <c r="D785" s="16"/>
      <c r="E785" s="22"/>
      <c r="F785" s="17"/>
      <c r="G785" s="17"/>
      <c r="H785" s="18"/>
      <c r="I785" s="33"/>
      <c r="J785" s="20"/>
      <c r="K785" s="33"/>
      <c r="L785" s="33"/>
      <c r="M785" s="21"/>
      <c r="N785" s="21"/>
      <c r="O785" s="21"/>
      <c r="P785" s="259"/>
      <c r="Q785" s="259"/>
      <c r="R785" s="259"/>
    </row>
    <row r="786" spans="1:18" x14ac:dyDescent="0.2">
      <c r="A786" s="16"/>
      <c r="B786" s="16"/>
      <c r="C786" s="16"/>
      <c r="D786" s="16"/>
      <c r="E786" s="22"/>
      <c r="F786" s="17"/>
      <c r="G786" s="17"/>
      <c r="H786" s="18"/>
      <c r="I786" s="33"/>
      <c r="J786" s="20"/>
      <c r="K786" s="33"/>
      <c r="L786" s="33"/>
      <c r="M786" s="21"/>
      <c r="N786" s="21"/>
      <c r="O786" s="21"/>
      <c r="P786" s="259"/>
      <c r="Q786" s="259"/>
      <c r="R786" s="259"/>
    </row>
    <row r="787" spans="1:18" x14ac:dyDescent="0.2">
      <c r="A787" s="16"/>
      <c r="B787" s="16"/>
      <c r="C787" s="16"/>
      <c r="D787" s="16"/>
      <c r="E787" s="22"/>
      <c r="F787" s="17"/>
      <c r="G787" s="17"/>
      <c r="H787" s="18"/>
      <c r="I787" s="33"/>
      <c r="J787" s="20"/>
      <c r="K787" s="33"/>
      <c r="L787" s="33"/>
      <c r="M787" s="21"/>
      <c r="N787" s="21"/>
      <c r="O787" s="21"/>
      <c r="P787" s="259"/>
      <c r="Q787" s="259"/>
      <c r="R787" s="259"/>
    </row>
    <row r="788" spans="1:18" x14ac:dyDescent="0.2">
      <c r="A788" s="16"/>
      <c r="B788" s="16"/>
      <c r="C788" s="16"/>
      <c r="D788" s="16"/>
      <c r="E788" s="22"/>
      <c r="F788" s="17"/>
      <c r="G788" s="17"/>
      <c r="H788" s="18"/>
      <c r="I788" s="33"/>
      <c r="J788" s="20"/>
      <c r="K788" s="33"/>
      <c r="L788" s="33"/>
      <c r="M788" s="21"/>
      <c r="N788" s="21"/>
      <c r="O788" s="21"/>
      <c r="P788" s="259"/>
      <c r="Q788" s="259"/>
      <c r="R788" s="259"/>
    </row>
    <row r="789" spans="1:18" x14ac:dyDescent="0.2">
      <c r="A789" s="16"/>
      <c r="B789" s="16"/>
      <c r="C789" s="16"/>
      <c r="D789" s="16"/>
      <c r="E789" s="22"/>
      <c r="F789" s="17"/>
      <c r="G789" s="17"/>
      <c r="H789" s="18"/>
      <c r="I789" s="33"/>
      <c r="J789" s="20"/>
      <c r="K789" s="33"/>
      <c r="L789" s="33"/>
      <c r="M789" s="21"/>
      <c r="N789" s="21"/>
      <c r="O789" s="21"/>
      <c r="P789" s="259"/>
      <c r="Q789" s="259"/>
      <c r="R789" s="259"/>
    </row>
    <row r="790" spans="1:18" x14ac:dyDescent="0.2">
      <c r="A790" s="16"/>
      <c r="B790" s="16"/>
      <c r="C790" s="16"/>
      <c r="D790" s="16"/>
      <c r="E790" s="22"/>
      <c r="F790" s="17"/>
      <c r="G790" s="17"/>
      <c r="H790" s="18"/>
      <c r="I790" s="33"/>
      <c r="J790" s="20"/>
      <c r="K790" s="33"/>
      <c r="L790" s="33"/>
      <c r="M790" s="21"/>
      <c r="N790" s="21"/>
      <c r="O790" s="21"/>
      <c r="P790" s="259"/>
      <c r="Q790" s="259"/>
      <c r="R790" s="259"/>
    </row>
    <row r="791" spans="1:18" x14ac:dyDescent="0.2">
      <c r="A791" s="16"/>
      <c r="B791" s="16"/>
      <c r="C791" s="16"/>
      <c r="D791" s="16"/>
      <c r="E791" s="22"/>
      <c r="F791" s="17"/>
      <c r="G791" s="17"/>
      <c r="H791" s="18"/>
      <c r="I791" s="33"/>
      <c r="J791" s="20"/>
      <c r="K791" s="33"/>
      <c r="L791" s="33"/>
      <c r="M791" s="21"/>
      <c r="N791" s="21"/>
      <c r="O791" s="21"/>
      <c r="P791" s="259"/>
      <c r="Q791" s="259"/>
      <c r="R791" s="259"/>
    </row>
    <row r="792" spans="1:18" x14ac:dyDescent="0.2">
      <c r="A792" s="16"/>
      <c r="B792" s="16"/>
      <c r="C792" s="16"/>
      <c r="D792" s="16"/>
      <c r="E792" s="22"/>
      <c r="F792" s="17"/>
      <c r="G792" s="17"/>
      <c r="H792" s="18"/>
      <c r="I792" s="33"/>
      <c r="J792" s="20"/>
      <c r="K792" s="33"/>
      <c r="L792" s="33"/>
      <c r="M792" s="21"/>
      <c r="N792" s="21"/>
      <c r="O792" s="21"/>
      <c r="P792" s="259"/>
      <c r="Q792" s="259"/>
      <c r="R792" s="259"/>
    </row>
    <row r="793" spans="1:18" x14ac:dyDescent="0.2">
      <c r="A793" s="16"/>
      <c r="B793" s="16"/>
      <c r="C793" s="16"/>
      <c r="D793" s="16"/>
      <c r="E793" s="22"/>
      <c r="F793" s="17"/>
      <c r="G793" s="17"/>
      <c r="H793" s="18"/>
      <c r="I793" s="33"/>
      <c r="J793" s="20"/>
      <c r="K793" s="33"/>
      <c r="L793" s="33"/>
      <c r="M793" s="21"/>
      <c r="N793" s="21"/>
      <c r="O793" s="21"/>
      <c r="P793" s="259"/>
      <c r="Q793" s="259"/>
      <c r="R793" s="259"/>
    </row>
    <row r="794" spans="1:18" x14ac:dyDescent="0.2">
      <c r="A794" s="16"/>
      <c r="B794" s="16"/>
      <c r="C794" s="16"/>
      <c r="D794" s="16"/>
      <c r="E794" s="22"/>
      <c r="F794" s="17"/>
      <c r="G794" s="17"/>
      <c r="H794" s="18"/>
      <c r="I794" s="33"/>
      <c r="J794" s="20"/>
      <c r="K794" s="33"/>
      <c r="L794" s="33"/>
      <c r="M794" s="21"/>
      <c r="N794" s="21"/>
      <c r="O794" s="21"/>
      <c r="P794" s="259"/>
      <c r="Q794" s="259"/>
      <c r="R794" s="259"/>
    </row>
    <row r="795" spans="1:18" x14ac:dyDescent="0.2">
      <c r="A795" s="16"/>
      <c r="B795" s="16"/>
      <c r="C795" s="16"/>
      <c r="D795" s="16"/>
      <c r="E795" s="22"/>
      <c r="F795" s="17"/>
      <c r="G795" s="17"/>
      <c r="H795" s="18"/>
      <c r="I795" s="33"/>
      <c r="J795" s="20"/>
      <c r="K795" s="33"/>
      <c r="L795" s="33"/>
      <c r="M795" s="21"/>
      <c r="N795" s="21"/>
      <c r="O795" s="21"/>
      <c r="P795" s="259"/>
      <c r="Q795" s="259"/>
      <c r="R795" s="259"/>
    </row>
    <row r="796" spans="1:18" x14ac:dyDescent="0.2">
      <c r="A796" s="16"/>
      <c r="B796" s="16"/>
      <c r="C796" s="16"/>
      <c r="D796" s="16"/>
      <c r="E796" s="22"/>
      <c r="F796" s="17"/>
      <c r="G796" s="17"/>
      <c r="H796" s="18"/>
      <c r="I796" s="33"/>
      <c r="J796" s="20"/>
      <c r="K796" s="33"/>
      <c r="L796" s="33"/>
      <c r="M796" s="21"/>
      <c r="N796" s="21"/>
      <c r="O796" s="21"/>
      <c r="P796" s="259"/>
      <c r="Q796" s="259"/>
      <c r="R796" s="259"/>
    </row>
    <row r="797" spans="1:18" x14ac:dyDescent="0.2">
      <c r="A797" s="16"/>
      <c r="B797" s="16"/>
      <c r="C797" s="16"/>
      <c r="D797" s="16"/>
      <c r="E797" s="22"/>
      <c r="F797" s="17"/>
      <c r="G797" s="17"/>
      <c r="H797" s="18"/>
      <c r="I797" s="33"/>
      <c r="J797" s="20"/>
      <c r="K797" s="33"/>
      <c r="L797" s="33"/>
      <c r="M797" s="21"/>
      <c r="N797" s="21"/>
      <c r="O797" s="21"/>
      <c r="P797" s="259"/>
      <c r="Q797" s="259"/>
      <c r="R797" s="259"/>
    </row>
    <row r="798" spans="1:18" x14ac:dyDescent="0.2">
      <c r="A798" s="16"/>
      <c r="B798" s="16"/>
      <c r="C798" s="16"/>
      <c r="D798" s="16"/>
      <c r="E798" s="22"/>
      <c r="F798" s="17"/>
      <c r="G798" s="17"/>
      <c r="H798" s="18"/>
      <c r="I798" s="33"/>
      <c r="J798" s="20"/>
      <c r="K798" s="33"/>
      <c r="L798" s="33"/>
      <c r="M798" s="21"/>
      <c r="N798" s="21"/>
      <c r="O798" s="21"/>
      <c r="P798" s="259"/>
      <c r="Q798" s="259"/>
      <c r="R798" s="259"/>
    </row>
    <row r="799" spans="1:18" x14ac:dyDescent="0.2">
      <c r="A799" s="16"/>
      <c r="B799" s="16"/>
      <c r="C799" s="16"/>
      <c r="D799" s="16"/>
      <c r="E799" s="22"/>
      <c r="F799" s="17"/>
      <c r="G799" s="17"/>
      <c r="H799" s="18"/>
      <c r="I799" s="33"/>
      <c r="J799" s="20"/>
      <c r="K799" s="33"/>
      <c r="L799" s="33"/>
      <c r="M799" s="21"/>
      <c r="N799" s="21"/>
      <c r="O799" s="21"/>
      <c r="P799" s="259"/>
      <c r="Q799" s="259"/>
      <c r="R799" s="259"/>
    </row>
    <row r="800" spans="1:18" x14ac:dyDescent="0.2">
      <c r="A800" s="16"/>
      <c r="B800" s="16"/>
      <c r="C800" s="16"/>
      <c r="D800" s="16"/>
      <c r="E800" s="22"/>
      <c r="F800" s="17"/>
      <c r="G800" s="17"/>
      <c r="H800" s="18"/>
      <c r="I800" s="33"/>
      <c r="J800" s="20"/>
      <c r="K800" s="33"/>
      <c r="L800" s="33"/>
      <c r="M800" s="21"/>
      <c r="N800" s="21"/>
      <c r="O800" s="21"/>
      <c r="P800" s="259"/>
      <c r="Q800" s="259"/>
      <c r="R800" s="259"/>
    </row>
    <row r="801" spans="1:18" x14ac:dyDescent="0.2">
      <c r="A801" s="16"/>
      <c r="B801" s="16"/>
      <c r="C801" s="16"/>
      <c r="D801" s="16"/>
      <c r="E801" s="22"/>
      <c r="F801" s="17"/>
      <c r="G801" s="17"/>
      <c r="H801" s="18"/>
      <c r="I801" s="33"/>
      <c r="J801" s="20"/>
      <c r="K801" s="33"/>
      <c r="L801" s="33"/>
      <c r="M801" s="21"/>
      <c r="N801" s="21"/>
      <c r="O801" s="21"/>
      <c r="P801" s="259"/>
      <c r="Q801" s="259"/>
      <c r="R801" s="259"/>
    </row>
    <row r="802" spans="1:18" x14ac:dyDescent="0.2">
      <c r="A802" s="16"/>
      <c r="B802" s="16"/>
      <c r="C802" s="16"/>
      <c r="D802" s="16"/>
      <c r="E802" s="22"/>
      <c r="F802" s="17"/>
      <c r="G802" s="17"/>
      <c r="H802" s="18"/>
      <c r="I802" s="33"/>
      <c r="J802" s="20"/>
      <c r="K802" s="33"/>
      <c r="L802" s="33"/>
      <c r="M802" s="21"/>
      <c r="N802" s="21"/>
      <c r="O802" s="21"/>
      <c r="P802" s="259"/>
      <c r="Q802" s="259"/>
      <c r="R802" s="259"/>
    </row>
    <row r="803" spans="1:18" x14ac:dyDescent="0.2">
      <c r="A803" s="16"/>
      <c r="B803" s="16"/>
      <c r="C803" s="16"/>
      <c r="D803" s="16"/>
      <c r="E803" s="22"/>
      <c r="F803" s="17"/>
      <c r="G803" s="17"/>
      <c r="H803" s="18"/>
      <c r="I803" s="33"/>
      <c r="J803" s="20"/>
      <c r="K803" s="33"/>
      <c r="L803" s="33"/>
      <c r="M803" s="21"/>
      <c r="N803" s="21"/>
      <c r="O803" s="21"/>
      <c r="P803" s="259"/>
      <c r="Q803" s="259"/>
      <c r="R803" s="259"/>
    </row>
    <row r="804" spans="1:18" x14ac:dyDescent="0.2">
      <c r="A804" s="16"/>
      <c r="B804" s="16"/>
      <c r="C804" s="16"/>
      <c r="D804" s="16"/>
      <c r="E804" s="22"/>
      <c r="F804" s="17"/>
      <c r="G804" s="17"/>
      <c r="H804" s="18"/>
      <c r="I804" s="33"/>
      <c r="J804" s="20"/>
      <c r="K804" s="33"/>
      <c r="L804" s="33"/>
      <c r="M804" s="21"/>
      <c r="N804" s="21"/>
      <c r="O804" s="21"/>
      <c r="P804" s="259"/>
      <c r="Q804" s="259"/>
      <c r="R804" s="259"/>
    </row>
    <row r="805" spans="1:18" x14ac:dyDescent="0.2">
      <c r="A805" s="16"/>
      <c r="B805" s="16"/>
      <c r="C805" s="16"/>
      <c r="D805" s="16"/>
      <c r="E805" s="22"/>
      <c r="F805" s="17"/>
      <c r="G805" s="17"/>
      <c r="H805" s="18"/>
      <c r="I805" s="33"/>
      <c r="J805" s="20"/>
      <c r="K805" s="33"/>
      <c r="L805" s="33"/>
      <c r="M805" s="21"/>
      <c r="N805" s="21"/>
      <c r="O805" s="21"/>
      <c r="P805" s="259"/>
      <c r="Q805" s="259"/>
      <c r="R805" s="259"/>
    </row>
    <row r="806" spans="1:18" x14ac:dyDescent="0.2">
      <c r="A806" s="16"/>
      <c r="B806" s="16"/>
      <c r="C806" s="16"/>
      <c r="D806" s="16"/>
      <c r="E806" s="22"/>
      <c r="F806" s="17"/>
      <c r="G806" s="17"/>
      <c r="H806" s="18"/>
      <c r="I806" s="33"/>
      <c r="J806" s="20"/>
      <c r="K806" s="33"/>
      <c r="L806" s="33"/>
      <c r="M806" s="21"/>
      <c r="N806" s="21"/>
      <c r="O806" s="21"/>
      <c r="P806" s="259"/>
      <c r="Q806" s="259"/>
      <c r="R806" s="259"/>
    </row>
    <row r="807" spans="1:18" x14ac:dyDescent="0.2">
      <c r="A807" s="16"/>
      <c r="B807" s="16"/>
      <c r="C807" s="16"/>
      <c r="D807" s="16"/>
      <c r="E807" s="22"/>
      <c r="F807" s="17"/>
      <c r="G807" s="17"/>
      <c r="H807" s="18"/>
      <c r="I807" s="33"/>
      <c r="J807" s="20"/>
      <c r="K807" s="33"/>
      <c r="L807" s="33"/>
      <c r="M807" s="21"/>
      <c r="N807" s="21"/>
      <c r="O807" s="21"/>
      <c r="P807" s="259"/>
      <c r="Q807" s="259"/>
      <c r="R807" s="259"/>
    </row>
    <row r="808" spans="1:18" x14ac:dyDescent="0.2">
      <c r="A808" s="16"/>
      <c r="B808" s="16"/>
      <c r="C808" s="16"/>
      <c r="D808" s="16"/>
      <c r="E808" s="22"/>
      <c r="F808" s="17"/>
      <c r="G808" s="17"/>
      <c r="H808" s="18"/>
      <c r="I808" s="33"/>
      <c r="J808" s="20"/>
      <c r="K808" s="33"/>
      <c r="L808" s="33"/>
      <c r="M808" s="21"/>
      <c r="N808" s="21"/>
      <c r="O808" s="21"/>
      <c r="P808" s="259"/>
      <c r="Q808" s="259"/>
      <c r="R808" s="259"/>
    </row>
    <row r="809" spans="1:18" x14ac:dyDescent="0.2">
      <c r="A809" s="16"/>
      <c r="B809" s="16"/>
      <c r="C809" s="16"/>
      <c r="D809" s="16"/>
      <c r="E809" s="22"/>
      <c r="F809" s="17"/>
      <c r="G809" s="17"/>
      <c r="H809" s="18"/>
      <c r="I809" s="33"/>
      <c r="J809" s="20"/>
      <c r="K809" s="33"/>
      <c r="L809" s="33"/>
      <c r="M809" s="21"/>
      <c r="N809" s="21"/>
      <c r="O809" s="21"/>
      <c r="P809" s="259"/>
      <c r="Q809" s="259"/>
      <c r="R809" s="259"/>
    </row>
    <row r="810" spans="1:18" x14ac:dyDescent="0.2">
      <c r="A810" s="16"/>
      <c r="B810" s="16"/>
      <c r="C810" s="16"/>
      <c r="D810" s="16"/>
      <c r="E810" s="22"/>
      <c r="F810" s="17"/>
      <c r="G810" s="17"/>
      <c r="H810" s="18"/>
      <c r="I810" s="33"/>
      <c r="J810" s="20"/>
      <c r="K810" s="33"/>
      <c r="L810" s="33"/>
      <c r="M810" s="21"/>
      <c r="N810" s="21"/>
      <c r="O810" s="21"/>
      <c r="P810" s="259"/>
      <c r="Q810" s="259"/>
      <c r="R810" s="259"/>
    </row>
    <row r="811" spans="1:18" x14ac:dyDescent="0.2">
      <c r="A811" s="16"/>
      <c r="B811" s="16"/>
      <c r="C811" s="16"/>
      <c r="D811" s="16"/>
      <c r="E811" s="22"/>
      <c r="F811" s="17"/>
      <c r="G811" s="17"/>
      <c r="H811" s="18"/>
      <c r="I811" s="33"/>
      <c r="J811" s="20"/>
      <c r="K811" s="33"/>
      <c r="L811" s="33"/>
      <c r="M811" s="21"/>
      <c r="N811" s="21"/>
      <c r="O811" s="21"/>
      <c r="P811" s="259"/>
      <c r="Q811" s="259"/>
      <c r="R811" s="259"/>
    </row>
    <row r="812" spans="1:18" x14ac:dyDescent="0.2">
      <c r="A812" s="16"/>
      <c r="B812" s="16"/>
      <c r="C812" s="16"/>
      <c r="D812" s="16"/>
      <c r="E812" s="22"/>
      <c r="F812" s="17"/>
      <c r="G812" s="17"/>
      <c r="H812" s="18"/>
      <c r="I812" s="33"/>
      <c r="J812" s="20"/>
      <c r="K812" s="33"/>
      <c r="L812" s="33"/>
      <c r="M812" s="21"/>
      <c r="N812" s="21"/>
      <c r="O812" s="21"/>
      <c r="P812" s="259"/>
      <c r="Q812" s="259"/>
      <c r="R812" s="259"/>
    </row>
    <row r="813" spans="1:18" x14ac:dyDescent="0.2">
      <c r="A813" s="16"/>
      <c r="B813" s="16"/>
      <c r="C813" s="16"/>
      <c r="D813" s="16"/>
      <c r="E813" s="22"/>
      <c r="F813" s="17"/>
      <c r="G813" s="17"/>
      <c r="H813" s="18"/>
      <c r="I813" s="33"/>
      <c r="J813" s="20"/>
      <c r="K813" s="33"/>
      <c r="L813" s="33"/>
      <c r="M813" s="21"/>
      <c r="N813" s="21"/>
      <c r="O813" s="21"/>
      <c r="P813" s="259"/>
      <c r="Q813" s="259"/>
      <c r="R813" s="259"/>
    </row>
    <row r="814" spans="1:18" x14ac:dyDescent="0.2">
      <c r="A814" s="16"/>
      <c r="B814" s="16"/>
      <c r="C814" s="16"/>
      <c r="D814" s="16"/>
      <c r="E814" s="22"/>
      <c r="F814" s="17"/>
      <c r="G814" s="17"/>
      <c r="H814" s="18"/>
      <c r="I814" s="33"/>
      <c r="J814" s="20"/>
      <c r="K814" s="33"/>
      <c r="L814" s="33"/>
      <c r="M814" s="21"/>
      <c r="N814" s="21"/>
      <c r="O814" s="21"/>
      <c r="P814" s="259"/>
      <c r="Q814" s="259"/>
      <c r="R814" s="259"/>
    </row>
    <row r="815" spans="1:18" x14ac:dyDescent="0.2">
      <c r="A815" s="16"/>
      <c r="B815" s="16"/>
      <c r="C815" s="16"/>
      <c r="D815" s="16"/>
      <c r="E815" s="22"/>
      <c r="F815" s="17"/>
      <c r="G815" s="17"/>
      <c r="H815" s="18"/>
      <c r="I815" s="33"/>
      <c r="J815" s="20"/>
      <c r="K815" s="33"/>
      <c r="L815" s="33"/>
      <c r="M815" s="21"/>
      <c r="N815" s="21"/>
      <c r="O815" s="21"/>
      <c r="P815" s="259"/>
      <c r="Q815" s="259"/>
      <c r="R815" s="259"/>
    </row>
    <row r="816" spans="1:18" x14ac:dyDescent="0.2">
      <c r="A816" s="16"/>
      <c r="B816" s="16"/>
      <c r="C816" s="16"/>
      <c r="D816" s="16"/>
      <c r="E816" s="22"/>
      <c r="F816" s="17"/>
      <c r="G816" s="17"/>
      <c r="H816" s="18"/>
      <c r="I816" s="33"/>
      <c r="J816" s="20"/>
      <c r="K816" s="33"/>
      <c r="L816" s="33"/>
      <c r="M816" s="21"/>
      <c r="N816" s="21"/>
      <c r="O816" s="21"/>
      <c r="P816" s="259"/>
      <c r="Q816" s="259"/>
      <c r="R816" s="259"/>
    </row>
    <row r="817" spans="1:18" x14ac:dyDescent="0.2">
      <c r="A817" s="16"/>
      <c r="B817" s="16"/>
      <c r="C817" s="16"/>
      <c r="D817" s="16"/>
      <c r="E817" s="22"/>
      <c r="F817" s="17"/>
      <c r="G817" s="17"/>
      <c r="H817" s="18"/>
      <c r="I817" s="33"/>
      <c r="J817" s="20"/>
      <c r="K817" s="33"/>
      <c r="L817" s="33"/>
      <c r="M817" s="21"/>
      <c r="N817" s="21"/>
      <c r="O817" s="21"/>
      <c r="P817" s="259"/>
      <c r="Q817" s="259"/>
      <c r="R817" s="259"/>
    </row>
    <row r="818" spans="1:18" x14ac:dyDescent="0.2">
      <c r="A818" s="16"/>
      <c r="B818" s="16"/>
      <c r="C818" s="16"/>
      <c r="D818" s="16"/>
      <c r="E818" s="22"/>
      <c r="F818" s="17"/>
      <c r="G818" s="17"/>
      <c r="H818" s="18"/>
      <c r="I818" s="33"/>
      <c r="J818" s="20"/>
      <c r="K818" s="33"/>
      <c r="L818" s="33"/>
      <c r="M818" s="21"/>
      <c r="N818" s="21"/>
      <c r="O818" s="21"/>
      <c r="P818" s="259"/>
      <c r="Q818" s="259"/>
      <c r="R818" s="259"/>
    </row>
    <row r="819" spans="1:18" x14ac:dyDescent="0.2">
      <c r="A819" s="16"/>
      <c r="B819" s="16"/>
      <c r="C819" s="16"/>
      <c r="D819" s="16"/>
      <c r="E819" s="22"/>
      <c r="F819" s="17"/>
      <c r="G819" s="17"/>
      <c r="H819" s="18"/>
      <c r="I819" s="33"/>
      <c r="J819" s="20"/>
      <c r="K819" s="33"/>
      <c r="L819" s="33"/>
      <c r="M819" s="21"/>
      <c r="N819" s="21"/>
      <c r="O819" s="21"/>
      <c r="P819" s="259"/>
      <c r="Q819" s="259"/>
      <c r="R819" s="259"/>
    </row>
    <row r="820" spans="1:18" x14ac:dyDescent="0.2">
      <c r="A820" s="16"/>
      <c r="B820" s="16"/>
      <c r="C820" s="16"/>
      <c r="D820" s="16"/>
      <c r="E820" s="22"/>
      <c r="F820" s="17"/>
      <c r="G820" s="17"/>
      <c r="H820" s="18"/>
      <c r="I820" s="33"/>
      <c r="J820" s="20"/>
      <c r="K820" s="33"/>
      <c r="L820" s="33"/>
      <c r="M820" s="21"/>
      <c r="N820" s="21"/>
      <c r="O820" s="21"/>
      <c r="P820" s="259"/>
      <c r="Q820" s="259"/>
      <c r="R820" s="259"/>
    </row>
    <row r="821" spans="1:18" x14ac:dyDescent="0.2">
      <c r="A821" s="16"/>
      <c r="B821" s="16"/>
      <c r="C821" s="16"/>
      <c r="D821" s="16"/>
      <c r="E821" s="22"/>
      <c r="F821" s="17"/>
      <c r="G821" s="17"/>
      <c r="H821" s="18"/>
      <c r="I821" s="33"/>
      <c r="J821" s="20"/>
      <c r="K821" s="33"/>
      <c r="L821" s="33"/>
      <c r="M821" s="21"/>
      <c r="N821" s="21"/>
      <c r="O821" s="21"/>
      <c r="P821" s="259"/>
      <c r="Q821" s="259"/>
      <c r="R821" s="259"/>
    </row>
    <row r="822" spans="1:18" x14ac:dyDescent="0.2">
      <c r="A822" s="16"/>
      <c r="B822" s="16"/>
      <c r="C822" s="16"/>
      <c r="D822" s="16"/>
      <c r="E822" s="22"/>
      <c r="F822" s="17"/>
      <c r="G822" s="17"/>
      <c r="H822" s="18"/>
      <c r="I822" s="33"/>
      <c r="J822" s="20"/>
      <c r="K822" s="33"/>
      <c r="L822" s="33"/>
      <c r="M822" s="21"/>
      <c r="N822" s="21"/>
      <c r="O822" s="21"/>
      <c r="P822" s="259"/>
      <c r="Q822" s="259"/>
      <c r="R822" s="259"/>
    </row>
    <row r="823" spans="1:18" x14ac:dyDescent="0.2">
      <c r="A823" s="16"/>
      <c r="B823" s="16"/>
      <c r="C823" s="16"/>
      <c r="D823" s="16"/>
      <c r="E823" s="22"/>
      <c r="F823" s="17"/>
      <c r="G823" s="17"/>
      <c r="H823" s="18"/>
      <c r="I823" s="33"/>
      <c r="J823" s="20"/>
      <c r="K823" s="33"/>
      <c r="L823" s="33"/>
      <c r="M823" s="21"/>
      <c r="N823" s="21"/>
      <c r="O823" s="21"/>
      <c r="P823" s="259"/>
      <c r="Q823" s="259"/>
      <c r="R823" s="259"/>
    </row>
    <row r="824" spans="1:18" x14ac:dyDescent="0.2">
      <c r="A824" s="16"/>
      <c r="B824" s="16"/>
      <c r="C824" s="16"/>
      <c r="D824" s="16"/>
      <c r="E824" s="22"/>
      <c r="F824" s="17"/>
      <c r="G824" s="17"/>
      <c r="H824" s="18"/>
      <c r="I824" s="33"/>
      <c r="J824" s="20"/>
      <c r="K824" s="33"/>
      <c r="L824" s="33"/>
      <c r="M824" s="21"/>
      <c r="N824" s="21"/>
      <c r="O824" s="21"/>
      <c r="P824" s="259"/>
      <c r="Q824" s="259"/>
      <c r="R824" s="259"/>
    </row>
    <row r="825" spans="1:18" x14ac:dyDescent="0.2">
      <c r="A825" s="16"/>
      <c r="B825" s="16"/>
      <c r="C825" s="16"/>
      <c r="D825" s="16"/>
      <c r="E825" s="22"/>
      <c r="F825" s="17"/>
      <c r="G825" s="17"/>
      <c r="H825" s="18"/>
      <c r="I825" s="33"/>
      <c r="J825" s="20"/>
      <c r="K825" s="33"/>
      <c r="L825" s="33"/>
      <c r="M825" s="21"/>
      <c r="N825" s="21"/>
      <c r="O825" s="21"/>
      <c r="P825" s="259"/>
      <c r="Q825" s="259"/>
      <c r="R825" s="259"/>
    </row>
    <row r="826" spans="1:18" x14ac:dyDescent="0.2">
      <c r="A826" s="16"/>
      <c r="B826" s="16"/>
      <c r="C826" s="16"/>
      <c r="D826" s="16"/>
      <c r="E826" s="22"/>
      <c r="F826" s="17"/>
      <c r="G826" s="17"/>
      <c r="H826" s="18"/>
      <c r="I826" s="33"/>
      <c r="J826" s="20"/>
      <c r="K826" s="33"/>
      <c r="L826" s="33"/>
      <c r="M826" s="21"/>
      <c r="N826" s="21"/>
      <c r="O826" s="21"/>
      <c r="P826" s="259"/>
      <c r="Q826" s="259"/>
      <c r="R826" s="259"/>
    </row>
    <row r="827" spans="1:18" x14ac:dyDescent="0.2">
      <c r="A827" s="16"/>
      <c r="B827" s="16"/>
      <c r="C827" s="16"/>
      <c r="D827" s="16"/>
      <c r="E827" s="22"/>
      <c r="F827" s="17"/>
      <c r="G827" s="17"/>
      <c r="H827" s="18"/>
      <c r="I827" s="33"/>
      <c r="J827" s="20"/>
      <c r="K827" s="33"/>
      <c r="L827" s="33"/>
      <c r="M827" s="21"/>
      <c r="N827" s="21"/>
      <c r="O827" s="21"/>
      <c r="P827" s="259"/>
      <c r="Q827" s="259"/>
      <c r="R827" s="259"/>
    </row>
    <row r="828" spans="1:18" x14ac:dyDescent="0.2">
      <c r="A828" s="16"/>
      <c r="B828" s="16"/>
      <c r="C828" s="16"/>
      <c r="D828" s="16"/>
      <c r="E828" s="22"/>
      <c r="F828" s="17"/>
      <c r="G828" s="17"/>
      <c r="H828" s="18"/>
      <c r="I828" s="33"/>
      <c r="J828" s="20"/>
      <c r="K828" s="33"/>
      <c r="L828" s="33"/>
      <c r="M828" s="21"/>
      <c r="N828" s="21"/>
      <c r="O828" s="21"/>
      <c r="P828" s="259"/>
      <c r="Q828" s="259"/>
      <c r="R828" s="259"/>
    </row>
    <row r="829" spans="1:18" x14ac:dyDescent="0.2">
      <c r="A829" s="16"/>
      <c r="B829" s="16"/>
      <c r="C829" s="16"/>
      <c r="D829" s="16"/>
      <c r="E829" s="22"/>
      <c r="F829" s="17"/>
      <c r="G829" s="17"/>
      <c r="H829" s="18"/>
      <c r="I829" s="33"/>
      <c r="J829" s="20"/>
      <c r="K829" s="33"/>
      <c r="L829" s="33"/>
      <c r="M829" s="21"/>
      <c r="N829" s="21"/>
      <c r="O829" s="21"/>
      <c r="P829" s="259"/>
      <c r="Q829" s="259"/>
      <c r="R829" s="259"/>
    </row>
    <row r="830" spans="1:18" x14ac:dyDescent="0.2">
      <c r="A830" s="16"/>
      <c r="B830" s="16"/>
      <c r="C830" s="16"/>
      <c r="D830" s="16"/>
      <c r="E830" s="22"/>
      <c r="F830" s="17"/>
      <c r="G830" s="17"/>
      <c r="H830" s="18"/>
      <c r="I830" s="33"/>
      <c r="J830" s="20"/>
      <c r="K830" s="33"/>
      <c r="L830" s="33"/>
      <c r="M830" s="21"/>
      <c r="N830" s="21"/>
      <c r="O830" s="21"/>
      <c r="P830" s="259"/>
      <c r="Q830" s="259"/>
      <c r="R830" s="259"/>
    </row>
    <row r="831" spans="1:18" x14ac:dyDescent="0.2">
      <c r="A831" s="16"/>
      <c r="B831" s="16"/>
      <c r="C831" s="16"/>
      <c r="D831" s="16"/>
      <c r="E831" s="22"/>
      <c r="F831" s="17"/>
      <c r="G831" s="17"/>
      <c r="H831" s="18"/>
      <c r="I831" s="33"/>
      <c r="J831" s="20"/>
      <c r="K831" s="33"/>
      <c r="L831" s="33"/>
      <c r="M831" s="21"/>
      <c r="N831" s="21"/>
      <c r="O831" s="21"/>
      <c r="P831" s="259"/>
      <c r="Q831" s="259"/>
      <c r="R831" s="259"/>
    </row>
    <row r="832" spans="1:18" x14ac:dyDescent="0.2">
      <c r="A832" s="16"/>
      <c r="B832" s="16"/>
      <c r="C832" s="16"/>
      <c r="D832" s="16"/>
      <c r="E832" s="22"/>
      <c r="F832" s="17"/>
      <c r="G832" s="17"/>
      <c r="H832" s="18"/>
      <c r="I832" s="33"/>
      <c r="J832" s="20"/>
      <c r="K832" s="33"/>
      <c r="L832" s="33"/>
      <c r="M832" s="21"/>
      <c r="N832" s="21"/>
      <c r="O832" s="21"/>
      <c r="P832" s="259"/>
      <c r="Q832" s="259"/>
      <c r="R832" s="259"/>
    </row>
    <row r="833" spans="1:18" x14ac:dyDescent="0.2">
      <c r="A833" s="16"/>
      <c r="B833" s="16"/>
      <c r="C833" s="16"/>
      <c r="D833" s="16"/>
      <c r="E833" s="22"/>
      <c r="F833" s="17"/>
      <c r="G833" s="17"/>
      <c r="H833" s="18"/>
      <c r="I833" s="33"/>
      <c r="J833" s="20"/>
      <c r="K833" s="33"/>
      <c r="L833" s="33"/>
      <c r="M833" s="21"/>
      <c r="N833" s="21"/>
      <c r="O833" s="21"/>
      <c r="P833" s="259"/>
      <c r="Q833" s="259"/>
      <c r="R833" s="259"/>
    </row>
    <row r="834" spans="1:18" x14ac:dyDescent="0.2">
      <c r="A834" s="16"/>
      <c r="B834" s="16"/>
      <c r="C834" s="16"/>
      <c r="D834" s="16"/>
      <c r="E834" s="22"/>
      <c r="F834" s="17"/>
      <c r="G834" s="17"/>
      <c r="H834" s="18"/>
      <c r="I834" s="33"/>
      <c r="J834" s="20"/>
      <c r="K834" s="33"/>
      <c r="L834" s="33"/>
      <c r="M834" s="21"/>
      <c r="N834" s="21"/>
      <c r="O834" s="21"/>
      <c r="P834" s="259"/>
      <c r="Q834" s="259"/>
      <c r="R834" s="259"/>
    </row>
    <row r="835" spans="1:18" x14ac:dyDescent="0.2">
      <c r="A835" s="16"/>
      <c r="B835" s="16"/>
      <c r="C835" s="16"/>
      <c r="D835" s="16"/>
      <c r="E835" s="22"/>
      <c r="F835" s="17"/>
      <c r="G835" s="17"/>
      <c r="H835" s="18"/>
      <c r="I835" s="33"/>
      <c r="J835" s="20"/>
      <c r="K835" s="33"/>
      <c r="L835" s="33"/>
      <c r="M835" s="21"/>
      <c r="N835" s="21"/>
      <c r="O835" s="21"/>
      <c r="P835" s="259"/>
      <c r="Q835" s="259"/>
      <c r="R835" s="259"/>
    </row>
    <row r="836" spans="1:18" x14ac:dyDescent="0.2">
      <c r="A836" s="16"/>
      <c r="B836" s="16"/>
      <c r="C836" s="16"/>
      <c r="D836" s="16"/>
      <c r="E836" s="22"/>
      <c r="F836" s="17"/>
      <c r="G836" s="17"/>
      <c r="H836" s="18"/>
      <c r="I836" s="33"/>
      <c r="J836" s="20"/>
      <c r="K836" s="33"/>
      <c r="L836" s="33"/>
      <c r="M836" s="21"/>
      <c r="N836" s="21"/>
      <c r="O836" s="21"/>
      <c r="P836" s="259"/>
      <c r="Q836" s="259"/>
      <c r="R836" s="259"/>
    </row>
    <row r="837" spans="1:18" x14ac:dyDescent="0.2">
      <c r="A837" s="16"/>
      <c r="B837" s="16"/>
      <c r="C837" s="16"/>
      <c r="D837" s="16"/>
      <c r="E837" s="22"/>
      <c r="F837" s="17"/>
      <c r="G837" s="17"/>
      <c r="H837" s="18"/>
      <c r="I837" s="33"/>
      <c r="J837" s="20"/>
      <c r="K837" s="33"/>
      <c r="L837" s="33"/>
      <c r="M837" s="21"/>
      <c r="N837" s="21"/>
      <c r="O837" s="21"/>
      <c r="P837" s="259"/>
      <c r="Q837" s="259"/>
      <c r="R837" s="259"/>
    </row>
    <row r="838" spans="1:18" x14ac:dyDescent="0.2">
      <c r="A838" s="16"/>
      <c r="B838" s="16"/>
      <c r="C838" s="16"/>
      <c r="D838" s="16"/>
      <c r="E838" s="22"/>
      <c r="F838" s="17"/>
      <c r="G838" s="17"/>
      <c r="H838" s="18"/>
      <c r="I838" s="33"/>
      <c r="J838" s="20"/>
      <c r="K838" s="33"/>
      <c r="L838" s="33"/>
      <c r="M838" s="21"/>
      <c r="N838" s="21"/>
      <c r="O838" s="21"/>
      <c r="P838" s="259"/>
      <c r="Q838" s="259"/>
      <c r="R838" s="259"/>
    </row>
    <row r="839" spans="1:18" x14ac:dyDescent="0.2">
      <c r="A839" s="16"/>
      <c r="B839" s="16"/>
      <c r="C839" s="16"/>
      <c r="D839" s="16"/>
      <c r="E839" s="22"/>
      <c r="F839" s="17"/>
      <c r="G839" s="17"/>
      <c r="H839" s="18"/>
      <c r="I839" s="33"/>
      <c r="J839" s="20"/>
      <c r="K839" s="33"/>
      <c r="L839" s="33"/>
      <c r="M839" s="21"/>
      <c r="N839" s="21"/>
      <c r="O839" s="21"/>
      <c r="P839" s="259"/>
      <c r="Q839" s="259"/>
      <c r="R839" s="259"/>
    </row>
    <row r="840" spans="1:18" x14ac:dyDescent="0.2">
      <c r="A840" s="16"/>
      <c r="B840" s="16"/>
      <c r="C840" s="16"/>
      <c r="D840" s="16"/>
      <c r="E840" s="22"/>
      <c r="F840" s="17"/>
      <c r="G840" s="17"/>
      <c r="H840" s="18"/>
      <c r="I840" s="33"/>
      <c r="J840" s="20"/>
      <c r="K840" s="33"/>
      <c r="L840" s="33"/>
      <c r="M840" s="21"/>
      <c r="N840" s="21"/>
      <c r="O840" s="21"/>
      <c r="P840" s="259"/>
      <c r="Q840" s="259"/>
      <c r="R840" s="259"/>
    </row>
    <row r="841" spans="1:18" x14ac:dyDescent="0.2">
      <c r="A841" s="16"/>
      <c r="B841" s="16"/>
      <c r="C841" s="16"/>
      <c r="D841" s="16"/>
      <c r="E841" s="22"/>
      <c r="F841" s="17"/>
      <c r="G841" s="17"/>
      <c r="H841" s="18"/>
      <c r="I841" s="33"/>
      <c r="J841" s="20"/>
      <c r="K841" s="33"/>
      <c r="L841" s="33"/>
      <c r="M841" s="21"/>
      <c r="N841" s="21"/>
      <c r="O841" s="21"/>
      <c r="P841" s="259"/>
      <c r="Q841" s="259"/>
      <c r="R841" s="259"/>
    </row>
    <row r="842" spans="1:18" x14ac:dyDescent="0.2">
      <c r="A842" s="16"/>
      <c r="B842" s="16"/>
      <c r="C842" s="16"/>
      <c r="D842" s="16"/>
      <c r="E842" s="22"/>
      <c r="F842" s="17"/>
      <c r="G842" s="17"/>
      <c r="H842" s="18"/>
      <c r="I842" s="33"/>
      <c r="J842" s="20"/>
      <c r="K842" s="33"/>
      <c r="L842" s="33"/>
      <c r="M842" s="21"/>
      <c r="N842" s="21"/>
      <c r="O842" s="21"/>
      <c r="P842" s="259"/>
      <c r="Q842" s="259"/>
      <c r="R842" s="259"/>
    </row>
    <row r="843" spans="1:18" x14ac:dyDescent="0.2">
      <c r="A843" s="16"/>
      <c r="B843" s="16"/>
      <c r="C843" s="16"/>
      <c r="D843" s="16"/>
      <c r="E843" s="22"/>
      <c r="F843" s="17"/>
      <c r="G843" s="17"/>
      <c r="H843" s="18"/>
      <c r="I843" s="33"/>
      <c r="J843" s="20"/>
      <c r="K843" s="33"/>
      <c r="L843" s="33"/>
      <c r="M843" s="21"/>
      <c r="N843" s="21"/>
      <c r="O843" s="21"/>
      <c r="P843" s="259"/>
      <c r="Q843" s="259"/>
      <c r="R843" s="259"/>
    </row>
    <row r="844" spans="1:18" x14ac:dyDescent="0.2">
      <c r="A844" s="16"/>
      <c r="B844" s="16"/>
      <c r="C844" s="16"/>
      <c r="D844" s="16"/>
      <c r="E844" s="22"/>
      <c r="F844" s="17"/>
      <c r="G844" s="17"/>
      <c r="H844" s="18"/>
      <c r="I844" s="33"/>
      <c r="J844" s="20"/>
      <c r="K844" s="33"/>
      <c r="L844" s="33"/>
      <c r="M844" s="21"/>
      <c r="N844" s="21"/>
      <c r="O844" s="21"/>
      <c r="P844" s="259"/>
      <c r="Q844" s="259"/>
      <c r="R844" s="259"/>
    </row>
    <row r="845" spans="1:18" x14ac:dyDescent="0.2">
      <c r="A845" s="16"/>
      <c r="B845" s="16"/>
      <c r="C845" s="16"/>
      <c r="D845" s="16"/>
      <c r="E845" s="22"/>
      <c r="F845" s="17"/>
      <c r="G845" s="17"/>
      <c r="H845" s="18"/>
      <c r="I845" s="33"/>
      <c r="J845" s="20"/>
      <c r="K845" s="33"/>
      <c r="L845" s="33"/>
      <c r="M845" s="21"/>
      <c r="N845" s="21"/>
      <c r="O845" s="21"/>
      <c r="P845" s="259"/>
      <c r="Q845" s="259"/>
      <c r="R845" s="259"/>
    </row>
    <row r="846" spans="1:18" x14ac:dyDescent="0.2">
      <c r="A846" s="16"/>
      <c r="B846" s="16"/>
      <c r="C846" s="16"/>
      <c r="D846" s="16"/>
      <c r="E846" s="22"/>
      <c r="F846" s="17"/>
      <c r="G846" s="17"/>
      <c r="H846" s="18"/>
      <c r="I846" s="33"/>
      <c r="J846" s="20"/>
      <c r="K846" s="33"/>
      <c r="L846" s="33"/>
      <c r="M846" s="21"/>
      <c r="N846" s="21"/>
      <c r="O846" s="21"/>
      <c r="P846" s="259"/>
      <c r="Q846" s="259"/>
      <c r="R846" s="259"/>
    </row>
    <row r="847" spans="1:18" x14ac:dyDescent="0.2">
      <c r="A847" s="16"/>
      <c r="B847" s="16"/>
      <c r="C847" s="16"/>
      <c r="D847" s="16"/>
      <c r="E847" s="22"/>
      <c r="F847" s="17"/>
      <c r="G847" s="17"/>
      <c r="H847" s="18"/>
      <c r="I847" s="33"/>
      <c r="J847" s="20"/>
      <c r="K847" s="33"/>
      <c r="L847" s="33"/>
      <c r="M847" s="21"/>
      <c r="N847" s="21"/>
      <c r="O847" s="21"/>
      <c r="P847" s="259"/>
      <c r="Q847" s="259"/>
      <c r="R847" s="259"/>
    </row>
    <row r="848" spans="1:18" x14ac:dyDescent="0.2">
      <c r="A848" s="16"/>
      <c r="B848" s="16"/>
      <c r="C848" s="16"/>
      <c r="D848" s="16"/>
      <c r="E848" s="22"/>
      <c r="F848" s="17"/>
      <c r="G848" s="17"/>
      <c r="H848" s="18"/>
      <c r="I848" s="33"/>
      <c r="J848" s="20"/>
      <c r="K848" s="33"/>
      <c r="L848" s="33"/>
      <c r="M848" s="21"/>
      <c r="N848" s="21"/>
      <c r="O848" s="21"/>
      <c r="P848" s="259"/>
      <c r="Q848" s="259"/>
      <c r="R848" s="259"/>
    </row>
    <row r="849" spans="1:18" x14ac:dyDescent="0.2">
      <c r="A849" s="16"/>
      <c r="B849" s="16"/>
      <c r="C849" s="16"/>
      <c r="D849" s="16"/>
      <c r="E849" s="22"/>
      <c r="F849" s="17"/>
      <c r="G849" s="17"/>
      <c r="H849" s="18"/>
      <c r="I849" s="33"/>
      <c r="J849" s="20"/>
      <c r="K849" s="33"/>
      <c r="L849" s="33"/>
      <c r="M849" s="21"/>
      <c r="N849" s="21"/>
      <c r="O849" s="21"/>
      <c r="P849" s="259"/>
      <c r="Q849" s="259"/>
      <c r="R849" s="259"/>
    </row>
    <row r="850" spans="1:18" x14ac:dyDescent="0.2">
      <c r="A850" s="16"/>
      <c r="B850" s="16"/>
      <c r="C850" s="16"/>
      <c r="D850" s="16"/>
      <c r="E850" s="22"/>
      <c r="F850" s="17"/>
      <c r="G850" s="17"/>
      <c r="H850" s="18"/>
      <c r="I850" s="33"/>
      <c r="J850" s="20"/>
      <c r="K850" s="33"/>
      <c r="L850" s="33"/>
      <c r="M850" s="21"/>
      <c r="N850" s="21"/>
      <c r="O850" s="21"/>
      <c r="P850" s="259"/>
      <c r="Q850" s="259"/>
      <c r="R850" s="259"/>
    </row>
    <row r="851" spans="1:18" x14ac:dyDescent="0.2">
      <c r="A851" s="16"/>
      <c r="B851" s="16"/>
      <c r="C851" s="16"/>
      <c r="D851" s="16"/>
      <c r="E851" s="22"/>
      <c r="F851" s="17"/>
      <c r="G851" s="17"/>
      <c r="H851" s="18"/>
      <c r="I851" s="33"/>
      <c r="J851" s="20"/>
      <c r="K851" s="33"/>
      <c r="L851" s="33"/>
      <c r="M851" s="21"/>
      <c r="N851" s="21"/>
      <c r="O851" s="21"/>
      <c r="P851" s="259"/>
      <c r="Q851" s="259"/>
      <c r="R851" s="259"/>
    </row>
    <row r="852" spans="1:18" x14ac:dyDescent="0.2">
      <c r="A852" s="16"/>
      <c r="B852" s="16"/>
      <c r="C852" s="16"/>
      <c r="D852" s="16"/>
      <c r="E852" s="22"/>
      <c r="F852" s="17"/>
      <c r="G852" s="17"/>
      <c r="H852" s="18"/>
      <c r="I852" s="33"/>
      <c r="J852" s="20"/>
      <c r="K852" s="33"/>
      <c r="L852" s="33"/>
      <c r="M852" s="21"/>
      <c r="N852" s="21"/>
      <c r="O852" s="21"/>
      <c r="P852" s="259"/>
      <c r="Q852" s="259"/>
      <c r="R852" s="259"/>
    </row>
    <row r="853" spans="1:18" x14ac:dyDescent="0.2">
      <c r="A853" s="16"/>
      <c r="B853" s="16"/>
      <c r="C853" s="16"/>
      <c r="D853" s="16"/>
      <c r="E853" s="22"/>
      <c r="F853" s="17"/>
      <c r="G853" s="17"/>
      <c r="H853" s="18"/>
      <c r="I853" s="33"/>
      <c r="J853" s="20"/>
      <c r="K853" s="33"/>
      <c r="L853" s="33"/>
      <c r="M853" s="21"/>
      <c r="N853" s="21"/>
      <c r="O853" s="21"/>
      <c r="P853" s="259"/>
      <c r="Q853" s="259"/>
      <c r="R853" s="259"/>
    </row>
    <row r="854" spans="1:18" x14ac:dyDescent="0.2">
      <c r="A854" s="16"/>
      <c r="B854" s="16"/>
      <c r="C854" s="16"/>
      <c r="D854" s="16"/>
      <c r="E854" s="22"/>
      <c r="F854" s="17"/>
      <c r="G854" s="17"/>
      <c r="H854" s="18"/>
      <c r="I854" s="33"/>
      <c r="J854" s="20"/>
      <c r="K854" s="33"/>
      <c r="L854" s="33"/>
      <c r="M854" s="21"/>
      <c r="N854" s="21"/>
      <c r="O854" s="21"/>
      <c r="P854" s="259"/>
      <c r="Q854" s="259"/>
      <c r="R854" s="259"/>
    </row>
    <row r="855" spans="1:18" x14ac:dyDescent="0.2">
      <c r="A855" s="16"/>
      <c r="B855" s="16"/>
      <c r="C855" s="16"/>
      <c r="D855" s="16"/>
      <c r="E855" s="22"/>
      <c r="F855" s="17"/>
      <c r="G855" s="17"/>
      <c r="H855" s="18"/>
      <c r="I855" s="33"/>
      <c r="J855" s="20"/>
      <c r="K855" s="33"/>
      <c r="L855" s="33"/>
      <c r="M855" s="21"/>
      <c r="N855" s="21"/>
      <c r="O855" s="21"/>
      <c r="P855" s="259"/>
      <c r="Q855" s="259"/>
      <c r="R855" s="259"/>
    </row>
    <row r="856" spans="1:18" x14ac:dyDescent="0.2">
      <c r="A856" s="16"/>
      <c r="B856" s="16"/>
      <c r="C856" s="16"/>
      <c r="D856" s="16"/>
      <c r="E856" s="22"/>
      <c r="F856" s="17"/>
      <c r="G856" s="17"/>
      <c r="H856" s="18"/>
      <c r="I856" s="33"/>
      <c r="J856" s="20"/>
      <c r="K856" s="33"/>
      <c r="L856" s="33"/>
      <c r="M856" s="21"/>
      <c r="N856" s="21"/>
      <c r="O856" s="21"/>
      <c r="P856" s="259"/>
      <c r="Q856" s="259"/>
      <c r="R856" s="259"/>
    </row>
    <row r="857" spans="1:18" x14ac:dyDescent="0.2">
      <c r="A857" s="16"/>
      <c r="B857" s="16"/>
      <c r="C857" s="16"/>
      <c r="D857" s="16"/>
      <c r="E857" s="22"/>
      <c r="F857" s="17"/>
      <c r="G857" s="17"/>
      <c r="H857" s="18"/>
      <c r="I857" s="33"/>
      <c r="J857" s="20"/>
      <c r="K857" s="33"/>
      <c r="L857" s="33"/>
      <c r="M857" s="21"/>
      <c r="N857" s="21"/>
      <c r="O857" s="21"/>
      <c r="P857" s="259"/>
      <c r="Q857" s="259"/>
      <c r="R857" s="259"/>
    </row>
    <row r="858" spans="1:18" x14ac:dyDescent="0.2">
      <c r="A858" s="16"/>
      <c r="B858" s="16"/>
      <c r="C858" s="16"/>
      <c r="D858" s="16"/>
      <c r="E858" s="22"/>
      <c r="F858" s="17"/>
      <c r="G858" s="17"/>
      <c r="H858" s="18"/>
      <c r="I858" s="33"/>
      <c r="J858" s="20"/>
      <c r="K858" s="33"/>
      <c r="L858" s="33"/>
      <c r="M858" s="21"/>
      <c r="N858" s="21"/>
      <c r="O858" s="21"/>
      <c r="P858" s="259"/>
      <c r="Q858" s="259"/>
      <c r="R858" s="259"/>
    </row>
    <row r="859" spans="1:18" x14ac:dyDescent="0.2">
      <c r="A859" s="16"/>
      <c r="B859" s="16"/>
      <c r="C859" s="16"/>
      <c r="D859" s="16"/>
      <c r="E859" s="22"/>
      <c r="F859" s="17"/>
      <c r="G859" s="17"/>
      <c r="H859" s="18"/>
      <c r="I859" s="33"/>
      <c r="J859" s="20"/>
      <c r="K859" s="33"/>
      <c r="L859" s="33"/>
      <c r="M859" s="21"/>
      <c r="N859" s="21"/>
      <c r="O859" s="21"/>
      <c r="P859" s="259"/>
      <c r="Q859" s="259"/>
      <c r="R859" s="259"/>
    </row>
    <row r="860" spans="1:18" x14ac:dyDescent="0.2">
      <c r="A860" s="16"/>
      <c r="B860" s="16"/>
      <c r="C860" s="16"/>
      <c r="D860" s="16"/>
      <c r="E860" s="22"/>
      <c r="F860" s="17"/>
      <c r="G860" s="17"/>
      <c r="H860" s="18"/>
      <c r="I860" s="33"/>
      <c r="J860" s="20"/>
      <c r="K860" s="33"/>
      <c r="L860" s="33"/>
      <c r="M860" s="21"/>
      <c r="N860" s="21"/>
      <c r="O860" s="21"/>
      <c r="P860" s="259"/>
      <c r="Q860" s="259"/>
      <c r="R860" s="259"/>
    </row>
    <row r="861" spans="1:18" x14ac:dyDescent="0.2">
      <c r="A861" s="16"/>
      <c r="B861" s="16"/>
      <c r="C861" s="16"/>
      <c r="D861" s="16"/>
      <c r="E861" s="22"/>
      <c r="F861" s="17"/>
      <c r="G861" s="17"/>
      <c r="H861" s="18"/>
      <c r="I861" s="33"/>
      <c r="J861" s="20"/>
      <c r="K861" s="33"/>
      <c r="L861" s="33"/>
      <c r="M861" s="21"/>
      <c r="N861" s="21"/>
      <c r="O861" s="21"/>
      <c r="P861" s="259"/>
      <c r="Q861" s="259"/>
      <c r="R861" s="259"/>
    </row>
    <row r="862" spans="1:18" x14ac:dyDescent="0.2">
      <c r="A862" s="16"/>
      <c r="B862" s="16"/>
      <c r="C862" s="16"/>
      <c r="D862" s="16"/>
      <c r="E862" s="22"/>
      <c r="F862" s="17"/>
      <c r="G862" s="17"/>
      <c r="H862" s="18"/>
      <c r="I862" s="33"/>
      <c r="J862" s="20"/>
      <c r="K862" s="33"/>
      <c r="L862" s="33"/>
      <c r="M862" s="21"/>
      <c r="N862" s="21"/>
      <c r="O862" s="21"/>
      <c r="P862" s="259"/>
      <c r="Q862" s="259"/>
      <c r="R862" s="259"/>
    </row>
    <row r="863" spans="1:18" x14ac:dyDescent="0.2">
      <c r="A863" s="16"/>
      <c r="B863" s="16"/>
      <c r="C863" s="16"/>
      <c r="D863" s="16"/>
      <c r="E863" s="22"/>
      <c r="F863" s="17"/>
      <c r="G863" s="17"/>
      <c r="H863" s="18"/>
      <c r="I863" s="33"/>
      <c r="J863" s="20"/>
      <c r="K863" s="33"/>
      <c r="L863" s="33"/>
      <c r="M863" s="21"/>
      <c r="N863" s="21"/>
      <c r="O863" s="21"/>
      <c r="P863" s="259"/>
      <c r="Q863" s="259"/>
      <c r="R863" s="259"/>
    </row>
    <row r="864" spans="1:18" x14ac:dyDescent="0.2">
      <c r="A864" s="16"/>
      <c r="B864" s="16"/>
      <c r="C864" s="16"/>
      <c r="D864" s="16"/>
      <c r="E864" s="22"/>
      <c r="F864" s="17"/>
      <c r="G864" s="17"/>
      <c r="H864" s="18"/>
      <c r="I864" s="33"/>
      <c r="J864" s="20"/>
      <c r="K864" s="33"/>
      <c r="L864" s="33"/>
      <c r="M864" s="21"/>
      <c r="N864" s="21"/>
      <c r="O864" s="21"/>
      <c r="P864" s="259"/>
      <c r="Q864" s="259"/>
      <c r="R864" s="259"/>
    </row>
    <row r="865" spans="1:18" x14ac:dyDescent="0.2">
      <c r="A865" s="16"/>
      <c r="B865" s="16"/>
      <c r="C865" s="16"/>
      <c r="D865" s="16"/>
      <c r="E865" s="22"/>
      <c r="F865" s="17"/>
      <c r="G865" s="17"/>
      <c r="H865" s="18"/>
      <c r="I865" s="33"/>
      <c r="J865" s="20"/>
      <c r="K865" s="33"/>
      <c r="L865" s="33"/>
      <c r="M865" s="21"/>
      <c r="N865" s="21"/>
      <c r="O865" s="21"/>
      <c r="P865" s="259"/>
      <c r="Q865" s="259"/>
      <c r="R865" s="259"/>
    </row>
    <row r="866" spans="1:18" x14ac:dyDescent="0.2">
      <c r="A866" s="16"/>
      <c r="B866" s="16"/>
      <c r="C866" s="16"/>
      <c r="D866" s="16"/>
      <c r="E866" s="22"/>
      <c r="F866" s="17"/>
      <c r="G866" s="17"/>
      <c r="H866" s="18"/>
      <c r="I866" s="33"/>
      <c r="J866" s="20"/>
      <c r="K866" s="33"/>
      <c r="L866" s="33"/>
      <c r="M866" s="21"/>
      <c r="N866" s="21"/>
      <c r="O866" s="21"/>
      <c r="P866" s="259"/>
      <c r="Q866" s="259"/>
      <c r="R866" s="259"/>
    </row>
    <row r="867" spans="1:18" x14ac:dyDescent="0.2">
      <c r="A867" s="16"/>
      <c r="B867" s="16"/>
      <c r="C867" s="16"/>
      <c r="D867" s="16"/>
      <c r="E867" s="22"/>
      <c r="F867" s="17"/>
      <c r="G867" s="17"/>
      <c r="H867" s="18"/>
      <c r="I867" s="33"/>
      <c r="J867" s="20"/>
      <c r="K867" s="33"/>
      <c r="L867" s="33"/>
      <c r="M867" s="21"/>
      <c r="N867" s="21"/>
      <c r="O867" s="21"/>
      <c r="P867" s="259"/>
      <c r="Q867" s="259"/>
      <c r="R867" s="259"/>
    </row>
    <row r="868" spans="1:18" x14ac:dyDescent="0.2">
      <c r="A868" s="16"/>
      <c r="B868" s="16"/>
      <c r="C868" s="16"/>
      <c r="D868" s="16"/>
      <c r="E868" s="22"/>
      <c r="F868" s="17"/>
      <c r="G868" s="17"/>
      <c r="H868" s="18"/>
      <c r="I868" s="33"/>
      <c r="J868" s="20"/>
      <c r="K868" s="33"/>
      <c r="L868" s="33"/>
      <c r="M868" s="21"/>
      <c r="N868" s="21"/>
      <c r="O868" s="21"/>
      <c r="P868" s="259"/>
      <c r="Q868" s="259"/>
      <c r="R868" s="259"/>
    </row>
    <row r="869" spans="1:18" x14ac:dyDescent="0.2">
      <c r="A869" s="16"/>
      <c r="B869" s="16"/>
      <c r="C869" s="16"/>
      <c r="D869" s="16"/>
      <c r="E869" s="22"/>
      <c r="F869" s="17"/>
      <c r="G869" s="17"/>
      <c r="H869" s="18"/>
      <c r="I869" s="33"/>
      <c r="J869" s="20"/>
      <c r="K869" s="33"/>
      <c r="L869" s="33"/>
      <c r="M869" s="21"/>
      <c r="N869" s="21"/>
      <c r="O869" s="21"/>
      <c r="P869" s="259"/>
      <c r="Q869" s="259"/>
      <c r="R869" s="259"/>
    </row>
    <row r="870" spans="1:18" x14ac:dyDescent="0.2">
      <c r="A870" s="16"/>
      <c r="B870" s="16"/>
      <c r="C870" s="16"/>
      <c r="D870" s="16"/>
      <c r="E870" s="22"/>
      <c r="F870" s="17"/>
      <c r="G870" s="17"/>
      <c r="H870" s="18"/>
      <c r="I870" s="33"/>
      <c r="J870" s="20"/>
      <c r="K870" s="33"/>
      <c r="L870" s="33"/>
      <c r="M870" s="21"/>
      <c r="N870" s="21"/>
      <c r="O870" s="21"/>
      <c r="P870" s="259"/>
      <c r="Q870" s="259"/>
      <c r="R870" s="259"/>
    </row>
    <row r="871" spans="1:18" x14ac:dyDescent="0.2">
      <c r="A871" s="16"/>
      <c r="B871" s="16"/>
      <c r="C871" s="16"/>
      <c r="D871" s="16"/>
      <c r="E871" s="22"/>
      <c r="F871" s="17"/>
      <c r="G871" s="17"/>
      <c r="H871" s="18"/>
      <c r="I871" s="33"/>
      <c r="J871" s="20"/>
      <c r="K871" s="33"/>
      <c r="L871" s="33"/>
      <c r="M871" s="21"/>
      <c r="N871" s="21"/>
      <c r="O871" s="21"/>
      <c r="P871" s="259"/>
      <c r="Q871" s="259"/>
      <c r="R871" s="259"/>
    </row>
    <row r="872" spans="1:18" x14ac:dyDescent="0.2">
      <c r="A872" s="16"/>
      <c r="B872" s="16"/>
      <c r="C872" s="16"/>
      <c r="D872" s="16"/>
      <c r="E872" s="22"/>
      <c r="F872" s="17"/>
      <c r="G872" s="17"/>
      <c r="H872" s="18"/>
      <c r="I872" s="33"/>
      <c r="J872" s="20"/>
      <c r="K872" s="33"/>
      <c r="L872" s="33"/>
      <c r="M872" s="21"/>
      <c r="N872" s="21"/>
      <c r="O872" s="21"/>
      <c r="P872" s="259"/>
      <c r="Q872" s="259"/>
      <c r="R872" s="259"/>
    </row>
    <row r="873" spans="1:18" x14ac:dyDescent="0.2">
      <c r="A873" s="16"/>
      <c r="B873" s="16"/>
      <c r="C873" s="16"/>
      <c r="D873" s="16"/>
      <c r="E873" s="22"/>
      <c r="F873" s="17"/>
      <c r="G873" s="17"/>
      <c r="H873" s="18"/>
      <c r="I873" s="33"/>
      <c r="J873" s="20"/>
      <c r="K873" s="33"/>
      <c r="L873" s="33"/>
      <c r="M873" s="21"/>
      <c r="N873" s="21"/>
      <c r="O873" s="21"/>
      <c r="P873" s="259"/>
      <c r="Q873" s="259"/>
      <c r="R873" s="259"/>
    </row>
    <row r="874" spans="1:18" x14ac:dyDescent="0.2">
      <c r="A874" s="16"/>
      <c r="B874" s="16"/>
      <c r="C874" s="16"/>
      <c r="D874" s="16"/>
      <c r="E874" s="22"/>
      <c r="F874" s="17"/>
      <c r="G874" s="17"/>
      <c r="H874" s="18"/>
      <c r="I874" s="33"/>
      <c r="J874" s="20"/>
      <c r="K874" s="33"/>
      <c r="L874" s="33"/>
      <c r="M874" s="21"/>
      <c r="N874" s="21"/>
      <c r="O874" s="21"/>
      <c r="P874" s="259"/>
      <c r="Q874" s="259"/>
      <c r="R874" s="259"/>
    </row>
    <row r="875" spans="1:18" x14ac:dyDescent="0.2">
      <c r="A875" s="16"/>
      <c r="B875" s="16"/>
      <c r="C875" s="16"/>
      <c r="D875" s="16"/>
      <c r="E875" s="22"/>
      <c r="F875" s="17"/>
      <c r="G875" s="17"/>
      <c r="H875" s="18"/>
      <c r="I875" s="33"/>
      <c r="J875" s="20"/>
      <c r="K875" s="33"/>
      <c r="L875" s="33"/>
      <c r="M875" s="21"/>
      <c r="N875" s="21"/>
      <c r="O875" s="21"/>
      <c r="P875" s="259"/>
      <c r="Q875" s="259"/>
      <c r="R875" s="259"/>
    </row>
    <row r="876" spans="1:18" x14ac:dyDescent="0.2">
      <c r="A876" s="16"/>
      <c r="B876" s="16"/>
      <c r="C876" s="16"/>
      <c r="D876" s="16"/>
      <c r="E876" s="22"/>
      <c r="F876" s="17"/>
      <c r="G876" s="17"/>
      <c r="H876" s="18"/>
      <c r="I876" s="33"/>
      <c r="J876" s="20"/>
      <c r="K876" s="33"/>
      <c r="L876" s="33"/>
      <c r="M876" s="21"/>
      <c r="N876" s="21"/>
      <c r="O876" s="21"/>
      <c r="P876" s="259"/>
      <c r="Q876" s="259"/>
      <c r="R876" s="259"/>
    </row>
    <row r="877" spans="1:18" x14ac:dyDescent="0.2">
      <c r="A877" s="16"/>
      <c r="B877" s="16"/>
      <c r="C877" s="16"/>
      <c r="D877" s="16"/>
      <c r="E877" s="22"/>
      <c r="F877" s="17"/>
      <c r="G877" s="17"/>
      <c r="H877" s="18"/>
      <c r="I877" s="33"/>
      <c r="J877" s="20"/>
      <c r="K877" s="33"/>
      <c r="L877" s="33"/>
      <c r="M877" s="21"/>
      <c r="N877" s="21"/>
      <c r="O877" s="21"/>
      <c r="P877" s="259"/>
      <c r="Q877" s="259"/>
      <c r="R877" s="259"/>
    </row>
    <row r="878" spans="1:18" x14ac:dyDescent="0.2">
      <c r="A878" s="16"/>
      <c r="B878" s="16"/>
      <c r="C878" s="16"/>
      <c r="D878" s="16"/>
      <c r="E878" s="22"/>
      <c r="F878" s="17"/>
      <c r="G878" s="17"/>
      <c r="H878" s="18"/>
      <c r="I878" s="33"/>
      <c r="J878" s="20"/>
      <c r="K878" s="33"/>
      <c r="L878" s="33"/>
      <c r="M878" s="21"/>
      <c r="N878" s="21"/>
      <c r="O878" s="21"/>
      <c r="P878" s="259"/>
      <c r="Q878" s="259"/>
      <c r="R878" s="259"/>
    </row>
    <row r="879" spans="1:18" x14ac:dyDescent="0.2">
      <c r="A879" s="16"/>
      <c r="B879" s="16"/>
      <c r="C879" s="16"/>
      <c r="D879" s="16"/>
      <c r="E879" s="22"/>
      <c r="F879" s="17"/>
      <c r="G879" s="17"/>
      <c r="H879" s="18"/>
      <c r="I879" s="33"/>
      <c r="J879" s="20"/>
      <c r="K879" s="33"/>
      <c r="L879" s="33"/>
      <c r="M879" s="21"/>
      <c r="N879" s="21"/>
      <c r="O879" s="21"/>
      <c r="P879" s="259"/>
      <c r="Q879" s="259"/>
      <c r="R879" s="259"/>
    </row>
    <row r="880" spans="1:18" x14ac:dyDescent="0.2">
      <c r="A880" s="16"/>
      <c r="B880" s="16"/>
      <c r="C880" s="16"/>
      <c r="D880" s="16"/>
      <c r="E880" s="22"/>
      <c r="F880" s="17"/>
      <c r="G880" s="17"/>
      <c r="H880" s="18"/>
      <c r="I880" s="33"/>
      <c r="J880" s="20"/>
      <c r="K880" s="33"/>
      <c r="L880" s="33"/>
      <c r="M880" s="21"/>
      <c r="N880" s="21"/>
      <c r="O880" s="21"/>
      <c r="P880" s="259"/>
      <c r="Q880" s="259"/>
      <c r="R880" s="259"/>
    </row>
    <row r="881" spans="1:18" x14ac:dyDescent="0.2">
      <c r="A881" s="16"/>
      <c r="B881" s="16"/>
      <c r="C881" s="16"/>
      <c r="D881" s="16"/>
      <c r="E881" s="22"/>
      <c r="F881" s="17"/>
      <c r="G881" s="17"/>
      <c r="H881" s="18"/>
      <c r="I881" s="33"/>
      <c r="J881" s="20"/>
      <c r="K881" s="33"/>
      <c r="L881" s="33"/>
      <c r="M881" s="21"/>
      <c r="N881" s="21"/>
      <c r="O881" s="21"/>
      <c r="P881" s="259"/>
      <c r="Q881" s="259"/>
      <c r="R881" s="259"/>
    </row>
    <row r="882" spans="1:18" x14ac:dyDescent="0.2">
      <c r="A882" s="16"/>
      <c r="B882" s="16"/>
      <c r="C882" s="16"/>
      <c r="D882" s="16"/>
      <c r="E882" s="22"/>
      <c r="F882" s="17"/>
      <c r="G882" s="17"/>
      <c r="H882" s="18"/>
      <c r="I882" s="33"/>
      <c r="J882" s="20"/>
      <c r="K882" s="33"/>
      <c r="L882" s="33"/>
      <c r="M882" s="21"/>
      <c r="N882" s="21"/>
      <c r="O882" s="21"/>
      <c r="P882" s="259"/>
      <c r="Q882" s="259"/>
      <c r="R882" s="259"/>
    </row>
    <row r="883" spans="1:18" x14ac:dyDescent="0.2">
      <c r="A883" s="16"/>
      <c r="B883" s="16"/>
      <c r="C883" s="16"/>
      <c r="D883" s="16"/>
      <c r="E883" s="22"/>
      <c r="F883" s="17"/>
      <c r="G883" s="17"/>
      <c r="H883" s="18"/>
      <c r="I883" s="33"/>
      <c r="J883" s="20"/>
      <c r="K883" s="33"/>
      <c r="L883" s="33"/>
      <c r="M883" s="21"/>
      <c r="N883" s="21"/>
      <c r="O883" s="21"/>
      <c r="P883" s="259"/>
      <c r="Q883" s="259"/>
      <c r="R883" s="259"/>
    </row>
    <row r="884" spans="1:18" x14ac:dyDescent="0.2">
      <c r="A884" s="16"/>
      <c r="B884" s="16"/>
      <c r="C884" s="16"/>
      <c r="D884" s="16"/>
      <c r="E884" s="22"/>
      <c r="F884" s="17"/>
      <c r="G884" s="17"/>
      <c r="H884" s="18"/>
      <c r="I884" s="33"/>
      <c r="J884" s="20"/>
      <c r="K884" s="33"/>
      <c r="L884" s="33"/>
      <c r="M884" s="21"/>
      <c r="N884" s="21"/>
      <c r="O884" s="21"/>
      <c r="P884" s="259"/>
      <c r="Q884" s="259"/>
      <c r="R884" s="259"/>
    </row>
    <row r="885" spans="1:18" x14ac:dyDescent="0.2">
      <c r="A885" s="16"/>
      <c r="B885" s="16"/>
      <c r="C885" s="16"/>
      <c r="D885" s="16"/>
      <c r="E885" s="22"/>
      <c r="F885" s="17"/>
      <c r="G885" s="17"/>
      <c r="H885" s="18"/>
      <c r="I885" s="33"/>
      <c r="J885" s="20"/>
      <c r="K885" s="33"/>
      <c r="L885" s="33"/>
      <c r="M885" s="21"/>
      <c r="N885" s="21"/>
      <c r="O885" s="21"/>
      <c r="P885" s="259"/>
      <c r="Q885" s="259"/>
      <c r="R885" s="259"/>
    </row>
    <row r="886" spans="1:18" x14ac:dyDescent="0.2">
      <c r="A886" s="16"/>
      <c r="B886" s="16"/>
      <c r="C886" s="16"/>
      <c r="D886" s="16"/>
      <c r="E886" s="22"/>
      <c r="F886" s="17"/>
      <c r="G886" s="17"/>
      <c r="H886" s="18"/>
      <c r="I886" s="33"/>
      <c r="J886" s="20"/>
      <c r="K886" s="33"/>
      <c r="L886" s="33"/>
      <c r="M886" s="21"/>
      <c r="N886" s="21"/>
      <c r="O886" s="21"/>
      <c r="P886" s="259"/>
      <c r="Q886" s="259"/>
      <c r="R886" s="259"/>
    </row>
    <row r="887" spans="1:18" x14ac:dyDescent="0.2">
      <c r="A887" s="16"/>
      <c r="B887" s="16"/>
      <c r="C887" s="16"/>
      <c r="D887" s="16"/>
      <c r="E887" s="22"/>
      <c r="F887" s="17"/>
      <c r="G887" s="17"/>
      <c r="H887" s="18"/>
      <c r="I887" s="33"/>
      <c r="J887" s="20"/>
      <c r="K887" s="33"/>
      <c r="L887" s="33"/>
      <c r="M887" s="21"/>
      <c r="N887" s="21"/>
      <c r="O887" s="21"/>
      <c r="P887" s="259"/>
      <c r="Q887" s="259"/>
      <c r="R887" s="259"/>
    </row>
    <row r="888" spans="1:18" x14ac:dyDescent="0.2">
      <c r="A888" s="16"/>
      <c r="B888" s="16"/>
      <c r="C888" s="16"/>
      <c r="D888" s="16"/>
      <c r="E888" s="22"/>
      <c r="F888" s="17"/>
      <c r="G888" s="17"/>
      <c r="H888" s="18"/>
      <c r="I888" s="33"/>
      <c r="J888" s="20"/>
      <c r="K888" s="33"/>
      <c r="L888" s="33"/>
      <c r="M888" s="21"/>
      <c r="N888" s="21"/>
      <c r="O888" s="21"/>
      <c r="P888" s="259"/>
      <c r="Q888" s="259"/>
      <c r="R888" s="259"/>
    </row>
    <row r="889" spans="1:18" x14ac:dyDescent="0.2">
      <c r="A889" s="16"/>
      <c r="B889" s="16"/>
      <c r="C889" s="16"/>
      <c r="D889" s="16"/>
      <c r="E889" s="22"/>
      <c r="F889" s="17"/>
      <c r="G889" s="17"/>
      <c r="H889" s="18"/>
      <c r="I889" s="33"/>
      <c r="J889" s="20"/>
      <c r="K889" s="33"/>
      <c r="L889" s="33"/>
      <c r="M889" s="21"/>
      <c r="N889" s="21"/>
      <c r="O889" s="21"/>
      <c r="P889" s="259"/>
      <c r="Q889" s="259"/>
      <c r="R889" s="259"/>
    </row>
    <row r="890" spans="1:18" x14ac:dyDescent="0.2">
      <c r="A890" s="16"/>
      <c r="B890" s="16"/>
      <c r="C890" s="16"/>
      <c r="D890" s="16"/>
      <c r="E890" s="22"/>
      <c r="F890" s="17"/>
      <c r="G890" s="17"/>
      <c r="H890" s="18"/>
      <c r="I890" s="33"/>
      <c r="J890" s="20"/>
      <c r="K890" s="33"/>
      <c r="L890" s="33"/>
      <c r="M890" s="21"/>
      <c r="N890" s="21"/>
      <c r="O890" s="21"/>
      <c r="P890" s="259"/>
      <c r="Q890" s="259"/>
      <c r="R890" s="259"/>
    </row>
    <row r="891" spans="1:18" x14ac:dyDescent="0.2">
      <c r="A891" s="16"/>
      <c r="B891" s="16"/>
      <c r="C891" s="16"/>
      <c r="D891" s="16"/>
      <c r="E891" s="22"/>
      <c r="F891" s="17"/>
      <c r="G891" s="17"/>
      <c r="H891" s="18"/>
      <c r="I891" s="33"/>
      <c r="J891" s="20"/>
      <c r="K891" s="33"/>
      <c r="L891" s="33"/>
      <c r="M891" s="21"/>
      <c r="N891" s="21"/>
      <c r="O891" s="21"/>
      <c r="P891" s="259"/>
      <c r="Q891" s="259"/>
      <c r="R891" s="259"/>
    </row>
    <row r="892" spans="1:18" x14ac:dyDescent="0.2">
      <c r="A892" s="16"/>
      <c r="B892" s="16"/>
      <c r="C892" s="16"/>
      <c r="D892" s="16"/>
      <c r="E892" s="22"/>
      <c r="F892" s="17"/>
      <c r="G892" s="17"/>
      <c r="H892" s="18"/>
      <c r="I892" s="33"/>
      <c r="J892" s="20"/>
      <c r="K892" s="33"/>
      <c r="L892" s="33"/>
      <c r="M892" s="21"/>
      <c r="N892" s="21"/>
      <c r="O892" s="21"/>
      <c r="P892" s="259"/>
      <c r="Q892" s="259"/>
      <c r="R892" s="259"/>
    </row>
    <row r="893" spans="1:18" x14ac:dyDescent="0.2">
      <c r="A893" s="16"/>
      <c r="B893" s="16"/>
      <c r="C893" s="16"/>
      <c r="D893" s="16"/>
      <c r="E893" s="22"/>
      <c r="F893" s="17"/>
      <c r="G893" s="17"/>
      <c r="H893" s="18"/>
      <c r="I893" s="33"/>
      <c r="J893" s="20"/>
      <c r="K893" s="33"/>
      <c r="L893" s="33"/>
      <c r="M893" s="21"/>
      <c r="N893" s="21"/>
      <c r="O893" s="21"/>
      <c r="P893" s="259"/>
      <c r="Q893" s="259"/>
      <c r="R893" s="259"/>
    </row>
    <row r="894" spans="1:18" x14ac:dyDescent="0.2">
      <c r="A894" s="16"/>
      <c r="B894" s="16"/>
      <c r="C894" s="16"/>
      <c r="D894" s="16"/>
      <c r="E894" s="22"/>
      <c r="F894" s="17"/>
      <c r="G894" s="17"/>
      <c r="H894" s="18"/>
      <c r="I894" s="33"/>
      <c r="J894" s="20"/>
      <c r="K894" s="33"/>
      <c r="L894" s="33"/>
      <c r="M894" s="21"/>
      <c r="N894" s="21"/>
      <c r="O894" s="21"/>
      <c r="P894" s="259"/>
      <c r="Q894" s="259"/>
      <c r="R894" s="259"/>
    </row>
    <row r="895" spans="1:18" x14ac:dyDescent="0.2">
      <c r="A895" s="16"/>
      <c r="B895" s="16"/>
      <c r="C895" s="16"/>
      <c r="D895" s="16"/>
      <c r="E895" s="22"/>
      <c r="F895" s="17"/>
      <c r="G895" s="17"/>
      <c r="H895" s="18"/>
      <c r="I895" s="33"/>
      <c r="J895" s="20"/>
      <c r="K895" s="33"/>
      <c r="L895" s="33"/>
      <c r="M895" s="21"/>
      <c r="N895" s="21"/>
      <c r="O895" s="21"/>
      <c r="P895" s="259"/>
      <c r="Q895" s="259"/>
      <c r="R895" s="259"/>
    </row>
    <row r="896" spans="1:18" x14ac:dyDescent="0.2">
      <c r="A896" s="16"/>
      <c r="B896" s="16"/>
      <c r="C896" s="16"/>
      <c r="D896" s="16"/>
      <c r="E896" s="22"/>
      <c r="F896" s="17"/>
      <c r="G896" s="17"/>
      <c r="H896" s="18"/>
      <c r="I896" s="33"/>
      <c r="J896" s="20"/>
      <c r="K896" s="33"/>
      <c r="L896" s="33"/>
      <c r="M896" s="21"/>
      <c r="N896" s="21"/>
      <c r="O896" s="21"/>
      <c r="P896" s="259"/>
      <c r="Q896" s="259"/>
      <c r="R896" s="259"/>
    </row>
    <row r="897" spans="1:18" x14ac:dyDescent="0.2">
      <c r="A897" s="16"/>
      <c r="B897" s="16"/>
      <c r="C897" s="16"/>
      <c r="D897" s="16"/>
      <c r="E897" s="22"/>
      <c r="F897" s="17"/>
      <c r="G897" s="17"/>
      <c r="H897" s="18"/>
      <c r="I897" s="33"/>
      <c r="J897" s="20"/>
      <c r="K897" s="33"/>
      <c r="L897" s="33"/>
      <c r="M897" s="21"/>
      <c r="N897" s="21"/>
      <c r="O897" s="21"/>
      <c r="P897" s="259"/>
      <c r="Q897" s="259"/>
      <c r="R897" s="259"/>
    </row>
    <row r="898" spans="1:18" x14ac:dyDescent="0.2">
      <c r="A898" s="16"/>
      <c r="B898" s="16"/>
      <c r="C898" s="16"/>
      <c r="D898" s="16"/>
      <c r="E898" s="22"/>
      <c r="F898" s="17"/>
      <c r="G898" s="17"/>
      <c r="H898" s="18"/>
      <c r="I898" s="33"/>
      <c r="J898" s="20"/>
      <c r="K898" s="33"/>
      <c r="L898" s="33"/>
      <c r="M898" s="21"/>
      <c r="N898" s="21"/>
      <c r="O898" s="21"/>
      <c r="P898" s="259"/>
      <c r="Q898" s="259"/>
      <c r="R898" s="259"/>
    </row>
    <row r="899" spans="1:18" x14ac:dyDescent="0.2">
      <c r="A899" s="16"/>
      <c r="B899" s="16"/>
      <c r="C899" s="16"/>
      <c r="D899" s="16"/>
      <c r="E899" s="22"/>
      <c r="F899" s="17"/>
      <c r="G899" s="17"/>
      <c r="H899" s="18"/>
      <c r="I899" s="33"/>
      <c r="J899" s="20"/>
      <c r="K899" s="33"/>
      <c r="L899" s="33"/>
      <c r="M899" s="21"/>
      <c r="N899" s="21"/>
      <c r="O899" s="21"/>
      <c r="P899" s="259"/>
      <c r="Q899" s="259"/>
      <c r="R899" s="259"/>
    </row>
    <row r="900" spans="1:18" x14ac:dyDescent="0.2">
      <c r="A900" s="16"/>
      <c r="B900" s="16"/>
      <c r="C900" s="16"/>
      <c r="D900" s="16"/>
      <c r="E900" s="22"/>
      <c r="F900" s="17"/>
      <c r="G900" s="17"/>
      <c r="H900" s="18"/>
      <c r="I900" s="33"/>
      <c r="J900" s="20"/>
      <c r="K900" s="33"/>
      <c r="L900" s="33"/>
      <c r="M900" s="21"/>
      <c r="N900" s="21"/>
      <c r="O900" s="21"/>
      <c r="P900" s="259"/>
      <c r="Q900" s="259"/>
      <c r="R900" s="259"/>
    </row>
    <row r="901" spans="1:18" x14ac:dyDescent="0.2">
      <c r="A901" s="16"/>
      <c r="B901" s="16"/>
      <c r="C901" s="16"/>
      <c r="D901" s="16"/>
      <c r="E901" s="22"/>
      <c r="F901" s="17"/>
      <c r="G901" s="17"/>
      <c r="H901" s="18"/>
      <c r="I901" s="33"/>
      <c r="J901" s="20"/>
      <c r="K901" s="33"/>
      <c r="L901" s="33"/>
      <c r="M901" s="21"/>
      <c r="N901" s="21"/>
      <c r="O901" s="21"/>
      <c r="P901" s="259"/>
      <c r="Q901" s="259"/>
      <c r="R901" s="259"/>
    </row>
    <row r="902" spans="1:18" x14ac:dyDescent="0.2">
      <c r="A902" s="16"/>
      <c r="B902" s="16"/>
      <c r="C902" s="16"/>
      <c r="D902" s="16"/>
      <c r="E902" s="22"/>
      <c r="F902" s="17"/>
      <c r="G902" s="17"/>
      <c r="H902" s="18"/>
      <c r="I902" s="33"/>
      <c r="J902" s="20"/>
      <c r="K902" s="33"/>
      <c r="L902" s="33"/>
      <c r="M902" s="21"/>
      <c r="N902" s="21"/>
      <c r="O902" s="21"/>
      <c r="P902" s="259"/>
      <c r="Q902" s="259"/>
      <c r="R902" s="259"/>
    </row>
    <row r="903" spans="1:18" x14ac:dyDescent="0.2">
      <c r="A903" s="16"/>
      <c r="B903" s="16"/>
      <c r="C903" s="16"/>
      <c r="D903" s="16"/>
      <c r="E903" s="22"/>
      <c r="F903" s="17"/>
      <c r="G903" s="17"/>
      <c r="H903" s="18"/>
      <c r="I903" s="33"/>
      <c r="J903" s="20"/>
      <c r="K903" s="33"/>
      <c r="L903" s="33"/>
      <c r="M903" s="21"/>
      <c r="N903" s="21"/>
      <c r="O903" s="21"/>
      <c r="P903" s="259"/>
      <c r="Q903" s="259"/>
      <c r="R903" s="259"/>
    </row>
    <row r="904" spans="1:18" x14ac:dyDescent="0.2">
      <c r="A904" s="16"/>
      <c r="B904" s="16"/>
      <c r="C904" s="16"/>
      <c r="D904" s="16"/>
      <c r="E904" s="22"/>
      <c r="F904" s="17"/>
      <c r="G904" s="17"/>
      <c r="H904" s="18"/>
      <c r="I904" s="33"/>
      <c r="J904" s="20"/>
      <c r="K904" s="33"/>
      <c r="L904" s="33"/>
      <c r="M904" s="21"/>
      <c r="N904" s="21"/>
      <c r="O904" s="21"/>
      <c r="P904" s="259"/>
      <c r="Q904" s="259"/>
      <c r="R904" s="259"/>
    </row>
    <row r="905" spans="1:18" x14ac:dyDescent="0.2">
      <c r="A905" s="16"/>
      <c r="B905" s="16"/>
      <c r="C905" s="16"/>
      <c r="D905" s="16"/>
      <c r="E905" s="22"/>
      <c r="F905" s="17"/>
      <c r="G905" s="17"/>
      <c r="H905" s="18"/>
      <c r="I905" s="33"/>
      <c r="J905" s="20"/>
      <c r="K905" s="33"/>
      <c r="L905" s="33"/>
      <c r="M905" s="21"/>
      <c r="N905" s="21"/>
      <c r="O905" s="21"/>
      <c r="P905" s="259"/>
      <c r="Q905" s="259"/>
      <c r="R905" s="259"/>
    </row>
    <row r="906" spans="1:18" x14ac:dyDescent="0.2">
      <c r="A906" s="16"/>
      <c r="B906" s="16"/>
      <c r="C906" s="16"/>
      <c r="D906" s="16"/>
      <c r="E906" s="22"/>
      <c r="F906" s="17"/>
      <c r="G906" s="17"/>
      <c r="H906" s="18"/>
      <c r="I906" s="33"/>
      <c r="J906" s="20"/>
      <c r="K906" s="33"/>
      <c r="L906" s="33"/>
      <c r="M906" s="21"/>
      <c r="N906" s="21"/>
      <c r="O906" s="21"/>
      <c r="P906" s="259"/>
      <c r="Q906" s="259"/>
      <c r="R906" s="259"/>
    </row>
    <row r="907" spans="1:18" x14ac:dyDescent="0.2">
      <c r="A907" s="16"/>
      <c r="B907" s="16"/>
      <c r="C907" s="16"/>
      <c r="D907" s="16"/>
      <c r="E907" s="22"/>
      <c r="F907" s="17"/>
      <c r="G907" s="17"/>
      <c r="H907" s="18"/>
      <c r="I907" s="33"/>
      <c r="J907" s="20"/>
      <c r="K907" s="33"/>
      <c r="L907" s="33"/>
      <c r="M907" s="21"/>
      <c r="N907" s="21"/>
      <c r="O907" s="21"/>
      <c r="P907" s="259"/>
      <c r="Q907" s="259"/>
      <c r="R907" s="259"/>
    </row>
    <row r="908" spans="1:18" x14ac:dyDescent="0.2">
      <c r="A908" s="16"/>
      <c r="B908" s="16"/>
      <c r="C908" s="16"/>
      <c r="D908" s="16"/>
      <c r="E908" s="22"/>
      <c r="F908" s="17"/>
      <c r="G908" s="17"/>
      <c r="H908" s="18"/>
      <c r="I908" s="33"/>
      <c r="J908" s="20"/>
      <c r="K908" s="33"/>
      <c r="L908" s="33"/>
      <c r="M908" s="21"/>
      <c r="N908" s="21"/>
      <c r="O908" s="21"/>
      <c r="P908" s="259"/>
      <c r="Q908" s="259"/>
      <c r="R908" s="259"/>
    </row>
    <row r="909" spans="1:18" x14ac:dyDescent="0.2">
      <c r="A909" s="16"/>
      <c r="B909" s="16"/>
      <c r="C909" s="16"/>
      <c r="D909" s="16"/>
      <c r="E909" s="22"/>
      <c r="F909" s="17"/>
      <c r="G909" s="17"/>
      <c r="H909" s="18"/>
      <c r="I909" s="33"/>
      <c r="J909" s="20"/>
      <c r="K909" s="33"/>
      <c r="L909" s="33"/>
      <c r="M909" s="21"/>
      <c r="N909" s="21"/>
      <c r="O909" s="21"/>
      <c r="P909" s="259"/>
      <c r="Q909" s="259"/>
      <c r="R909" s="259"/>
    </row>
    <row r="910" spans="1:18" x14ac:dyDescent="0.2">
      <c r="A910" s="16"/>
      <c r="B910" s="16"/>
      <c r="C910" s="16"/>
      <c r="D910" s="16"/>
      <c r="E910" s="22"/>
      <c r="F910" s="17"/>
      <c r="G910" s="17"/>
      <c r="H910" s="18"/>
      <c r="I910" s="33"/>
      <c r="J910" s="20"/>
      <c r="K910" s="33"/>
      <c r="L910" s="33"/>
      <c r="M910" s="21"/>
      <c r="N910" s="21"/>
      <c r="O910" s="21"/>
      <c r="P910" s="259"/>
      <c r="Q910" s="259"/>
      <c r="R910" s="259"/>
    </row>
    <row r="911" spans="1:18" x14ac:dyDescent="0.2">
      <c r="A911" s="16"/>
      <c r="B911" s="16"/>
      <c r="C911" s="16"/>
      <c r="D911" s="16"/>
      <c r="E911" s="22"/>
      <c r="F911" s="17"/>
      <c r="G911" s="17"/>
      <c r="H911" s="18"/>
      <c r="I911" s="33"/>
      <c r="J911" s="20"/>
      <c r="K911" s="33"/>
      <c r="L911" s="33"/>
      <c r="M911" s="21"/>
      <c r="N911" s="21"/>
      <c r="O911" s="21"/>
      <c r="P911" s="259"/>
      <c r="Q911" s="259"/>
      <c r="R911" s="259"/>
    </row>
    <row r="912" spans="1:18" x14ac:dyDescent="0.2">
      <c r="A912" s="16"/>
      <c r="B912" s="16"/>
      <c r="C912" s="16"/>
      <c r="D912" s="16"/>
      <c r="E912" s="22"/>
      <c r="F912" s="17"/>
      <c r="G912" s="17"/>
      <c r="H912" s="18"/>
      <c r="I912" s="33"/>
      <c r="J912" s="20"/>
      <c r="K912" s="33"/>
      <c r="L912" s="33"/>
      <c r="M912" s="21"/>
      <c r="N912" s="21"/>
      <c r="O912" s="21"/>
      <c r="P912" s="259"/>
      <c r="Q912" s="259"/>
      <c r="R912" s="259"/>
    </row>
    <row r="913" spans="1:18" x14ac:dyDescent="0.2">
      <c r="A913" s="16"/>
      <c r="B913" s="16"/>
      <c r="C913" s="16"/>
      <c r="D913" s="16"/>
      <c r="E913" s="22"/>
      <c r="F913" s="17"/>
      <c r="G913" s="17"/>
      <c r="H913" s="18"/>
      <c r="I913" s="33"/>
      <c r="J913" s="20"/>
      <c r="K913" s="33"/>
      <c r="L913" s="33"/>
      <c r="M913" s="21"/>
      <c r="N913" s="21"/>
      <c r="O913" s="21"/>
      <c r="P913" s="259"/>
      <c r="Q913" s="259"/>
      <c r="R913" s="259"/>
    </row>
    <row r="914" spans="1:18" x14ac:dyDescent="0.2">
      <c r="A914" s="16"/>
      <c r="B914" s="16"/>
      <c r="C914" s="16"/>
      <c r="D914" s="16"/>
      <c r="E914" s="22"/>
      <c r="F914" s="17"/>
      <c r="G914" s="17"/>
      <c r="H914" s="18"/>
      <c r="I914" s="33"/>
      <c r="J914" s="20"/>
      <c r="K914" s="33"/>
      <c r="L914" s="33"/>
      <c r="M914" s="21"/>
      <c r="N914" s="21"/>
      <c r="O914" s="21"/>
      <c r="P914" s="259"/>
      <c r="Q914" s="259"/>
      <c r="R914" s="259"/>
    </row>
    <row r="915" spans="1:18" x14ac:dyDescent="0.2">
      <c r="A915" s="16"/>
      <c r="B915" s="16"/>
      <c r="C915" s="16"/>
      <c r="D915" s="16"/>
      <c r="E915" s="22"/>
      <c r="F915" s="17"/>
      <c r="G915" s="17"/>
      <c r="H915" s="18"/>
      <c r="I915" s="33"/>
      <c r="J915" s="20"/>
      <c r="K915" s="33"/>
      <c r="L915" s="33"/>
      <c r="M915" s="21"/>
      <c r="N915" s="21"/>
      <c r="O915" s="21"/>
      <c r="P915" s="259"/>
      <c r="Q915" s="259"/>
      <c r="R915" s="259"/>
    </row>
    <row r="916" spans="1:18" x14ac:dyDescent="0.2">
      <c r="A916" s="16"/>
      <c r="B916" s="16"/>
      <c r="C916" s="16"/>
      <c r="D916" s="16"/>
      <c r="E916" s="22"/>
      <c r="F916" s="17"/>
      <c r="G916" s="17"/>
      <c r="H916" s="18"/>
      <c r="I916" s="33"/>
      <c r="J916" s="20"/>
      <c r="K916" s="33"/>
      <c r="L916" s="33"/>
      <c r="M916" s="21"/>
      <c r="N916" s="21"/>
      <c r="O916" s="21"/>
      <c r="P916" s="259"/>
      <c r="Q916" s="259"/>
      <c r="R916" s="259"/>
    </row>
    <row r="917" spans="1:18" x14ac:dyDescent="0.2">
      <c r="A917" s="16"/>
      <c r="B917" s="16"/>
      <c r="C917" s="16"/>
      <c r="D917" s="16"/>
      <c r="E917" s="22"/>
      <c r="F917" s="17"/>
      <c r="G917" s="17"/>
      <c r="H917" s="18"/>
      <c r="I917" s="33"/>
      <c r="J917" s="20"/>
      <c r="K917" s="33"/>
      <c r="L917" s="33"/>
      <c r="M917" s="21"/>
      <c r="N917" s="21"/>
      <c r="O917" s="21"/>
      <c r="P917" s="259"/>
      <c r="Q917" s="259"/>
      <c r="R917" s="259"/>
    </row>
    <row r="918" spans="1:18" x14ac:dyDescent="0.2">
      <c r="A918" s="16"/>
      <c r="B918" s="16"/>
      <c r="C918" s="16"/>
      <c r="D918" s="16"/>
      <c r="E918" s="22"/>
      <c r="F918" s="17"/>
      <c r="G918" s="17"/>
      <c r="H918" s="18"/>
      <c r="I918" s="33"/>
      <c r="J918" s="20"/>
      <c r="K918" s="33"/>
      <c r="L918" s="33"/>
      <c r="M918" s="21"/>
      <c r="N918" s="21"/>
      <c r="O918" s="21"/>
      <c r="P918" s="259"/>
      <c r="Q918" s="259"/>
      <c r="R918" s="259"/>
    </row>
    <row r="919" spans="1:18" x14ac:dyDescent="0.2">
      <c r="A919" s="16"/>
      <c r="B919" s="16"/>
      <c r="C919" s="16"/>
      <c r="D919" s="16"/>
      <c r="E919" s="22"/>
      <c r="F919" s="17"/>
      <c r="G919" s="17"/>
      <c r="H919" s="18"/>
      <c r="I919" s="33"/>
      <c r="J919" s="20"/>
      <c r="K919" s="33"/>
      <c r="L919" s="33"/>
      <c r="M919" s="21"/>
      <c r="N919" s="21"/>
      <c r="O919" s="21"/>
      <c r="P919" s="259"/>
      <c r="Q919" s="259"/>
      <c r="R919" s="259"/>
    </row>
    <row r="920" spans="1:18" x14ac:dyDescent="0.2">
      <c r="A920" s="16"/>
      <c r="B920" s="16"/>
      <c r="C920" s="16"/>
      <c r="D920" s="16"/>
      <c r="E920" s="22"/>
      <c r="F920" s="17"/>
      <c r="G920" s="17"/>
      <c r="H920" s="18"/>
      <c r="I920" s="33"/>
      <c r="J920" s="20"/>
      <c r="K920" s="33"/>
      <c r="L920" s="33"/>
      <c r="M920" s="21"/>
      <c r="N920" s="21"/>
      <c r="O920" s="21"/>
      <c r="P920" s="259"/>
      <c r="Q920" s="259"/>
      <c r="R920" s="259"/>
    </row>
    <row r="921" spans="1:18" x14ac:dyDescent="0.2">
      <c r="A921" s="16"/>
      <c r="B921" s="16"/>
      <c r="C921" s="16"/>
      <c r="D921" s="16"/>
      <c r="E921" s="22"/>
      <c r="F921" s="17"/>
      <c r="G921" s="17"/>
      <c r="H921" s="18"/>
      <c r="I921" s="33"/>
      <c r="J921" s="20"/>
      <c r="K921" s="33"/>
      <c r="L921" s="33"/>
      <c r="M921" s="21"/>
      <c r="N921" s="21"/>
      <c r="O921" s="21"/>
      <c r="P921" s="259"/>
      <c r="Q921" s="259"/>
      <c r="R921" s="259"/>
    </row>
    <row r="922" spans="1:18" x14ac:dyDescent="0.2">
      <c r="A922" s="16"/>
      <c r="B922" s="16"/>
      <c r="C922" s="16"/>
      <c r="D922" s="16"/>
      <c r="E922" s="22"/>
      <c r="F922" s="17"/>
      <c r="G922" s="17"/>
      <c r="H922" s="18"/>
      <c r="I922" s="33"/>
      <c r="J922" s="20"/>
      <c r="K922" s="33"/>
      <c r="L922" s="33"/>
      <c r="M922" s="21"/>
      <c r="N922" s="21"/>
      <c r="O922" s="21"/>
      <c r="P922" s="259"/>
      <c r="Q922" s="259"/>
      <c r="R922" s="259"/>
    </row>
    <row r="923" spans="1:18" x14ac:dyDescent="0.2">
      <c r="A923" s="16"/>
      <c r="B923" s="16"/>
      <c r="C923" s="16"/>
      <c r="D923" s="16"/>
      <c r="E923" s="22"/>
      <c r="F923" s="17"/>
      <c r="G923" s="17"/>
      <c r="H923" s="18"/>
      <c r="I923" s="33"/>
      <c r="J923" s="20"/>
      <c r="K923" s="33"/>
      <c r="L923" s="33"/>
      <c r="M923" s="21"/>
      <c r="N923" s="21"/>
      <c r="O923" s="21"/>
      <c r="P923" s="259"/>
      <c r="Q923" s="259"/>
      <c r="R923" s="259"/>
    </row>
    <row r="924" spans="1:18" x14ac:dyDescent="0.2">
      <c r="A924" s="16"/>
      <c r="B924" s="16"/>
      <c r="C924" s="16"/>
      <c r="D924" s="16"/>
      <c r="E924" s="22"/>
      <c r="F924" s="17"/>
      <c r="G924" s="17"/>
      <c r="H924" s="18"/>
      <c r="I924" s="33"/>
      <c r="J924" s="20"/>
      <c r="K924" s="33"/>
      <c r="L924" s="33"/>
      <c r="M924" s="21"/>
      <c r="N924" s="21"/>
      <c r="O924" s="21"/>
      <c r="P924" s="259"/>
      <c r="Q924" s="259"/>
      <c r="R924" s="259"/>
    </row>
    <row r="925" spans="1:18" x14ac:dyDescent="0.2">
      <c r="A925" s="16"/>
      <c r="B925" s="16"/>
      <c r="C925" s="16"/>
      <c r="D925" s="16"/>
      <c r="E925" s="22"/>
      <c r="F925" s="17"/>
      <c r="G925" s="17"/>
      <c r="H925" s="18"/>
      <c r="I925" s="33"/>
      <c r="J925" s="20"/>
      <c r="K925" s="33"/>
      <c r="L925" s="33"/>
      <c r="M925" s="21"/>
      <c r="N925" s="21"/>
      <c r="O925" s="21"/>
      <c r="P925" s="259"/>
      <c r="Q925" s="259"/>
      <c r="R925" s="259"/>
    </row>
    <row r="926" spans="1:18" x14ac:dyDescent="0.2">
      <c r="A926" s="16"/>
      <c r="B926" s="16"/>
      <c r="C926" s="16"/>
      <c r="D926" s="16"/>
      <c r="E926" s="22"/>
      <c r="F926" s="17"/>
      <c r="G926" s="17"/>
      <c r="H926" s="18"/>
      <c r="I926" s="33"/>
      <c r="J926" s="20"/>
      <c r="K926" s="33"/>
      <c r="L926" s="33"/>
      <c r="M926" s="21"/>
      <c r="N926" s="21"/>
      <c r="O926" s="21"/>
      <c r="P926" s="259"/>
      <c r="Q926" s="259"/>
      <c r="R926" s="259"/>
    </row>
    <row r="927" spans="1:18" x14ac:dyDescent="0.2">
      <c r="A927" s="16"/>
      <c r="B927" s="16"/>
      <c r="C927" s="16"/>
      <c r="D927" s="16"/>
      <c r="E927" s="22"/>
      <c r="F927" s="17"/>
      <c r="G927" s="17"/>
      <c r="H927" s="18"/>
      <c r="I927" s="33"/>
      <c r="J927" s="20"/>
      <c r="K927" s="33"/>
      <c r="L927" s="33"/>
      <c r="M927" s="21"/>
      <c r="N927" s="21"/>
      <c r="O927" s="21"/>
      <c r="P927" s="259"/>
      <c r="Q927" s="259"/>
      <c r="R927" s="259"/>
    </row>
    <row r="928" spans="1:18" x14ac:dyDescent="0.2">
      <c r="A928" s="16"/>
      <c r="B928" s="16"/>
      <c r="C928" s="16"/>
      <c r="D928" s="16"/>
      <c r="E928" s="22"/>
      <c r="F928" s="17"/>
      <c r="G928" s="17"/>
      <c r="H928" s="18"/>
      <c r="I928" s="33"/>
      <c r="J928" s="20"/>
      <c r="K928" s="33"/>
      <c r="L928" s="33"/>
      <c r="M928" s="21"/>
      <c r="N928" s="21"/>
      <c r="O928" s="21"/>
      <c r="P928" s="259"/>
      <c r="Q928" s="259"/>
      <c r="R928" s="259"/>
    </row>
    <row r="929" spans="1:18" x14ac:dyDescent="0.2">
      <c r="A929" s="16"/>
      <c r="B929" s="16"/>
      <c r="C929" s="16"/>
      <c r="D929" s="16"/>
      <c r="E929" s="22"/>
      <c r="F929" s="17"/>
      <c r="G929" s="17"/>
      <c r="H929" s="18"/>
      <c r="I929" s="33"/>
      <c r="J929" s="20"/>
      <c r="K929" s="33"/>
      <c r="L929" s="33"/>
      <c r="M929" s="21"/>
      <c r="N929" s="21"/>
      <c r="O929" s="21"/>
      <c r="P929" s="259"/>
      <c r="Q929" s="259"/>
      <c r="R929" s="259"/>
    </row>
    <row r="930" spans="1:18" x14ac:dyDescent="0.2">
      <c r="A930" s="16"/>
      <c r="B930" s="16"/>
      <c r="C930" s="16"/>
      <c r="D930" s="16"/>
      <c r="E930" s="22"/>
      <c r="F930" s="17"/>
      <c r="G930" s="17"/>
      <c r="H930" s="18"/>
      <c r="I930" s="33"/>
      <c r="J930" s="20"/>
      <c r="K930" s="33"/>
      <c r="L930" s="33"/>
      <c r="M930" s="21"/>
      <c r="N930" s="21"/>
      <c r="O930" s="21"/>
      <c r="P930" s="259"/>
      <c r="Q930" s="259"/>
      <c r="R930" s="259"/>
    </row>
    <row r="931" spans="1:18" x14ac:dyDescent="0.2">
      <c r="A931" s="16"/>
      <c r="B931" s="16"/>
      <c r="C931" s="16"/>
      <c r="D931" s="16"/>
      <c r="E931" s="22"/>
      <c r="F931" s="17"/>
      <c r="G931" s="17"/>
      <c r="H931" s="18"/>
      <c r="I931" s="33"/>
      <c r="J931" s="20"/>
      <c r="K931" s="33"/>
      <c r="L931" s="33"/>
      <c r="M931" s="21"/>
      <c r="N931" s="21"/>
      <c r="O931" s="21"/>
      <c r="P931" s="259"/>
      <c r="Q931" s="259"/>
      <c r="R931" s="259"/>
    </row>
    <row r="932" spans="1:18" x14ac:dyDescent="0.2">
      <c r="A932" s="16"/>
      <c r="B932" s="16"/>
      <c r="C932" s="16"/>
      <c r="D932" s="16"/>
      <c r="E932" s="22"/>
      <c r="F932" s="17"/>
      <c r="G932" s="17"/>
      <c r="H932" s="18"/>
      <c r="I932" s="33"/>
      <c r="J932" s="20"/>
      <c r="K932" s="33"/>
      <c r="L932" s="33"/>
      <c r="M932" s="21"/>
      <c r="N932" s="21"/>
      <c r="O932" s="21"/>
      <c r="P932" s="259"/>
      <c r="Q932" s="259"/>
      <c r="R932" s="259"/>
    </row>
    <row r="933" spans="1:18" x14ac:dyDescent="0.2">
      <c r="A933" s="16"/>
      <c r="B933" s="16"/>
      <c r="C933" s="16"/>
      <c r="D933" s="16"/>
      <c r="E933" s="22"/>
      <c r="F933" s="17"/>
      <c r="G933" s="17"/>
      <c r="H933" s="18"/>
      <c r="I933" s="33"/>
      <c r="J933" s="20"/>
      <c r="K933" s="33"/>
      <c r="L933" s="33"/>
      <c r="M933" s="21"/>
      <c r="N933" s="21"/>
      <c r="O933" s="21"/>
      <c r="P933" s="259"/>
      <c r="Q933" s="259"/>
      <c r="R933" s="259"/>
    </row>
    <row r="934" spans="1:18" x14ac:dyDescent="0.2">
      <c r="A934" s="16"/>
      <c r="B934" s="16"/>
      <c r="C934" s="16"/>
      <c r="D934" s="16"/>
      <c r="E934" s="22"/>
      <c r="F934" s="17"/>
      <c r="G934" s="17"/>
      <c r="H934" s="18"/>
      <c r="I934" s="33"/>
      <c r="J934" s="20"/>
      <c r="K934" s="33"/>
      <c r="L934" s="33"/>
      <c r="M934" s="21"/>
      <c r="N934" s="21"/>
      <c r="O934" s="21"/>
      <c r="P934" s="259"/>
      <c r="Q934" s="259"/>
      <c r="R934" s="259"/>
    </row>
    <row r="935" spans="1:18" x14ac:dyDescent="0.2">
      <c r="A935" s="16"/>
      <c r="B935" s="16"/>
      <c r="C935" s="16"/>
      <c r="D935" s="16"/>
      <c r="E935" s="22"/>
      <c r="F935" s="17"/>
      <c r="G935" s="17"/>
      <c r="H935" s="18"/>
      <c r="I935" s="33"/>
      <c r="J935" s="20"/>
      <c r="K935" s="33"/>
      <c r="L935" s="33"/>
      <c r="M935" s="21"/>
      <c r="N935" s="21"/>
      <c r="O935" s="21"/>
      <c r="P935" s="259"/>
      <c r="Q935" s="259"/>
      <c r="R935" s="259"/>
    </row>
    <row r="936" spans="1:18" x14ac:dyDescent="0.2">
      <c r="A936" s="16"/>
      <c r="B936" s="16"/>
      <c r="C936" s="16"/>
      <c r="D936" s="16"/>
      <c r="E936" s="22"/>
      <c r="F936" s="17"/>
      <c r="G936" s="17"/>
      <c r="H936" s="18"/>
      <c r="I936" s="33"/>
      <c r="J936" s="20"/>
      <c r="K936" s="33"/>
      <c r="L936" s="33"/>
      <c r="M936" s="21"/>
      <c r="N936" s="21"/>
      <c r="O936" s="21"/>
      <c r="P936" s="259"/>
      <c r="Q936" s="259"/>
      <c r="R936" s="259"/>
    </row>
    <row r="937" spans="1:18" x14ac:dyDescent="0.2">
      <c r="A937" s="16"/>
      <c r="B937" s="16"/>
      <c r="C937" s="16"/>
      <c r="D937" s="16"/>
      <c r="E937" s="22"/>
      <c r="F937" s="17"/>
      <c r="G937" s="17"/>
      <c r="H937" s="18"/>
      <c r="I937" s="33"/>
      <c r="J937" s="20"/>
      <c r="K937" s="33"/>
      <c r="L937" s="33"/>
      <c r="M937" s="21"/>
      <c r="N937" s="21"/>
      <c r="O937" s="21"/>
      <c r="P937" s="259"/>
      <c r="Q937" s="259"/>
      <c r="R937" s="259"/>
    </row>
    <row r="938" spans="1:18" x14ac:dyDescent="0.2">
      <c r="A938" s="16"/>
      <c r="B938" s="16"/>
      <c r="C938" s="16"/>
      <c r="D938" s="16"/>
      <c r="E938" s="22"/>
      <c r="F938" s="17"/>
      <c r="G938" s="17"/>
      <c r="H938" s="18"/>
      <c r="I938" s="33"/>
      <c r="J938" s="20"/>
      <c r="K938" s="33"/>
      <c r="L938" s="33"/>
      <c r="M938" s="21"/>
      <c r="N938" s="21"/>
      <c r="O938" s="21"/>
      <c r="P938" s="259"/>
      <c r="Q938" s="259"/>
      <c r="R938" s="259"/>
    </row>
    <row r="939" spans="1:18" x14ac:dyDescent="0.2">
      <c r="A939" s="16"/>
      <c r="B939" s="16"/>
      <c r="C939" s="16"/>
      <c r="D939" s="16"/>
      <c r="E939" s="22"/>
      <c r="F939" s="17"/>
      <c r="G939" s="17"/>
      <c r="H939" s="18"/>
      <c r="I939" s="33"/>
      <c r="J939" s="20"/>
      <c r="K939" s="33"/>
      <c r="L939" s="33"/>
      <c r="M939" s="21"/>
      <c r="N939" s="21"/>
      <c r="O939" s="21"/>
      <c r="P939" s="259"/>
      <c r="Q939" s="259"/>
      <c r="R939" s="259"/>
    </row>
    <row r="940" spans="1:18" x14ac:dyDescent="0.2">
      <c r="A940" s="16"/>
      <c r="B940" s="16"/>
      <c r="C940" s="16"/>
      <c r="D940" s="16"/>
      <c r="E940" s="22"/>
      <c r="F940" s="17"/>
      <c r="G940" s="17"/>
      <c r="H940" s="18"/>
      <c r="I940" s="33"/>
      <c r="J940" s="20"/>
      <c r="K940" s="33"/>
      <c r="L940" s="33"/>
      <c r="M940" s="21"/>
      <c r="N940" s="21"/>
      <c r="O940" s="21"/>
      <c r="P940" s="259"/>
      <c r="Q940" s="259"/>
      <c r="R940" s="259"/>
    </row>
    <row r="941" spans="1:18" x14ac:dyDescent="0.2">
      <c r="A941" s="16"/>
      <c r="B941" s="16"/>
      <c r="C941" s="16"/>
      <c r="D941" s="16"/>
      <c r="E941" s="22"/>
      <c r="F941" s="17"/>
      <c r="G941" s="17"/>
      <c r="H941" s="18"/>
      <c r="I941" s="33"/>
      <c r="J941" s="20"/>
      <c r="K941" s="33"/>
      <c r="L941" s="33"/>
      <c r="M941" s="21"/>
      <c r="N941" s="21"/>
      <c r="O941" s="21"/>
      <c r="P941" s="259"/>
      <c r="Q941" s="259"/>
      <c r="R941" s="259"/>
    </row>
    <row r="942" spans="1:18" x14ac:dyDescent="0.2">
      <c r="A942" s="16"/>
      <c r="B942" s="16"/>
      <c r="C942" s="16"/>
      <c r="D942" s="16"/>
      <c r="E942" s="22"/>
      <c r="F942" s="17"/>
      <c r="G942" s="17"/>
      <c r="H942" s="18"/>
      <c r="I942" s="33"/>
      <c r="J942" s="20"/>
      <c r="K942" s="33"/>
      <c r="L942" s="33"/>
      <c r="M942" s="21"/>
      <c r="N942" s="21"/>
      <c r="O942" s="21"/>
      <c r="P942" s="259"/>
      <c r="Q942" s="259"/>
      <c r="R942" s="259"/>
    </row>
    <row r="943" spans="1:18" x14ac:dyDescent="0.2">
      <c r="A943" s="16"/>
      <c r="B943" s="16"/>
      <c r="C943" s="16"/>
      <c r="D943" s="16"/>
      <c r="E943" s="22"/>
      <c r="F943" s="17"/>
      <c r="G943" s="17"/>
      <c r="H943" s="18"/>
      <c r="I943" s="33"/>
      <c r="J943" s="20"/>
      <c r="K943" s="33"/>
      <c r="L943" s="33"/>
      <c r="M943" s="21"/>
      <c r="N943" s="21"/>
      <c r="O943" s="21"/>
      <c r="P943" s="259"/>
      <c r="Q943" s="259"/>
      <c r="R943" s="259"/>
    </row>
    <row r="944" spans="1:18" x14ac:dyDescent="0.2">
      <c r="A944" s="16"/>
      <c r="B944" s="16"/>
      <c r="C944" s="16"/>
      <c r="D944" s="16"/>
      <c r="E944" s="22"/>
      <c r="F944" s="17"/>
      <c r="G944" s="17"/>
      <c r="H944" s="18"/>
      <c r="I944" s="33"/>
      <c r="J944" s="20"/>
      <c r="K944" s="33"/>
      <c r="L944" s="33"/>
      <c r="M944" s="21"/>
      <c r="N944" s="21"/>
      <c r="O944" s="21"/>
      <c r="P944" s="259"/>
      <c r="Q944" s="259"/>
      <c r="R944" s="259"/>
    </row>
    <row r="945" spans="1:18" x14ac:dyDescent="0.2">
      <c r="A945" s="16"/>
      <c r="B945" s="16"/>
      <c r="C945" s="16"/>
      <c r="D945" s="16"/>
      <c r="E945" s="22"/>
      <c r="F945" s="17"/>
      <c r="G945" s="17"/>
      <c r="H945" s="18"/>
      <c r="I945" s="33"/>
      <c r="J945" s="20"/>
      <c r="K945" s="33"/>
      <c r="L945" s="33"/>
      <c r="M945" s="21"/>
      <c r="N945" s="21"/>
      <c r="O945" s="21"/>
      <c r="P945" s="259"/>
      <c r="Q945" s="259"/>
      <c r="R945" s="259"/>
    </row>
    <row r="946" spans="1:18" x14ac:dyDescent="0.2">
      <c r="A946" s="16"/>
      <c r="B946" s="16"/>
      <c r="C946" s="16"/>
      <c r="D946" s="16"/>
      <c r="E946" s="22"/>
      <c r="F946" s="17"/>
      <c r="G946" s="17"/>
      <c r="H946" s="18"/>
      <c r="I946" s="33"/>
      <c r="J946" s="20"/>
      <c r="K946" s="33"/>
      <c r="L946" s="33"/>
      <c r="M946" s="21"/>
      <c r="N946" s="21"/>
      <c r="O946" s="21"/>
      <c r="P946" s="259"/>
      <c r="Q946" s="259"/>
      <c r="R946" s="259"/>
    </row>
    <row r="947" spans="1:18" x14ac:dyDescent="0.2">
      <c r="A947" s="16"/>
      <c r="B947" s="16"/>
      <c r="C947" s="16"/>
      <c r="D947" s="16"/>
      <c r="E947" s="22"/>
      <c r="F947" s="17"/>
      <c r="G947" s="17"/>
      <c r="H947" s="18"/>
      <c r="I947" s="33"/>
      <c r="J947" s="20"/>
      <c r="K947" s="33"/>
      <c r="L947" s="33"/>
      <c r="M947" s="21"/>
      <c r="N947" s="21"/>
      <c r="O947" s="21"/>
      <c r="P947" s="259"/>
      <c r="Q947" s="259"/>
      <c r="R947" s="259"/>
    </row>
    <row r="948" spans="1:18" x14ac:dyDescent="0.2">
      <c r="A948" s="16"/>
      <c r="B948" s="16"/>
      <c r="C948" s="16"/>
      <c r="D948" s="16"/>
      <c r="E948" s="22"/>
      <c r="F948" s="17"/>
      <c r="G948" s="17"/>
      <c r="H948" s="18"/>
      <c r="I948" s="33"/>
      <c r="J948" s="20"/>
      <c r="K948" s="33"/>
      <c r="L948" s="33"/>
      <c r="M948" s="21"/>
      <c r="N948" s="21"/>
      <c r="O948" s="21"/>
      <c r="P948" s="259"/>
      <c r="Q948" s="259"/>
      <c r="R948" s="259"/>
    </row>
    <row r="949" spans="1:18" x14ac:dyDescent="0.2">
      <c r="A949" s="16"/>
      <c r="B949" s="16"/>
      <c r="C949" s="16"/>
      <c r="D949" s="16"/>
      <c r="E949" s="22"/>
      <c r="F949" s="17"/>
      <c r="G949" s="17"/>
      <c r="H949" s="18"/>
      <c r="I949" s="33"/>
      <c r="J949" s="20"/>
      <c r="K949" s="33"/>
      <c r="L949" s="33"/>
      <c r="M949" s="21"/>
      <c r="N949" s="21"/>
      <c r="O949" s="21"/>
      <c r="P949" s="259"/>
      <c r="Q949" s="259"/>
      <c r="R949" s="259"/>
    </row>
    <row r="950" spans="1:18" x14ac:dyDescent="0.2">
      <c r="A950" s="16"/>
      <c r="B950" s="16"/>
      <c r="C950" s="16"/>
      <c r="D950" s="16"/>
      <c r="E950" s="22"/>
      <c r="F950" s="17"/>
      <c r="G950" s="17"/>
      <c r="H950" s="18"/>
      <c r="I950" s="33"/>
      <c r="J950" s="20"/>
      <c r="K950" s="33"/>
      <c r="L950" s="33"/>
      <c r="M950" s="21"/>
      <c r="N950" s="21"/>
      <c r="O950" s="21"/>
      <c r="P950" s="259"/>
      <c r="Q950" s="259"/>
      <c r="R950" s="259"/>
    </row>
    <row r="951" spans="1:18" x14ac:dyDescent="0.2">
      <c r="A951" s="16"/>
      <c r="B951" s="16"/>
      <c r="C951" s="16"/>
      <c r="D951" s="16"/>
      <c r="E951" s="22"/>
      <c r="F951" s="17"/>
      <c r="G951" s="17"/>
      <c r="H951" s="18"/>
      <c r="I951" s="33"/>
      <c r="J951" s="20"/>
      <c r="K951" s="33"/>
      <c r="L951" s="33"/>
      <c r="M951" s="21"/>
      <c r="N951" s="21"/>
      <c r="O951" s="21"/>
      <c r="P951" s="259"/>
      <c r="Q951" s="259"/>
      <c r="R951" s="259"/>
    </row>
    <row r="952" spans="1:18" x14ac:dyDescent="0.2">
      <c r="A952" s="16"/>
      <c r="B952" s="16"/>
      <c r="C952" s="16"/>
      <c r="D952" s="16"/>
      <c r="E952" s="22"/>
      <c r="F952" s="17"/>
      <c r="G952" s="17"/>
      <c r="H952" s="18"/>
      <c r="I952" s="33"/>
      <c r="J952" s="20"/>
      <c r="K952" s="33"/>
      <c r="L952" s="33"/>
      <c r="M952" s="21"/>
      <c r="N952" s="21"/>
      <c r="O952" s="21"/>
      <c r="P952" s="259"/>
      <c r="Q952" s="259"/>
      <c r="R952" s="259"/>
    </row>
    <row r="953" spans="1:18" x14ac:dyDescent="0.2">
      <c r="A953" s="16"/>
      <c r="B953" s="16"/>
      <c r="C953" s="16"/>
      <c r="D953" s="16"/>
      <c r="E953" s="22"/>
      <c r="F953" s="17"/>
      <c r="G953" s="17"/>
      <c r="H953" s="18"/>
      <c r="I953" s="33"/>
      <c r="J953" s="20"/>
      <c r="K953" s="33"/>
      <c r="L953" s="33"/>
      <c r="M953" s="21"/>
      <c r="N953" s="21"/>
      <c r="O953" s="21"/>
      <c r="P953" s="259"/>
      <c r="Q953" s="259"/>
      <c r="R953" s="259"/>
    </row>
    <row r="954" spans="1:18" x14ac:dyDescent="0.2">
      <c r="A954" s="16"/>
      <c r="B954" s="16"/>
      <c r="C954" s="16"/>
      <c r="D954" s="16"/>
      <c r="E954" s="22"/>
      <c r="F954" s="17"/>
      <c r="G954" s="17"/>
      <c r="H954" s="18"/>
      <c r="I954" s="33"/>
      <c r="J954" s="20"/>
      <c r="K954" s="33"/>
      <c r="L954" s="33"/>
      <c r="M954" s="21"/>
      <c r="N954" s="21"/>
      <c r="O954" s="21"/>
      <c r="P954" s="259"/>
      <c r="Q954" s="259"/>
      <c r="R954" s="259"/>
    </row>
    <row r="955" spans="1:18" x14ac:dyDescent="0.2">
      <c r="A955" s="16"/>
      <c r="B955" s="16"/>
      <c r="C955" s="16"/>
      <c r="D955" s="16"/>
      <c r="E955" s="22"/>
      <c r="F955" s="17"/>
      <c r="G955" s="17"/>
      <c r="H955" s="18"/>
      <c r="I955" s="33"/>
      <c r="J955" s="20"/>
      <c r="K955" s="33"/>
      <c r="L955" s="33"/>
      <c r="M955" s="21"/>
      <c r="N955" s="21"/>
      <c r="O955" s="21"/>
      <c r="P955" s="259"/>
      <c r="Q955" s="259"/>
      <c r="R955" s="259"/>
    </row>
    <row r="956" spans="1:18" x14ac:dyDescent="0.2">
      <c r="A956" s="16"/>
      <c r="B956" s="16"/>
      <c r="C956" s="16"/>
      <c r="D956" s="16"/>
      <c r="E956" s="22"/>
      <c r="F956" s="17"/>
      <c r="G956" s="17"/>
      <c r="H956" s="18"/>
      <c r="I956" s="33"/>
      <c r="J956" s="20"/>
      <c r="K956" s="33"/>
      <c r="L956" s="33"/>
      <c r="M956" s="21"/>
      <c r="N956" s="21"/>
      <c r="O956" s="21"/>
      <c r="P956" s="259"/>
      <c r="Q956" s="259"/>
      <c r="R956" s="259"/>
    </row>
    <row r="957" spans="1:18" x14ac:dyDescent="0.2">
      <c r="A957" s="16"/>
      <c r="B957" s="16"/>
      <c r="C957" s="16"/>
      <c r="D957" s="16"/>
      <c r="E957" s="22"/>
      <c r="F957" s="17"/>
      <c r="G957" s="17"/>
      <c r="H957" s="18"/>
      <c r="I957" s="33"/>
      <c r="J957" s="20"/>
      <c r="K957" s="33"/>
      <c r="L957" s="33"/>
      <c r="M957" s="21"/>
      <c r="N957" s="21"/>
      <c r="O957" s="21"/>
      <c r="P957" s="259"/>
      <c r="Q957" s="259"/>
      <c r="R957" s="259"/>
    </row>
    <row r="958" spans="1:18" x14ac:dyDescent="0.2">
      <c r="A958" s="16"/>
      <c r="B958" s="16"/>
      <c r="C958" s="16"/>
      <c r="D958" s="16"/>
      <c r="E958" s="22"/>
      <c r="F958" s="17"/>
      <c r="G958" s="17"/>
      <c r="H958" s="18"/>
      <c r="I958" s="33"/>
      <c r="J958" s="20"/>
      <c r="K958" s="33"/>
      <c r="L958" s="33"/>
      <c r="M958" s="21"/>
      <c r="N958" s="21"/>
      <c r="O958" s="21"/>
      <c r="P958" s="259"/>
      <c r="Q958" s="259"/>
      <c r="R958" s="259"/>
    </row>
    <row r="959" spans="1:18" x14ac:dyDescent="0.2">
      <c r="A959" s="16"/>
      <c r="B959" s="16"/>
      <c r="C959" s="16"/>
      <c r="D959" s="16"/>
      <c r="E959" s="22"/>
      <c r="F959" s="17"/>
      <c r="G959" s="17"/>
      <c r="H959" s="18"/>
      <c r="I959" s="33"/>
      <c r="J959" s="20"/>
      <c r="K959" s="33"/>
      <c r="L959" s="33"/>
      <c r="M959" s="21"/>
      <c r="N959" s="21"/>
      <c r="O959" s="21"/>
      <c r="P959" s="259"/>
      <c r="Q959" s="259"/>
      <c r="R959" s="259"/>
    </row>
    <row r="960" spans="1:18" x14ac:dyDescent="0.2">
      <c r="A960" s="16"/>
      <c r="B960" s="16"/>
      <c r="C960" s="16"/>
      <c r="D960" s="16"/>
      <c r="E960" s="22"/>
      <c r="F960" s="17"/>
      <c r="G960" s="17"/>
      <c r="H960" s="18"/>
      <c r="I960" s="33"/>
      <c r="J960" s="20"/>
      <c r="K960" s="33"/>
      <c r="L960" s="33"/>
      <c r="M960" s="21"/>
      <c r="N960" s="21"/>
      <c r="O960" s="21"/>
      <c r="P960" s="259"/>
      <c r="Q960" s="259"/>
      <c r="R960" s="259"/>
    </row>
    <row r="961" spans="1:18" x14ac:dyDescent="0.2">
      <c r="A961" s="16"/>
      <c r="B961" s="16"/>
      <c r="C961" s="16"/>
      <c r="D961" s="16"/>
      <c r="E961" s="22"/>
      <c r="F961" s="17"/>
      <c r="G961" s="17"/>
      <c r="H961" s="18"/>
      <c r="I961" s="33"/>
      <c r="J961" s="20"/>
      <c r="K961" s="33"/>
      <c r="L961" s="33"/>
      <c r="M961" s="21"/>
      <c r="N961" s="21"/>
      <c r="O961" s="21"/>
      <c r="P961" s="259"/>
      <c r="Q961" s="259"/>
      <c r="R961" s="259"/>
    </row>
    <row r="962" spans="1:18" x14ac:dyDescent="0.2">
      <c r="A962" s="16"/>
      <c r="B962" s="16"/>
      <c r="C962" s="16"/>
      <c r="D962" s="16"/>
      <c r="E962" s="22"/>
      <c r="F962" s="17"/>
      <c r="G962" s="17"/>
      <c r="H962" s="18"/>
      <c r="I962" s="33"/>
      <c r="J962" s="20"/>
      <c r="K962" s="33"/>
      <c r="L962" s="33"/>
      <c r="M962" s="21"/>
      <c r="N962" s="21"/>
      <c r="O962" s="21"/>
      <c r="P962" s="259"/>
      <c r="Q962" s="259"/>
      <c r="R962" s="259"/>
    </row>
    <row r="963" spans="1:18" x14ac:dyDescent="0.2">
      <c r="A963" s="16"/>
      <c r="B963" s="16"/>
      <c r="C963" s="16"/>
      <c r="D963" s="16"/>
      <c r="E963" s="22"/>
      <c r="F963" s="17"/>
      <c r="G963" s="17"/>
      <c r="H963" s="18"/>
      <c r="I963" s="33"/>
      <c r="J963" s="20"/>
      <c r="K963" s="33"/>
      <c r="L963" s="33"/>
      <c r="M963" s="21"/>
      <c r="N963" s="21"/>
      <c r="O963" s="21"/>
      <c r="P963" s="259"/>
      <c r="Q963" s="259"/>
      <c r="R963" s="259"/>
    </row>
    <row r="964" spans="1:18" x14ac:dyDescent="0.2">
      <c r="A964" s="16"/>
      <c r="B964" s="16"/>
      <c r="C964" s="16"/>
      <c r="D964" s="16"/>
      <c r="E964" s="22"/>
      <c r="F964" s="17"/>
      <c r="G964" s="17"/>
      <c r="H964" s="18"/>
      <c r="I964" s="33"/>
      <c r="J964" s="20"/>
      <c r="K964" s="33"/>
      <c r="L964" s="33"/>
      <c r="M964" s="21"/>
      <c r="N964" s="21"/>
      <c r="O964" s="21"/>
      <c r="P964" s="259"/>
      <c r="Q964" s="259"/>
      <c r="R964" s="259"/>
    </row>
    <row r="965" spans="1:18" x14ac:dyDescent="0.2">
      <c r="A965" s="16"/>
      <c r="B965" s="16"/>
      <c r="C965" s="16"/>
      <c r="D965" s="16"/>
      <c r="E965" s="22"/>
      <c r="F965" s="17"/>
      <c r="G965" s="17"/>
      <c r="H965" s="18"/>
      <c r="I965" s="33"/>
      <c r="J965" s="20"/>
      <c r="K965" s="33"/>
      <c r="L965" s="33"/>
      <c r="M965" s="21"/>
      <c r="N965" s="21"/>
      <c r="O965" s="21"/>
      <c r="P965" s="259"/>
      <c r="Q965" s="259"/>
      <c r="R965" s="259"/>
    </row>
    <row r="966" spans="1:18" x14ac:dyDescent="0.2">
      <c r="A966" s="16"/>
      <c r="B966" s="16"/>
      <c r="C966" s="16"/>
      <c r="D966" s="16"/>
      <c r="E966" s="22"/>
      <c r="F966" s="17"/>
      <c r="G966" s="17"/>
      <c r="H966" s="18"/>
      <c r="I966" s="33"/>
      <c r="J966" s="20"/>
      <c r="K966" s="33"/>
      <c r="L966" s="33"/>
      <c r="M966" s="21"/>
      <c r="N966" s="21"/>
      <c r="O966" s="21"/>
      <c r="P966" s="259"/>
      <c r="Q966" s="259"/>
      <c r="R966" s="259"/>
    </row>
    <row r="967" spans="1:18" x14ac:dyDescent="0.2">
      <c r="A967" s="16"/>
      <c r="B967" s="16"/>
      <c r="C967" s="16"/>
      <c r="D967" s="16"/>
      <c r="E967" s="22"/>
      <c r="F967" s="17"/>
      <c r="G967" s="17"/>
      <c r="H967" s="18"/>
      <c r="I967" s="33"/>
      <c r="J967" s="20"/>
      <c r="K967" s="33"/>
      <c r="L967" s="33"/>
      <c r="M967" s="21"/>
      <c r="N967" s="21"/>
      <c r="O967" s="21"/>
      <c r="P967" s="259"/>
      <c r="Q967" s="259"/>
      <c r="R967" s="259"/>
    </row>
    <row r="968" spans="1:18" x14ac:dyDescent="0.2">
      <c r="A968" s="16"/>
      <c r="B968" s="16"/>
      <c r="C968" s="16"/>
      <c r="D968" s="16"/>
      <c r="E968" s="22"/>
      <c r="F968" s="17"/>
      <c r="G968" s="17"/>
      <c r="H968" s="18"/>
      <c r="I968" s="33"/>
      <c r="J968" s="20"/>
      <c r="K968" s="33"/>
      <c r="L968" s="33"/>
      <c r="M968" s="21"/>
      <c r="N968" s="21"/>
      <c r="O968" s="21"/>
      <c r="P968" s="259"/>
      <c r="Q968" s="259"/>
      <c r="R968" s="259"/>
    </row>
    <row r="969" spans="1:18" x14ac:dyDescent="0.2">
      <c r="A969" s="16"/>
      <c r="B969" s="16"/>
      <c r="C969" s="16"/>
      <c r="D969" s="16"/>
      <c r="E969" s="22"/>
      <c r="F969" s="17"/>
      <c r="G969" s="17"/>
      <c r="H969" s="18"/>
      <c r="I969" s="33"/>
      <c r="J969" s="20"/>
      <c r="K969" s="33"/>
      <c r="L969" s="33"/>
      <c r="M969" s="21"/>
      <c r="N969" s="21"/>
      <c r="O969" s="21"/>
      <c r="P969" s="259"/>
      <c r="Q969" s="259"/>
      <c r="R969" s="259"/>
    </row>
    <row r="970" spans="1:18" x14ac:dyDescent="0.2">
      <c r="A970" s="16"/>
      <c r="B970" s="16"/>
      <c r="C970" s="16"/>
      <c r="D970" s="16"/>
      <c r="E970" s="22"/>
      <c r="F970" s="17"/>
      <c r="G970" s="17"/>
      <c r="H970" s="18"/>
      <c r="I970" s="33"/>
      <c r="J970" s="20"/>
      <c r="K970" s="33"/>
      <c r="L970" s="33"/>
      <c r="M970" s="21"/>
      <c r="N970" s="21"/>
      <c r="O970" s="21"/>
      <c r="P970" s="259"/>
      <c r="Q970" s="259"/>
      <c r="R970" s="259"/>
    </row>
    <row r="971" spans="1:18" x14ac:dyDescent="0.2">
      <c r="A971" s="16"/>
      <c r="B971" s="16"/>
      <c r="C971" s="16"/>
      <c r="D971" s="16"/>
      <c r="E971" s="22"/>
      <c r="F971" s="17"/>
      <c r="G971" s="17"/>
      <c r="H971" s="18"/>
      <c r="I971" s="33"/>
      <c r="J971" s="20"/>
      <c r="K971" s="33"/>
      <c r="L971" s="33"/>
      <c r="M971" s="21"/>
      <c r="N971" s="21"/>
      <c r="O971" s="21"/>
      <c r="P971" s="259"/>
      <c r="Q971" s="259"/>
      <c r="R971" s="259"/>
    </row>
    <row r="972" spans="1:18" x14ac:dyDescent="0.2">
      <c r="A972" s="16"/>
      <c r="B972" s="16"/>
      <c r="C972" s="16"/>
      <c r="D972" s="16"/>
      <c r="E972" s="22"/>
      <c r="F972" s="17"/>
      <c r="G972" s="17"/>
      <c r="H972" s="18"/>
      <c r="I972" s="33"/>
      <c r="J972" s="20"/>
      <c r="K972" s="33"/>
      <c r="L972" s="33"/>
      <c r="M972" s="21"/>
      <c r="N972" s="21"/>
      <c r="O972" s="21"/>
      <c r="P972" s="259"/>
      <c r="Q972" s="259"/>
      <c r="R972" s="259"/>
    </row>
    <row r="973" spans="1:18" x14ac:dyDescent="0.2">
      <c r="A973" s="16"/>
      <c r="B973" s="16"/>
      <c r="C973" s="16"/>
      <c r="D973" s="16"/>
      <c r="E973" s="22"/>
      <c r="F973" s="17"/>
      <c r="G973" s="17"/>
      <c r="H973" s="18"/>
      <c r="I973" s="33"/>
      <c r="J973" s="20"/>
      <c r="K973" s="33"/>
      <c r="L973" s="33"/>
      <c r="M973" s="21"/>
      <c r="N973" s="21"/>
      <c r="O973" s="21"/>
      <c r="P973" s="259"/>
      <c r="Q973" s="259"/>
      <c r="R973" s="259"/>
    </row>
    <row r="974" spans="1:18" x14ac:dyDescent="0.2">
      <c r="A974" s="16"/>
      <c r="B974" s="16"/>
      <c r="C974" s="16"/>
      <c r="D974" s="16"/>
      <c r="E974" s="22"/>
      <c r="F974" s="17"/>
      <c r="G974" s="17"/>
      <c r="H974" s="18"/>
      <c r="I974" s="33"/>
      <c r="J974" s="20"/>
      <c r="K974" s="33"/>
      <c r="L974" s="33"/>
      <c r="M974" s="21"/>
      <c r="N974" s="21"/>
      <c r="O974" s="21"/>
      <c r="P974" s="259"/>
      <c r="Q974" s="259"/>
      <c r="R974" s="259"/>
    </row>
    <row r="975" spans="1:18" x14ac:dyDescent="0.2">
      <c r="A975" s="16"/>
      <c r="B975" s="16"/>
      <c r="C975" s="16"/>
      <c r="D975" s="16"/>
      <c r="E975" s="22"/>
      <c r="F975" s="17"/>
      <c r="G975" s="17"/>
      <c r="H975" s="18"/>
      <c r="I975" s="33"/>
      <c r="J975" s="20"/>
      <c r="K975" s="33"/>
      <c r="L975" s="33"/>
      <c r="M975" s="21"/>
      <c r="N975" s="21"/>
      <c r="O975" s="21"/>
      <c r="P975" s="259"/>
      <c r="Q975" s="259"/>
      <c r="R975" s="259"/>
    </row>
    <row r="976" spans="1:18" x14ac:dyDescent="0.2">
      <c r="A976" s="16"/>
      <c r="B976" s="16"/>
      <c r="C976" s="16"/>
      <c r="D976" s="16"/>
      <c r="E976" s="22"/>
      <c r="F976" s="17"/>
      <c r="G976" s="17"/>
      <c r="H976" s="18"/>
      <c r="I976" s="33"/>
      <c r="J976" s="20"/>
      <c r="K976" s="33"/>
      <c r="L976" s="33"/>
      <c r="M976" s="21"/>
      <c r="N976" s="21"/>
      <c r="O976" s="21"/>
      <c r="P976" s="259"/>
      <c r="Q976" s="259"/>
      <c r="R976" s="259"/>
    </row>
    <row r="977" spans="1:18" x14ac:dyDescent="0.2">
      <c r="A977" s="16"/>
      <c r="B977" s="16"/>
      <c r="C977" s="16"/>
      <c r="D977" s="16"/>
      <c r="E977" s="22"/>
      <c r="F977" s="17"/>
      <c r="G977" s="17"/>
      <c r="H977" s="18"/>
      <c r="I977" s="33"/>
      <c r="J977" s="20"/>
      <c r="K977" s="33"/>
      <c r="L977" s="33"/>
      <c r="M977" s="21"/>
      <c r="N977" s="21"/>
      <c r="O977" s="21"/>
      <c r="P977" s="259"/>
      <c r="Q977" s="259"/>
      <c r="R977" s="259"/>
    </row>
    <row r="978" spans="1:18" x14ac:dyDescent="0.2">
      <c r="A978" s="16"/>
      <c r="B978" s="16"/>
      <c r="C978" s="16"/>
      <c r="D978" s="16"/>
      <c r="E978" s="22"/>
      <c r="F978" s="17"/>
      <c r="G978" s="17"/>
      <c r="H978" s="18"/>
      <c r="I978" s="33"/>
      <c r="J978" s="20"/>
      <c r="K978" s="33"/>
      <c r="L978" s="33"/>
      <c r="M978" s="21"/>
      <c r="N978" s="21"/>
      <c r="O978" s="21"/>
      <c r="P978" s="259"/>
      <c r="Q978" s="259"/>
      <c r="R978" s="259"/>
    </row>
    <row r="979" spans="1:18" x14ac:dyDescent="0.2">
      <c r="A979" s="16"/>
      <c r="B979" s="16"/>
      <c r="C979" s="16"/>
      <c r="D979" s="16"/>
      <c r="E979" s="22"/>
      <c r="F979" s="17"/>
      <c r="G979" s="17"/>
      <c r="H979" s="18"/>
      <c r="I979" s="33"/>
      <c r="J979" s="20"/>
      <c r="K979" s="33"/>
      <c r="L979" s="33"/>
      <c r="M979" s="21"/>
      <c r="N979" s="21"/>
      <c r="O979" s="21"/>
      <c r="P979" s="259"/>
      <c r="Q979" s="259"/>
      <c r="R979" s="259"/>
    </row>
    <row r="980" spans="1:18" x14ac:dyDescent="0.2">
      <c r="A980" s="16"/>
      <c r="B980" s="16"/>
      <c r="C980" s="16"/>
      <c r="D980" s="16"/>
      <c r="E980" s="22"/>
      <c r="F980" s="17"/>
      <c r="G980" s="17"/>
      <c r="H980" s="18"/>
      <c r="I980" s="33"/>
      <c r="J980" s="20"/>
      <c r="K980" s="33"/>
      <c r="L980" s="33"/>
      <c r="M980" s="21"/>
      <c r="N980" s="21"/>
      <c r="O980" s="21"/>
      <c r="P980" s="259"/>
      <c r="Q980" s="259"/>
      <c r="R980" s="259"/>
    </row>
    <row r="981" spans="1:18" x14ac:dyDescent="0.2">
      <c r="A981" s="16"/>
      <c r="B981" s="16"/>
      <c r="C981" s="16"/>
      <c r="D981" s="16"/>
      <c r="E981" s="22"/>
      <c r="F981" s="17"/>
      <c r="G981" s="17"/>
      <c r="H981" s="18"/>
      <c r="I981" s="33"/>
      <c r="J981" s="20"/>
      <c r="K981" s="33"/>
      <c r="L981" s="33"/>
      <c r="M981" s="21"/>
      <c r="N981" s="21"/>
      <c r="O981" s="21"/>
      <c r="P981" s="259"/>
      <c r="Q981" s="259"/>
      <c r="R981" s="259"/>
    </row>
    <row r="982" spans="1:18" x14ac:dyDescent="0.2">
      <c r="A982" s="16"/>
      <c r="B982" s="16"/>
      <c r="C982" s="16"/>
      <c r="D982" s="16"/>
      <c r="E982" s="22"/>
      <c r="F982" s="17"/>
      <c r="G982" s="17"/>
      <c r="H982" s="18"/>
      <c r="I982" s="33"/>
      <c r="J982" s="20"/>
      <c r="K982" s="33"/>
      <c r="L982" s="33"/>
      <c r="M982" s="21"/>
      <c r="N982" s="21"/>
      <c r="O982" s="21"/>
      <c r="P982" s="259"/>
      <c r="Q982" s="259"/>
      <c r="R982" s="259"/>
    </row>
    <row r="983" spans="1:18" x14ac:dyDescent="0.2">
      <c r="A983" s="16"/>
      <c r="B983" s="16"/>
      <c r="C983" s="16"/>
      <c r="D983" s="16"/>
      <c r="E983" s="22"/>
      <c r="F983" s="17"/>
      <c r="G983" s="17"/>
      <c r="H983" s="18"/>
      <c r="I983" s="33"/>
      <c r="J983" s="20"/>
      <c r="K983" s="33"/>
      <c r="L983" s="33"/>
      <c r="M983" s="21"/>
      <c r="N983" s="21"/>
      <c r="O983" s="21"/>
      <c r="P983" s="259"/>
      <c r="Q983" s="259"/>
      <c r="R983" s="259"/>
    </row>
    <row r="984" spans="1:18" x14ac:dyDescent="0.2">
      <c r="A984" s="16"/>
      <c r="B984" s="16"/>
      <c r="C984" s="16"/>
      <c r="D984" s="16"/>
      <c r="E984" s="22"/>
      <c r="F984" s="17"/>
      <c r="G984" s="17"/>
      <c r="H984" s="18"/>
      <c r="I984" s="33"/>
      <c r="J984" s="20"/>
      <c r="K984" s="33"/>
      <c r="L984" s="33"/>
      <c r="M984" s="21"/>
      <c r="N984" s="21"/>
      <c r="O984" s="21"/>
      <c r="P984" s="259"/>
      <c r="Q984" s="259"/>
      <c r="R984" s="259"/>
    </row>
    <row r="985" spans="1:18" x14ac:dyDescent="0.2">
      <c r="A985" s="16"/>
      <c r="B985" s="16"/>
      <c r="C985" s="16"/>
      <c r="D985" s="16"/>
      <c r="E985" s="22"/>
      <c r="F985" s="17"/>
      <c r="G985" s="17"/>
      <c r="H985" s="18"/>
      <c r="I985" s="33"/>
      <c r="J985" s="20"/>
      <c r="K985" s="33"/>
      <c r="L985" s="33"/>
      <c r="M985" s="21"/>
      <c r="N985" s="21"/>
      <c r="O985" s="21"/>
      <c r="P985" s="259"/>
      <c r="Q985" s="259"/>
      <c r="R985" s="259"/>
    </row>
    <row r="986" spans="1:18" x14ac:dyDescent="0.2">
      <c r="A986" s="16"/>
      <c r="B986" s="16"/>
      <c r="C986" s="16"/>
      <c r="D986" s="16"/>
      <c r="E986" s="22"/>
      <c r="F986" s="17"/>
      <c r="G986" s="17"/>
      <c r="H986" s="18"/>
      <c r="I986" s="33"/>
      <c r="J986" s="20"/>
      <c r="K986" s="33"/>
      <c r="L986" s="33"/>
      <c r="M986" s="21"/>
      <c r="N986" s="21"/>
      <c r="O986" s="21"/>
      <c r="P986" s="259"/>
      <c r="Q986" s="259"/>
      <c r="R986" s="259"/>
    </row>
    <row r="987" spans="1:18" x14ac:dyDescent="0.2">
      <c r="A987" s="16"/>
      <c r="B987" s="16"/>
      <c r="C987" s="16"/>
      <c r="D987" s="16"/>
      <c r="E987" s="22"/>
      <c r="F987" s="17"/>
      <c r="G987" s="17"/>
      <c r="H987" s="18"/>
      <c r="I987" s="33"/>
      <c r="J987" s="20"/>
      <c r="K987" s="33"/>
      <c r="L987" s="33"/>
      <c r="M987" s="21"/>
      <c r="N987" s="21"/>
      <c r="O987" s="21"/>
      <c r="P987" s="259"/>
      <c r="Q987" s="259"/>
      <c r="R987" s="259"/>
    </row>
    <row r="988" spans="1:18" x14ac:dyDescent="0.2">
      <c r="A988" s="16"/>
      <c r="B988" s="16"/>
      <c r="C988" s="16"/>
      <c r="D988" s="16"/>
      <c r="E988" s="22"/>
      <c r="F988" s="17"/>
      <c r="G988" s="17"/>
      <c r="H988" s="18"/>
      <c r="I988" s="33"/>
      <c r="J988" s="20"/>
      <c r="K988" s="33"/>
      <c r="L988" s="33"/>
      <c r="M988" s="21"/>
      <c r="N988" s="21"/>
      <c r="O988" s="21"/>
      <c r="P988" s="259"/>
      <c r="Q988" s="259"/>
      <c r="R988" s="259"/>
    </row>
    <row r="989" spans="1:18" x14ac:dyDescent="0.2">
      <c r="A989" s="16"/>
      <c r="B989" s="16"/>
      <c r="C989" s="16"/>
      <c r="D989" s="16"/>
      <c r="E989" s="22"/>
      <c r="F989" s="17"/>
      <c r="G989" s="17"/>
      <c r="H989" s="18"/>
      <c r="I989" s="33"/>
      <c r="J989" s="20"/>
      <c r="K989" s="33"/>
      <c r="L989" s="33"/>
      <c r="M989" s="21"/>
      <c r="N989" s="21"/>
      <c r="O989" s="21"/>
      <c r="P989" s="259"/>
      <c r="Q989" s="259"/>
      <c r="R989" s="259"/>
    </row>
    <row r="990" spans="1:18" x14ac:dyDescent="0.2">
      <c r="A990" s="16"/>
      <c r="B990" s="16"/>
      <c r="C990" s="16"/>
      <c r="D990" s="16"/>
      <c r="E990" s="22"/>
      <c r="F990" s="17"/>
      <c r="G990" s="17"/>
      <c r="H990" s="18"/>
      <c r="I990" s="33"/>
      <c r="J990" s="20"/>
      <c r="K990" s="33"/>
      <c r="L990" s="33"/>
      <c r="M990" s="21"/>
      <c r="N990" s="21"/>
      <c r="O990" s="21"/>
      <c r="P990" s="259"/>
      <c r="Q990" s="259"/>
      <c r="R990" s="259"/>
    </row>
    <row r="991" spans="1:18" x14ac:dyDescent="0.2">
      <c r="A991" s="16"/>
      <c r="B991" s="16"/>
      <c r="C991" s="16"/>
      <c r="D991" s="16"/>
      <c r="E991" s="22"/>
      <c r="F991" s="17"/>
      <c r="G991" s="17"/>
      <c r="H991" s="18"/>
      <c r="I991" s="33"/>
      <c r="J991" s="20"/>
      <c r="K991" s="33"/>
      <c r="L991" s="33"/>
      <c r="M991" s="21"/>
      <c r="N991" s="21"/>
      <c r="O991" s="21"/>
      <c r="P991" s="259"/>
      <c r="Q991" s="259"/>
      <c r="R991" s="259"/>
    </row>
    <row r="992" spans="1:18" x14ac:dyDescent="0.2">
      <c r="A992" s="16"/>
      <c r="B992" s="16"/>
      <c r="C992" s="16"/>
      <c r="D992" s="16"/>
      <c r="E992" s="22"/>
      <c r="F992" s="17"/>
      <c r="G992" s="17"/>
      <c r="H992" s="18"/>
      <c r="I992" s="33"/>
      <c r="J992" s="20"/>
      <c r="K992" s="33"/>
      <c r="L992" s="33"/>
      <c r="M992" s="21"/>
      <c r="N992" s="21"/>
      <c r="O992" s="21"/>
      <c r="P992" s="259"/>
      <c r="Q992" s="259"/>
      <c r="R992" s="259"/>
    </row>
    <row r="993" spans="1:18" x14ac:dyDescent="0.2">
      <c r="A993" s="16"/>
      <c r="B993" s="16"/>
      <c r="C993" s="16"/>
      <c r="D993" s="16"/>
      <c r="E993" s="22"/>
      <c r="F993" s="17"/>
      <c r="G993" s="17"/>
      <c r="H993" s="18"/>
      <c r="I993" s="33"/>
      <c r="J993" s="20"/>
      <c r="K993" s="33"/>
      <c r="L993" s="33"/>
      <c r="M993" s="21"/>
      <c r="N993" s="21"/>
      <c r="O993" s="21"/>
      <c r="P993" s="259"/>
      <c r="Q993" s="259"/>
      <c r="R993" s="259"/>
    </row>
    <row r="994" spans="1:18" x14ac:dyDescent="0.2">
      <c r="A994" s="16"/>
      <c r="B994" s="16"/>
      <c r="C994" s="16"/>
      <c r="D994" s="16"/>
      <c r="E994" s="22"/>
      <c r="F994" s="17"/>
      <c r="G994" s="17"/>
      <c r="H994" s="18"/>
      <c r="I994" s="33"/>
      <c r="J994" s="20"/>
      <c r="K994" s="33"/>
      <c r="L994" s="33"/>
      <c r="M994" s="21"/>
      <c r="N994" s="21"/>
      <c r="O994" s="21"/>
      <c r="P994" s="259"/>
      <c r="Q994" s="259"/>
      <c r="R994" s="259"/>
    </row>
    <row r="995" spans="1:18" x14ac:dyDescent="0.2">
      <c r="A995" s="16"/>
      <c r="B995" s="16"/>
      <c r="C995" s="16"/>
      <c r="D995" s="16"/>
      <c r="E995" s="22"/>
      <c r="F995" s="17"/>
      <c r="G995" s="17"/>
      <c r="H995" s="18"/>
      <c r="I995" s="33"/>
      <c r="J995" s="20"/>
      <c r="K995" s="33"/>
      <c r="L995" s="33"/>
      <c r="M995" s="21"/>
      <c r="N995" s="21"/>
      <c r="O995" s="21"/>
      <c r="P995" s="259"/>
      <c r="Q995" s="259"/>
      <c r="R995" s="259"/>
    </row>
    <row r="996" spans="1:18" x14ac:dyDescent="0.2">
      <c r="A996" s="16"/>
      <c r="B996" s="16"/>
      <c r="C996" s="16"/>
      <c r="D996" s="16"/>
      <c r="E996" s="22"/>
      <c r="F996" s="17"/>
      <c r="G996" s="17"/>
      <c r="H996" s="18"/>
      <c r="I996" s="33"/>
      <c r="J996" s="20"/>
      <c r="K996" s="33"/>
      <c r="L996" s="33"/>
      <c r="M996" s="21"/>
      <c r="N996" s="21"/>
      <c r="O996" s="21"/>
      <c r="P996" s="259"/>
      <c r="Q996" s="259"/>
      <c r="R996" s="259"/>
    </row>
    <row r="997" spans="1:18" x14ac:dyDescent="0.2">
      <c r="A997" s="16"/>
      <c r="B997" s="16"/>
      <c r="C997" s="16"/>
      <c r="D997" s="16"/>
      <c r="E997" s="22"/>
      <c r="F997" s="17"/>
      <c r="G997" s="17"/>
      <c r="H997" s="18"/>
      <c r="I997" s="33"/>
      <c r="J997" s="20"/>
      <c r="K997" s="33"/>
      <c r="L997" s="33"/>
      <c r="M997" s="21"/>
      <c r="N997" s="21"/>
      <c r="O997" s="21"/>
      <c r="P997" s="259"/>
      <c r="Q997" s="259"/>
      <c r="R997" s="259"/>
    </row>
    <row r="998" spans="1:18" x14ac:dyDescent="0.2">
      <c r="A998" s="16"/>
      <c r="B998" s="16"/>
      <c r="C998" s="16"/>
      <c r="D998" s="16"/>
      <c r="E998" s="22"/>
      <c r="F998" s="17"/>
      <c r="G998" s="17"/>
      <c r="H998" s="18"/>
      <c r="I998" s="33"/>
      <c r="J998" s="20"/>
      <c r="K998" s="33"/>
      <c r="L998" s="33"/>
      <c r="M998" s="21"/>
      <c r="N998" s="21"/>
      <c r="O998" s="21"/>
      <c r="P998" s="259"/>
      <c r="Q998" s="259"/>
      <c r="R998" s="259"/>
    </row>
    <row r="999" spans="1:18" x14ac:dyDescent="0.2">
      <c r="A999" s="16"/>
      <c r="B999" s="16"/>
      <c r="C999" s="16"/>
      <c r="D999" s="16"/>
      <c r="E999" s="22"/>
      <c r="F999" s="17"/>
      <c r="G999" s="17"/>
      <c r="H999" s="18"/>
      <c r="I999" s="33"/>
      <c r="J999" s="20"/>
      <c r="K999" s="33"/>
      <c r="L999" s="33"/>
      <c r="M999" s="21"/>
      <c r="N999" s="21"/>
      <c r="O999" s="21"/>
      <c r="P999" s="259"/>
      <c r="Q999" s="259"/>
      <c r="R999" s="259"/>
    </row>
    <row r="1000" spans="1:18" x14ac:dyDescent="0.2">
      <c r="A1000" s="16"/>
      <c r="B1000" s="16"/>
      <c r="C1000" s="16"/>
      <c r="D1000" s="16"/>
      <c r="E1000" s="22"/>
      <c r="F1000" s="17"/>
      <c r="G1000" s="17"/>
      <c r="H1000" s="18"/>
      <c r="I1000" s="33"/>
      <c r="J1000" s="20"/>
      <c r="K1000" s="33"/>
      <c r="L1000" s="33"/>
      <c r="M1000" s="21"/>
      <c r="N1000" s="21"/>
      <c r="O1000" s="21"/>
      <c r="P1000" s="259"/>
      <c r="Q1000" s="259"/>
      <c r="R1000" s="259"/>
    </row>
    <row r="1001" spans="1:18" x14ac:dyDescent="0.2">
      <c r="A1001" s="16"/>
      <c r="B1001" s="16"/>
      <c r="C1001" s="16"/>
      <c r="D1001" s="16"/>
      <c r="E1001" s="22"/>
      <c r="F1001" s="17"/>
      <c r="G1001" s="17"/>
      <c r="H1001" s="18"/>
      <c r="I1001" s="33"/>
      <c r="J1001" s="20"/>
      <c r="K1001" s="33"/>
      <c r="L1001" s="33"/>
      <c r="M1001" s="21"/>
      <c r="N1001" s="21"/>
      <c r="O1001" s="21"/>
      <c r="P1001" s="259"/>
      <c r="Q1001" s="259"/>
      <c r="R1001" s="259"/>
    </row>
  </sheetData>
  <mergeCells count="1024">
    <mergeCell ref="AA18:AB18"/>
    <mergeCell ref="P8:R8"/>
    <mergeCell ref="P9:R9"/>
    <mergeCell ref="P10:R10"/>
    <mergeCell ref="P11:R11"/>
    <mergeCell ref="P12:R12"/>
    <mergeCell ref="A1:D1"/>
    <mergeCell ref="E1:R1"/>
    <mergeCell ref="A2:D2"/>
    <mergeCell ref="E2:L2"/>
    <mergeCell ref="M2:R2"/>
    <mergeCell ref="P25:R25"/>
    <mergeCell ref="P26:R26"/>
    <mergeCell ref="P27:R27"/>
    <mergeCell ref="P28:R28"/>
    <mergeCell ref="P29:R29"/>
    <mergeCell ref="P30:R30"/>
    <mergeCell ref="P19:R19"/>
    <mergeCell ref="P20:R20"/>
    <mergeCell ref="P21:R21"/>
    <mergeCell ref="P22:R22"/>
    <mergeCell ref="P23:R23"/>
    <mergeCell ref="P24:R24"/>
    <mergeCell ref="P13:R13"/>
    <mergeCell ref="P14:R14"/>
    <mergeCell ref="P15:R15"/>
    <mergeCell ref="P16:R16"/>
    <mergeCell ref="P17:R17"/>
    <mergeCell ref="P18:R18"/>
    <mergeCell ref="S4:AB4"/>
    <mergeCell ref="S5:T5"/>
    <mergeCell ref="U5:V5"/>
    <mergeCell ref="P43:R43"/>
    <mergeCell ref="P44:R44"/>
    <mergeCell ref="P45:R45"/>
    <mergeCell ref="P46:R46"/>
    <mergeCell ref="P47:R47"/>
    <mergeCell ref="P48:R48"/>
    <mergeCell ref="P37:R37"/>
    <mergeCell ref="P38:R38"/>
    <mergeCell ref="P39:R39"/>
    <mergeCell ref="P40:R40"/>
    <mergeCell ref="P41:R41"/>
    <mergeCell ref="P42:R42"/>
    <mergeCell ref="P31:R31"/>
    <mergeCell ref="P32:R32"/>
    <mergeCell ref="P33:R33"/>
    <mergeCell ref="P34:R34"/>
    <mergeCell ref="P35:R35"/>
    <mergeCell ref="P36:R36"/>
    <mergeCell ref="P61:R61"/>
    <mergeCell ref="P62:R62"/>
    <mergeCell ref="P63:R63"/>
    <mergeCell ref="P64:R64"/>
    <mergeCell ref="P65:R65"/>
    <mergeCell ref="P66:R66"/>
    <mergeCell ref="P55:R55"/>
    <mergeCell ref="P56:R56"/>
    <mergeCell ref="P57:R57"/>
    <mergeCell ref="P58:R58"/>
    <mergeCell ref="P59:R59"/>
    <mergeCell ref="P60:R60"/>
    <mergeCell ref="P49:R49"/>
    <mergeCell ref="P50:R50"/>
    <mergeCell ref="P51:R51"/>
    <mergeCell ref="P52:R52"/>
    <mergeCell ref="P53:R53"/>
    <mergeCell ref="P54:R54"/>
    <mergeCell ref="P79:R79"/>
    <mergeCell ref="P80:R80"/>
    <mergeCell ref="P81:R81"/>
    <mergeCell ref="P82:R82"/>
    <mergeCell ref="P83:R83"/>
    <mergeCell ref="P84:R84"/>
    <mergeCell ref="P73:R73"/>
    <mergeCell ref="P74:R74"/>
    <mergeCell ref="P75:R75"/>
    <mergeCell ref="P76:R76"/>
    <mergeCell ref="P77:R77"/>
    <mergeCell ref="P78:R78"/>
    <mergeCell ref="P67:R67"/>
    <mergeCell ref="P68:R68"/>
    <mergeCell ref="P69:R69"/>
    <mergeCell ref="P70:R70"/>
    <mergeCell ref="P71:R71"/>
    <mergeCell ref="P72:R72"/>
    <mergeCell ref="P97:R97"/>
    <mergeCell ref="P98:R98"/>
    <mergeCell ref="P99:R99"/>
    <mergeCell ref="P100:R100"/>
    <mergeCell ref="P101:R101"/>
    <mergeCell ref="P102:R102"/>
    <mergeCell ref="P91:R91"/>
    <mergeCell ref="P92:R92"/>
    <mergeCell ref="P93:R93"/>
    <mergeCell ref="P94:R94"/>
    <mergeCell ref="P95:R95"/>
    <mergeCell ref="P96:R96"/>
    <mergeCell ref="P85:R85"/>
    <mergeCell ref="P86:R86"/>
    <mergeCell ref="P87:R87"/>
    <mergeCell ref="P88:R88"/>
    <mergeCell ref="P89:R89"/>
    <mergeCell ref="P90:R90"/>
    <mergeCell ref="P115:R115"/>
    <mergeCell ref="P116:R116"/>
    <mergeCell ref="P117:R117"/>
    <mergeCell ref="P118:R118"/>
    <mergeCell ref="P119:R119"/>
    <mergeCell ref="P120:R120"/>
    <mergeCell ref="P109:R109"/>
    <mergeCell ref="P110:R110"/>
    <mergeCell ref="P111:R111"/>
    <mergeCell ref="P112:R112"/>
    <mergeCell ref="P113:R113"/>
    <mergeCell ref="P114:R114"/>
    <mergeCell ref="P103:R103"/>
    <mergeCell ref="P104:R104"/>
    <mergeCell ref="P105:R105"/>
    <mergeCell ref="P106:R106"/>
    <mergeCell ref="P107:R107"/>
    <mergeCell ref="P108:R108"/>
    <mergeCell ref="P133:R133"/>
    <mergeCell ref="P134:R134"/>
    <mergeCell ref="P135:R135"/>
    <mergeCell ref="P136:R136"/>
    <mergeCell ref="P137:R137"/>
    <mergeCell ref="P138:R138"/>
    <mergeCell ref="P127:R127"/>
    <mergeCell ref="P128:R128"/>
    <mergeCell ref="P129:R129"/>
    <mergeCell ref="P130:R130"/>
    <mergeCell ref="P131:R131"/>
    <mergeCell ref="P132:R132"/>
    <mergeCell ref="P121:R121"/>
    <mergeCell ref="P122:R122"/>
    <mergeCell ref="P123:R123"/>
    <mergeCell ref="P124:R124"/>
    <mergeCell ref="P125:R125"/>
    <mergeCell ref="P126:R126"/>
    <mergeCell ref="P151:R151"/>
    <mergeCell ref="P152:R152"/>
    <mergeCell ref="P153:R153"/>
    <mergeCell ref="P154:R154"/>
    <mergeCell ref="P155:R155"/>
    <mergeCell ref="P156:R156"/>
    <mergeCell ref="P145:R145"/>
    <mergeCell ref="P146:R146"/>
    <mergeCell ref="P147:R147"/>
    <mergeCell ref="P148:R148"/>
    <mergeCell ref="P149:R149"/>
    <mergeCell ref="P150:R150"/>
    <mergeCell ref="P139:R139"/>
    <mergeCell ref="P140:R140"/>
    <mergeCell ref="P141:R141"/>
    <mergeCell ref="P142:R142"/>
    <mergeCell ref="P143:R143"/>
    <mergeCell ref="P144:R144"/>
    <mergeCell ref="P169:R169"/>
    <mergeCell ref="P170:R170"/>
    <mergeCell ref="P171:R171"/>
    <mergeCell ref="P172:R172"/>
    <mergeCell ref="P173:R173"/>
    <mergeCell ref="P174:R174"/>
    <mergeCell ref="P163:R163"/>
    <mergeCell ref="P164:R164"/>
    <mergeCell ref="P165:R165"/>
    <mergeCell ref="P166:R166"/>
    <mergeCell ref="P167:R167"/>
    <mergeCell ref="P168:R168"/>
    <mergeCell ref="P157:R157"/>
    <mergeCell ref="P158:R158"/>
    <mergeCell ref="P159:R159"/>
    <mergeCell ref="P160:R160"/>
    <mergeCell ref="P161:R161"/>
    <mergeCell ref="P162:R162"/>
    <mergeCell ref="P187:R187"/>
    <mergeCell ref="P188:R188"/>
    <mergeCell ref="P189:R189"/>
    <mergeCell ref="P190:R190"/>
    <mergeCell ref="P191:R191"/>
    <mergeCell ref="P192:R192"/>
    <mergeCell ref="P181:R181"/>
    <mergeCell ref="P182:R182"/>
    <mergeCell ref="P183:R183"/>
    <mergeCell ref="P184:R184"/>
    <mergeCell ref="P185:R185"/>
    <mergeCell ref="P186:R186"/>
    <mergeCell ref="P175:R175"/>
    <mergeCell ref="P176:R176"/>
    <mergeCell ref="P177:R177"/>
    <mergeCell ref="P178:R178"/>
    <mergeCell ref="P179:R179"/>
    <mergeCell ref="P180:R180"/>
    <mergeCell ref="P205:R205"/>
    <mergeCell ref="P206:R206"/>
    <mergeCell ref="P207:R207"/>
    <mergeCell ref="P208:R208"/>
    <mergeCell ref="P209:R209"/>
    <mergeCell ref="P210:R210"/>
    <mergeCell ref="P199:R199"/>
    <mergeCell ref="P200:R200"/>
    <mergeCell ref="P201:R201"/>
    <mergeCell ref="P202:R202"/>
    <mergeCell ref="P203:R203"/>
    <mergeCell ref="P204:R204"/>
    <mergeCell ref="P193:R193"/>
    <mergeCell ref="P194:R194"/>
    <mergeCell ref="P195:R195"/>
    <mergeCell ref="P196:R196"/>
    <mergeCell ref="P197:R197"/>
    <mergeCell ref="P198:R198"/>
    <mergeCell ref="P223:R223"/>
    <mergeCell ref="P224:R224"/>
    <mergeCell ref="P225:R225"/>
    <mergeCell ref="P226:R226"/>
    <mergeCell ref="P227:R227"/>
    <mergeCell ref="P228:R228"/>
    <mergeCell ref="P217:R217"/>
    <mergeCell ref="P218:R218"/>
    <mergeCell ref="P219:R219"/>
    <mergeCell ref="P220:R220"/>
    <mergeCell ref="P221:R221"/>
    <mergeCell ref="P222:R222"/>
    <mergeCell ref="P211:R211"/>
    <mergeCell ref="P212:R212"/>
    <mergeCell ref="P213:R213"/>
    <mergeCell ref="P214:R214"/>
    <mergeCell ref="P215:R215"/>
    <mergeCell ref="P216:R216"/>
    <mergeCell ref="P241:R241"/>
    <mergeCell ref="P242:R242"/>
    <mergeCell ref="P243:R243"/>
    <mergeCell ref="P244:R244"/>
    <mergeCell ref="P245:R245"/>
    <mergeCell ref="P246:R246"/>
    <mergeCell ref="P235:R235"/>
    <mergeCell ref="P236:R236"/>
    <mergeCell ref="P237:R237"/>
    <mergeCell ref="P238:R238"/>
    <mergeCell ref="P239:R239"/>
    <mergeCell ref="P240:R240"/>
    <mergeCell ref="P229:R229"/>
    <mergeCell ref="P230:R230"/>
    <mergeCell ref="P231:R231"/>
    <mergeCell ref="P232:R232"/>
    <mergeCell ref="P233:R233"/>
    <mergeCell ref="P234:R234"/>
    <mergeCell ref="P259:R259"/>
    <mergeCell ref="P260:R260"/>
    <mergeCell ref="P261:R261"/>
    <mergeCell ref="P262:R262"/>
    <mergeCell ref="P263:R263"/>
    <mergeCell ref="P264:R264"/>
    <mergeCell ref="P253:R253"/>
    <mergeCell ref="P254:R254"/>
    <mergeCell ref="P255:R255"/>
    <mergeCell ref="P256:R256"/>
    <mergeCell ref="P257:R257"/>
    <mergeCell ref="P258:R258"/>
    <mergeCell ref="P247:R247"/>
    <mergeCell ref="P248:R248"/>
    <mergeCell ref="P249:R249"/>
    <mergeCell ref="P250:R250"/>
    <mergeCell ref="P251:R251"/>
    <mergeCell ref="P252:R252"/>
    <mergeCell ref="P277:R277"/>
    <mergeCell ref="P278:R278"/>
    <mergeCell ref="P279:R279"/>
    <mergeCell ref="P280:R280"/>
    <mergeCell ref="P281:R281"/>
    <mergeCell ref="P282:R282"/>
    <mergeCell ref="P271:R271"/>
    <mergeCell ref="P272:R272"/>
    <mergeCell ref="P273:R273"/>
    <mergeCell ref="P274:R274"/>
    <mergeCell ref="P275:R275"/>
    <mergeCell ref="P276:R276"/>
    <mergeCell ref="P265:R265"/>
    <mergeCell ref="P266:R266"/>
    <mergeCell ref="P267:R267"/>
    <mergeCell ref="P268:R268"/>
    <mergeCell ref="P269:R269"/>
    <mergeCell ref="P270:R270"/>
    <mergeCell ref="P295:R295"/>
    <mergeCell ref="P296:R296"/>
    <mergeCell ref="P297:R297"/>
    <mergeCell ref="P298:R298"/>
    <mergeCell ref="P299:R299"/>
    <mergeCell ref="P300:R300"/>
    <mergeCell ref="P289:R289"/>
    <mergeCell ref="P290:R290"/>
    <mergeCell ref="P291:R291"/>
    <mergeCell ref="P292:R292"/>
    <mergeCell ref="P293:R293"/>
    <mergeCell ref="P294:R294"/>
    <mergeCell ref="P283:R283"/>
    <mergeCell ref="P284:R284"/>
    <mergeCell ref="P285:R285"/>
    <mergeCell ref="P286:R286"/>
    <mergeCell ref="P287:R287"/>
    <mergeCell ref="P288:R288"/>
    <mergeCell ref="P313:R313"/>
    <mergeCell ref="P314:R314"/>
    <mergeCell ref="P315:R315"/>
    <mergeCell ref="P316:R316"/>
    <mergeCell ref="P317:R317"/>
    <mergeCell ref="P318:R318"/>
    <mergeCell ref="P307:R307"/>
    <mergeCell ref="P308:R308"/>
    <mergeCell ref="P309:R309"/>
    <mergeCell ref="P310:R310"/>
    <mergeCell ref="P311:R311"/>
    <mergeCell ref="P312:R312"/>
    <mergeCell ref="P301:R301"/>
    <mergeCell ref="P302:R302"/>
    <mergeCell ref="P303:R303"/>
    <mergeCell ref="P304:R304"/>
    <mergeCell ref="P305:R305"/>
    <mergeCell ref="P306:R306"/>
    <mergeCell ref="P331:R331"/>
    <mergeCell ref="P332:R332"/>
    <mergeCell ref="P333:R333"/>
    <mergeCell ref="P334:R334"/>
    <mergeCell ref="P335:R335"/>
    <mergeCell ref="P336:R336"/>
    <mergeCell ref="P325:R325"/>
    <mergeCell ref="P326:R326"/>
    <mergeCell ref="P327:R327"/>
    <mergeCell ref="P328:R328"/>
    <mergeCell ref="P329:R329"/>
    <mergeCell ref="P330:R330"/>
    <mergeCell ref="P319:R319"/>
    <mergeCell ref="P320:R320"/>
    <mergeCell ref="P321:R321"/>
    <mergeCell ref="P322:R322"/>
    <mergeCell ref="P323:R323"/>
    <mergeCell ref="P324:R324"/>
    <mergeCell ref="P349:R349"/>
    <mergeCell ref="P350:R350"/>
    <mergeCell ref="P351:R351"/>
    <mergeCell ref="P352:R352"/>
    <mergeCell ref="P353:R353"/>
    <mergeCell ref="P354:R354"/>
    <mergeCell ref="P343:R343"/>
    <mergeCell ref="P344:R344"/>
    <mergeCell ref="P345:R345"/>
    <mergeCell ref="P346:R346"/>
    <mergeCell ref="P347:R347"/>
    <mergeCell ref="P348:R348"/>
    <mergeCell ref="P337:R337"/>
    <mergeCell ref="P338:R338"/>
    <mergeCell ref="P339:R339"/>
    <mergeCell ref="P340:R340"/>
    <mergeCell ref="P341:R341"/>
    <mergeCell ref="P342:R342"/>
    <mergeCell ref="P367:R367"/>
    <mergeCell ref="P368:R368"/>
    <mergeCell ref="P369:R369"/>
    <mergeCell ref="P370:R370"/>
    <mergeCell ref="P371:R371"/>
    <mergeCell ref="P372:R372"/>
    <mergeCell ref="P361:R361"/>
    <mergeCell ref="P362:R362"/>
    <mergeCell ref="P363:R363"/>
    <mergeCell ref="P364:R364"/>
    <mergeCell ref="P365:R365"/>
    <mergeCell ref="P366:R366"/>
    <mergeCell ref="P355:R355"/>
    <mergeCell ref="P356:R356"/>
    <mergeCell ref="P357:R357"/>
    <mergeCell ref="P358:R358"/>
    <mergeCell ref="P359:R359"/>
    <mergeCell ref="P360:R360"/>
    <mergeCell ref="P385:R385"/>
    <mergeCell ref="P386:R386"/>
    <mergeCell ref="P387:R387"/>
    <mergeCell ref="P388:R388"/>
    <mergeCell ref="P389:R389"/>
    <mergeCell ref="P390:R390"/>
    <mergeCell ref="P379:R379"/>
    <mergeCell ref="P380:R380"/>
    <mergeCell ref="P381:R381"/>
    <mergeCell ref="P382:R382"/>
    <mergeCell ref="P383:R383"/>
    <mergeCell ref="P384:R384"/>
    <mergeCell ref="P373:R373"/>
    <mergeCell ref="P374:R374"/>
    <mergeCell ref="P375:R375"/>
    <mergeCell ref="P376:R376"/>
    <mergeCell ref="P377:R377"/>
    <mergeCell ref="P378:R378"/>
    <mergeCell ref="P403:R403"/>
    <mergeCell ref="P404:R404"/>
    <mergeCell ref="P405:R405"/>
    <mergeCell ref="P406:R406"/>
    <mergeCell ref="P407:R407"/>
    <mergeCell ref="P408:R408"/>
    <mergeCell ref="P397:R397"/>
    <mergeCell ref="P398:R398"/>
    <mergeCell ref="P399:R399"/>
    <mergeCell ref="P400:R400"/>
    <mergeCell ref="P401:R401"/>
    <mergeCell ref="P402:R402"/>
    <mergeCell ref="P391:R391"/>
    <mergeCell ref="P392:R392"/>
    <mergeCell ref="P393:R393"/>
    <mergeCell ref="P394:R394"/>
    <mergeCell ref="P395:R395"/>
    <mergeCell ref="P396:R396"/>
    <mergeCell ref="P421:R421"/>
    <mergeCell ref="P422:R422"/>
    <mergeCell ref="P423:R423"/>
    <mergeCell ref="P424:R424"/>
    <mergeCell ref="P425:R425"/>
    <mergeCell ref="P426:R426"/>
    <mergeCell ref="P415:R415"/>
    <mergeCell ref="P416:R416"/>
    <mergeCell ref="P417:R417"/>
    <mergeCell ref="P418:R418"/>
    <mergeCell ref="P419:R419"/>
    <mergeCell ref="P420:R420"/>
    <mergeCell ref="P409:R409"/>
    <mergeCell ref="P410:R410"/>
    <mergeCell ref="P411:R411"/>
    <mergeCell ref="P412:R412"/>
    <mergeCell ref="P413:R413"/>
    <mergeCell ref="P414:R414"/>
    <mergeCell ref="P439:R439"/>
    <mergeCell ref="P440:R440"/>
    <mergeCell ref="P441:R441"/>
    <mergeCell ref="P442:R442"/>
    <mergeCell ref="P443:R443"/>
    <mergeCell ref="P444:R444"/>
    <mergeCell ref="P433:R433"/>
    <mergeCell ref="P434:R434"/>
    <mergeCell ref="P435:R435"/>
    <mergeCell ref="P436:R436"/>
    <mergeCell ref="P437:R437"/>
    <mergeCell ref="P438:R438"/>
    <mergeCell ref="P427:R427"/>
    <mergeCell ref="P428:R428"/>
    <mergeCell ref="P429:R429"/>
    <mergeCell ref="P430:R430"/>
    <mergeCell ref="P431:R431"/>
    <mergeCell ref="P432:R432"/>
    <mergeCell ref="P457:R457"/>
    <mergeCell ref="P458:R458"/>
    <mergeCell ref="P459:R459"/>
    <mergeCell ref="P460:R460"/>
    <mergeCell ref="P461:R461"/>
    <mergeCell ref="P462:R462"/>
    <mergeCell ref="P451:R451"/>
    <mergeCell ref="P452:R452"/>
    <mergeCell ref="P453:R453"/>
    <mergeCell ref="P454:R454"/>
    <mergeCell ref="P455:R455"/>
    <mergeCell ref="P456:R456"/>
    <mergeCell ref="P445:R445"/>
    <mergeCell ref="P446:R446"/>
    <mergeCell ref="P447:R447"/>
    <mergeCell ref="P448:R448"/>
    <mergeCell ref="P449:R449"/>
    <mergeCell ref="P450:R450"/>
    <mergeCell ref="P475:R475"/>
    <mergeCell ref="P476:R476"/>
    <mergeCell ref="P477:R477"/>
    <mergeCell ref="P478:R478"/>
    <mergeCell ref="P479:R479"/>
    <mergeCell ref="P480:R480"/>
    <mergeCell ref="P469:R469"/>
    <mergeCell ref="P470:R470"/>
    <mergeCell ref="P471:R471"/>
    <mergeCell ref="P472:R472"/>
    <mergeCell ref="P473:R473"/>
    <mergeCell ref="P474:R474"/>
    <mergeCell ref="P463:R463"/>
    <mergeCell ref="P464:R464"/>
    <mergeCell ref="P465:R465"/>
    <mergeCell ref="P466:R466"/>
    <mergeCell ref="P467:R467"/>
    <mergeCell ref="P468:R468"/>
    <mergeCell ref="P493:R493"/>
    <mergeCell ref="P494:R494"/>
    <mergeCell ref="P495:R495"/>
    <mergeCell ref="P496:R496"/>
    <mergeCell ref="P497:R497"/>
    <mergeCell ref="P498:R498"/>
    <mergeCell ref="P487:R487"/>
    <mergeCell ref="P488:R488"/>
    <mergeCell ref="P489:R489"/>
    <mergeCell ref="P490:R490"/>
    <mergeCell ref="P491:R491"/>
    <mergeCell ref="P492:R492"/>
    <mergeCell ref="P481:R481"/>
    <mergeCell ref="P482:R482"/>
    <mergeCell ref="P483:R483"/>
    <mergeCell ref="P484:R484"/>
    <mergeCell ref="P485:R485"/>
    <mergeCell ref="P486:R486"/>
    <mergeCell ref="P511:R511"/>
    <mergeCell ref="P512:R512"/>
    <mergeCell ref="P513:R513"/>
    <mergeCell ref="P514:R514"/>
    <mergeCell ref="P515:R515"/>
    <mergeCell ref="P516:R516"/>
    <mergeCell ref="P505:R505"/>
    <mergeCell ref="P506:R506"/>
    <mergeCell ref="P507:R507"/>
    <mergeCell ref="P508:R508"/>
    <mergeCell ref="P509:R509"/>
    <mergeCell ref="P510:R510"/>
    <mergeCell ref="P499:R499"/>
    <mergeCell ref="P500:R500"/>
    <mergeCell ref="P501:R501"/>
    <mergeCell ref="P502:R502"/>
    <mergeCell ref="P503:R503"/>
    <mergeCell ref="P504:R504"/>
    <mergeCell ref="P529:R529"/>
    <mergeCell ref="P530:R530"/>
    <mergeCell ref="P531:R531"/>
    <mergeCell ref="P532:R532"/>
    <mergeCell ref="P533:R533"/>
    <mergeCell ref="P534:R534"/>
    <mergeCell ref="P523:R523"/>
    <mergeCell ref="P524:R524"/>
    <mergeCell ref="P525:R525"/>
    <mergeCell ref="P526:R526"/>
    <mergeCell ref="P527:R527"/>
    <mergeCell ref="P528:R528"/>
    <mergeCell ref="P517:R517"/>
    <mergeCell ref="P518:R518"/>
    <mergeCell ref="P519:R519"/>
    <mergeCell ref="P520:R520"/>
    <mergeCell ref="P521:R521"/>
    <mergeCell ref="P522:R522"/>
    <mergeCell ref="P547:R547"/>
    <mergeCell ref="P548:R548"/>
    <mergeCell ref="P549:R549"/>
    <mergeCell ref="P550:R550"/>
    <mergeCell ref="P551:R551"/>
    <mergeCell ref="P552:R552"/>
    <mergeCell ref="P541:R541"/>
    <mergeCell ref="P542:R542"/>
    <mergeCell ref="P543:R543"/>
    <mergeCell ref="P544:R544"/>
    <mergeCell ref="P545:R545"/>
    <mergeCell ref="P546:R546"/>
    <mergeCell ref="P535:R535"/>
    <mergeCell ref="P536:R536"/>
    <mergeCell ref="P537:R537"/>
    <mergeCell ref="P538:R538"/>
    <mergeCell ref="P539:R539"/>
    <mergeCell ref="P540:R540"/>
    <mergeCell ref="P565:R565"/>
    <mergeCell ref="P566:R566"/>
    <mergeCell ref="P567:R567"/>
    <mergeCell ref="P568:R568"/>
    <mergeCell ref="P569:R569"/>
    <mergeCell ref="P570:R570"/>
    <mergeCell ref="P559:R559"/>
    <mergeCell ref="P560:R560"/>
    <mergeCell ref="P561:R561"/>
    <mergeCell ref="P562:R562"/>
    <mergeCell ref="P563:R563"/>
    <mergeCell ref="P564:R564"/>
    <mergeCell ref="P553:R553"/>
    <mergeCell ref="P554:R554"/>
    <mergeCell ref="P555:R555"/>
    <mergeCell ref="P556:R556"/>
    <mergeCell ref="P557:R557"/>
    <mergeCell ref="P558:R558"/>
    <mergeCell ref="P583:R583"/>
    <mergeCell ref="P584:R584"/>
    <mergeCell ref="P585:R585"/>
    <mergeCell ref="P586:R586"/>
    <mergeCell ref="P587:R587"/>
    <mergeCell ref="P588:R588"/>
    <mergeCell ref="P577:R577"/>
    <mergeCell ref="P578:R578"/>
    <mergeCell ref="P579:R579"/>
    <mergeCell ref="P580:R580"/>
    <mergeCell ref="P581:R581"/>
    <mergeCell ref="P582:R582"/>
    <mergeCell ref="P571:R571"/>
    <mergeCell ref="P572:R572"/>
    <mergeCell ref="P573:R573"/>
    <mergeCell ref="P574:R574"/>
    <mergeCell ref="P575:R575"/>
    <mergeCell ref="P576:R576"/>
    <mergeCell ref="P601:R601"/>
    <mergeCell ref="P602:R602"/>
    <mergeCell ref="P603:R603"/>
    <mergeCell ref="P604:R604"/>
    <mergeCell ref="P605:R605"/>
    <mergeCell ref="P606:R606"/>
    <mergeCell ref="P595:R595"/>
    <mergeCell ref="P596:R596"/>
    <mergeCell ref="P597:R597"/>
    <mergeCell ref="P598:R598"/>
    <mergeCell ref="P599:R599"/>
    <mergeCell ref="P600:R600"/>
    <mergeCell ref="P589:R589"/>
    <mergeCell ref="P590:R590"/>
    <mergeCell ref="P591:R591"/>
    <mergeCell ref="P592:R592"/>
    <mergeCell ref="P593:R593"/>
    <mergeCell ref="P594:R594"/>
    <mergeCell ref="P619:R619"/>
    <mergeCell ref="P620:R620"/>
    <mergeCell ref="P621:R621"/>
    <mergeCell ref="P622:R622"/>
    <mergeCell ref="P623:R623"/>
    <mergeCell ref="P624:R624"/>
    <mergeCell ref="P613:R613"/>
    <mergeCell ref="P614:R614"/>
    <mergeCell ref="P615:R615"/>
    <mergeCell ref="P616:R616"/>
    <mergeCell ref="P617:R617"/>
    <mergeCell ref="P618:R618"/>
    <mergeCell ref="P607:R607"/>
    <mergeCell ref="P608:R608"/>
    <mergeCell ref="P609:R609"/>
    <mergeCell ref="P610:R610"/>
    <mergeCell ref="P611:R611"/>
    <mergeCell ref="P612:R612"/>
    <mergeCell ref="P637:R637"/>
    <mergeCell ref="P638:R638"/>
    <mergeCell ref="P639:R639"/>
    <mergeCell ref="P640:R640"/>
    <mergeCell ref="P641:R641"/>
    <mergeCell ref="P642:R642"/>
    <mergeCell ref="P631:R631"/>
    <mergeCell ref="P632:R632"/>
    <mergeCell ref="P633:R633"/>
    <mergeCell ref="P634:R634"/>
    <mergeCell ref="P635:R635"/>
    <mergeCell ref="P636:R636"/>
    <mergeCell ref="P625:R625"/>
    <mergeCell ref="P626:R626"/>
    <mergeCell ref="P627:R627"/>
    <mergeCell ref="P628:R628"/>
    <mergeCell ref="P629:R629"/>
    <mergeCell ref="P630:R630"/>
    <mergeCell ref="P655:R655"/>
    <mergeCell ref="P656:R656"/>
    <mergeCell ref="P657:R657"/>
    <mergeCell ref="P658:R658"/>
    <mergeCell ref="P659:R659"/>
    <mergeCell ref="P660:R660"/>
    <mergeCell ref="P649:R649"/>
    <mergeCell ref="P650:R650"/>
    <mergeCell ref="P651:R651"/>
    <mergeCell ref="P652:R652"/>
    <mergeCell ref="P653:R653"/>
    <mergeCell ref="P654:R654"/>
    <mergeCell ref="P643:R643"/>
    <mergeCell ref="P644:R644"/>
    <mergeCell ref="P645:R645"/>
    <mergeCell ref="P646:R646"/>
    <mergeCell ref="P647:R647"/>
    <mergeCell ref="P648:R648"/>
    <mergeCell ref="P673:R673"/>
    <mergeCell ref="P674:R674"/>
    <mergeCell ref="P675:R675"/>
    <mergeCell ref="P676:R676"/>
    <mergeCell ref="P677:R677"/>
    <mergeCell ref="P678:R678"/>
    <mergeCell ref="P667:R667"/>
    <mergeCell ref="P668:R668"/>
    <mergeCell ref="P669:R669"/>
    <mergeCell ref="P670:R670"/>
    <mergeCell ref="P671:R671"/>
    <mergeCell ref="P672:R672"/>
    <mergeCell ref="P661:R661"/>
    <mergeCell ref="P662:R662"/>
    <mergeCell ref="P663:R663"/>
    <mergeCell ref="P664:R664"/>
    <mergeCell ref="P665:R665"/>
    <mergeCell ref="P666:R666"/>
    <mergeCell ref="P691:R691"/>
    <mergeCell ref="P692:R692"/>
    <mergeCell ref="P693:R693"/>
    <mergeCell ref="P694:R694"/>
    <mergeCell ref="P695:R695"/>
    <mergeCell ref="P696:R696"/>
    <mergeCell ref="P685:R685"/>
    <mergeCell ref="P686:R686"/>
    <mergeCell ref="P687:R687"/>
    <mergeCell ref="P688:R688"/>
    <mergeCell ref="P689:R689"/>
    <mergeCell ref="P690:R690"/>
    <mergeCell ref="P679:R679"/>
    <mergeCell ref="P680:R680"/>
    <mergeCell ref="P681:R681"/>
    <mergeCell ref="P682:R682"/>
    <mergeCell ref="P683:R683"/>
    <mergeCell ref="P684:R684"/>
    <mergeCell ref="P709:R709"/>
    <mergeCell ref="P710:R710"/>
    <mergeCell ref="P711:R711"/>
    <mergeCell ref="P712:R712"/>
    <mergeCell ref="P713:R713"/>
    <mergeCell ref="P714:R714"/>
    <mergeCell ref="P703:R703"/>
    <mergeCell ref="P704:R704"/>
    <mergeCell ref="P705:R705"/>
    <mergeCell ref="P706:R706"/>
    <mergeCell ref="P707:R707"/>
    <mergeCell ref="P708:R708"/>
    <mergeCell ref="P697:R697"/>
    <mergeCell ref="P698:R698"/>
    <mergeCell ref="P699:R699"/>
    <mergeCell ref="P700:R700"/>
    <mergeCell ref="P701:R701"/>
    <mergeCell ref="P702:R702"/>
    <mergeCell ref="P727:R727"/>
    <mergeCell ref="P728:R728"/>
    <mergeCell ref="P729:R729"/>
    <mergeCell ref="P730:R730"/>
    <mergeCell ref="P731:R731"/>
    <mergeCell ref="P732:R732"/>
    <mergeCell ref="P721:R721"/>
    <mergeCell ref="P722:R722"/>
    <mergeCell ref="P723:R723"/>
    <mergeCell ref="P724:R724"/>
    <mergeCell ref="P725:R725"/>
    <mergeCell ref="P726:R726"/>
    <mergeCell ref="P715:R715"/>
    <mergeCell ref="P716:R716"/>
    <mergeCell ref="P717:R717"/>
    <mergeCell ref="P718:R718"/>
    <mergeCell ref="P719:R719"/>
    <mergeCell ref="P720:R720"/>
    <mergeCell ref="P745:R745"/>
    <mergeCell ref="P746:R746"/>
    <mergeCell ref="P747:R747"/>
    <mergeCell ref="P748:R748"/>
    <mergeCell ref="P749:R749"/>
    <mergeCell ref="P750:R750"/>
    <mergeCell ref="P739:R739"/>
    <mergeCell ref="P740:R740"/>
    <mergeCell ref="P741:R741"/>
    <mergeCell ref="P742:R742"/>
    <mergeCell ref="P743:R743"/>
    <mergeCell ref="P744:R744"/>
    <mergeCell ref="P733:R733"/>
    <mergeCell ref="P734:R734"/>
    <mergeCell ref="P735:R735"/>
    <mergeCell ref="P736:R736"/>
    <mergeCell ref="P737:R737"/>
    <mergeCell ref="P738:R738"/>
    <mergeCell ref="P763:R763"/>
    <mergeCell ref="P764:R764"/>
    <mergeCell ref="P765:R765"/>
    <mergeCell ref="P766:R766"/>
    <mergeCell ref="P767:R767"/>
    <mergeCell ref="P768:R768"/>
    <mergeCell ref="P757:R757"/>
    <mergeCell ref="P758:R758"/>
    <mergeCell ref="P759:R759"/>
    <mergeCell ref="P760:R760"/>
    <mergeCell ref="P761:R761"/>
    <mergeCell ref="P762:R762"/>
    <mergeCell ref="P751:R751"/>
    <mergeCell ref="P752:R752"/>
    <mergeCell ref="P753:R753"/>
    <mergeCell ref="P754:R754"/>
    <mergeCell ref="P755:R755"/>
    <mergeCell ref="P756:R756"/>
    <mergeCell ref="P781:R781"/>
    <mergeCell ref="P782:R782"/>
    <mergeCell ref="P783:R783"/>
    <mergeCell ref="P784:R784"/>
    <mergeCell ref="P785:R785"/>
    <mergeCell ref="P786:R786"/>
    <mergeCell ref="P775:R775"/>
    <mergeCell ref="P776:R776"/>
    <mergeCell ref="P777:R777"/>
    <mergeCell ref="P778:R778"/>
    <mergeCell ref="P779:R779"/>
    <mergeCell ref="P780:R780"/>
    <mergeCell ref="P769:R769"/>
    <mergeCell ref="P770:R770"/>
    <mergeCell ref="P771:R771"/>
    <mergeCell ref="P772:R772"/>
    <mergeCell ref="P773:R773"/>
    <mergeCell ref="P774:R774"/>
    <mergeCell ref="P799:R799"/>
    <mergeCell ref="P800:R800"/>
    <mergeCell ref="P801:R801"/>
    <mergeCell ref="P802:R802"/>
    <mergeCell ref="P803:R803"/>
    <mergeCell ref="P804:R804"/>
    <mergeCell ref="P793:R793"/>
    <mergeCell ref="P794:R794"/>
    <mergeCell ref="P795:R795"/>
    <mergeCell ref="P796:R796"/>
    <mergeCell ref="P797:R797"/>
    <mergeCell ref="P798:R798"/>
    <mergeCell ref="P787:R787"/>
    <mergeCell ref="P788:R788"/>
    <mergeCell ref="P789:R789"/>
    <mergeCell ref="P790:R790"/>
    <mergeCell ref="P791:R791"/>
    <mergeCell ref="P792:R792"/>
    <mergeCell ref="P817:R817"/>
    <mergeCell ref="P818:R818"/>
    <mergeCell ref="P819:R819"/>
    <mergeCell ref="P820:R820"/>
    <mergeCell ref="P821:R821"/>
    <mergeCell ref="P822:R822"/>
    <mergeCell ref="P811:R811"/>
    <mergeCell ref="P812:R812"/>
    <mergeCell ref="P813:R813"/>
    <mergeCell ref="P814:R814"/>
    <mergeCell ref="P815:R815"/>
    <mergeCell ref="P816:R816"/>
    <mergeCell ref="P805:R805"/>
    <mergeCell ref="P806:R806"/>
    <mergeCell ref="P807:R807"/>
    <mergeCell ref="P808:R808"/>
    <mergeCell ref="P809:R809"/>
    <mergeCell ref="P810:R810"/>
    <mergeCell ref="P835:R835"/>
    <mergeCell ref="P836:R836"/>
    <mergeCell ref="P837:R837"/>
    <mergeCell ref="P838:R838"/>
    <mergeCell ref="P839:R839"/>
    <mergeCell ref="P840:R840"/>
    <mergeCell ref="P829:R829"/>
    <mergeCell ref="P830:R830"/>
    <mergeCell ref="P831:R831"/>
    <mergeCell ref="P832:R832"/>
    <mergeCell ref="P833:R833"/>
    <mergeCell ref="P834:R834"/>
    <mergeCell ref="P823:R823"/>
    <mergeCell ref="P824:R824"/>
    <mergeCell ref="P825:R825"/>
    <mergeCell ref="P826:R826"/>
    <mergeCell ref="P827:R827"/>
    <mergeCell ref="P828:R828"/>
    <mergeCell ref="P853:R853"/>
    <mergeCell ref="P854:R854"/>
    <mergeCell ref="P855:R855"/>
    <mergeCell ref="P856:R856"/>
    <mergeCell ref="P857:R857"/>
    <mergeCell ref="P858:R858"/>
    <mergeCell ref="P847:R847"/>
    <mergeCell ref="P848:R848"/>
    <mergeCell ref="P849:R849"/>
    <mergeCell ref="P850:R850"/>
    <mergeCell ref="P851:R851"/>
    <mergeCell ref="P852:R852"/>
    <mergeCell ref="P841:R841"/>
    <mergeCell ref="P842:R842"/>
    <mergeCell ref="P843:R843"/>
    <mergeCell ref="P844:R844"/>
    <mergeCell ref="P845:R845"/>
    <mergeCell ref="P846:R846"/>
    <mergeCell ref="P871:R871"/>
    <mergeCell ref="P872:R872"/>
    <mergeCell ref="P873:R873"/>
    <mergeCell ref="P874:R874"/>
    <mergeCell ref="P875:R875"/>
    <mergeCell ref="P876:R876"/>
    <mergeCell ref="P865:R865"/>
    <mergeCell ref="P866:R866"/>
    <mergeCell ref="P867:R867"/>
    <mergeCell ref="P868:R868"/>
    <mergeCell ref="P869:R869"/>
    <mergeCell ref="P870:R870"/>
    <mergeCell ref="P859:R859"/>
    <mergeCell ref="P860:R860"/>
    <mergeCell ref="P861:R861"/>
    <mergeCell ref="P862:R862"/>
    <mergeCell ref="P863:R863"/>
    <mergeCell ref="P864:R864"/>
    <mergeCell ref="P889:R889"/>
    <mergeCell ref="P890:R890"/>
    <mergeCell ref="P891:R891"/>
    <mergeCell ref="P892:R892"/>
    <mergeCell ref="P893:R893"/>
    <mergeCell ref="P894:R894"/>
    <mergeCell ref="P883:R883"/>
    <mergeCell ref="P884:R884"/>
    <mergeCell ref="P885:R885"/>
    <mergeCell ref="P886:R886"/>
    <mergeCell ref="P887:R887"/>
    <mergeCell ref="P888:R888"/>
    <mergeCell ref="P877:R877"/>
    <mergeCell ref="P878:R878"/>
    <mergeCell ref="P879:R879"/>
    <mergeCell ref="P880:R880"/>
    <mergeCell ref="P881:R881"/>
    <mergeCell ref="P882:R882"/>
    <mergeCell ref="P907:R907"/>
    <mergeCell ref="P908:R908"/>
    <mergeCell ref="P909:R909"/>
    <mergeCell ref="P910:R910"/>
    <mergeCell ref="P911:R911"/>
    <mergeCell ref="P912:R912"/>
    <mergeCell ref="P901:R901"/>
    <mergeCell ref="P902:R902"/>
    <mergeCell ref="P903:R903"/>
    <mergeCell ref="P904:R904"/>
    <mergeCell ref="P905:R905"/>
    <mergeCell ref="P906:R906"/>
    <mergeCell ref="P895:R895"/>
    <mergeCell ref="P896:R896"/>
    <mergeCell ref="P897:R897"/>
    <mergeCell ref="P898:R898"/>
    <mergeCell ref="P899:R899"/>
    <mergeCell ref="P900:R900"/>
    <mergeCell ref="P925:R925"/>
    <mergeCell ref="P926:R926"/>
    <mergeCell ref="P927:R927"/>
    <mergeCell ref="P928:R928"/>
    <mergeCell ref="P929:R929"/>
    <mergeCell ref="P930:R930"/>
    <mergeCell ref="P919:R919"/>
    <mergeCell ref="P920:R920"/>
    <mergeCell ref="P921:R921"/>
    <mergeCell ref="P922:R922"/>
    <mergeCell ref="P923:R923"/>
    <mergeCell ref="P924:R924"/>
    <mergeCell ref="P913:R913"/>
    <mergeCell ref="P914:R914"/>
    <mergeCell ref="P915:R915"/>
    <mergeCell ref="P916:R916"/>
    <mergeCell ref="P917:R917"/>
    <mergeCell ref="P918:R918"/>
    <mergeCell ref="P943:R943"/>
    <mergeCell ref="P944:R944"/>
    <mergeCell ref="P945:R945"/>
    <mergeCell ref="P946:R946"/>
    <mergeCell ref="P947:R947"/>
    <mergeCell ref="P948:R948"/>
    <mergeCell ref="P937:R937"/>
    <mergeCell ref="P938:R938"/>
    <mergeCell ref="P939:R939"/>
    <mergeCell ref="P940:R940"/>
    <mergeCell ref="P941:R941"/>
    <mergeCell ref="P942:R942"/>
    <mergeCell ref="P931:R931"/>
    <mergeCell ref="P932:R932"/>
    <mergeCell ref="P933:R933"/>
    <mergeCell ref="P934:R934"/>
    <mergeCell ref="P935:R935"/>
    <mergeCell ref="P936:R936"/>
    <mergeCell ref="P961:R961"/>
    <mergeCell ref="P962:R962"/>
    <mergeCell ref="P963:R963"/>
    <mergeCell ref="P964:R964"/>
    <mergeCell ref="P965:R965"/>
    <mergeCell ref="P966:R966"/>
    <mergeCell ref="P955:R955"/>
    <mergeCell ref="P956:R956"/>
    <mergeCell ref="P957:R957"/>
    <mergeCell ref="P958:R958"/>
    <mergeCell ref="P959:R959"/>
    <mergeCell ref="P960:R960"/>
    <mergeCell ref="P949:R949"/>
    <mergeCell ref="P950:R950"/>
    <mergeCell ref="P951:R951"/>
    <mergeCell ref="P952:R952"/>
    <mergeCell ref="P953:R953"/>
    <mergeCell ref="P954:R954"/>
    <mergeCell ref="P979:R979"/>
    <mergeCell ref="P980:R980"/>
    <mergeCell ref="P981:R981"/>
    <mergeCell ref="P982:R982"/>
    <mergeCell ref="P983:R983"/>
    <mergeCell ref="P984:R984"/>
    <mergeCell ref="P973:R973"/>
    <mergeCell ref="P974:R974"/>
    <mergeCell ref="P975:R975"/>
    <mergeCell ref="P976:R976"/>
    <mergeCell ref="P977:R977"/>
    <mergeCell ref="P978:R978"/>
    <mergeCell ref="P967:R967"/>
    <mergeCell ref="P968:R968"/>
    <mergeCell ref="P969:R969"/>
    <mergeCell ref="P970:R970"/>
    <mergeCell ref="P971:R971"/>
    <mergeCell ref="P972:R972"/>
    <mergeCell ref="P997:R997"/>
    <mergeCell ref="P998:R998"/>
    <mergeCell ref="P999:R999"/>
    <mergeCell ref="P1000:R1000"/>
    <mergeCell ref="P1001:R1001"/>
    <mergeCell ref="P991:R991"/>
    <mergeCell ref="P992:R992"/>
    <mergeCell ref="P993:R993"/>
    <mergeCell ref="P994:R994"/>
    <mergeCell ref="P995:R995"/>
    <mergeCell ref="P996:R996"/>
    <mergeCell ref="P985:R985"/>
    <mergeCell ref="P986:R986"/>
    <mergeCell ref="P987:R987"/>
    <mergeCell ref="P988:R988"/>
    <mergeCell ref="P989:R989"/>
    <mergeCell ref="P990:R990"/>
    <mergeCell ref="W5:X5"/>
    <mergeCell ref="Y5:Z5"/>
    <mergeCell ref="AA5:AB6"/>
    <mergeCell ref="AA7:AB7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R6"/>
    <mergeCell ref="P7:R7"/>
  </mergeCells>
  <conditionalFormatting sqref="J7:J503">
    <cfRule type="expression" dxfId="2" priority="3">
      <formula>$J7&gt;($I7*0.01)</formula>
    </cfRule>
  </conditionalFormatting>
  <conditionalFormatting sqref="K7:K56 K68:K73 K85:K98 K119:K503 K100:K102 K104:K117">
    <cfRule type="expression" dxfId="1" priority="2">
      <formula>$K7&gt;($J7*2)</formula>
    </cfRule>
  </conditionalFormatting>
  <conditionalFormatting sqref="L7:L503">
    <cfRule type="expression" dxfId="0" priority="1" stopIfTrue="1">
      <formula>$L7&gt;($I7*0.01)</formula>
    </cfRule>
  </conditionalFormatting>
  <printOptions horizontalCentered="1"/>
  <pageMargins left="0.23622047244094491" right="0.23622047244094491" top="0.55118110236220474" bottom="0.35433070866141736" header="0.31496062992125984" footer="0.31496062992125984"/>
  <pageSetup paperSize="9" firstPageNumber="0" orientation="landscape" r:id="rId1"/>
  <headerFooter alignWithMargins="0">
    <oddFooter xml:space="preserve">&amp;R&amp;8&amp;F  &amp;A 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8BAE-48D1-4FB8-AB95-DFFC23129F96}">
  <dimension ref="A1:Y500"/>
  <sheetViews>
    <sheetView zoomScaleNormal="100" workbookViewId="0">
      <pane ySplit="3" topLeftCell="A106" activePane="bottomLeft" state="frozen"/>
      <selection activeCell="F10" sqref="F10"/>
      <selection pane="bottomLeft" activeCell="U135" sqref="U135"/>
    </sheetView>
  </sheetViews>
  <sheetFormatPr baseColWidth="10" defaultRowHeight="12.75" x14ac:dyDescent="0.2"/>
  <cols>
    <col min="1" max="1" width="10" style="9" customWidth="1"/>
    <col min="2" max="2" width="12.85546875" style="10" customWidth="1"/>
    <col min="3" max="3" width="9.28515625" bestFit="1" customWidth="1"/>
    <col min="4" max="4" width="7.7109375" bestFit="1" customWidth="1"/>
    <col min="5" max="5" width="2.42578125" style="11" bestFit="1" customWidth="1"/>
    <col min="6" max="6" width="3.7109375" customWidth="1"/>
    <col min="7" max="7" width="4" customWidth="1"/>
    <col min="8" max="8" width="3.7109375" customWidth="1"/>
    <col min="9" max="9" width="3" customWidth="1"/>
    <col min="10" max="10" width="3.85546875" style="8" customWidth="1"/>
    <col min="11" max="21" width="3.42578125" style="8" customWidth="1"/>
    <col min="22" max="22" width="5.7109375" style="27" customWidth="1"/>
    <col min="25" max="25" width="14.7109375" bestFit="1" customWidth="1"/>
  </cols>
  <sheetData>
    <row r="1" spans="1:25" s="12" customFormat="1" ht="13.5" customHeight="1" x14ac:dyDescent="0.2">
      <c r="A1" s="326" t="s">
        <v>2</v>
      </c>
      <c r="B1" s="326" t="s">
        <v>37</v>
      </c>
      <c r="C1" s="329" t="s">
        <v>12</v>
      </c>
      <c r="D1" s="330"/>
      <c r="E1" s="330"/>
      <c r="F1" s="330"/>
      <c r="G1" s="330"/>
      <c r="H1" s="330"/>
      <c r="I1" s="331"/>
      <c r="J1" s="335" t="s">
        <v>4</v>
      </c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336"/>
      <c r="V1" s="337" t="s">
        <v>33</v>
      </c>
    </row>
    <row r="2" spans="1:25" s="12" customFormat="1" ht="13.5" customHeight="1" thickBot="1" x14ac:dyDescent="0.25">
      <c r="A2" s="327"/>
      <c r="B2" s="327"/>
      <c r="C2" s="332"/>
      <c r="D2" s="333"/>
      <c r="E2" s="333"/>
      <c r="F2" s="333"/>
      <c r="G2" s="333"/>
      <c r="H2" s="333"/>
      <c r="I2" s="334"/>
      <c r="J2" s="340">
        <v>1</v>
      </c>
      <c r="K2" s="279"/>
      <c r="L2" s="279">
        <v>2</v>
      </c>
      <c r="M2" s="279"/>
      <c r="N2" s="279">
        <v>3</v>
      </c>
      <c r="O2" s="279"/>
      <c r="P2" s="279">
        <v>4</v>
      </c>
      <c r="Q2" s="279"/>
      <c r="R2" s="279">
        <v>5</v>
      </c>
      <c r="S2" s="279"/>
      <c r="T2" s="279">
        <v>6</v>
      </c>
      <c r="U2" s="341"/>
      <c r="V2" s="338"/>
      <c r="X2" s="47" t="s">
        <v>39</v>
      </c>
      <c r="Y2" s="48" t="s">
        <v>40</v>
      </c>
    </row>
    <row r="3" spans="1:25" s="12" customFormat="1" ht="13.5" customHeight="1" thickBot="1" x14ac:dyDescent="0.25">
      <c r="A3" s="328"/>
      <c r="B3" s="328"/>
      <c r="C3" s="28" t="s">
        <v>34</v>
      </c>
      <c r="D3" s="29" t="s">
        <v>35</v>
      </c>
      <c r="E3" s="32"/>
      <c r="F3" s="342" t="s">
        <v>5</v>
      </c>
      <c r="G3" s="343"/>
      <c r="H3" s="343"/>
      <c r="I3" s="344"/>
      <c r="J3" s="280" t="s">
        <v>6</v>
      </c>
      <c r="K3" s="281"/>
      <c r="L3" s="281"/>
      <c r="M3" s="281"/>
      <c r="N3" s="281" t="s">
        <v>7</v>
      </c>
      <c r="O3" s="281"/>
      <c r="P3" s="281"/>
      <c r="Q3" s="281"/>
      <c r="R3" s="281" t="s">
        <v>8</v>
      </c>
      <c r="S3" s="281"/>
      <c r="T3" s="281"/>
      <c r="U3" s="345"/>
      <c r="V3" s="339"/>
    </row>
    <row r="4" spans="1:25" s="12" customFormat="1" ht="10.5" customHeight="1" x14ac:dyDescent="0.2">
      <c r="A4" s="52">
        <f>+'EXPO-TL3'!H7</f>
        <v>48034</v>
      </c>
      <c r="B4" s="52">
        <f>+'EXPO-TL3'!F7</f>
        <v>2020014890</v>
      </c>
      <c r="C4" s="53">
        <f>AVERAGE(F4:I4)/1000</f>
        <v>2.75E-2</v>
      </c>
      <c r="D4" s="43">
        <f>MAX(F4:I4)/1000</f>
        <v>0.05</v>
      </c>
      <c r="E4" s="31" t="s">
        <v>9</v>
      </c>
      <c r="F4" s="30">
        <v>50</v>
      </c>
      <c r="G4" s="30">
        <v>30</v>
      </c>
      <c r="H4" s="30">
        <v>20</v>
      </c>
      <c r="I4" s="36">
        <v>10</v>
      </c>
      <c r="J4" s="35">
        <v>10</v>
      </c>
      <c r="K4" s="30">
        <v>8</v>
      </c>
      <c r="L4" s="30">
        <v>9</v>
      </c>
      <c r="M4" s="30">
        <v>7</v>
      </c>
      <c r="N4" s="30">
        <v>5</v>
      </c>
      <c r="O4" s="30">
        <v>6</v>
      </c>
      <c r="P4" s="30">
        <v>11</v>
      </c>
      <c r="Q4" s="30">
        <v>8</v>
      </c>
      <c r="R4" s="30">
        <v>9</v>
      </c>
      <c r="S4" s="30">
        <v>10</v>
      </c>
      <c r="T4" s="30">
        <v>11</v>
      </c>
      <c r="U4" s="30">
        <v>12</v>
      </c>
      <c r="V4" s="73">
        <f>AVERAGE(J4:U4)</f>
        <v>8.8333333333333339</v>
      </c>
    </row>
    <row r="5" spans="1:25" x14ac:dyDescent="0.2">
      <c r="A5" s="52">
        <f>+'EXPO-TL3'!H8</f>
        <v>48034</v>
      </c>
      <c r="B5" s="52">
        <f>+'EXPO-TL3'!F8</f>
        <v>2020014891</v>
      </c>
      <c r="C5" s="53">
        <f t="shared" ref="C5:C68" si="0">AVERAGE(F5:I5)/1000</f>
        <v>0.01</v>
      </c>
      <c r="D5" s="43">
        <f t="shared" ref="D5:D68" si="1">MAX(F5:I5)/1000</f>
        <v>0.01</v>
      </c>
      <c r="E5" s="31" t="s">
        <v>9</v>
      </c>
      <c r="F5" s="30">
        <v>10</v>
      </c>
      <c r="G5" s="30">
        <v>10</v>
      </c>
      <c r="H5" s="30">
        <v>10</v>
      </c>
      <c r="I5" s="36">
        <v>10</v>
      </c>
      <c r="J5" s="35">
        <v>9</v>
      </c>
      <c r="K5" s="30">
        <v>11</v>
      </c>
      <c r="L5" s="30">
        <v>5</v>
      </c>
      <c r="M5" s="30">
        <v>12</v>
      </c>
      <c r="N5" s="30">
        <v>7</v>
      </c>
      <c r="O5" s="30">
        <v>8</v>
      </c>
      <c r="P5" s="30">
        <v>7</v>
      </c>
      <c r="Q5" s="30">
        <v>10</v>
      </c>
      <c r="R5" s="30">
        <v>9</v>
      </c>
      <c r="S5" s="30">
        <v>10</v>
      </c>
      <c r="T5" s="30">
        <v>11</v>
      </c>
      <c r="U5" s="30">
        <v>12</v>
      </c>
      <c r="V5" s="73">
        <f t="shared" ref="V5:V68" si="2">AVERAGE(J5:U5)</f>
        <v>9.25</v>
      </c>
    </row>
    <row r="6" spans="1:25" x14ac:dyDescent="0.2">
      <c r="A6" s="52">
        <f>+'EXPO-TL3'!H9</f>
        <v>48034</v>
      </c>
      <c r="B6" s="52">
        <f>+'EXPO-TL3'!F9</f>
        <v>2020014892</v>
      </c>
      <c r="C6" s="53">
        <f t="shared" si="0"/>
        <v>1.7500000000000002E-2</v>
      </c>
      <c r="D6" s="43">
        <f t="shared" si="1"/>
        <v>0.04</v>
      </c>
      <c r="E6" s="31" t="s">
        <v>9</v>
      </c>
      <c r="F6" s="30">
        <v>40</v>
      </c>
      <c r="G6" s="30">
        <v>10</v>
      </c>
      <c r="H6" s="30">
        <v>10</v>
      </c>
      <c r="I6" s="36">
        <v>10</v>
      </c>
      <c r="J6" s="35">
        <v>8</v>
      </c>
      <c r="K6" s="30">
        <v>8</v>
      </c>
      <c r="L6" s="30">
        <v>9</v>
      </c>
      <c r="M6" s="30">
        <v>14</v>
      </c>
      <c r="N6" s="30">
        <v>7</v>
      </c>
      <c r="O6" s="30">
        <v>6</v>
      </c>
      <c r="P6" s="30">
        <v>7</v>
      </c>
      <c r="Q6" s="30">
        <v>8</v>
      </c>
      <c r="R6" s="30">
        <v>9</v>
      </c>
      <c r="S6" s="30">
        <v>10</v>
      </c>
      <c r="T6" s="30">
        <v>11</v>
      </c>
      <c r="U6" s="30">
        <v>12</v>
      </c>
      <c r="V6" s="73">
        <f t="shared" si="2"/>
        <v>9.0833333333333339</v>
      </c>
    </row>
    <row r="7" spans="1:25" x14ac:dyDescent="0.2">
      <c r="A7" s="52">
        <f>+'EXPO-TL3'!H10</f>
        <v>48034</v>
      </c>
      <c r="B7" s="52">
        <f>+'EXPO-TL3'!F10</f>
        <v>2020014893</v>
      </c>
      <c r="C7" s="53">
        <f t="shared" si="0"/>
        <v>0.01</v>
      </c>
      <c r="D7" s="43">
        <f t="shared" si="1"/>
        <v>0.01</v>
      </c>
      <c r="E7" s="31" t="s">
        <v>9</v>
      </c>
      <c r="F7" s="30">
        <v>10</v>
      </c>
      <c r="G7" s="30">
        <v>10</v>
      </c>
      <c r="H7" s="30">
        <v>10</v>
      </c>
      <c r="I7" s="36">
        <v>10</v>
      </c>
      <c r="J7" s="35">
        <v>7</v>
      </c>
      <c r="K7" s="30">
        <v>11</v>
      </c>
      <c r="L7" s="30">
        <v>13</v>
      </c>
      <c r="M7" s="30">
        <v>8</v>
      </c>
      <c r="N7" s="30">
        <v>5</v>
      </c>
      <c r="O7" s="30">
        <v>6</v>
      </c>
      <c r="P7" s="30">
        <v>7</v>
      </c>
      <c r="Q7" s="30">
        <v>8</v>
      </c>
      <c r="R7" s="30">
        <v>9</v>
      </c>
      <c r="S7" s="30">
        <v>10</v>
      </c>
      <c r="T7" s="30">
        <v>11</v>
      </c>
      <c r="U7" s="30">
        <v>12</v>
      </c>
      <c r="V7" s="73">
        <f t="shared" si="2"/>
        <v>8.9166666666666661</v>
      </c>
    </row>
    <row r="8" spans="1:25" x14ac:dyDescent="0.2">
      <c r="A8" s="52">
        <f>+'EXPO-TL3'!H11</f>
        <v>48034</v>
      </c>
      <c r="B8" s="52">
        <f>+'EXPO-TL3'!F11</f>
        <v>2020014894</v>
      </c>
      <c r="C8" s="53">
        <f t="shared" si="0"/>
        <v>1.2500000000000001E-2</v>
      </c>
      <c r="D8" s="43">
        <f t="shared" si="1"/>
        <v>0.02</v>
      </c>
      <c r="E8" s="31" t="s">
        <v>9</v>
      </c>
      <c r="F8" s="30">
        <v>20</v>
      </c>
      <c r="G8" s="30">
        <v>10</v>
      </c>
      <c r="H8" s="30">
        <v>10</v>
      </c>
      <c r="I8" s="36">
        <v>10</v>
      </c>
      <c r="J8" s="35">
        <v>6</v>
      </c>
      <c r="K8" s="30">
        <v>12</v>
      </c>
      <c r="L8" s="30">
        <v>11</v>
      </c>
      <c r="M8" s="30">
        <v>8</v>
      </c>
      <c r="N8" s="30">
        <v>7</v>
      </c>
      <c r="O8" s="30">
        <v>6</v>
      </c>
      <c r="P8" s="30">
        <v>7</v>
      </c>
      <c r="Q8" s="30">
        <v>8</v>
      </c>
      <c r="R8" s="30">
        <v>9</v>
      </c>
      <c r="S8" s="30">
        <v>10</v>
      </c>
      <c r="T8" s="30">
        <v>11</v>
      </c>
      <c r="U8" s="30">
        <v>12</v>
      </c>
      <c r="V8" s="73">
        <f t="shared" si="2"/>
        <v>8.9166666666666661</v>
      </c>
    </row>
    <row r="9" spans="1:25" x14ac:dyDescent="0.2">
      <c r="A9" s="52">
        <f>+'EXPO-TL3'!H12</f>
        <v>48583</v>
      </c>
      <c r="B9" s="52">
        <f>+'EXPO-TL3'!F12</f>
        <v>2020014895</v>
      </c>
      <c r="C9" s="53">
        <f t="shared" si="0"/>
        <v>0.02</v>
      </c>
      <c r="D9" s="43">
        <f t="shared" si="1"/>
        <v>0.05</v>
      </c>
      <c r="E9" s="31" t="s">
        <v>9</v>
      </c>
      <c r="F9" s="30">
        <v>50</v>
      </c>
      <c r="G9" s="30">
        <v>10</v>
      </c>
      <c r="H9" s="30">
        <v>10</v>
      </c>
      <c r="I9" s="36">
        <v>10</v>
      </c>
      <c r="J9" s="35">
        <v>10</v>
      </c>
      <c r="K9" s="30">
        <v>12</v>
      </c>
      <c r="L9" s="30">
        <v>9</v>
      </c>
      <c r="M9" s="30">
        <v>7</v>
      </c>
      <c r="N9" s="30">
        <v>10</v>
      </c>
      <c r="O9" s="30">
        <v>6</v>
      </c>
      <c r="P9" s="30">
        <v>7</v>
      </c>
      <c r="Q9" s="30">
        <v>8</v>
      </c>
      <c r="R9" s="30">
        <v>9</v>
      </c>
      <c r="S9" s="30">
        <v>10</v>
      </c>
      <c r="T9" s="30">
        <v>11</v>
      </c>
      <c r="U9" s="30">
        <v>12</v>
      </c>
      <c r="V9" s="73">
        <f t="shared" si="2"/>
        <v>9.25</v>
      </c>
    </row>
    <row r="10" spans="1:25" x14ac:dyDescent="0.2">
      <c r="A10" s="52">
        <f>+'EXPO-TL3'!H13</f>
        <v>48583</v>
      </c>
      <c r="B10" s="52">
        <f>+'EXPO-TL3'!F13</f>
        <v>2020014896</v>
      </c>
      <c r="C10" s="53">
        <f t="shared" si="0"/>
        <v>0.01</v>
      </c>
      <c r="D10" s="43">
        <f t="shared" si="1"/>
        <v>0.01</v>
      </c>
      <c r="E10" s="31" t="s">
        <v>9</v>
      </c>
      <c r="F10" s="30">
        <v>10</v>
      </c>
      <c r="G10" s="30">
        <v>10</v>
      </c>
      <c r="H10" s="30">
        <v>10</v>
      </c>
      <c r="I10" s="36">
        <v>10</v>
      </c>
      <c r="J10" s="35">
        <v>11</v>
      </c>
      <c r="K10" s="30">
        <v>10</v>
      </c>
      <c r="L10" s="30">
        <v>9</v>
      </c>
      <c r="M10" s="30">
        <v>8</v>
      </c>
      <c r="N10" s="30">
        <v>5</v>
      </c>
      <c r="O10" s="30">
        <v>11</v>
      </c>
      <c r="P10" s="30">
        <v>7</v>
      </c>
      <c r="Q10" s="30">
        <v>8</v>
      </c>
      <c r="R10" s="30">
        <v>9</v>
      </c>
      <c r="S10" s="30">
        <v>10</v>
      </c>
      <c r="T10" s="30">
        <v>11</v>
      </c>
      <c r="U10" s="30">
        <v>12</v>
      </c>
      <c r="V10" s="73">
        <f t="shared" si="2"/>
        <v>9.25</v>
      </c>
    </row>
    <row r="11" spans="1:25" x14ac:dyDescent="0.2">
      <c r="A11" s="52">
        <f>+'EXPO-TL3'!H14</f>
        <v>48583</v>
      </c>
      <c r="B11" s="52">
        <f>+'EXPO-TL3'!F14</f>
        <v>2020014897</v>
      </c>
      <c r="C11" s="53">
        <f t="shared" si="0"/>
        <v>0.01</v>
      </c>
      <c r="D11" s="43">
        <f t="shared" si="1"/>
        <v>0.01</v>
      </c>
      <c r="E11" s="31" t="s">
        <v>9</v>
      </c>
      <c r="F11" s="30">
        <v>10</v>
      </c>
      <c r="G11" s="30">
        <v>10</v>
      </c>
      <c r="H11" s="30">
        <v>10</v>
      </c>
      <c r="I11" s="36">
        <v>10</v>
      </c>
      <c r="J11" s="35">
        <v>8</v>
      </c>
      <c r="K11" s="30">
        <v>9</v>
      </c>
      <c r="L11" s="30">
        <v>13</v>
      </c>
      <c r="M11" s="30">
        <v>4</v>
      </c>
      <c r="N11" s="30">
        <v>5</v>
      </c>
      <c r="O11" s="30">
        <v>6</v>
      </c>
      <c r="P11" s="30">
        <v>7</v>
      </c>
      <c r="Q11" s="30">
        <v>8</v>
      </c>
      <c r="R11" s="30">
        <v>9</v>
      </c>
      <c r="S11" s="30">
        <v>10</v>
      </c>
      <c r="T11" s="30">
        <v>11</v>
      </c>
      <c r="U11" s="30">
        <v>12</v>
      </c>
      <c r="V11" s="73">
        <f t="shared" si="2"/>
        <v>8.5</v>
      </c>
    </row>
    <row r="12" spans="1:25" x14ac:dyDescent="0.2">
      <c r="A12" s="52">
        <f>+'EXPO-TL3'!H15</f>
        <v>48583</v>
      </c>
      <c r="B12" s="52">
        <f>+'EXPO-TL3'!F15</f>
        <v>2020014901</v>
      </c>
      <c r="C12" s="53">
        <f t="shared" si="0"/>
        <v>0.01</v>
      </c>
      <c r="D12" s="43">
        <f t="shared" si="1"/>
        <v>0.01</v>
      </c>
      <c r="E12" s="31" t="s">
        <v>9</v>
      </c>
      <c r="F12" s="30">
        <v>10</v>
      </c>
      <c r="G12" s="30">
        <v>10</v>
      </c>
      <c r="H12" s="30">
        <v>10</v>
      </c>
      <c r="I12" s="36">
        <v>10</v>
      </c>
      <c r="J12" s="35">
        <v>11</v>
      </c>
      <c r="K12" s="30">
        <v>12</v>
      </c>
      <c r="L12" s="30">
        <v>8</v>
      </c>
      <c r="M12" s="30">
        <v>9</v>
      </c>
      <c r="N12" s="30">
        <v>5</v>
      </c>
      <c r="O12" s="30">
        <v>6</v>
      </c>
      <c r="P12" s="30">
        <v>7</v>
      </c>
      <c r="Q12" s="30">
        <v>8</v>
      </c>
      <c r="R12" s="30">
        <v>9</v>
      </c>
      <c r="S12" s="30">
        <v>10</v>
      </c>
      <c r="T12" s="30">
        <v>11</v>
      </c>
      <c r="U12" s="30">
        <v>12</v>
      </c>
      <c r="V12" s="73">
        <f t="shared" si="2"/>
        <v>9</v>
      </c>
    </row>
    <row r="13" spans="1:25" x14ac:dyDescent="0.2">
      <c r="A13" s="52">
        <f>+'EXPO-TL3'!H16</f>
        <v>48583</v>
      </c>
      <c r="B13" s="52">
        <f>+'EXPO-TL3'!F16</f>
        <v>2020014907</v>
      </c>
      <c r="C13" s="53">
        <f t="shared" si="0"/>
        <v>1.2500000000000001E-2</v>
      </c>
      <c r="D13" s="43">
        <f t="shared" si="1"/>
        <v>0.02</v>
      </c>
      <c r="E13" s="31" t="s">
        <v>9</v>
      </c>
      <c r="F13" s="30">
        <v>20</v>
      </c>
      <c r="G13" s="30">
        <v>10</v>
      </c>
      <c r="H13" s="30">
        <v>10</v>
      </c>
      <c r="I13" s="36">
        <v>10</v>
      </c>
      <c r="J13" s="35">
        <v>10</v>
      </c>
      <c r="K13" s="30">
        <v>10</v>
      </c>
      <c r="L13" s="30">
        <v>8</v>
      </c>
      <c r="M13" s="30">
        <v>9</v>
      </c>
      <c r="N13" s="30">
        <v>5</v>
      </c>
      <c r="O13" s="30">
        <v>8</v>
      </c>
      <c r="P13" s="30">
        <v>7</v>
      </c>
      <c r="Q13" s="30">
        <v>8</v>
      </c>
      <c r="R13" s="30">
        <v>9</v>
      </c>
      <c r="S13" s="30">
        <v>10</v>
      </c>
      <c r="T13" s="30">
        <v>11</v>
      </c>
      <c r="U13" s="30">
        <v>12</v>
      </c>
      <c r="V13" s="73">
        <f t="shared" si="2"/>
        <v>8.9166666666666661</v>
      </c>
    </row>
    <row r="14" spans="1:25" x14ac:dyDescent="0.2">
      <c r="A14" s="52">
        <f>+'EXPO-TL3'!H17</f>
        <v>48583</v>
      </c>
      <c r="B14" s="52">
        <f>+'EXPO-TL3'!F17</f>
        <v>2020014908</v>
      </c>
      <c r="C14" s="53">
        <f t="shared" si="0"/>
        <v>0.01</v>
      </c>
      <c r="D14" s="43">
        <f t="shared" si="1"/>
        <v>0.01</v>
      </c>
      <c r="E14" s="31" t="s">
        <v>9</v>
      </c>
      <c r="F14" s="30">
        <v>10</v>
      </c>
      <c r="G14" s="30">
        <v>10</v>
      </c>
      <c r="H14" s="30">
        <v>10</v>
      </c>
      <c r="I14" s="36">
        <v>10</v>
      </c>
      <c r="J14" s="35">
        <v>9</v>
      </c>
      <c r="K14" s="30">
        <v>7</v>
      </c>
      <c r="L14" s="30">
        <v>10</v>
      </c>
      <c r="M14" s="30">
        <v>11</v>
      </c>
      <c r="N14" s="30">
        <v>7</v>
      </c>
      <c r="O14" s="30">
        <v>10</v>
      </c>
      <c r="P14" s="30">
        <v>7</v>
      </c>
      <c r="Q14" s="30">
        <v>8</v>
      </c>
      <c r="R14" s="30">
        <v>9</v>
      </c>
      <c r="S14" s="30">
        <v>10</v>
      </c>
      <c r="T14" s="30">
        <v>11</v>
      </c>
      <c r="U14" s="30">
        <v>12</v>
      </c>
      <c r="V14" s="73">
        <f t="shared" si="2"/>
        <v>9.25</v>
      </c>
    </row>
    <row r="15" spans="1:25" x14ac:dyDescent="0.2">
      <c r="A15" s="52">
        <f>+'EXPO-TL3'!H18</f>
        <v>48751</v>
      </c>
      <c r="B15" s="52">
        <f>+'EXPO-TL3'!F18</f>
        <v>2020015419</v>
      </c>
      <c r="C15" s="53">
        <f t="shared" si="0"/>
        <v>0.1125</v>
      </c>
      <c r="D15" s="43">
        <f t="shared" si="1"/>
        <v>0.15</v>
      </c>
      <c r="E15" s="31" t="s">
        <v>9</v>
      </c>
      <c r="F15" s="30">
        <v>150</v>
      </c>
      <c r="G15" s="30">
        <v>90</v>
      </c>
      <c r="H15" s="30">
        <v>110</v>
      </c>
      <c r="I15" s="36">
        <v>100</v>
      </c>
      <c r="J15" s="35">
        <v>19</v>
      </c>
      <c r="K15" s="30">
        <v>42</v>
      </c>
      <c r="L15" s="30">
        <v>27</v>
      </c>
      <c r="M15" s="30">
        <v>20</v>
      </c>
      <c r="N15" s="30">
        <v>43</v>
      </c>
      <c r="O15" s="30">
        <v>23</v>
      </c>
      <c r="P15" s="30">
        <v>31</v>
      </c>
      <c r="Q15" s="30">
        <v>25</v>
      </c>
      <c r="R15" s="30">
        <v>34</v>
      </c>
      <c r="S15" s="30">
        <v>22</v>
      </c>
      <c r="T15" s="30">
        <v>24</v>
      </c>
      <c r="U15" s="30">
        <v>29</v>
      </c>
      <c r="V15" s="73">
        <f t="shared" si="2"/>
        <v>28.25</v>
      </c>
    </row>
    <row r="16" spans="1:25" x14ac:dyDescent="0.2">
      <c r="A16" s="52">
        <f>+'EXPO-TL3'!H19</f>
        <v>48751</v>
      </c>
      <c r="B16" s="52">
        <f>+'EXPO-TL3'!F19</f>
        <v>2020015421</v>
      </c>
      <c r="C16" s="53">
        <f t="shared" si="0"/>
        <v>0.105</v>
      </c>
      <c r="D16" s="43">
        <f t="shared" si="1"/>
        <v>0.13</v>
      </c>
      <c r="E16" s="31" t="s">
        <v>9</v>
      </c>
      <c r="F16" s="30">
        <v>130</v>
      </c>
      <c r="G16" s="30">
        <v>110</v>
      </c>
      <c r="H16" s="30">
        <v>100</v>
      </c>
      <c r="I16" s="36">
        <v>80</v>
      </c>
      <c r="J16" s="35">
        <v>34</v>
      </c>
      <c r="K16" s="30">
        <v>16</v>
      </c>
      <c r="L16" s="30">
        <v>29</v>
      </c>
      <c r="M16" s="30">
        <v>13</v>
      </c>
      <c r="N16" s="30">
        <v>39</v>
      </c>
      <c r="O16" s="30">
        <v>21</v>
      </c>
      <c r="P16" s="30">
        <v>18</v>
      </c>
      <c r="Q16" s="30">
        <v>36</v>
      </c>
      <c r="R16" s="30">
        <v>16</v>
      </c>
      <c r="S16" s="30">
        <v>26</v>
      </c>
      <c r="T16" s="30">
        <v>17</v>
      </c>
      <c r="U16" s="30">
        <v>33</v>
      </c>
      <c r="V16" s="73">
        <f t="shared" si="2"/>
        <v>24.833333333333332</v>
      </c>
    </row>
    <row r="17" spans="1:22" x14ac:dyDescent="0.2">
      <c r="A17" s="52">
        <f>+'EXPO-TL3'!H20</f>
        <v>48751</v>
      </c>
      <c r="B17" s="52">
        <f>+'EXPO-TL3'!F20</f>
        <v>2020015422</v>
      </c>
      <c r="C17" s="53">
        <f t="shared" si="0"/>
        <v>0.11</v>
      </c>
      <c r="D17" s="43">
        <f t="shared" si="1"/>
        <v>0.14000000000000001</v>
      </c>
      <c r="E17" s="31" t="s">
        <v>9</v>
      </c>
      <c r="F17" s="30">
        <v>140</v>
      </c>
      <c r="G17" s="30">
        <v>130</v>
      </c>
      <c r="H17" s="30">
        <v>110</v>
      </c>
      <c r="I17" s="36">
        <v>60</v>
      </c>
      <c r="J17" s="35">
        <v>14</v>
      </c>
      <c r="K17" s="30">
        <v>38</v>
      </c>
      <c r="L17" s="30">
        <v>32</v>
      </c>
      <c r="M17" s="30">
        <v>25</v>
      </c>
      <c r="N17" s="30">
        <v>46</v>
      </c>
      <c r="O17" s="30">
        <v>28</v>
      </c>
      <c r="P17" s="30">
        <v>37</v>
      </c>
      <c r="Q17" s="30">
        <v>26</v>
      </c>
      <c r="R17" s="30">
        <v>24</v>
      </c>
      <c r="S17" s="30">
        <v>19</v>
      </c>
      <c r="T17" s="30">
        <v>37</v>
      </c>
      <c r="U17" s="30">
        <v>27</v>
      </c>
      <c r="V17" s="73">
        <f t="shared" si="2"/>
        <v>29.416666666666668</v>
      </c>
    </row>
    <row r="18" spans="1:22" x14ac:dyDescent="0.2">
      <c r="A18" s="52">
        <f>+'EXPO-TL3'!H21</f>
        <v>72216</v>
      </c>
      <c r="B18" s="52">
        <f>+'EXPO-TL3'!F21</f>
        <v>2220016707</v>
      </c>
      <c r="C18" s="53">
        <f t="shared" si="0"/>
        <v>0.01</v>
      </c>
      <c r="D18" s="43">
        <f t="shared" si="1"/>
        <v>0.01</v>
      </c>
      <c r="E18" s="31" t="s">
        <v>9</v>
      </c>
      <c r="F18" s="30">
        <v>10</v>
      </c>
      <c r="G18" s="30">
        <v>10</v>
      </c>
      <c r="H18" s="30">
        <v>10</v>
      </c>
      <c r="I18" s="36">
        <v>10</v>
      </c>
      <c r="J18" s="81">
        <v>8</v>
      </c>
      <c r="K18" s="81">
        <v>6</v>
      </c>
      <c r="L18" s="81">
        <v>13</v>
      </c>
      <c r="M18" s="81">
        <v>20</v>
      </c>
      <c r="N18" s="81">
        <v>6</v>
      </c>
      <c r="O18" s="81">
        <v>9</v>
      </c>
      <c r="P18" s="81">
        <v>14</v>
      </c>
      <c r="Q18" s="81">
        <v>5</v>
      </c>
      <c r="R18" s="81">
        <v>12</v>
      </c>
      <c r="S18" s="81">
        <v>8</v>
      </c>
      <c r="T18" s="30">
        <v>9</v>
      </c>
      <c r="U18" s="30">
        <v>7</v>
      </c>
      <c r="V18" s="73">
        <f t="shared" si="2"/>
        <v>9.75</v>
      </c>
    </row>
    <row r="19" spans="1:22" x14ac:dyDescent="0.2">
      <c r="A19" s="52">
        <f>+'EXPO-TL3'!H22</f>
        <v>72216</v>
      </c>
      <c r="B19" s="52">
        <f>+'EXPO-TL3'!F22</f>
        <v>2220016708</v>
      </c>
      <c r="C19" s="53">
        <f t="shared" si="0"/>
        <v>0.01</v>
      </c>
      <c r="D19" s="43">
        <f t="shared" si="1"/>
        <v>0.01</v>
      </c>
      <c r="E19" s="31" t="s">
        <v>9</v>
      </c>
      <c r="F19" s="30">
        <v>10</v>
      </c>
      <c r="G19" s="30">
        <v>10</v>
      </c>
      <c r="H19" s="30">
        <v>10</v>
      </c>
      <c r="I19" s="36">
        <v>10</v>
      </c>
      <c r="J19" s="81">
        <v>9</v>
      </c>
      <c r="K19" s="81">
        <v>4</v>
      </c>
      <c r="L19" s="81">
        <v>8</v>
      </c>
      <c r="M19" s="81">
        <v>13</v>
      </c>
      <c r="N19" s="81">
        <v>10</v>
      </c>
      <c r="O19" s="81">
        <v>15</v>
      </c>
      <c r="P19" s="81">
        <v>14</v>
      </c>
      <c r="Q19" s="81">
        <v>10</v>
      </c>
      <c r="R19" s="81">
        <v>5</v>
      </c>
      <c r="S19" s="30">
        <v>11</v>
      </c>
      <c r="T19" s="30">
        <v>6</v>
      </c>
      <c r="U19" s="30">
        <v>8</v>
      </c>
      <c r="V19" s="73">
        <f t="shared" si="2"/>
        <v>9.4166666666666661</v>
      </c>
    </row>
    <row r="20" spans="1:22" x14ac:dyDescent="0.2">
      <c r="A20" s="52">
        <f>+'EXPO-TL3'!H23</f>
        <v>72216</v>
      </c>
      <c r="B20" s="52">
        <f>+'EXPO-TL3'!F23</f>
        <v>2220016709</v>
      </c>
      <c r="C20" s="53">
        <f t="shared" si="0"/>
        <v>1.2500000000000001E-2</v>
      </c>
      <c r="D20" s="43">
        <f t="shared" si="1"/>
        <v>0.02</v>
      </c>
      <c r="E20" s="31" t="s">
        <v>9</v>
      </c>
      <c r="F20" s="30">
        <v>20</v>
      </c>
      <c r="G20" s="30">
        <v>10</v>
      </c>
      <c r="H20" s="30">
        <v>10</v>
      </c>
      <c r="I20" s="36">
        <v>10</v>
      </c>
      <c r="J20" s="81">
        <v>18</v>
      </c>
      <c r="K20" s="81">
        <v>7</v>
      </c>
      <c r="L20" s="81">
        <v>14</v>
      </c>
      <c r="M20" s="81">
        <v>10</v>
      </c>
      <c r="N20" s="81">
        <v>8</v>
      </c>
      <c r="O20" s="81">
        <v>9</v>
      </c>
      <c r="P20" s="81">
        <v>8</v>
      </c>
      <c r="Q20" s="81">
        <v>9</v>
      </c>
      <c r="R20" s="81">
        <v>4</v>
      </c>
      <c r="S20" s="81">
        <v>6</v>
      </c>
      <c r="T20" s="81">
        <v>13</v>
      </c>
      <c r="U20" s="81">
        <v>10</v>
      </c>
      <c r="V20" s="73">
        <f t="shared" si="2"/>
        <v>9.6666666666666661</v>
      </c>
    </row>
    <row r="21" spans="1:22" x14ac:dyDescent="0.2">
      <c r="A21" s="52">
        <f>+'EXPO-TL3'!H24</f>
        <v>72216</v>
      </c>
      <c r="B21" s="52">
        <f>+'EXPO-TL3'!F24</f>
        <v>2220016710</v>
      </c>
      <c r="C21" s="53">
        <f t="shared" si="0"/>
        <v>1.2500000000000001E-2</v>
      </c>
      <c r="D21" s="43">
        <f t="shared" si="1"/>
        <v>0.02</v>
      </c>
      <c r="E21" s="31" t="s">
        <v>9</v>
      </c>
      <c r="F21" s="30">
        <v>20</v>
      </c>
      <c r="G21" s="30">
        <v>10</v>
      </c>
      <c r="H21" s="30">
        <v>10</v>
      </c>
      <c r="I21" s="36">
        <v>10</v>
      </c>
      <c r="J21" s="81">
        <v>10</v>
      </c>
      <c r="K21" s="81">
        <v>6</v>
      </c>
      <c r="L21" s="81">
        <v>19</v>
      </c>
      <c r="M21" s="81">
        <v>9</v>
      </c>
      <c r="N21" s="81">
        <v>15</v>
      </c>
      <c r="O21" s="81">
        <v>8</v>
      </c>
      <c r="P21" s="81">
        <v>9</v>
      </c>
      <c r="Q21" s="81">
        <v>7</v>
      </c>
      <c r="R21" s="81">
        <v>11</v>
      </c>
      <c r="S21" s="30">
        <v>7</v>
      </c>
      <c r="T21" s="30">
        <v>10</v>
      </c>
      <c r="U21" s="30">
        <v>6</v>
      </c>
      <c r="V21" s="73">
        <f t="shared" si="2"/>
        <v>9.75</v>
      </c>
    </row>
    <row r="22" spans="1:22" x14ac:dyDescent="0.2">
      <c r="A22" s="52">
        <f>+'EXPO-TL3'!H25</f>
        <v>72216</v>
      </c>
      <c r="B22" s="52">
        <f>+'EXPO-TL3'!F25</f>
        <v>2220016719</v>
      </c>
      <c r="C22" s="53">
        <f t="shared" si="0"/>
        <v>0.01</v>
      </c>
      <c r="D22" s="43">
        <f t="shared" si="1"/>
        <v>0.01</v>
      </c>
      <c r="E22" s="31" t="s">
        <v>9</v>
      </c>
      <c r="F22" s="30">
        <v>10</v>
      </c>
      <c r="G22" s="30">
        <v>10</v>
      </c>
      <c r="H22" s="30">
        <v>10</v>
      </c>
      <c r="I22" s="36">
        <v>10</v>
      </c>
      <c r="J22" s="81">
        <v>14</v>
      </c>
      <c r="K22" s="81">
        <v>8</v>
      </c>
      <c r="L22" s="81">
        <v>7</v>
      </c>
      <c r="M22" s="81">
        <v>10</v>
      </c>
      <c r="N22" s="81">
        <v>9</v>
      </c>
      <c r="O22" s="81">
        <v>10</v>
      </c>
      <c r="P22" s="81">
        <v>9</v>
      </c>
      <c r="Q22" s="81">
        <v>8</v>
      </c>
      <c r="R22" s="81">
        <v>7</v>
      </c>
      <c r="S22" s="30">
        <v>8</v>
      </c>
      <c r="T22" s="30">
        <v>8</v>
      </c>
      <c r="U22" s="30">
        <v>9</v>
      </c>
      <c r="V22" s="73">
        <f t="shared" si="2"/>
        <v>8.9166666666666661</v>
      </c>
    </row>
    <row r="23" spans="1:22" x14ac:dyDescent="0.2">
      <c r="A23" s="52">
        <f>+'EXPO-TL3'!H26</f>
        <v>72216</v>
      </c>
      <c r="B23" s="52">
        <f>+'EXPO-TL3'!F26</f>
        <v>2220016724</v>
      </c>
      <c r="C23" s="53">
        <f t="shared" si="0"/>
        <v>1.2500000000000001E-2</v>
      </c>
      <c r="D23" s="43">
        <f t="shared" si="1"/>
        <v>0.02</v>
      </c>
      <c r="E23" s="31" t="s">
        <v>9</v>
      </c>
      <c r="F23" s="30">
        <v>20</v>
      </c>
      <c r="G23" s="30">
        <v>10</v>
      </c>
      <c r="H23" s="30">
        <v>10</v>
      </c>
      <c r="I23" s="36">
        <v>10</v>
      </c>
      <c r="J23" s="81">
        <v>12</v>
      </c>
      <c r="K23" s="81">
        <v>2</v>
      </c>
      <c r="L23" s="81">
        <v>13</v>
      </c>
      <c r="M23" s="81">
        <v>8</v>
      </c>
      <c r="N23" s="81">
        <v>6</v>
      </c>
      <c r="O23" s="81">
        <v>15</v>
      </c>
      <c r="P23" s="81">
        <v>4</v>
      </c>
      <c r="Q23" s="81">
        <v>11</v>
      </c>
      <c r="R23" s="81">
        <v>7</v>
      </c>
      <c r="S23" s="30">
        <v>10</v>
      </c>
      <c r="T23" s="30">
        <v>11</v>
      </c>
      <c r="U23" s="30">
        <v>8</v>
      </c>
      <c r="V23" s="73">
        <f t="shared" si="2"/>
        <v>8.9166666666666661</v>
      </c>
    </row>
    <row r="24" spans="1:22" x14ac:dyDescent="0.2">
      <c r="A24" s="52">
        <f>+'EXPO-TL3'!H27</f>
        <v>72218</v>
      </c>
      <c r="B24" s="52">
        <f>+'EXPO-TL3'!F27</f>
        <v>2220016614</v>
      </c>
      <c r="C24" s="53">
        <f t="shared" si="0"/>
        <v>0.01</v>
      </c>
      <c r="D24" s="43">
        <f t="shared" si="1"/>
        <v>0.01</v>
      </c>
      <c r="E24" s="31" t="s">
        <v>9</v>
      </c>
      <c r="F24" s="30">
        <v>10</v>
      </c>
      <c r="G24" s="30">
        <v>10</v>
      </c>
      <c r="H24" s="30">
        <v>10</v>
      </c>
      <c r="I24" s="36">
        <v>10</v>
      </c>
      <c r="J24" s="81">
        <v>10</v>
      </c>
      <c r="K24" s="81">
        <v>4</v>
      </c>
      <c r="L24" s="81">
        <v>14</v>
      </c>
      <c r="M24" s="81">
        <v>8</v>
      </c>
      <c r="N24" s="81">
        <v>11</v>
      </c>
      <c r="O24" s="81">
        <v>8</v>
      </c>
      <c r="P24" s="81">
        <v>7</v>
      </c>
      <c r="Q24" s="81">
        <v>6</v>
      </c>
      <c r="R24" s="81">
        <v>10</v>
      </c>
      <c r="S24" s="30">
        <v>12</v>
      </c>
      <c r="T24" s="30">
        <v>9</v>
      </c>
      <c r="U24" s="30">
        <v>10</v>
      </c>
      <c r="V24" s="73">
        <f t="shared" si="2"/>
        <v>9.0833333333333339</v>
      </c>
    </row>
    <row r="25" spans="1:22" x14ac:dyDescent="0.2">
      <c r="A25" s="52">
        <f>+'EXPO-TL3'!H28</f>
        <v>72218</v>
      </c>
      <c r="B25" s="52">
        <f>+'EXPO-TL3'!F28</f>
        <v>2220016615</v>
      </c>
      <c r="C25" s="53">
        <f t="shared" si="0"/>
        <v>1.2500000000000001E-2</v>
      </c>
      <c r="D25" s="43">
        <f t="shared" si="1"/>
        <v>0.02</v>
      </c>
      <c r="E25" s="31" t="s">
        <v>9</v>
      </c>
      <c r="F25" s="30">
        <v>20</v>
      </c>
      <c r="G25" s="30">
        <v>10</v>
      </c>
      <c r="H25" s="30">
        <v>10</v>
      </c>
      <c r="I25" s="36">
        <v>10</v>
      </c>
      <c r="J25" s="81">
        <v>7</v>
      </c>
      <c r="K25" s="81">
        <v>9</v>
      </c>
      <c r="L25" s="81">
        <v>14</v>
      </c>
      <c r="M25" s="81">
        <v>7</v>
      </c>
      <c r="N25" s="81">
        <v>7</v>
      </c>
      <c r="O25" s="81">
        <v>11</v>
      </c>
      <c r="P25" s="81">
        <v>6</v>
      </c>
      <c r="Q25" s="81">
        <v>7</v>
      </c>
      <c r="R25" s="79">
        <v>10</v>
      </c>
      <c r="S25" s="30">
        <v>8</v>
      </c>
      <c r="T25" s="30">
        <v>11</v>
      </c>
      <c r="U25" s="30">
        <v>13</v>
      </c>
      <c r="V25" s="73">
        <f t="shared" si="2"/>
        <v>9.1666666666666661</v>
      </c>
    </row>
    <row r="26" spans="1:22" x14ac:dyDescent="0.2">
      <c r="A26" s="52">
        <f>+'EXPO-TL3'!H29</f>
        <v>72218</v>
      </c>
      <c r="B26" s="52">
        <f>+'EXPO-TL3'!F29</f>
        <v>2220016627</v>
      </c>
      <c r="C26" s="53">
        <f t="shared" si="0"/>
        <v>1.4999999999999999E-2</v>
      </c>
      <c r="D26" s="43">
        <f t="shared" si="1"/>
        <v>0.03</v>
      </c>
      <c r="E26" s="31" t="s">
        <v>9</v>
      </c>
      <c r="F26" s="30">
        <v>30</v>
      </c>
      <c r="G26" s="30">
        <v>10</v>
      </c>
      <c r="H26" s="30">
        <v>10</v>
      </c>
      <c r="I26" s="36">
        <v>10</v>
      </c>
      <c r="J26" s="81">
        <v>12</v>
      </c>
      <c r="K26" s="81">
        <v>11</v>
      </c>
      <c r="L26" s="81">
        <v>2</v>
      </c>
      <c r="M26" s="81">
        <v>11</v>
      </c>
      <c r="N26" s="81">
        <v>11</v>
      </c>
      <c r="O26" s="81">
        <v>8</v>
      </c>
      <c r="P26" s="81">
        <v>10</v>
      </c>
      <c r="Q26" s="81">
        <v>8</v>
      </c>
      <c r="R26" s="30">
        <v>6</v>
      </c>
      <c r="S26" s="30">
        <v>14</v>
      </c>
      <c r="T26" s="30">
        <v>8</v>
      </c>
      <c r="U26" s="30">
        <v>7</v>
      </c>
      <c r="V26" s="73">
        <f t="shared" si="2"/>
        <v>9</v>
      </c>
    </row>
    <row r="27" spans="1:22" x14ac:dyDescent="0.2">
      <c r="A27" s="52">
        <f>+'EXPO-TL3'!H30</f>
        <v>72218</v>
      </c>
      <c r="B27" s="52">
        <f>+'EXPO-TL3'!F30</f>
        <v>2220016628</v>
      </c>
      <c r="C27" s="53">
        <f t="shared" si="0"/>
        <v>0.02</v>
      </c>
      <c r="D27" s="43">
        <f t="shared" si="1"/>
        <v>0.04</v>
      </c>
      <c r="E27" s="31" t="s">
        <v>9</v>
      </c>
      <c r="F27" s="30">
        <v>40</v>
      </c>
      <c r="G27" s="30">
        <v>20</v>
      </c>
      <c r="H27" s="30">
        <v>10</v>
      </c>
      <c r="I27" s="36">
        <v>10</v>
      </c>
      <c r="J27" s="81">
        <v>8</v>
      </c>
      <c r="K27" s="81">
        <v>14</v>
      </c>
      <c r="L27" s="81">
        <v>9</v>
      </c>
      <c r="M27" s="81">
        <v>13</v>
      </c>
      <c r="N27" s="81">
        <v>9</v>
      </c>
      <c r="O27" s="81">
        <v>7</v>
      </c>
      <c r="P27" s="81">
        <v>10</v>
      </c>
      <c r="Q27" s="81">
        <v>8</v>
      </c>
      <c r="R27" s="81">
        <v>7</v>
      </c>
      <c r="S27" s="30">
        <v>10</v>
      </c>
      <c r="T27" s="30">
        <v>6</v>
      </c>
      <c r="U27" s="30">
        <v>8</v>
      </c>
      <c r="V27" s="73">
        <f t="shared" si="2"/>
        <v>9.0833333333333339</v>
      </c>
    </row>
    <row r="28" spans="1:22" x14ac:dyDescent="0.2">
      <c r="A28" s="52">
        <f>+'EXPO-TL3'!H31</f>
        <v>72218</v>
      </c>
      <c r="B28" s="52">
        <f>+'EXPO-TL3'!F31</f>
        <v>2220016647</v>
      </c>
      <c r="C28" s="53">
        <f t="shared" si="0"/>
        <v>0.01</v>
      </c>
      <c r="D28" s="43">
        <f t="shared" si="1"/>
        <v>0.01</v>
      </c>
      <c r="E28" s="31" t="s">
        <v>9</v>
      </c>
      <c r="F28" s="30">
        <v>10</v>
      </c>
      <c r="G28" s="30">
        <v>10</v>
      </c>
      <c r="H28" s="30">
        <v>10</v>
      </c>
      <c r="I28" s="36">
        <v>10</v>
      </c>
      <c r="J28" s="81">
        <v>9</v>
      </c>
      <c r="K28" s="81">
        <v>6</v>
      </c>
      <c r="L28" s="81">
        <v>7</v>
      </c>
      <c r="M28" s="81">
        <v>14</v>
      </c>
      <c r="N28" s="81">
        <v>7</v>
      </c>
      <c r="O28" s="81">
        <v>9</v>
      </c>
      <c r="P28" s="81">
        <v>13</v>
      </c>
      <c r="Q28" s="81">
        <v>10</v>
      </c>
      <c r="R28" s="81">
        <v>5</v>
      </c>
      <c r="S28" s="30">
        <v>7</v>
      </c>
      <c r="T28" s="30">
        <v>13</v>
      </c>
      <c r="U28" s="30">
        <v>11</v>
      </c>
      <c r="V28" s="73">
        <f t="shared" si="2"/>
        <v>9.25</v>
      </c>
    </row>
    <row r="29" spans="1:22" x14ac:dyDescent="0.2">
      <c r="A29" s="52">
        <f>+'EXPO-TL3'!H32</f>
        <v>72218</v>
      </c>
      <c r="B29" s="52">
        <f>+'EXPO-TL3'!F32</f>
        <v>2220016648</v>
      </c>
      <c r="C29" s="53">
        <f t="shared" si="0"/>
        <v>0.01</v>
      </c>
      <c r="D29" s="43">
        <f t="shared" si="1"/>
        <v>0.01</v>
      </c>
      <c r="E29" s="31" t="s">
        <v>9</v>
      </c>
      <c r="F29" s="30">
        <v>10</v>
      </c>
      <c r="G29" s="30">
        <v>10</v>
      </c>
      <c r="H29" s="30">
        <v>10</v>
      </c>
      <c r="I29" s="36">
        <v>10</v>
      </c>
      <c r="J29" s="81">
        <v>17</v>
      </c>
      <c r="K29" s="81">
        <v>8</v>
      </c>
      <c r="L29" s="81">
        <v>9</v>
      </c>
      <c r="M29" s="81">
        <v>10</v>
      </c>
      <c r="N29" s="81">
        <v>6</v>
      </c>
      <c r="O29" s="81">
        <v>14</v>
      </c>
      <c r="P29" s="81">
        <v>5</v>
      </c>
      <c r="Q29" s="81">
        <v>6</v>
      </c>
      <c r="R29" s="81">
        <v>15</v>
      </c>
      <c r="S29" s="81">
        <v>9</v>
      </c>
      <c r="T29" s="81">
        <v>10</v>
      </c>
      <c r="U29" s="81">
        <v>7</v>
      </c>
      <c r="V29" s="73">
        <f t="shared" si="2"/>
        <v>9.6666666666666661</v>
      </c>
    </row>
    <row r="30" spans="1:22" x14ac:dyDescent="0.2">
      <c r="A30" s="52">
        <f>+'EXPO-TL3'!H33</f>
        <v>72215</v>
      </c>
      <c r="B30" s="52">
        <f>+'EXPO-TL3'!F33</f>
        <v>2020016758</v>
      </c>
      <c r="C30" s="53">
        <f t="shared" si="0"/>
        <v>0.03</v>
      </c>
      <c r="D30" s="43">
        <f t="shared" si="1"/>
        <v>0.04</v>
      </c>
      <c r="E30" s="31" t="s">
        <v>9</v>
      </c>
      <c r="F30" s="30">
        <v>40</v>
      </c>
      <c r="G30" s="30">
        <v>40</v>
      </c>
      <c r="H30" s="30">
        <v>20</v>
      </c>
      <c r="I30" s="36">
        <v>20</v>
      </c>
      <c r="J30" s="35">
        <v>7</v>
      </c>
      <c r="K30" s="30">
        <v>7</v>
      </c>
      <c r="L30" s="30">
        <v>8</v>
      </c>
      <c r="M30" s="30">
        <v>7</v>
      </c>
      <c r="N30" s="30">
        <v>12</v>
      </c>
      <c r="O30" s="30">
        <v>11</v>
      </c>
      <c r="P30" s="30">
        <v>11</v>
      </c>
      <c r="Q30" s="30">
        <v>10</v>
      </c>
      <c r="R30" s="30">
        <v>7</v>
      </c>
      <c r="S30" s="30">
        <v>7</v>
      </c>
      <c r="T30" s="30">
        <v>7</v>
      </c>
      <c r="U30" s="30">
        <v>5</v>
      </c>
      <c r="V30" s="73">
        <f t="shared" si="2"/>
        <v>8.25</v>
      </c>
    </row>
    <row r="31" spans="1:22" x14ac:dyDescent="0.2">
      <c r="A31" s="52">
        <f>+'EXPO-TL3'!H34</f>
        <v>72215</v>
      </c>
      <c r="B31" s="52">
        <f>+'EXPO-TL3'!F34</f>
        <v>2020016760</v>
      </c>
      <c r="C31" s="53">
        <f t="shared" si="0"/>
        <v>0.03</v>
      </c>
      <c r="D31" s="43">
        <f t="shared" si="1"/>
        <v>0.05</v>
      </c>
      <c r="E31" s="31" t="s">
        <v>9</v>
      </c>
      <c r="F31" s="30">
        <v>50</v>
      </c>
      <c r="G31" s="30">
        <v>30</v>
      </c>
      <c r="H31" s="30">
        <v>20</v>
      </c>
      <c r="I31" s="36">
        <v>20</v>
      </c>
      <c r="J31" s="35">
        <v>8</v>
      </c>
      <c r="K31" s="30">
        <v>7</v>
      </c>
      <c r="L31" s="30">
        <v>8</v>
      </c>
      <c r="M31" s="30">
        <v>7</v>
      </c>
      <c r="N31" s="30">
        <v>12</v>
      </c>
      <c r="O31" s="30">
        <v>10</v>
      </c>
      <c r="P31" s="30">
        <v>10</v>
      </c>
      <c r="Q31" s="30">
        <v>10</v>
      </c>
      <c r="R31" s="30">
        <v>7</v>
      </c>
      <c r="S31" s="30">
        <v>7</v>
      </c>
      <c r="T31" s="30">
        <v>8</v>
      </c>
      <c r="U31" s="30">
        <v>8</v>
      </c>
      <c r="V31" s="73">
        <f t="shared" si="2"/>
        <v>8.5</v>
      </c>
    </row>
    <row r="32" spans="1:22" x14ac:dyDescent="0.2">
      <c r="A32" s="52">
        <f>+'EXPO-TL3'!H35</f>
        <v>72215</v>
      </c>
      <c r="B32" s="52">
        <f>+'EXPO-TL3'!F35</f>
        <v>2020016761</v>
      </c>
      <c r="C32" s="53">
        <f t="shared" si="0"/>
        <v>4.2500000000000003E-2</v>
      </c>
      <c r="D32" s="43">
        <f t="shared" si="1"/>
        <v>7.0000000000000007E-2</v>
      </c>
      <c r="E32" s="31" t="s">
        <v>9</v>
      </c>
      <c r="F32" s="30">
        <v>70</v>
      </c>
      <c r="G32" s="30">
        <v>50</v>
      </c>
      <c r="H32" s="30">
        <v>30</v>
      </c>
      <c r="I32" s="36">
        <v>20</v>
      </c>
      <c r="J32" s="35">
        <v>9</v>
      </c>
      <c r="K32" s="30">
        <v>8</v>
      </c>
      <c r="L32" s="30">
        <v>9</v>
      </c>
      <c r="M32" s="30">
        <v>8</v>
      </c>
      <c r="N32" s="30">
        <v>10</v>
      </c>
      <c r="O32" s="30">
        <v>10</v>
      </c>
      <c r="P32" s="30">
        <v>10</v>
      </c>
      <c r="Q32" s="30">
        <v>10</v>
      </c>
      <c r="R32" s="30">
        <v>8</v>
      </c>
      <c r="S32" s="30">
        <v>8</v>
      </c>
      <c r="T32" s="30">
        <v>8</v>
      </c>
      <c r="U32" s="30">
        <v>8</v>
      </c>
      <c r="V32" s="73">
        <f t="shared" si="2"/>
        <v>8.8333333333333339</v>
      </c>
    </row>
    <row r="33" spans="1:22" x14ac:dyDescent="0.2">
      <c r="A33" s="52">
        <f>+'EXPO-TL3'!H36</f>
        <v>72215</v>
      </c>
      <c r="B33" s="52">
        <f>+'EXPO-TL3'!F36</f>
        <v>2020016762</v>
      </c>
      <c r="C33" s="53">
        <f t="shared" si="0"/>
        <v>3.2500000000000001E-2</v>
      </c>
      <c r="D33" s="43">
        <f t="shared" si="1"/>
        <v>0.06</v>
      </c>
      <c r="E33" s="31" t="s">
        <v>9</v>
      </c>
      <c r="F33" s="30">
        <v>60</v>
      </c>
      <c r="G33" s="30">
        <v>40</v>
      </c>
      <c r="H33" s="30">
        <v>20</v>
      </c>
      <c r="I33" s="36">
        <v>10</v>
      </c>
      <c r="J33" s="35">
        <v>8</v>
      </c>
      <c r="K33" s="30">
        <v>7</v>
      </c>
      <c r="L33" s="30">
        <v>8</v>
      </c>
      <c r="M33" s="30">
        <v>7</v>
      </c>
      <c r="N33" s="30">
        <v>12</v>
      </c>
      <c r="O33" s="30">
        <v>11</v>
      </c>
      <c r="P33" s="30">
        <v>11</v>
      </c>
      <c r="Q33" s="30">
        <v>11</v>
      </c>
      <c r="R33" s="30">
        <v>7</v>
      </c>
      <c r="S33" s="30">
        <v>7</v>
      </c>
      <c r="T33" s="30">
        <v>7</v>
      </c>
      <c r="U33" s="30">
        <v>7</v>
      </c>
      <c r="V33" s="73">
        <f t="shared" si="2"/>
        <v>8.5833333333333339</v>
      </c>
    </row>
    <row r="34" spans="1:22" x14ac:dyDescent="0.2">
      <c r="A34" s="52">
        <f>+'EXPO-TL3'!H37</f>
        <v>72215</v>
      </c>
      <c r="B34" s="52">
        <f>+'EXPO-TL3'!F37</f>
        <v>2020016767</v>
      </c>
      <c r="C34" s="53">
        <f t="shared" si="0"/>
        <v>0.03</v>
      </c>
      <c r="D34" s="43">
        <f t="shared" si="1"/>
        <v>0.05</v>
      </c>
      <c r="E34" s="31" t="s">
        <v>9</v>
      </c>
      <c r="F34" s="30">
        <v>50</v>
      </c>
      <c r="G34" s="30">
        <v>30</v>
      </c>
      <c r="H34" s="30">
        <v>20</v>
      </c>
      <c r="I34" s="36">
        <v>20</v>
      </c>
      <c r="J34" s="35">
        <v>8</v>
      </c>
      <c r="K34" s="30">
        <v>7</v>
      </c>
      <c r="L34" s="30">
        <v>7</v>
      </c>
      <c r="M34" s="30">
        <v>7</v>
      </c>
      <c r="N34" s="30">
        <v>10</v>
      </c>
      <c r="O34" s="30">
        <v>10</v>
      </c>
      <c r="P34" s="30">
        <v>10</v>
      </c>
      <c r="Q34" s="30">
        <v>10</v>
      </c>
      <c r="R34" s="30">
        <v>7</v>
      </c>
      <c r="S34" s="30">
        <v>7</v>
      </c>
      <c r="T34" s="30">
        <v>7</v>
      </c>
      <c r="U34" s="30">
        <v>5</v>
      </c>
      <c r="V34" s="73">
        <f t="shared" si="2"/>
        <v>7.916666666666667</v>
      </c>
    </row>
    <row r="35" spans="1:22" x14ac:dyDescent="0.2">
      <c r="A35" s="52">
        <f>+'EXPO-TL3'!H38</f>
        <v>72215</v>
      </c>
      <c r="B35" s="52">
        <f>+'EXPO-TL3'!F38</f>
        <v>2020016768</v>
      </c>
      <c r="C35" s="53">
        <f t="shared" si="0"/>
        <v>2.75E-2</v>
      </c>
      <c r="D35" s="43">
        <f t="shared" si="1"/>
        <v>0.04</v>
      </c>
      <c r="E35" s="31" t="s">
        <v>9</v>
      </c>
      <c r="F35" s="30">
        <v>40</v>
      </c>
      <c r="G35" s="30">
        <v>40</v>
      </c>
      <c r="H35" s="30">
        <v>20</v>
      </c>
      <c r="I35" s="36">
        <v>10</v>
      </c>
      <c r="J35" s="35">
        <v>6</v>
      </c>
      <c r="K35" s="30">
        <v>4</v>
      </c>
      <c r="L35" s="30">
        <v>6</v>
      </c>
      <c r="M35" s="30">
        <v>5</v>
      </c>
      <c r="N35" s="30">
        <v>10</v>
      </c>
      <c r="O35" s="30">
        <v>10</v>
      </c>
      <c r="P35" s="30">
        <v>11</v>
      </c>
      <c r="Q35" s="30">
        <v>11</v>
      </c>
      <c r="R35" s="30">
        <v>8</v>
      </c>
      <c r="S35" s="30">
        <v>7</v>
      </c>
      <c r="T35" s="30">
        <v>5</v>
      </c>
      <c r="U35" s="30">
        <v>5</v>
      </c>
      <c r="V35" s="73">
        <f t="shared" si="2"/>
        <v>7.333333333333333</v>
      </c>
    </row>
    <row r="36" spans="1:22" x14ac:dyDescent="0.2">
      <c r="A36" s="52">
        <f>+'EXPO-TL3'!H39</f>
        <v>48654</v>
      </c>
      <c r="B36" s="52">
        <f>+'EXPO-TL3'!F39</f>
        <v>2020016748</v>
      </c>
      <c r="C36" s="53">
        <f t="shared" si="0"/>
        <v>4.7500000000000001E-2</v>
      </c>
      <c r="D36" s="43">
        <f t="shared" si="1"/>
        <v>0.05</v>
      </c>
      <c r="E36" s="31" t="s">
        <v>9</v>
      </c>
      <c r="F36" s="30">
        <v>50</v>
      </c>
      <c r="G36" s="30">
        <v>50</v>
      </c>
      <c r="H36" s="30">
        <v>50</v>
      </c>
      <c r="I36" s="36">
        <v>40</v>
      </c>
      <c r="J36" s="35">
        <v>7</v>
      </c>
      <c r="K36" s="30">
        <v>6</v>
      </c>
      <c r="L36" s="30">
        <v>13</v>
      </c>
      <c r="M36" s="30">
        <v>9</v>
      </c>
      <c r="N36" s="30">
        <v>16</v>
      </c>
      <c r="O36" s="30">
        <v>10</v>
      </c>
      <c r="P36" s="30">
        <v>10</v>
      </c>
      <c r="Q36" s="30">
        <v>8</v>
      </c>
      <c r="R36" s="30">
        <v>11</v>
      </c>
      <c r="S36" s="30">
        <v>5</v>
      </c>
      <c r="T36" s="30">
        <v>6</v>
      </c>
      <c r="U36" s="30">
        <v>8</v>
      </c>
      <c r="V36" s="73">
        <f t="shared" si="2"/>
        <v>9.0833333333333339</v>
      </c>
    </row>
    <row r="37" spans="1:22" x14ac:dyDescent="0.2">
      <c r="A37" s="52">
        <f>+'EXPO-TL3'!H40</f>
        <v>48654</v>
      </c>
      <c r="B37" s="52">
        <f>+'EXPO-TL3'!F40</f>
        <v>2020016749</v>
      </c>
      <c r="C37" s="53">
        <f t="shared" si="0"/>
        <v>4.2500000000000003E-2</v>
      </c>
      <c r="D37" s="43">
        <f t="shared" si="1"/>
        <v>0.05</v>
      </c>
      <c r="E37" s="31" t="s">
        <v>9</v>
      </c>
      <c r="F37" s="30">
        <v>50</v>
      </c>
      <c r="G37" s="30">
        <v>50</v>
      </c>
      <c r="H37" s="30">
        <v>40</v>
      </c>
      <c r="I37" s="36">
        <v>30</v>
      </c>
      <c r="J37" s="35">
        <v>11</v>
      </c>
      <c r="K37" s="30">
        <v>7</v>
      </c>
      <c r="L37" s="30">
        <v>8</v>
      </c>
      <c r="M37" s="30">
        <v>9</v>
      </c>
      <c r="N37" s="30">
        <v>14</v>
      </c>
      <c r="O37" s="30">
        <v>7</v>
      </c>
      <c r="P37" s="30">
        <v>13</v>
      </c>
      <c r="Q37" s="30">
        <v>10</v>
      </c>
      <c r="R37" s="30">
        <v>9</v>
      </c>
      <c r="S37" s="30">
        <v>12</v>
      </c>
      <c r="T37" s="30">
        <v>7</v>
      </c>
      <c r="U37" s="30">
        <v>7</v>
      </c>
      <c r="V37" s="73">
        <f t="shared" si="2"/>
        <v>9.5</v>
      </c>
    </row>
    <row r="38" spans="1:22" x14ac:dyDescent="0.2">
      <c r="A38" s="52">
        <f>+'EXPO-TL3'!H41</f>
        <v>48654</v>
      </c>
      <c r="B38" s="52">
        <f>+'EXPO-TL3'!F41</f>
        <v>2020016750</v>
      </c>
      <c r="C38" s="53">
        <f t="shared" si="0"/>
        <v>3.7499999999999999E-2</v>
      </c>
      <c r="D38" s="43">
        <f t="shared" si="1"/>
        <v>0.05</v>
      </c>
      <c r="E38" s="31" t="s">
        <v>9</v>
      </c>
      <c r="F38" s="30">
        <v>50</v>
      </c>
      <c r="G38" s="30">
        <v>40</v>
      </c>
      <c r="H38" s="30">
        <v>40</v>
      </c>
      <c r="I38" s="36">
        <v>20</v>
      </c>
      <c r="J38" s="35">
        <v>9</v>
      </c>
      <c r="K38" s="30">
        <v>9</v>
      </c>
      <c r="L38" s="30">
        <v>6</v>
      </c>
      <c r="M38" s="30">
        <v>15</v>
      </c>
      <c r="N38" s="30">
        <v>19</v>
      </c>
      <c r="O38" s="30">
        <v>6</v>
      </c>
      <c r="P38" s="30">
        <v>12</v>
      </c>
      <c r="Q38" s="30">
        <v>9</v>
      </c>
      <c r="R38" s="30">
        <v>14</v>
      </c>
      <c r="S38" s="30">
        <v>8</v>
      </c>
      <c r="T38" s="30">
        <v>9</v>
      </c>
      <c r="U38" s="30">
        <v>10</v>
      </c>
      <c r="V38" s="73">
        <f t="shared" si="2"/>
        <v>10.5</v>
      </c>
    </row>
    <row r="39" spans="1:22" x14ac:dyDescent="0.2">
      <c r="A39" s="52">
        <f>+'EXPO-TL3'!H42</f>
        <v>48654</v>
      </c>
      <c r="B39" s="52">
        <f>+'EXPO-TL3'!F42</f>
        <v>2020016751</v>
      </c>
      <c r="C39" s="53">
        <f t="shared" si="0"/>
        <v>3.5000000000000003E-2</v>
      </c>
      <c r="D39" s="43">
        <f t="shared" si="1"/>
        <v>0.05</v>
      </c>
      <c r="E39" s="31" t="s">
        <v>9</v>
      </c>
      <c r="F39" s="30">
        <v>50</v>
      </c>
      <c r="G39" s="30">
        <v>40</v>
      </c>
      <c r="H39" s="30">
        <v>30</v>
      </c>
      <c r="I39" s="36">
        <v>20</v>
      </c>
      <c r="J39" s="35">
        <v>11</v>
      </c>
      <c r="K39" s="30">
        <v>2</v>
      </c>
      <c r="L39" s="30">
        <v>14</v>
      </c>
      <c r="M39" s="30">
        <v>8</v>
      </c>
      <c r="N39" s="30">
        <v>18</v>
      </c>
      <c r="O39" s="30">
        <v>11</v>
      </c>
      <c r="P39" s="30">
        <v>8</v>
      </c>
      <c r="Q39" s="30">
        <v>12</v>
      </c>
      <c r="R39" s="30">
        <v>6</v>
      </c>
      <c r="S39" s="30">
        <v>13</v>
      </c>
      <c r="T39" s="30">
        <v>9</v>
      </c>
      <c r="U39" s="30">
        <v>8</v>
      </c>
      <c r="V39" s="73">
        <f t="shared" si="2"/>
        <v>10</v>
      </c>
    </row>
    <row r="40" spans="1:22" x14ac:dyDescent="0.2">
      <c r="A40" s="52">
        <f>+'EXPO-TL3'!H43</f>
        <v>48654</v>
      </c>
      <c r="B40" s="52">
        <f>+'EXPO-TL3'!F43</f>
        <v>2020016752</v>
      </c>
      <c r="C40" s="53">
        <f t="shared" si="0"/>
        <v>4.7500000000000001E-2</v>
      </c>
      <c r="D40" s="43">
        <f t="shared" si="1"/>
        <v>0.06</v>
      </c>
      <c r="E40" s="31" t="s">
        <v>9</v>
      </c>
      <c r="F40" s="30">
        <v>60</v>
      </c>
      <c r="G40" s="30">
        <v>50</v>
      </c>
      <c r="H40" s="30">
        <v>50</v>
      </c>
      <c r="I40" s="36">
        <v>30</v>
      </c>
      <c r="J40" s="35">
        <v>7</v>
      </c>
      <c r="K40" s="30">
        <v>9</v>
      </c>
      <c r="L40" s="30">
        <v>10</v>
      </c>
      <c r="M40" s="30">
        <v>11</v>
      </c>
      <c r="N40" s="30">
        <v>14</v>
      </c>
      <c r="O40" s="30">
        <v>9</v>
      </c>
      <c r="P40" s="30">
        <v>10</v>
      </c>
      <c r="Q40" s="30">
        <v>11</v>
      </c>
      <c r="R40" s="30">
        <v>8</v>
      </c>
      <c r="S40" s="30">
        <v>10</v>
      </c>
      <c r="T40" s="30">
        <v>7</v>
      </c>
      <c r="U40" s="30">
        <v>12</v>
      </c>
      <c r="V40" s="73">
        <f t="shared" si="2"/>
        <v>9.8333333333333339</v>
      </c>
    </row>
    <row r="41" spans="1:22" x14ac:dyDescent="0.2">
      <c r="A41" s="52">
        <f>+'EXPO-TL3'!H44</f>
        <v>48654</v>
      </c>
      <c r="B41" s="52">
        <f>+'EXPO-TL3'!F44</f>
        <v>2020016753</v>
      </c>
      <c r="C41" s="53">
        <f t="shared" si="0"/>
        <v>0.03</v>
      </c>
      <c r="D41" s="43">
        <f t="shared" si="1"/>
        <v>0.04</v>
      </c>
      <c r="E41" s="31" t="s">
        <v>9</v>
      </c>
      <c r="F41" s="30">
        <v>40</v>
      </c>
      <c r="G41" s="30">
        <v>30</v>
      </c>
      <c r="H41" s="30">
        <v>30</v>
      </c>
      <c r="I41" s="36">
        <v>20</v>
      </c>
      <c r="J41" s="35">
        <v>13</v>
      </c>
      <c r="K41" s="30">
        <v>8</v>
      </c>
      <c r="L41" s="30">
        <v>7</v>
      </c>
      <c r="M41" s="30">
        <v>12</v>
      </c>
      <c r="N41" s="30">
        <v>18</v>
      </c>
      <c r="O41" s="30">
        <v>8</v>
      </c>
      <c r="P41" s="30">
        <v>15</v>
      </c>
      <c r="Q41" s="30">
        <v>7</v>
      </c>
      <c r="R41" s="30">
        <v>16</v>
      </c>
      <c r="S41" s="30">
        <v>9</v>
      </c>
      <c r="T41" s="30">
        <v>11</v>
      </c>
      <c r="U41" s="30">
        <v>7</v>
      </c>
      <c r="V41" s="73">
        <f t="shared" si="2"/>
        <v>10.916666666666666</v>
      </c>
    </row>
    <row r="42" spans="1:22" x14ac:dyDescent="0.2">
      <c r="A42" s="52">
        <f>+'EXPO-TL3'!H45</f>
        <v>72217</v>
      </c>
      <c r="B42" s="52">
        <f>+'EXPO-TL3'!F45</f>
        <v>2020016658</v>
      </c>
      <c r="C42" s="53">
        <f t="shared" si="0"/>
        <v>4.4999999999999998E-2</v>
      </c>
      <c r="D42" s="43">
        <f t="shared" si="1"/>
        <v>0.05</v>
      </c>
      <c r="E42" s="31" t="s">
        <v>9</v>
      </c>
      <c r="F42" s="30">
        <v>50</v>
      </c>
      <c r="G42" s="30">
        <v>50</v>
      </c>
      <c r="H42" s="30">
        <v>50</v>
      </c>
      <c r="I42" s="36">
        <v>30</v>
      </c>
      <c r="J42" s="35">
        <v>14</v>
      </c>
      <c r="K42" s="30">
        <v>8</v>
      </c>
      <c r="L42" s="30">
        <v>9</v>
      </c>
      <c r="M42" s="30">
        <v>10</v>
      </c>
      <c r="N42" s="30">
        <v>20</v>
      </c>
      <c r="O42" s="30">
        <v>11</v>
      </c>
      <c r="P42" s="30">
        <v>8</v>
      </c>
      <c r="Q42" s="30">
        <v>12</v>
      </c>
      <c r="R42" s="30">
        <v>8</v>
      </c>
      <c r="S42" s="30">
        <v>14</v>
      </c>
      <c r="T42" s="30">
        <v>10</v>
      </c>
      <c r="U42" s="30">
        <v>8</v>
      </c>
      <c r="V42" s="73">
        <f t="shared" si="2"/>
        <v>11</v>
      </c>
    </row>
    <row r="43" spans="1:22" x14ac:dyDescent="0.2">
      <c r="A43" s="52">
        <f>+'EXPO-TL3'!H46</f>
        <v>72217</v>
      </c>
      <c r="B43" s="52">
        <f>+'EXPO-TL3'!F46</f>
        <v>2020016659</v>
      </c>
      <c r="C43" s="53">
        <f t="shared" si="0"/>
        <v>0.04</v>
      </c>
      <c r="D43" s="43">
        <f t="shared" si="1"/>
        <v>0.06</v>
      </c>
      <c r="E43" s="31" t="s">
        <v>9</v>
      </c>
      <c r="F43" s="30">
        <v>60</v>
      </c>
      <c r="G43" s="30">
        <v>50</v>
      </c>
      <c r="H43" s="30">
        <v>30</v>
      </c>
      <c r="I43" s="36">
        <v>20</v>
      </c>
      <c r="J43" s="35">
        <v>7</v>
      </c>
      <c r="K43" s="30">
        <v>15</v>
      </c>
      <c r="L43" s="30">
        <v>11</v>
      </c>
      <c r="M43" s="30">
        <v>8</v>
      </c>
      <c r="N43" s="30">
        <v>16</v>
      </c>
      <c r="O43" s="30">
        <v>9</v>
      </c>
      <c r="P43" s="30">
        <v>14</v>
      </c>
      <c r="Q43" s="30">
        <v>13</v>
      </c>
      <c r="R43" s="30">
        <v>11</v>
      </c>
      <c r="S43" s="30">
        <v>9</v>
      </c>
      <c r="T43" s="30">
        <v>10</v>
      </c>
      <c r="U43" s="30">
        <v>14</v>
      </c>
      <c r="V43" s="73">
        <f t="shared" si="2"/>
        <v>11.416666666666666</v>
      </c>
    </row>
    <row r="44" spans="1:22" x14ac:dyDescent="0.2">
      <c r="A44" s="52">
        <f>+'EXPO-TL3'!H47</f>
        <v>72217</v>
      </c>
      <c r="B44" s="52">
        <f>+'EXPO-TL3'!F47</f>
        <v>2020016669</v>
      </c>
      <c r="C44" s="53">
        <f t="shared" si="0"/>
        <v>0.03</v>
      </c>
      <c r="D44" s="43">
        <f t="shared" si="1"/>
        <v>0.05</v>
      </c>
      <c r="E44" s="31" t="s">
        <v>9</v>
      </c>
      <c r="F44" s="30">
        <v>50</v>
      </c>
      <c r="G44" s="30">
        <v>40</v>
      </c>
      <c r="H44" s="30">
        <v>20</v>
      </c>
      <c r="I44" s="36">
        <v>10</v>
      </c>
      <c r="J44" s="35">
        <v>13</v>
      </c>
      <c r="K44" s="30">
        <v>10</v>
      </c>
      <c r="L44" s="30">
        <v>9</v>
      </c>
      <c r="M44" s="30">
        <v>6</v>
      </c>
      <c r="N44" s="30">
        <v>17</v>
      </c>
      <c r="O44" s="30">
        <v>11</v>
      </c>
      <c r="P44" s="30">
        <v>8</v>
      </c>
      <c r="Q44" s="30">
        <v>12</v>
      </c>
      <c r="R44" s="30">
        <v>14</v>
      </c>
      <c r="S44" s="30">
        <v>7</v>
      </c>
      <c r="T44" s="30">
        <v>8</v>
      </c>
      <c r="U44" s="30">
        <v>11</v>
      </c>
      <c r="V44" s="73">
        <f t="shared" si="2"/>
        <v>10.5</v>
      </c>
    </row>
    <row r="45" spans="1:22" x14ac:dyDescent="0.2">
      <c r="A45" s="52">
        <f>+'EXPO-TL3'!H48</f>
        <v>72217</v>
      </c>
      <c r="B45" s="52">
        <f>+'EXPO-TL3'!F48</f>
        <v>2020016670</v>
      </c>
      <c r="C45" s="53">
        <f t="shared" si="0"/>
        <v>4.4999999999999998E-2</v>
      </c>
      <c r="D45" s="43">
        <f t="shared" si="1"/>
        <v>0.05</v>
      </c>
      <c r="E45" s="31" t="s">
        <v>9</v>
      </c>
      <c r="F45" s="30">
        <v>50</v>
      </c>
      <c r="G45" s="30">
        <v>40</v>
      </c>
      <c r="H45" s="30">
        <v>50</v>
      </c>
      <c r="I45" s="36">
        <v>40</v>
      </c>
      <c r="J45" s="35">
        <v>8</v>
      </c>
      <c r="K45" s="30">
        <v>12</v>
      </c>
      <c r="L45" s="30">
        <v>14</v>
      </c>
      <c r="M45" s="30">
        <v>8</v>
      </c>
      <c r="N45" s="30">
        <v>18</v>
      </c>
      <c r="O45" s="30">
        <v>13</v>
      </c>
      <c r="P45" s="30">
        <v>10</v>
      </c>
      <c r="Q45" s="30">
        <v>9</v>
      </c>
      <c r="R45" s="30">
        <v>13</v>
      </c>
      <c r="S45" s="30">
        <v>8</v>
      </c>
      <c r="T45" s="30">
        <v>7</v>
      </c>
      <c r="U45" s="30">
        <v>14</v>
      </c>
      <c r="V45" s="73">
        <f t="shared" si="2"/>
        <v>11.166666666666666</v>
      </c>
    </row>
    <row r="46" spans="1:22" x14ac:dyDescent="0.2">
      <c r="A46" s="52">
        <f>+'EXPO-TL3'!H49</f>
        <v>72217</v>
      </c>
      <c r="B46" s="52">
        <f>+'EXPO-TL3'!F49</f>
        <v>2020016682</v>
      </c>
      <c r="C46" s="53">
        <f t="shared" si="0"/>
        <v>0.04</v>
      </c>
      <c r="D46" s="43">
        <f t="shared" si="1"/>
        <v>0.05</v>
      </c>
      <c r="E46" s="31" t="s">
        <v>9</v>
      </c>
      <c r="F46" s="30">
        <v>50</v>
      </c>
      <c r="G46" s="30">
        <v>30</v>
      </c>
      <c r="H46" s="30">
        <v>50</v>
      </c>
      <c r="I46" s="36">
        <v>30</v>
      </c>
      <c r="J46" s="35">
        <v>14</v>
      </c>
      <c r="K46" s="30">
        <v>4</v>
      </c>
      <c r="L46" s="30">
        <v>13</v>
      </c>
      <c r="M46" s="30">
        <v>9</v>
      </c>
      <c r="N46" s="30">
        <v>21</v>
      </c>
      <c r="O46" s="30">
        <v>8</v>
      </c>
      <c r="P46" s="30">
        <v>12</v>
      </c>
      <c r="Q46" s="30">
        <v>11</v>
      </c>
      <c r="R46" s="30">
        <v>9</v>
      </c>
      <c r="S46" s="30">
        <v>10</v>
      </c>
      <c r="T46" s="30">
        <v>12</v>
      </c>
      <c r="U46" s="30">
        <v>8</v>
      </c>
      <c r="V46" s="73">
        <f t="shared" si="2"/>
        <v>10.916666666666666</v>
      </c>
    </row>
    <row r="47" spans="1:22" x14ac:dyDescent="0.2">
      <c r="A47" s="52">
        <f>+'EXPO-TL3'!H50</f>
        <v>72217</v>
      </c>
      <c r="B47" s="52">
        <f>+'EXPO-TL3'!F50</f>
        <v>2020016683</v>
      </c>
      <c r="C47" s="53">
        <f t="shared" si="0"/>
        <v>3.7499999999999999E-2</v>
      </c>
      <c r="D47" s="43">
        <f t="shared" si="1"/>
        <v>0.06</v>
      </c>
      <c r="E47" s="31" t="s">
        <v>9</v>
      </c>
      <c r="F47" s="30">
        <v>60</v>
      </c>
      <c r="G47" s="30">
        <v>40</v>
      </c>
      <c r="H47" s="30">
        <v>30</v>
      </c>
      <c r="I47" s="36">
        <v>20</v>
      </c>
      <c r="J47" s="35">
        <v>13</v>
      </c>
      <c r="K47" s="30">
        <v>7</v>
      </c>
      <c r="L47" s="30">
        <v>5</v>
      </c>
      <c r="M47" s="30">
        <v>11</v>
      </c>
      <c r="N47" s="30">
        <v>17</v>
      </c>
      <c r="O47" s="30">
        <v>12</v>
      </c>
      <c r="P47" s="30">
        <v>10</v>
      </c>
      <c r="Q47" s="30">
        <v>16</v>
      </c>
      <c r="R47" s="30">
        <v>8</v>
      </c>
      <c r="S47" s="30">
        <v>9</v>
      </c>
      <c r="T47" s="30">
        <v>11</v>
      </c>
      <c r="U47" s="30">
        <v>10</v>
      </c>
      <c r="V47" s="73">
        <f t="shared" si="2"/>
        <v>10.75</v>
      </c>
    </row>
    <row r="48" spans="1:22" x14ac:dyDescent="0.2">
      <c r="A48" s="52">
        <f>+'EXPO-TL3'!H51</f>
        <v>72512</v>
      </c>
      <c r="B48" s="52">
        <f>+'EXPO-TL3'!F51</f>
        <v>2020022362</v>
      </c>
      <c r="C48" s="53">
        <f t="shared" si="0"/>
        <v>3.7499999999999999E-2</v>
      </c>
      <c r="D48" s="43">
        <f t="shared" si="1"/>
        <v>0.06</v>
      </c>
      <c r="E48" s="31" t="s">
        <v>9</v>
      </c>
      <c r="F48" s="30">
        <v>60</v>
      </c>
      <c r="G48" s="30">
        <v>30</v>
      </c>
      <c r="H48" s="30">
        <v>50</v>
      </c>
      <c r="I48" s="36">
        <v>10</v>
      </c>
      <c r="J48" s="35">
        <v>7</v>
      </c>
      <c r="K48" s="30">
        <v>9</v>
      </c>
      <c r="L48" s="30">
        <v>14</v>
      </c>
      <c r="M48" s="30">
        <v>6</v>
      </c>
      <c r="N48" s="30">
        <v>18</v>
      </c>
      <c r="O48" s="30">
        <v>10</v>
      </c>
      <c r="P48" s="30">
        <v>8</v>
      </c>
      <c r="Q48" s="30">
        <v>16</v>
      </c>
      <c r="R48" s="30">
        <v>10</v>
      </c>
      <c r="S48" s="30">
        <v>5</v>
      </c>
      <c r="T48" s="30">
        <v>10</v>
      </c>
      <c r="U48" s="30">
        <v>12</v>
      </c>
      <c r="V48" s="73">
        <f t="shared" si="2"/>
        <v>10.416666666666666</v>
      </c>
    </row>
    <row r="49" spans="1:22" x14ac:dyDescent="0.2">
      <c r="A49" s="52">
        <f>+'EXPO-TL3'!H52</f>
        <v>72512</v>
      </c>
      <c r="B49" s="52">
        <f>+'EXPO-TL3'!F52</f>
        <v>2020022363</v>
      </c>
      <c r="C49" s="53">
        <f t="shared" si="0"/>
        <v>4.2500000000000003E-2</v>
      </c>
      <c r="D49" s="43">
        <f t="shared" si="1"/>
        <v>0.06</v>
      </c>
      <c r="E49" s="31" t="s">
        <v>9</v>
      </c>
      <c r="F49" s="30">
        <v>60</v>
      </c>
      <c r="G49" s="30">
        <v>50</v>
      </c>
      <c r="H49" s="30">
        <v>40</v>
      </c>
      <c r="I49" s="36">
        <v>20</v>
      </c>
      <c r="J49" s="35">
        <v>11</v>
      </c>
      <c r="K49" s="30">
        <v>8</v>
      </c>
      <c r="L49" s="30">
        <v>9</v>
      </c>
      <c r="M49" s="30">
        <v>4</v>
      </c>
      <c r="N49" s="30">
        <v>20</v>
      </c>
      <c r="O49" s="30">
        <v>7</v>
      </c>
      <c r="P49" s="30">
        <v>13</v>
      </c>
      <c r="Q49" s="30">
        <v>12</v>
      </c>
      <c r="R49" s="30">
        <v>7</v>
      </c>
      <c r="S49" s="30">
        <v>13</v>
      </c>
      <c r="T49" s="30">
        <v>8</v>
      </c>
      <c r="U49" s="30">
        <v>11</v>
      </c>
      <c r="V49" s="73">
        <f t="shared" si="2"/>
        <v>10.25</v>
      </c>
    </row>
    <row r="50" spans="1:22" x14ac:dyDescent="0.2">
      <c r="A50" s="52">
        <f>+'EXPO-TL3'!H53</f>
        <v>72512</v>
      </c>
      <c r="B50" s="52">
        <f>+'EXPO-TL3'!F53</f>
        <v>2020022367</v>
      </c>
      <c r="C50" s="53">
        <f t="shared" si="0"/>
        <v>4.4999999999999998E-2</v>
      </c>
      <c r="D50" s="43">
        <f t="shared" si="1"/>
        <v>7.0000000000000007E-2</v>
      </c>
      <c r="E50" s="31" t="s">
        <v>9</v>
      </c>
      <c r="F50" s="30">
        <v>70</v>
      </c>
      <c r="G50" s="30">
        <v>30</v>
      </c>
      <c r="H50" s="30">
        <v>60</v>
      </c>
      <c r="I50" s="36">
        <v>20</v>
      </c>
      <c r="J50" s="35">
        <v>10</v>
      </c>
      <c r="K50" s="30">
        <v>11</v>
      </c>
      <c r="L50" s="30">
        <v>7</v>
      </c>
      <c r="M50" s="30">
        <v>9</v>
      </c>
      <c r="N50" s="30">
        <v>19</v>
      </c>
      <c r="O50" s="30">
        <v>11</v>
      </c>
      <c r="P50" s="30">
        <v>9</v>
      </c>
      <c r="Q50" s="30">
        <v>14</v>
      </c>
      <c r="R50" s="30">
        <v>10</v>
      </c>
      <c r="S50" s="30">
        <v>9</v>
      </c>
      <c r="T50" s="30">
        <v>15</v>
      </c>
      <c r="U50" s="30">
        <v>8</v>
      </c>
      <c r="V50" s="73">
        <f t="shared" si="2"/>
        <v>11</v>
      </c>
    </row>
    <row r="51" spans="1:22" x14ac:dyDescent="0.2">
      <c r="A51" s="52">
        <f>+'EXPO-TL3'!H54</f>
        <v>72512</v>
      </c>
      <c r="B51" s="52">
        <f>+'EXPO-TL3'!F54</f>
        <v>2020022368</v>
      </c>
      <c r="C51" s="53">
        <f t="shared" si="0"/>
        <v>4.4999999999999998E-2</v>
      </c>
      <c r="D51" s="43">
        <f t="shared" si="1"/>
        <v>0.08</v>
      </c>
      <c r="E51" s="31" t="s">
        <v>9</v>
      </c>
      <c r="F51" s="30">
        <v>80</v>
      </c>
      <c r="G51" s="30">
        <v>30</v>
      </c>
      <c r="H51" s="30">
        <v>40</v>
      </c>
      <c r="I51" s="36">
        <v>30</v>
      </c>
      <c r="J51" s="35">
        <v>6</v>
      </c>
      <c r="K51" s="30">
        <v>14</v>
      </c>
      <c r="L51" s="30">
        <v>9</v>
      </c>
      <c r="M51" s="30">
        <v>8</v>
      </c>
      <c r="N51" s="30">
        <v>22</v>
      </c>
      <c r="O51" s="30">
        <v>7</v>
      </c>
      <c r="P51" s="30">
        <v>14</v>
      </c>
      <c r="Q51" s="30">
        <v>10</v>
      </c>
      <c r="R51" s="30">
        <v>9</v>
      </c>
      <c r="S51" s="30">
        <v>13</v>
      </c>
      <c r="T51" s="30">
        <v>7</v>
      </c>
      <c r="U51" s="30">
        <v>11</v>
      </c>
      <c r="V51" s="73">
        <f t="shared" si="2"/>
        <v>10.833333333333334</v>
      </c>
    </row>
    <row r="52" spans="1:22" x14ac:dyDescent="0.2">
      <c r="A52" s="52">
        <f>+'EXPO-TL3'!H55</f>
        <v>72512</v>
      </c>
      <c r="B52" s="52">
        <f>+'EXPO-TL3'!F55</f>
        <v>2020022369</v>
      </c>
      <c r="C52" s="53">
        <f t="shared" si="0"/>
        <v>4.2500000000000003E-2</v>
      </c>
      <c r="D52" s="43">
        <f t="shared" si="1"/>
        <v>0.05</v>
      </c>
      <c r="E52" s="31" t="s">
        <v>9</v>
      </c>
      <c r="F52" s="30">
        <v>50</v>
      </c>
      <c r="G52" s="30">
        <v>40</v>
      </c>
      <c r="H52" s="30">
        <v>50</v>
      </c>
      <c r="I52" s="36">
        <v>30</v>
      </c>
      <c r="J52" s="35">
        <v>11</v>
      </c>
      <c r="K52" s="30">
        <v>10</v>
      </c>
      <c r="L52" s="30">
        <v>9</v>
      </c>
      <c r="M52" s="30">
        <v>13</v>
      </c>
      <c r="N52" s="30">
        <v>20</v>
      </c>
      <c r="O52" s="30">
        <v>10</v>
      </c>
      <c r="P52" s="30">
        <v>9</v>
      </c>
      <c r="Q52" s="30">
        <v>11</v>
      </c>
      <c r="R52" s="30">
        <v>12</v>
      </c>
      <c r="S52" s="30">
        <v>10</v>
      </c>
      <c r="T52" s="30">
        <v>14</v>
      </c>
      <c r="U52" s="30">
        <v>9</v>
      </c>
      <c r="V52" s="73">
        <f t="shared" si="2"/>
        <v>11.5</v>
      </c>
    </row>
    <row r="53" spans="1:22" x14ac:dyDescent="0.2">
      <c r="A53" s="52">
        <f>+'EXPO-TL3'!H56</f>
        <v>72512</v>
      </c>
      <c r="B53" s="52">
        <f>+'EXPO-TL3'!F56</f>
        <v>2020022373</v>
      </c>
      <c r="C53" s="53">
        <f t="shared" si="0"/>
        <v>4.7500000000000001E-2</v>
      </c>
      <c r="D53" s="43">
        <f t="shared" si="1"/>
        <v>7.0000000000000007E-2</v>
      </c>
      <c r="E53" s="31" t="s">
        <v>9</v>
      </c>
      <c r="F53" s="30">
        <v>70</v>
      </c>
      <c r="G53" s="30">
        <v>40</v>
      </c>
      <c r="H53" s="30">
        <v>60</v>
      </c>
      <c r="I53" s="36">
        <v>20</v>
      </c>
      <c r="J53" s="35">
        <v>7</v>
      </c>
      <c r="K53" s="30">
        <v>12</v>
      </c>
      <c r="L53" s="30">
        <v>14</v>
      </c>
      <c r="M53" s="30">
        <v>8</v>
      </c>
      <c r="N53" s="30">
        <v>18</v>
      </c>
      <c r="O53" s="30">
        <v>15</v>
      </c>
      <c r="P53" s="30">
        <v>7</v>
      </c>
      <c r="Q53" s="30">
        <v>12</v>
      </c>
      <c r="R53" s="30">
        <v>15</v>
      </c>
      <c r="S53" s="30">
        <v>7</v>
      </c>
      <c r="T53" s="30">
        <v>13</v>
      </c>
      <c r="U53" s="30">
        <v>8</v>
      </c>
      <c r="V53" s="73">
        <f t="shared" si="2"/>
        <v>11.333333333333334</v>
      </c>
    </row>
    <row r="54" spans="1:22" x14ac:dyDescent="0.2">
      <c r="A54" s="52">
        <f>+'EXPO-TL3'!H57</f>
        <v>72521</v>
      </c>
      <c r="B54" s="52">
        <f>+'EXPO-TL3'!F57</f>
        <v>2020022462</v>
      </c>
      <c r="C54" s="53">
        <f t="shared" si="0"/>
        <v>4.7500000000000001E-2</v>
      </c>
      <c r="D54" s="43">
        <f t="shared" si="1"/>
        <v>0.08</v>
      </c>
      <c r="E54" s="31" t="s">
        <v>9</v>
      </c>
      <c r="F54" s="30">
        <v>80</v>
      </c>
      <c r="G54" s="30">
        <v>40</v>
      </c>
      <c r="H54" s="30">
        <v>40</v>
      </c>
      <c r="I54" s="36">
        <v>30</v>
      </c>
      <c r="J54" s="35">
        <v>8</v>
      </c>
      <c r="K54" s="30">
        <v>8</v>
      </c>
      <c r="L54" s="30">
        <v>10</v>
      </c>
      <c r="M54" s="30">
        <v>9</v>
      </c>
      <c r="N54" s="30">
        <v>14</v>
      </c>
      <c r="O54" s="30">
        <v>10</v>
      </c>
      <c r="P54" s="30">
        <v>11</v>
      </c>
      <c r="Q54" s="30">
        <v>9</v>
      </c>
      <c r="R54" s="30">
        <v>7</v>
      </c>
      <c r="S54" s="30">
        <v>11</v>
      </c>
      <c r="T54" s="30">
        <v>9</v>
      </c>
      <c r="U54" s="30">
        <v>8</v>
      </c>
      <c r="V54" s="73">
        <f t="shared" si="2"/>
        <v>9.5</v>
      </c>
    </row>
    <row r="55" spans="1:22" x14ac:dyDescent="0.2">
      <c r="A55" s="52">
        <f>+'EXPO-TL3'!H58</f>
        <v>72521</v>
      </c>
      <c r="B55" s="52">
        <f>+'EXPO-TL3'!F58</f>
        <v>2020022463</v>
      </c>
      <c r="C55" s="53">
        <f t="shared" si="0"/>
        <v>0.05</v>
      </c>
      <c r="D55" s="43">
        <f t="shared" si="1"/>
        <v>7.0000000000000007E-2</v>
      </c>
      <c r="E55" s="31" t="s">
        <v>9</v>
      </c>
      <c r="F55" s="30">
        <v>70</v>
      </c>
      <c r="G55" s="30">
        <v>50</v>
      </c>
      <c r="H55" s="30">
        <v>50</v>
      </c>
      <c r="I55" s="36">
        <v>30</v>
      </c>
      <c r="J55" s="35">
        <v>13</v>
      </c>
      <c r="K55" s="30">
        <v>8</v>
      </c>
      <c r="L55" s="30">
        <v>4</v>
      </c>
      <c r="M55" s="30">
        <v>10</v>
      </c>
      <c r="N55" s="30">
        <v>16</v>
      </c>
      <c r="O55" s="30">
        <v>9</v>
      </c>
      <c r="P55" s="30">
        <v>5</v>
      </c>
      <c r="Q55" s="30">
        <v>15</v>
      </c>
      <c r="R55" s="30">
        <v>8</v>
      </c>
      <c r="S55" s="30">
        <v>10</v>
      </c>
      <c r="T55" s="30">
        <v>13</v>
      </c>
      <c r="U55" s="30">
        <v>6</v>
      </c>
      <c r="V55" s="73">
        <f t="shared" si="2"/>
        <v>9.75</v>
      </c>
    </row>
    <row r="56" spans="1:22" x14ac:dyDescent="0.2">
      <c r="A56" s="52">
        <f>+'EXPO-TL3'!H59</f>
        <v>72521</v>
      </c>
      <c r="B56" s="52">
        <f>+'EXPO-TL3'!F59</f>
        <v>2020022464</v>
      </c>
      <c r="C56" s="53">
        <f t="shared" si="0"/>
        <v>7.2499999999999995E-2</v>
      </c>
      <c r="D56" s="43">
        <f t="shared" si="1"/>
        <v>0.14000000000000001</v>
      </c>
      <c r="E56" s="31" t="s">
        <v>9</v>
      </c>
      <c r="F56" s="30">
        <v>140</v>
      </c>
      <c r="G56" s="30">
        <v>40</v>
      </c>
      <c r="H56" s="30">
        <v>60</v>
      </c>
      <c r="I56" s="36">
        <v>50</v>
      </c>
      <c r="J56" s="35">
        <v>14</v>
      </c>
      <c r="K56" s="30">
        <v>7</v>
      </c>
      <c r="L56" s="30">
        <v>12</v>
      </c>
      <c r="M56" s="30">
        <v>5</v>
      </c>
      <c r="N56" s="30">
        <v>18</v>
      </c>
      <c r="O56" s="30">
        <v>8</v>
      </c>
      <c r="P56" s="30">
        <v>13</v>
      </c>
      <c r="Q56" s="30">
        <v>9</v>
      </c>
      <c r="R56" s="30">
        <v>14</v>
      </c>
      <c r="S56" s="30">
        <v>8</v>
      </c>
      <c r="T56" s="30">
        <v>7</v>
      </c>
      <c r="U56" s="30">
        <v>11</v>
      </c>
      <c r="V56" s="73">
        <f t="shared" si="2"/>
        <v>10.5</v>
      </c>
    </row>
    <row r="57" spans="1:22" x14ac:dyDescent="0.2">
      <c r="A57" s="52">
        <f>+'EXPO-TL3'!H60</f>
        <v>72521</v>
      </c>
      <c r="B57" s="52">
        <f>+'EXPO-TL3'!F60</f>
        <v>2020022465</v>
      </c>
      <c r="C57" s="53">
        <f t="shared" si="0"/>
        <v>6.25E-2</v>
      </c>
      <c r="D57" s="43">
        <f t="shared" si="1"/>
        <v>0.13</v>
      </c>
      <c r="E57" s="31" t="s">
        <v>9</v>
      </c>
      <c r="F57" s="30">
        <v>130</v>
      </c>
      <c r="G57" s="30">
        <v>30</v>
      </c>
      <c r="H57" s="30">
        <v>50</v>
      </c>
      <c r="I57" s="36">
        <v>40</v>
      </c>
      <c r="J57" s="35">
        <v>7</v>
      </c>
      <c r="K57" s="30">
        <v>8</v>
      </c>
      <c r="L57" s="30">
        <v>16</v>
      </c>
      <c r="M57" s="30">
        <v>6</v>
      </c>
      <c r="N57" s="30">
        <v>16</v>
      </c>
      <c r="O57" s="30">
        <v>10</v>
      </c>
      <c r="P57" s="30">
        <v>14</v>
      </c>
      <c r="Q57" s="30">
        <v>8</v>
      </c>
      <c r="R57" s="30">
        <v>9</v>
      </c>
      <c r="S57" s="30">
        <v>7</v>
      </c>
      <c r="T57" s="30">
        <v>12</v>
      </c>
      <c r="U57" s="30">
        <v>7</v>
      </c>
      <c r="V57" s="73">
        <f t="shared" si="2"/>
        <v>10</v>
      </c>
    </row>
    <row r="58" spans="1:22" x14ac:dyDescent="0.2">
      <c r="A58" s="52">
        <f>+'EXPO-TL3'!H61</f>
        <v>72521</v>
      </c>
      <c r="B58" s="52">
        <f>+'EXPO-TL3'!F61</f>
        <v>2020022466</v>
      </c>
      <c r="C58" s="53">
        <f t="shared" si="0"/>
        <v>0.08</v>
      </c>
      <c r="D58" s="43">
        <f t="shared" si="1"/>
        <v>0.17</v>
      </c>
      <c r="E58" s="31" t="s">
        <v>9</v>
      </c>
      <c r="F58" s="30">
        <v>170</v>
      </c>
      <c r="G58" s="30">
        <v>60</v>
      </c>
      <c r="H58" s="30">
        <v>50</v>
      </c>
      <c r="I58" s="36">
        <v>40</v>
      </c>
      <c r="J58" s="35">
        <v>13</v>
      </c>
      <c r="K58" s="30">
        <v>7</v>
      </c>
      <c r="L58" s="30">
        <v>9</v>
      </c>
      <c r="M58" s="30">
        <v>8</v>
      </c>
      <c r="N58" s="30">
        <v>17</v>
      </c>
      <c r="O58" s="30">
        <v>9</v>
      </c>
      <c r="P58" s="30">
        <v>7</v>
      </c>
      <c r="Q58" s="30">
        <v>15</v>
      </c>
      <c r="R58" s="30">
        <v>13</v>
      </c>
      <c r="S58" s="30">
        <v>8</v>
      </c>
      <c r="T58" s="30">
        <v>9</v>
      </c>
      <c r="U58" s="30">
        <v>9</v>
      </c>
      <c r="V58" s="73">
        <f t="shared" si="2"/>
        <v>10.333333333333334</v>
      </c>
    </row>
    <row r="59" spans="1:22" x14ac:dyDescent="0.2">
      <c r="A59" s="52">
        <f>+'EXPO-TL3'!H62</f>
        <v>72521</v>
      </c>
      <c r="B59" s="52">
        <f>+'EXPO-TL3'!F62</f>
        <v>2020022467</v>
      </c>
      <c r="C59" s="53">
        <f t="shared" si="0"/>
        <v>7.7499999999999999E-2</v>
      </c>
      <c r="D59" s="43">
        <f t="shared" si="1"/>
        <v>0.16</v>
      </c>
      <c r="E59" s="31" t="s">
        <v>9</v>
      </c>
      <c r="F59" s="30">
        <v>160</v>
      </c>
      <c r="G59" s="30">
        <v>60</v>
      </c>
      <c r="H59" s="30">
        <v>50</v>
      </c>
      <c r="I59" s="36">
        <v>40</v>
      </c>
      <c r="J59" s="35">
        <v>11</v>
      </c>
      <c r="K59" s="30">
        <v>3</v>
      </c>
      <c r="L59" s="30">
        <v>15</v>
      </c>
      <c r="M59" s="30">
        <v>10</v>
      </c>
      <c r="N59" s="30">
        <v>20</v>
      </c>
      <c r="O59" s="30">
        <v>8</v>
      </c>
      <c r="P59" s="30">
        <v>14</v>
      </c>
      <c r="Q59" s="30">
        <v>7</v>
      </c>
      <c r="R59" s="30">
        <v>15</v>
      </c>
      <c r="S59" s="30">
        <v>9</v>
      </c>
      <c r="T59" s="30">
        <v>9</v>
      </c>
      <c r="U59" s="30">
        <v>10</v>
      </c>
      <c r="V59" s="73">
        <f t="shared" si="2"/>
        <v>10.916666666666666</v>
      </c>
    </row>
    <row r="60" spans="1:22" x14ac:dyDescent="0.2">
      <c r="A60" s="52">
        <f>+'EXPO-TL3'!H63</f>
        <v>72522</v>
      </c>
      <c r="B60" s="52">
        <f>+'EXPO-TL3'!F63</f>
        <v>2020022469</v>
      </c>
      <c r="C60" s="53">
        <f t="shared" si="0"/>
        <v>0.1</v>
      </c>
      <c r="D60" s="43">
        <f t="shared" si="1"/>
        <v>0.2</v>
      </c>
      <c r="E60" s="31" t="s">
        <v>9</v>
      </c>
      <c r="F60" s="30">
        <v>200</v>
      </c>
      <c r="G60" s="30">
        <v>60</v>
      </c>
      <c r="H60" s="30">
        <v>80</v>
      </c>
      <c r="I60" s="36">
        <v>60</v>
      </c>
      <c r="J60" s="35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73" t="e">
        <f t="shared" si="2"/>
        <v>#DIV/0!</v>
      </c>
    </row>
    <row r="61" spans="1:22" x14ac:dyDescent="0.2">
      <c r="A61" s="52">
        <f>+'EXPO-TL3'!H64</f>
        <v>72522</v>
      </c>
      <c r="B61" s="52">
        <f>+'EXPO-TL3'!F64</f>
        <v>2020022471</v>
      </c>
      <c r="C61" s="53">
        <f t="shared" si="0"/>
        <v>9.7500000000000003E-2</v>
      </c>
      <c r="D61" s="43">
        <f t="shared" si="1"/>
        <v>0.15</v>
      </c>
      <c r="E61" s="31" t="s">
        <v>9</v>
      </c>
      <c r="F61" s="30">
        <v>150</v>
      </c>
      <c r="G61" s="30">
        <v>120</v>
      </c>
      <c r="H61" s="30">
        <v>90</v>
      </c>
      <c r="I61" s="36">
        <v>30</v>
      </c>
      <c r="J61" s="35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73" t="e">
        <f t="shared" si="2"/>
        <v>#DIV/0!</v>
      </c>
    </row>
    <row r="62" spans="1:22" x14ac:dyDescent="0.2">
      <c r="A62" s="52">
        <f>+'EXPO-TL3'!H65</f>
        <v>72522</v>
      </c>
      <c r="B62" s="52">
        <f>+'EXPO-TL3'!F65</f>
        <v>2020022473</v>
      </c>
      <c r="C62" s="53">
        <f t="shared" si="0"/>
        <v>9.5000000000000001E-2</v>
      </c>
      <c r="D62" s="43">
        <f t="shared" si="1"/>
        <v>0.15</v>
      </c>
      <c r="E62" s="31" t="s">
        <v>9</v>
      </c>
      <c r="F62" s="30">
        <v>150</v>
      </c>
      <c r="G62" s="30">
        <v>80</v>
      </c>
      <c r="H62" s="30">
        <v>90</v>
      </c>
      <c r="I62" s="36">
        <v>60</v>
      </c>
      <c r="J62" s="35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73" t="e">
        <f t="shared" si="2"/>
        <v>#DIV/0!</v>
      </c>
    </row>
    <row r="63" spans="1:22" x14ac:dyDescent="0.2">
      <c r="A63" s="52">
        <f>+'EXPO-TL3'!H66</f>
        <v>72522</v>
      </c>
      <c r="B63" s="52">
        <f>+'EXPO-TL3'!F66</f>
        <v>2020022475</v>
      </c>
      <c r="C63" s="53">
        <f t="shared" si="0"/>
        <v>9.2499999999999999E-2</v>
      </c>
      <c r="D63" s="43">
        <f t="shared" si="1"/>
        <v>0.19</v>
      </c>
      <c r="E63" s="31" t="s">
        <v>9</v>
      </c>
      <c r="F63" s="30">
        <v>190</v>
      </c>
      <c r="G63" s="30">
        <v>70</v>
      </c>
      <c r="H63" s="30">
        <v>60</v>
      </c>
      <c r="I63" s="36">
        <v>50</v>
      </c>
      <c r="J63" s="35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73" t="e">
        <f t="shared" si="2"/>
        <v>#DIV/0!</v>
      </c>
    </row>
    <row r="64" spans="1:22" x14ac:dyDescent="0.2">
      <c r="A64" s="52">
        <f>+'EXPO-TL3'!H67</f>
        <v>72522</v>
      </c>
      <c r="B64" s="52">
        <f>+'EXPO-TL3'!F67</f>
        <v>2020022477</v>
      </c>
      <c r="C64" s="53">
        <f t="shared" si="0"/>
        <v>0.09</v>
      </c>
      <c r="D64" s="43">
        <f t="shared" si="1"/>
        <v>0.18</v>
      </c>
      <c r="E64" s="31" t="s">
        <v>9</v>
      </c>
      <c r="F64" s="30">
        <v>180</v>
      </c>
      <c r="G64" s="30">
        <v>50</v>
      </c>
      <c r="H64" s="30">
        <v>70</v>
      </c>
      <c r="I64" s="36">
        <v>60</v>
      </c>
      <c r="J64" s="35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73" t="e">
        <f t="shared" si="2"/>
        <v>#DIV/0!</v>
      </c>
    </row>
    <row r="65" spans="1:22" x14ac:dyDescent="0.2">
      <c r="A65" s="52">
        <f>+'EXPO-TL3'!H68</f>
        <v>72517</v>
      </c>
      <c r="B65" s="52">
        <f>+'EXPO-TL3'!F68</f>
        <v>2020022382</v>
      </c>
      <c r="C65" s="53">
        <f t="shared" si="0"/>
        <v>4.2500000000000003E-2</v>
      </c>
      <c r="D65" s="43">
        <f t="shared" si="1"/>
        <v>7.0000000000000007E-2</v>
      </c>
      <c r="E65" s="31" t="s">
        <v>9</v>
      </c>
      <c r="F65" s="30">
        <v>70</v>
      </c>
      <c r="G65" s="30">
        <v>50</v>
      </c>
      <c r="H65" s="30">
        <v>30</v>
      </c>
      <c r="I65" s="36">
        <v>20</v>
      </c>
      <c r="J65" s="35">
        <v>7</v>
      </c>
      <c r="K65" s="30">
        <v>7</v>
      </c>
      <c r="L65" s="30">
        <v>8</v>
      </c>
      <c r="M65" s="30">
        <v>7</v>
      </c>
      <c r="N65" s="30">
        <v>12</v>
      </c>
      <c r="O65" s="30">
        <v>10</v>
      </c>
      <c r="P65" s="30">
        <v>10</v>
      </c>
      <c r="Q65" s="30">
        <v>10</v>
      </c>
      <c r="R65" s="30">
        <v>7</v>
      </c>
      <c r="S65" s="30">
        <v>7</v>
      </c>
      <c r="T65" s="30">
        <v>8</v>
      </c>
      <c r="U65" s="30">
        <v>7</v>
      </c>
      <c r="V65" s="73">
        <f t="shared" si="2"/>
        <v>8.3333333333333339</v>
      </c>
    </row>
    <row r="66" spans="1:22" x14ac:dyDescent="0.2">
      <c r="A66" s="52">
        <f>+'EXPO-TL3'!H69</f>
        <v>72517</v>
      </c>
      <c r="B66" s="52">
        <f>+'EXPO-TL3'!F69</f>
        <v>2020022383</v>
      </c>
      <c r="C66" s="53">
        <f t="shared" si="0"/>
        <v>2.75E-2</v>
      </c>
      <c r="D66" s="43">
        <f t="shared" si="1"/>
        <v>0.04</v>
      </c>
      <c r="E66" s="31" t="s">
        <v>9</v>
      </c>
      <c r="F66" s="30">
        <v>40</v>
      </c>
      <c r="G66" s="30">
        <v>40</v>
      </c>
      <c r="H66" s="30">
        <v>20</v>
      </c>
      <c r="I66" s="36">
        <v>10</v>
      </c>
      <c r="J66" s="35">
        <v>6</v>
      </c>
      <c r="K66" s="30">
        <v>6</v>
      </c>
      <c r="L66" s="30">
        <v>6</v>
      </c>
      <c r="M66" s="30">
        <v>5</v>
      </c>
      <c r="N66" s="30">
        <v>11</v>
      </c>
      <c r="O66" s="30">
        <v>10</v>
      </c>
      <c r="P66" s="30">
        <v>10</v>
      </c>
      <c r="Q66" s="30">
        <v>10</v>
      </c>
      <c r="R66" s="30">
        <v>7</v>
      </c>
      <c r="S66" s="30">
        <v>5</v>
      </c>
      <c r="T66" s="30">
        <v>7</v>
      </c>
      <c r="U66" s="30">
        <v>5</v>
      </c>
      <c r="V66" s="73">
        <f t="shared" si="2"/>
        <v>7.333333333333333</v>
      </c>
    </row>
    <row r="67" spans="1:22" x14ac:dyDescent="0.2">
      <c r="A67" s="52">
        <f>+'EXPO-TL3'!H70</f>
        <v>72517</v>
      </c>
      <c r="B67" s="52">
        <f>+'EXPO-TL3'!F70</f>
        <v>2020022384</v>
      </c>
      <c r="C67" s="53">
        <f t="shared" si="0"/>
        <v>0.03</v>
      </c>
      <c r="D67" s="43">
        <f t="shared" si="1"/>
        <v>0.05</v>
      </c>
      <c r="E67" s="31" t="s">
        <v>9</v>
      </c>
      <c r="F67" s="30">
        <v>50</v>
      </c>
      <c r="G67" s="30">
        <v>40</v>
      </c>
      <c r="H67" s="30">
        <v>20</v>
      </c>
      <c r="I67" s="36">
        <v>10</v>
      </c>
      <c r="J67" s="35">
        <v>7</v>
      </c>
      <c r="K67" s="30">
        <v>5</v>
      </c>
      <c r="L67" s="30">
        <v>8</v>
      </c>
      <c r="M67" s="30">
        <v>5</v>
      </c>
      <c r="N67" s="30">
        <v>12</v>
      </c>
      <c r="O67" s="30">
        <v>10</v>
      </c>
      <c r="P67" s="30">
        <v>10</v>
      </c>
      <c r="Q67" s="30">
        <v>10</v>
      </c>
      <c r="R67" s="30">
        <v>7</v>
      </c>
      <c r="S67" s="30">
        <v>6</v>
      </c>
      <c r="T67" s="30">
        <v>7</v>
      </c>
      <c r="U67" s="30">
        <v>5</v>
      </c>
      <c r="V67" s="73">
        <f t="shared" si="2"/>
        <v>7.666666666666667</v>
      </c>
    </row>
    <row r="68" spans="1:22" x14ac:dyDescent="0.2">
      <c r="A68" s="52">
        <f>+'EXPO-TL3'!H71</f>
        <v>72517</v>
      </c>
      <c r="B68" s="52">
        <f>+'EXPO-TL3'!F71</f>
        <v>2020022385</v>
      </c>
      <c r="C68" s="53">
        <f t="shared" si="0"/>
        <v>2.75E-2</v>
      </c>
      <c r="D68" s="43">
        <f t="shared" si="1"/>
        <v>0.04</v>
      </c>
      <c r="E68" s="31" t="s">
        <v>9</v>
      </c>
      <c r="F68" s="30">
        <v>40</v>
      </c>
      <c r="G68" s="30">
        <v>40</v>
      </c>
      <c r="H68" s="30">
        <v>20</v>
      </c>
      <c r="I68" s="36">
        <v>10</v>
      </c>
      <c r="J68" s="35">
        <v>8</v>
      </c>
      <c r="K68" s="30">
        <v>7</v>
      </c>
      <c r="L68" s="30">
        <v>7</v>
      </c>
      <c r="M68" s="30">
        <v>7</v>
      </c>
      <c r="N68" s="30">
        <v>11</v>
      </c>
      <c r="O68" s="30">
        <v>11</v>
      </c>
      <c r="P68" s="30">
        <v>11</v>
      </c>
      <c r="Q68" s="30">
        <v>11</v>
      </c>
      <c r="R68" s="30">
        <v>7</v>
      </c>
      <c r="S68" s="30">
        <v>5</v>
      </c>
      <c r="T68" s="30">
        <v>7</v>
      </c>
      <c r="U68" s="30">
        <v>5</v>
      </c>
      <c r="V68" s="73">
        <f t="shared" si="2"/>
        <v>8.0833333333333339</v>
      </c>
    </row>
    <row r="69" spans="1:22" x14ac:dyDescent="0.2">
      <c r="A69" s="52">
        <f>+'EXPO-TL3'!H72</f>
        <v>72517</v>
      </c>
      <c r="B69" s="52">
        <f>+'EXPO-TL3'!F72</f>
        <v>2020022386</v>
      </c>
      <c r="C69" s="53">
        <f t="shared" ref="C69:C132" si="3">AVERAGE(F69:I69)/1000</f>
        <v>1.7500000000000002E-2</v>
      </c>
      <c r="D69" s="43">
        <f t="shared" ref="D69:D132" si="4">MAX(F69:I69)/1000</f>
        <v>0.03</v>
      </c>
      <c r="E69" s="31" t="s">
        <v>9</v>
      </c>
      <c r="F69" s="30">
        <v>30</v>
      </c>
      <c r="G69" s="30">
        <v>20</v>
      </c>
      <c r="H69" s="30">
        <v>10</v>
      </c>
      <c r="I69" s="36">
        <v>10</v>
      </c>
      <c r="J69" s="35">
        <v>6</v>
      </c>
      <c r="K69" s="30">
        <v>6</v>
      </c>
      <c r="L69" s="30">
        <v>6</v>
      </c>
      <c r="M69" s="30">
        <v>5</v>
      </c>
      <c r="N69" s="30">
        <v>12</v>
      </c>
      <c r="O69" s="30">
        <v>12</v>
      </c>
      <c r="P69" s="30">
        <v>10</v>
      </c>
      <c r="Q69" s="30">
        <v>10</v>
      </c>
      <c r="R69" s="30">
        <v>7</v>
      </c>
      <c r="S69" s="30">
        <v>5</v>
      </c>
      <c r="T69" s="30">
        <v>7</v>
      </c>
      <c r="U69" s="30">
        <v>6</v>
      </c>
      <c r="V69" s="73">
        <f t="shared" ref="V69:V132" si="5">AVERAGE(J69:U69)</f>
        <v>7.666666666666667</v>
      </c>
    </row>
    <row r="70" spans="1:22" x14ac:dyDescent="0.2">
      <c r="A70" s="52">
        <f>+'EXPO-TL3'!H73</f>
        <v>72517</v>
      </c>
      <c r="B70" s="52">
        <f>+'EXPO-TL3'!F73</f>
        <v>2020022390</v>
      </c>
      <c r="C70" s="53">
        <f t="shared" si="3"/>
        <v>0.02</v>
      </c>
      <c r="D70" s="43">
        <f t="shared" si="4"/>
        <v>0.04</v>
      </c>
      <c r="E70" s="31" t="s">
        <v>9</v>
      </c>
      <c r="F70" s="30">
        <v>40</v>
      </c>
      <c r="G70" s="30">
        <v>20</v>
      </c>
      <c r="H70" s="30">
        <v>10</v>
      </c>
      <c r="I70" s="36">
        <v>10</v>
      </c>
      <c r="J70" s="35">
        <v>6</v>
      </c>
      <c r="K70" s="30">
        <v>5</v>
      </c>
      <c r="L70" s="30">
        <v>6</v>
      </c>
      <c r="M70" s="30">
        <v>5</v>
      </c>
      <c r="N70" s="30">
        <v>12</v>
      </c>
      <c r="O70" s="30">
        <v>12</v>
      </c>
      <c r="P70" s="30">
        <v>10</v>
      </c>
      <c r="Q70" s="30">
        <v>10</v>
      </c>
      <c r="R70" s="30">
        <v>7</v>
      </c>
      <c r="S70" s="30">
        <v>5</v>
      </c>
      <c r="T70" s="30">
        <v>7</v>
      </c>
      <c r="U70" s="30">
        <v>6</v>
      </c>
      <c r="V70" s="73">
        <f t="shared" si="5"/>
        <v>7.583333333333333</v>
      </c>
    </row>
    <row r="71" spans="1:22" x14ac:dyDescent="0.2">
      <c r="A71" s="52">
        <f>+'EXPO-TL3'!H74</f>
        <v>72520</v>
      </c>
      <c r="B71" s="52">
        <f>+'EXPO-TL3'!F74</f>
        <v>2020022418</v>
      </c>
      <c r="C71" s="53">
        <f t="shared" si="3"/>
        <v>0.02</v>
      </c>
      <c r="D71" s="43">
        <f t="shared" si="4"/>
        <v>0.05</v>
      </c>
      <c r="E71" s="31" t="s">
        <v>9</v>
      </c>
      <c r="F71" s="30">
        <v>50</v>
      </c>
      <c r="G71" s="30">
        <v>10</v>
      </c>
      <c r="H71" s="30">
        <v>10</v>
      </c>
      <c r="I71" s="36">
        <v>10</v>
      </c>
      <c r="J71" s="35">
        <v>11</v>
      </c>
      <c r="K71" s="30">
        <v>9</v>
      </c>
      <c r="L71" s="30">
        <v>5</v>
      </c>
      <c r="M71" s="30">
        <v>12</v>
      </c>
      <c r="N71" s="30">
        <v>21</v>
      </c>
      <c r="O71" s="30">
        <v>12</v>
      </c>
      <c r="P71" s="30">
        <v>8</v>
      </c>
      <c r="Q71" s="30">
        <v>15</v>
      </c>
      <c r="R71" s="30">
        <v>6</v>
      </c>
      <c r="S71" s="30">
        <v>12</v>
      </c>
      <c r="T71" s="30">
        <v>13</v>
      </c>
      <c r="U71" s="30">
        <v>8</v>
      </c>
      <c r="V71" s="73">
        <f t="shared" si="5"/>
        <v>11</v>
      </c>
    </row>
    <row r="72" spans="1:22" x14ac:dyDescent="0.2">
      <c r="A72" s="52">
        <f>+'EXPO-TL3'!H75</f>
        <v>72520</v>
      </c>
      <c r="B72" s="52">
        <f>+'EXPO-TL3'!F75</f>
        <v>2020022419</v>
      </c>
      <c r="C72" s="53">
        <f t="shared" si="3"/>
        <v>1.7500000000000002E-2</v>
      </c>
      <c r="D72" s="43">
        <f t="shared" si="4"/>
        <v>0.04</v>
      </c>
      <c r="E72" s="31" t="s">
        <v>9</v>
      </c>
      <c r="F72" s="30">
        <v>40</v>
      </c>
      <c r="G72" s="30">
        <v>10</v>
      </c>
      <c r="H72" s="30">
        <v>10</v>
      </c>
      <c r="I72" s="36">
        <v>10</v>
      </c>
      <c r="J72" s="35">
        <v>7</v>
      </c>
      <c r="K72" s="30">
        <v>13</v>
      </c>
      <c r="L72" s="30">
        <v>11</v>
      </c>
      <c r="M72" s="30">
        <v>2</v>
      </c>
      <c r="N72" s="30">
        <v>18</v>
      </c>
      <c r="O72" s="30">
        <v>9</v>
      </c>
      <c r="P72" s="30">
        <v>14</v>
      </c>
      <c r="Q72" s="30">
        <v>8</v>
      </c>
      <c r="R72" s="30">
        <v>11</v>
      </c>
      <c r="S72" s="30">
        <v>9</v>
      </c>
      <c r="T72" s="30">
        <v>14</v>
      </c>
      <c r="U72" s="30">
        <v>5</v>
      </c>
      <c r="V72" s="73">
        <f t="shared" si="5"/>
        <v>10.083333333333334</v>
      </c>
    </row>
    <row r="73" spans="1:22" x14ac:dyDescent="0.2">
      <c r="A73" s="52">
        <f>+'EXPO-TL3'!H76</f>
        <v>72520</v>
      </c>
      <c r="B73" s="52">
        <f>+'EXPO-TL3'!F76</f>
        <v>2020022420</v>
      </c>
      <c r="C73" s="53">
        <f t="shared" si="3"/>
        <v>0.02</v>
      </c>
      <c r="D73" s="43">
        <f t="shared" si="4"/>
        <v>0.04</v>
      </c>
      <c r="E73" s="31" t="s">
        <v>9</v>
      </c>
      <c r="F73" s="30">
        <v>40</v>
      </c>
      <c r="G73" s="30">
        <v>10</v>
      </c>
      <c r="H73" s="30">
        <v>10</v>
      </c>
      <c r="I73" s="36">
        <v>20</v>
      </c>
      <c r="J73" s="35">
        <v>10</v>
      </c>
      <c r="K73" s="30">
        <v>10</v>
      </c>
      <c r="L73" s="30">
        <v>8</v>
      </c>
      <c r="M73" s="30">
        <v>9</v>
      </c>
      <c r="N73" s="30">
        <v>16</v>
      </c>
      <c r="O73" s="30">
        <v>11</v>
      </c>
      <c r="P73" s="30">
        <v>9</v>
      </c>
      <c r="Q73" s="30">
        <v>16</v>
      </c>
      <c r="R73" s="30">
        <v>15</v>
      </c>
      <c r="S73" s="30">
        <v>10</v>
      </c>
      <c r="T73" s="30">
        <v>8</v>
      </c>
      <c r="U73" s="30">
        <v>9</v>
      </c>
      <c r="V73" s="73">
        <f t="shared" si="5"/>
        <v>10.916666666666666</v>
      </c>
    </row>
    <row r="74" spans="1:22" x14ac:dyDescent="0.2">
      <c r="A74" s="52">
        <f>+'EXPO-TL3'!H77</f>
        <v>72520</v>
      </c>
      <c r="B74" s="52">
        <f>+'EXPO-TL3'!F77</f>
        <v>2020022421</v>
      </c>
      <c r="C74" s="53">
        <f t="shared" si="3"/>
        <v>1.7500000000000002E-2</v>
      </c>
      <c r="D74" s="43">
        <f t="shared" si="4"/>
        <v>0.03</v>
      </c>
      <c r="E74" s="31" t="s">
        <v>9</v>
      </c>
      <c r="F74" s="30">
        <v>30</v>
      </c>
      <c r="G74" s="30">
        <v>20</v>
      </c>
      <c r="H74" s="30">
        <v>10</v>
      </c>
      <c r="I74" s="36">
        <v>10</v>
      </c>
      <c r="J74" s="35">
        <v>8</v>
      </c>
      <c r="K74" s="30">
        <v>9</v>
      </c>
      <c r="L74" s="30">
        <v>14</v>
      </c>
      <c r="M74" s="30">
        <v>9</v>
      </c>
      <c r="N74" s="30">
        <v>20</v>
      </c>
      <c r="O74" s="30">
        <v>7</v>
      </c>
      <c r="P74" s="30">
        <v>13</v>
      </c>
      <c r="Q74" s="30">
        <v>10</v>
      </c>
      <c r="R74" s="30">
        <v>7</v>
      </c>
      <c r="S74" s="30">
        <v>7</v>
      </c>
      <c r="T74" s="30">
        <v>15</v>
      </c>
      <c r="U74" s="30">
        <v>8</v>
      </c>
      <c r="V74" s="73">
        <f t="shared" si="5"/>
        <v>10.583333333333334</v>
      </c>
    </row>
    <row r="75" spans="1:22" x14ac:dyDescent="0.2">
      <c r="A75" s="52">
        <f>+'EXPO-TL3'!H78</f>
        <v>72520</v>
      </c>
      <c r="B75" s="52">
        <f>+'EXPO-TL3'!F78</f>
        <v>2020022422</v>
      </c>
      <c r="C75" s="53">
        <f t="shared" si="3"/>
        <v>1.7500000000000002E-2</v>
      </c>
      <c r="D75" s="43">
        <f t="shared" si="4"/>
        <v>0.04</v>
      </c>
      <c r="E75" s="31" t="s">
        <v>9</v>
      </c>
      <c r="F75" s="30">
        <v>40</v>
      </c>
      <c r="G75" s="30">
        <v>10</v>
      </c>
      <c r="H75" s="30">
        <v>10</v>
      </c>
      <c r="I75" s="36">
        <v>10</v>
      </c>
      <c r="J75" s="35">
        <v>11</v>
      </c>
      <c r="K75" s="30">
        <v>6</v>
      </c>
      <c r="L75" s="30">
        <v>10</v>
      </c>
      <c r="M75" s="30">
        <v>10</v>
      </c>
      <c r="N75" s="30">
        <v>19</v>
      </c>
      <c r="O75" s="30">
        <v>11</v>
      </c>
      <c r="P75" s="30">
        <v>8</v>
      </c>
      <c r="Q75" s="30">
        <v>12</v>
      </c>
      <c r="R75" s="30">
        <v>10</v>
      </c>
      <c r="S75" s="30">
        <v>9</v>
      </c>
      <c r="T75" s="30">
        <v>6</v>
      </c>
      <c r="U75" s="30">
        <v>11</v>
      </c>
      <c r="V75" s="73">
        <f t="shared" si="5"/>
        <v>10.25</v>
      </c>
    </row>
    <row r="76" spans="1:22" x14ac:dyDescent="0.2">
      <c r="A76" s="52">
        <f>+'EXPO-TL3'!H79</f>
        <v>72520</v>
      </c>
      <c r="B76" s="52">
        <f>+'EXPO-TL3'!F79</f>
        <v>2020022423</v>
      </c>
      <c r="C76" s="53">
        <f t="shared" si="3"/>
        <v>0.02</v>
      </c>
      <c r="D76" s="43">
        <f t="shared" si="4"/>
        <v>0.05</v>
      </c>
      <c r="E76" s="31" t="s">
        <v>9</v>
      </c>
      <c r="F76" s="30">
        <v>50</v>
      </c>
      <c r="G76" s="30">
        <v>10</v>
      </c>
      <c r="H76" s="30">
        <v>10</v>
      </c>
      <c r="I76" s="36">
        <v>10</v>
      </c>
      <c r="J76" s="35">
        <v>8</v>
      </c>
      <c r="K76" s="30">
        <v>14</v>
      </c>
      <c r="L76" s="30">
        <v>12</v>
      </c>
      <c r="M76" s="30">
        <v>3</v>
      </c>
      <c r="N76" s="30">
        <v>18</v>
      </c>
      <c r="O76" s="30">
        <v>9</v>
      </c>
      <c r="P76" s="30">
        <v>7</v>
      </c>
      <c r="Q76" s="30">
        <v>14</v>
      </c>
      <c r="R76" s="30">
        <v>5</v>
      </c>
      <c r="S76" s="30">
        <v>13</v>
      </c>
      <c r="T76" s="30">
        <v>7</v>
      </c>
      <c r="U76" s="30">
        <v>10</v>
      </c>
      <c r="V76" s="73">
        <f t="shared" si="5"/>
        <v>10</v>
      </c>
    </row>
    <row r="77" spans="1:22" x14ac:dyDescent="0.2">
      <c r="A77" s="52">
        <f>+'EXPO-TL3'!H80</f>
        <v>72534</v>
      </c>
      <c r="B77" s="52">
        <f>+'EXPO-TL3'!F80</f>
        <v>2020023112</v>
      </c>
      <c r="C77" s="53">
        <f t="shared" si="3"/>
        <v>0.02</v>
      </c>
      <c r="D77" s="43">
        <f t="shared" si="4"/>
        <v>0.05</v>
      </c>
      <c r="E77" s="31" t="s">
        <v>9</v>
      </c>
      <c r="F77" s="30">
        <v>50</v>
      </c>
      <c r="G77" s="30">
        <v>10</v>
      </c>
      <c r="H77" s="30">
        <v>10</v>
      </c>
      <c r="I77" s="36">
        <v>10</v>
      </c>
      <c r="J77" s="30">
        <v>10</v>
      </c>
      <c r="K77" s="30">
        <v>16</v>
      </c>
      <c r="L77" s="30">
        <v>8</v>
      </c>
      <c r="M77" s="30">
        <v>9</v>
      </c>
      <c r="N77" s="30">
        <v>11</v>
      </c>
      <c r="O77" s="30">
        <v>7</v>
      </c>
      <c r="P77" s="30">
        <v>12</v>
      </c>
      <c r="Q77" s="30">
        <v>15</v>
      </c>
      <c r="R77" s="30">
        <v>7</v>
      </c>
      <c r="S77" s="30">
        <v>13</v>
      </c>
      <c r="T77" s="30">
        <v>5</v>
      </c>
      <c r="U77" s="30">
        <v>9</v>
      </c>
      <c r="V77" s="73">
        <f t="shared" si="5"/>
        <v>10.166666666666666</v>
      </c>
    </row>
    <row r="78" spans="1:22" x14ac:dyDescent="0.2">
      <c r="A78" s="52">
        <f>+'EXPO-TL3'!H81</f>
        <v>72534</v>
      </c>
      <c r="B78" s="52">
        <f>+'EXPO-TL3'!F81</f>
        <v>2020023113</v>
      </c>
      <c r="C78" s="53">
        <f t="shared" si="3"/>
        <v>1.7500000000000002E-2</v>
      </c>
      <c r="D78" s="43">
        <f t="shared" si="4"/>
        <v>0.04</v>
      </c>
      <c r="E78" s="31" t="s">
        <v>9</v>
      </c>
      <c r="F78" s="30">
        <v>40</v>
      </c>
      <c r="G78" s="30">
        <v>10</v>
      </c>
      <c r="H78" s="30">
        <v>10</v>
      </c>
      <c r="I78" s="36">
        <v>10</v>
      </c>
      <c r="J78" s="30">
        <v>8</v>
      </c>
      <c r="K78" s="30">
        <v>16</v>
      </c>
      <c r="L78" s="30">
        <v>10</v>
      </c>
      <c r="M78" s="30">
        <v>8</v>
      </c>
      <c r="N78" s="30">
        <v>10</v>
      </c>
      <c r="O78" s="30">
        <v>9</v>
      </c>
      <c r="P78" s="30">
        <v>13</v>
      </c>
      <c r="Q78" s="30">
        <v>6</v>
      </c>
      <c r="R78" s="30">
        <v>9</v>
      </c>
      <c r="S78" s="30">
        <v>9</v>
      </c>
      <c r="T78" s="30">
        <v>12</v>
      </c>
      <c r="U78" s="30">
        <v>11</v>
      </c>
      <c r="V78" s="73">
        <f t="shared" si="5"/>
        <v>10.083333333333334</v>
      </c>
    </row>
    <row r="79" spans="1:22" x14ac:dyDescent="0.2">
      <c r="A79" s="52">
        <f>+'EXPO-TL3'!H82</f>
        <v>72534</v>
      </c>
      <c r="B79" s="52">
        <f>+'EXPO-TL3'!F82</f>
        <v>2020023115</v>
      </c>
      <c r="C79" s="53">
        <f t="shared" si="3"/>
        <v>2.2499999999999999E-2</v>
      </c>
      <c r="D79" s="43">
        <f t="shared" si="4"/>
        <v>0.06</v>
      </c>
      <c r="E79" s="31" t="s">
        <v>9</v>
      </c>
      <c r="F79" s="30">
        <v>60</v>
      </c>
      <c r="G79" s="30">
        <v>10</v>
      </c>
      <c r="H79" s="30">
        <v>10</v>
      </c>
      <c r="I79" s="36">
        <v>10</v>
      </c>
      <c r="J79" s="30">
        <v>13</v>
      </c>
      <c r="K79" s="30">
        <v>12</v>
      </c>
      <c r="L79" s="30">
        <v>7</v>
      </c>
      <c r="M79" s="30">
        <v>13</v>
      </c>
      <c r="N79" s="30">
        <v>8</v>
      </c>
      <c r="O79" s="30">
        <v>6</v>
      </c>
      <c r="P79" s="30">
        <v>12</v>
      </c>
      <c r="Q79" s="30">
        <v>7</v>
      </c>
      <c r="R79" s="30">
        <v>8</v>
      </c>
      <c r="S79" s="30">
        <v>7</v>
      </c>
      <c r="T79" s="30">
        <v>10</v>
      </c>
      <c r="U79" s="30">
        <v>13</v>
      </c>
      <c r="V79" s="73">
        <f t="shared" si="5"/>
        <v>9.6666666666666661</v>
      </c>
    </row>
    <row r="80" spans="1:22" x14ac:dyDescent="0.2">
      <c r="A80" s="52">
        <f>+'EXPO-TL3'!H83</f>
        <v>72534</v>
      </c>
      <c r="B80" s="52">
        <f>+'EXPO-TL3'!F83</f>
        <v>2020023116</v>
      </c>
      <c r="C80" s="53">
        <f t="shared" si="3"/>
        <v>0.02</v>
      </c>
      <c r="D80" s="43">
        <f t="shared" si="4"/>
        <v>0.05</v>
      </c>
      <c r="E80" s="31" t="s">
        <v>9</v>
      </c>
      <c r="F80" s="30">
        <v>50</v>
      </c>
      <c r="G80" s="30">
        <v>10</v>
      </c>
      <c r="H80" s="30">
        <v>10</v>
      </c>
      <c r="I80" s="36">
        <v>10</v>
      </c>
      <c r="J80" s="30">
        <v>9</v>
      </c>
      <c r="K80" s="30">
        <v>14</v>
      </c>
      <c r="L80" s="30">
        <v>10</v>
      </c>
      <c r="M80" s="30">
        <v>9</v>
      </c>
      <c r="N80" s="30">
        <v>15</v>
      </c>
      <c r="O80" s="30">
        <v>9</v>
      </c>
      <c r="P80" s="30">
        <v>14</v>
      </c>
      <c r="Q80" s="30">
        <v>7</v>
      </c>
      <c r="R80" s="30">
        <v>9</v>
      </c>
      <c r="S80" s="30">
        <v>8</v>
      </c>
      <c r="T80" s="30">
        <v>5</v>
      </c>
      <c r="U80" s="30">
        <v>10</v>
      </c>
      <c r="V80" s="73">
        <f t="shared" si="5"/>
        <v>9.9166666666666661</v>
      </c>
    </row>
    <row r="81" spans="1:22" x14ac:dyDescent="0.2">
      <c r="A81" s="52">
        <f>+'EXPO-TL3'!H84</f>
        <v>72534</v>
      </c>
      <c r="B81" s="52">
        <f>+'EXPO-TL3'!F84</f>
        <v>2020023117</v>
      </c>
      <c r="C81" s="53">
        <f t="shared" si="3"/>
        <v>1.7500000000000002E-2</v>
      </c>
      <c r="D81" s="43">
        <f t="shared" si="4"/>
        <v>0.04</v>
      </c>
      <c r="E81" s="31" t="s">
        <v>9</v>
      </c>
      <c r="F81" s="30">
        <v>40</v>
      </c>
      <c r="G81" s="30">
        <v>10</v>
      </c>
      <c r="H81" s="30">
        <v>10</v>
      </c>
      <c r="I81" s="36">
        <v>10</v>
      </c>
      <c r="J81" s="30">
        <v>14</v>
      </c>
      <c r="K81" s="30">
        <v>10</v>
      </c>
      <c r="L81" s="30">
        <v>9</v>
      </c>
      <c r="M81" s="30">
        <v>13</v>
      </c>
      <c r="N81" s="30">
        <v>7</v>
      </c>
      <c r="O81" s="30">
        <v>13</v>
      </c>
      <c r="P81" s="30">
        <v>8</v>
      </c>
      <c r="Q81" s="30">
        <v>5</v>
      </c>
      <c r="R81" s="30">
        <v>12</v>
      </c>
      <c r="S81" s="30">
        <v>9</v>
      </c>
      <c r="T81" s="30">
        <v>10</v>
      </c>
      <c r="U81" s="30">
        <v>7</v>
      </c>
      <c r="V81" s="73">
        <f t="shared" si="5"/>
        <v>9.75</v>
      </c>
    </row>
    <row r="82" spans="1:22" x14ac:dyDescent="0.2">
      <c r="A82" s="52">
        <f>+'EXPO-TL3'!H85</f>
        <v>72534</v>
      </c>
      <c r="B82" s="52">
        <f>+'EXPO-TL3'!F85</f>
        <v>2020023118</v>
      </c>
      <c r="C82" s="53">
        <f t="shared" si="3"/>
        <v>1.2500000000000001E-2</v>
      </c>
      <c r="D82" s="43">
        <f t="shared" si="4"/>
        <v>0.02</v>
      </c>
      <c r="E82" s="31" t="s">
        <v>9</v>
      </c>
      <c r="F82" s="30">
        <v>20</v>
      </c>
      <c r="G82" s="30">
        <v>10</v>
      </c>
      <c r="H82" s="30">
        <v>10</v>
      </c>
      <c r="I82" s="36">
        <v>10</v>
      </c>
      <c r="J82" s="30">
        <v>9</v>
      </c>
      <c r="K82" s="30">
        <v>11</v>
      </c>
      <c r="L82" s="30">
        <v>12</v>
      </c>
      <c r="M82" s="30">
        <v>10</v>
      </c>
      <c r="N82" s="30">
        <v>14</v>
      </c>
      <c r="O82" s="30">
        <v>11</v>
      </c>
      <c r="P82" s="30">
        <v>8</v>
      </c>
      <c r="Q82" s="30">
        <v>7</v>
      </c>
      <c r="R82" s="30">
        <v>14</v>
      </c>
      <c r="S82" s="30">
        <v>8</v>
      </c>
      <c r="T82" s="30">
        <v>9</v>
      </c>
      <c r="U82" s="30">
        <v>11</v>
      </c>
      <c r="V82" s="73">
        <f t="shared" si="5"/>
        <v>10.333333333333334</v>
      </c>
    </row>
    <row r="83" spans="1:22" x14ac:dyDescent="0.2">
      <c r="A83" s="52">
        <f>+'EXPO-TL3'!H86</f>
        <v>10206</v>
      </c>
      <c r="B83" s="52">
        <f>+'EXPO-TL3'!F86</f>
        <v>2020029158</v>
      </c>
      <c r="C83" s="53">
        <f t="shared" si="3"/>
        <v>3.7499999999999999E-2</v>
      </c>
      <c r="D83" s="43">
        <f t="shared" si="4"/>
        <v>0.06</v>
      </c>
      <c r="E83" s="31" t="s">
        <v>9</v>
      </c>
      <c r="F83" s="30">
        <v>60</v>
      </c>
      <c r="G83" s="30">
        <v>40</v>
      </c>
      <c r="H83" s="30">
        <v>30</v>
      </c>
      <c r="I83" s="36">
        <v>20</v>
      </c>
      <c r="J83" s="138">
        <v>7</v>
      </c>
      <c r="K83" s="139">
        <v>9</v>
      </c>
      <c r="L83" s="139">
        <v>16</v>
      </c>
      <c r="M83" s="139">
        <v>8</v>
      </c>
      <c r="N83" s="139">
        <v>9</v>
      </c>
      <c r="O83" s="139">
        <v>10</v>
      </c>
      <c r="P83" s="139">
        <v>13</v>
      </c>
      <c r="Q83" s="139">
        <v>8</v>
      </c>
      <c r="R83" s="139">
        <v>6</v>
      </c>
      <c r="S83" s="139">
        <v>13</v>
      </c>
      <c r="T83" s="139">
        <v>10</v>
      </c>
      <c r="U83" s="139">
        <v>9</v>
      </c>
      <c r="V83" s="73">
        <f t="shared" si="5"/>
        <v>9.8333333333333339</v>
      </c>
    </row>
    <row r="84" spans="1:22" x14ac:dyDescent="0.2">
      <c r="A84" s="52">
        <f>+'EXPO-TL3'!H87</f>
        <v>10206</v>
      </c>
      <c r="B84" s="52">
        <f>+'EXPO-TL3'!F87</f>
        <v>2020029159</v>
      </c>
      <c r="C84" s="53">
        <f t="shared" si="3"/>
        <v>3.5000000000000003E-2</v>
      </c>
      <c r="D84" s="43">
        <f t="shared" si="4"/>
        <v>0.05</v>
      </c>
      <c r="E84" s="31" t="s">
        <v>9</v>
      </c>
      <c r="F84" s="30">
        <v>50</v>
      </c>
      <c r="G84" s="30">
        <v>40</v>
      </c>
      <c r="H84" s="30">
        <v>30</v>
      </c>
      <c r="I84" s="36">
        <v>20</v>
      </c>
      <c r="J84" s="138">
        <v>9</v>
      </c>
      <c r="K84" s="139">
        <v>5</v>
      </c>
      <c r="L84" s="139">
        <v>18</v>
      </c>
      <c r="M84" s="139">
        <v>6</v>
      </c>
      <c r="N84" s="139">
        <v>12</v>
      </c>
      <c r="O84" s="139">
        <v>7</v>
      </c>
      <c r="P84" s="139">
        <v>9</v>
      </c>
      <c r="Q84" s="139">
        <v>15</v>
      </c>
      <c r="R84" s="139">
        <v>10</v>
      </c>
      <c r="S84" s="139">
        <v>12</v>
      </c>
      <c r="T84" s="139">
        <v>9</v>
      </c>
      <c r="U84" s="139">
        <v>11</v>
      </c>
      <c r="V84" s="73">
        <f t="shared" si="5"/>
        <v>10.25</v>
      </c>
    </row>
    <row r="85" spans="1:22" x14ac:dyDescent="0.2">
      <c r="A85" s="52">
        <f>+'EXPO-TL3'!H88</f>
        <v>10206</v>
      </c>
      <c r="B85" s="52">
        <f>+'EXPO-TL3'!F88</f>
        <v>2020029165</v>
      </c>
      <c r="C85" s="53">
        <f t="shared" si="3"/>
        <v>3.7499999999999999E-2</v>
      </c>
      <c r="D85" s="43">
        <f t="shared" si="4"/>
        <v>0.06</v>
      </c>
      <c r="E85" s="31" t="s">
        <v>9</v>
      </c>
      <c r="F85" s="30">
        <v>60</v>
      </c>
      <c r="G85" s="30">
        <v>40</v>
      </c>
      <c r="H85" s="30">
        <v>30</v>
      </c>
      <c r="I85" s="36">
        <v>20</v>
      </c>
      <c r="J85" s="138">
        <v>5</v>
      </c>
      <c r="K85" s="139">
        <v>10</v>
      </c>
      <c r="L85" s="139">
        <v>14</v>
      </c>
      <c r="M85" s="139">
        <v>9</v>
      </c>
      <c r="N85" s="139">
        <v>8</v>
      </c>
      <c r="O85" s="139">
        <v>11</v>
      </c>
      <c r="P85" s="139">
        <v>7</v>
      </c>
      <c r="Q85" s="139">
        <v>8</v>
      </c>
      <c r="R85" s="139">
        <v>13</v>
      </c>
      <c r="S85" s="139">
        <v>10</v>
      </c>
      <c r="T85" s="139">
        <v>7</v>
      </c>
      <c r="U85" s="139">
        <v>12</v>
      </c>
      <c r="V85" s="73">
        <f t="shared" si="5"/>
        <v>9.5</v>
      </c>
    </row>
    <row r="86" spans="1:22" x14ac:dyDescent="0.2">
      <c r="A86" s="52">
        <f>+'EXPO-TL3'!H89</f>
        <v>10206</v>
      </c>
      <c r="B86" s="52">
        <f>+'EXPO-TL3'!F89</f>
        <v>2020029166</v>
      </c>
      <c r="C86" s="53">
        <f t="shared" si="3"/>
        <v>3.7499999999999999E-2</v>
      </c>
      <c r="D86" s="43">
        <f t="shared" si="4"/>
        <v>0.06</v>
      </c>
      <c r="E86" s="31" t="s">
        <v>9</v>
      </c>
      <c r="F86" s="30">
        <v>60</v>
      </c>
      <c r="G86" s="30">
        <v>40</v>
      </c>
      <c r="H86" s="30">
        <v>30</v>
      </c>
      <c r="I86" s="36">
        <v>20</v>
      </c>
      <c r="J86" s="35">
        <v>10</v>
      </c>
      <c r="K86" s="30">
        <v>13</v>
      </c>
      <c r="L86" s="30">
        <v>12</v>
      </c>
      <c r="M86" s="30">
        <v>4</v>
      </c>
      <c r="N86" s="30">
        <v>15</v>
      </c>
      <c r="O86" s="30">
        <v>10</v>
      </c>
      <c r="P86" s="30">
        <v>8</v>
      </c>
      <c r="Q86" s="30">
        <v>12</v>
      </c>
      <c r="R86" s="30">
        <v>11</v>
      </c>
      <c r="S86" s="30">
        <v>8</v>
      </c>
      <c r="T86" s="30">
        <v>6</v>
      </c>
      <c r="U86" s="30">
        <v>11</v>
      </c>
      <c r="V86" s="73">
        <f t="shared" si="5"/>
        <v>10</v>
      </c>
    </row>
    <row r="87" spans="1:22" x14ac:dyDescent="0.2">
      <c r="A87" s="52">
        <f>+'EXPO-TL3'!H90</f>
        <v>10206</v>
      </c>
      <c r="B87" s="52">
        <f>+'EXPO-TL3'!F90</f>
        <v>2020029193</v>
      </c>
      <c r="C87" s="53">
        <f t="shared" si="3"/>
        <v>3.5000000000000003E-2</v>
      </c>
      <c r="D87" s="43">
        <f t="shared" si="4"/>
        <v>0.05</v>
      </c>
      <c r="E87" s="31" t="s">
        <v>9</v>
      </c>
      <c r="F87" s="30">
        <v>50</v>
      </c>
      <c r="G87" s="30">
        <v>30</v>
      </c>
      <c r="H87" s="30">
        <v>40</v>
      </c>
      <c r="I87" s="36">
        <v>20</v>
      </c>
      <c r="J87" s="35">
        <v>8</v>
      </c>
      <c r="K87" s="30">
        <v>3</v>
      </c>
      <c r="L87" s="30">
        <v>14</v>
      </c>
      <c r="M87" s="30">
        <v>8</v>
      </c>
      <c r="N87" s="30">
        <v>17</v>
      </c>
      <c r="O87" s="30">
        <v>7</v>
      </c>
      <c r="P87" s="30">
        <v>13</v>
      </c>
      <c r="Q87" s="30">
        <v>8</v>
      </c>
      <c r="R87" s="30">
        <v>14</v>
      </c>
      <c r="S87" s="30">
        <v>10</v>
      </c>
      <c r="T87" s="30">
        <v>9</v>
      </c>
      <c r="U87" s="30">
        <v>5</v>
      </c>
      <c r="V87" s="73">
        <f t="shared" si="5"/>
        <v>9.6666666666666661</v>
      </c>
    </row>
    <row r="88" spans="1:22" x14ac:dyDescent="0.2">
      <c r="A88" s="52">
        <f>+'EXPO-TL3'!H91</f>
        <v>10206</v>
      </c>
      <c r="B88" s="52">
        <f>+'EXPO-TL3'!F91</f>
        <v>2020029194</v>
      </c>
      <c r="C88" s="53">
        <f t="shared" si="3"/>
        <v>3.7499999999999999E-2</v>
      </c>
      <c r="D88" s="43">
        <f t="shared" si="4"/>
        <v>0.06</v>
      </c>
      <c r="E88" s="31" t="s">
        <v>9</v>
      </c>
      <c r="F88" s="30">
        <v>60</v>
      </c>
      <c r="G88" s="30">
        <v>40</v>
      </c>
      <c r="H88" s="30">
        <v>30</v>
      </c>
      <c r="I88" s="36">
        <v>20</v>
      </c>
      <c r="J88" s="35">
        <v>11</v>
      </c>
      <c r="K88" s="30">
        <v>8</v>
      </c>
      <c r="L88" s="30">
        <v>7</v>
      </c>
      <c r="M88" s="30">
        <v>9</v>
      </c>
      <c r="N88" s="30">
        <v>15</v>
      </c>
      <c r="O88" s="30">
        <v>10</v>
      </c>
      <c r="P88" s="30">
        <v>9</v>
      </c>
      <c r="Q88" s="30">
        <v>14</v>
      </c>
      <c r="R88" s="30">
        <v>12</v>
      </c>
      <c r="S88" s="30">
        <v>10</v>
      </c>
      <c r="T88" s="30">
        <v>7</v>
      </c>
      <c r="U88" s="30">
        <v>10</v>
      </c>
      <c r="V88" s="73">
        <f t="shared" si="5"/>
        <v>10.166666666666666</v>
      </c>
    </row>
    <row r="89" spans="1:22" x14ac:dyDescent="0.2">
      <c r="A89" s="52">
        <f>+'EXPO-TL3'!H92</f>
        <v>10205</v>
      </c>
      <c r="B89" s="52">
        <f>+'EXPO-TL3'!F92</f>
        <v>2020029110</v>
      </c>
      <c r="C89" s="53">
        <f t="shared" si="3"/>
        <v>0.01</v>
      </c>
      <c r="D89" s="43">
        <f t="shared" si="4"/>
        <v>0.01</v>
      </c>
      <c r="E89" s="31" t="s">
        <v>9</v>
      </c>
      <c r="F89" s="216">
        <v>10</v>
      </c>
      <c r="G89" s="216">
        <v>10</v>
      </c>
      <c r="H89" s="216">
        <v>10</v>
      </c>
      <c r="I89" s="217">
        <v>10</v>
      </c>
      <c r="J89" s="216">
        <v>11</v>
      </c>
      <c r="K89" s="216">
        <v>13</v>
      </c>
      <c r="L89" s="216">
        <v>8</v>
      </c>
      <c r="M89" s="216">
        <v>5</v>
      </c>
      <c r="N89" s="216">
        <v>6</v>
      </c>
      <c r="O89" s="216">
        <v>5</v>
      </c>
      <c r="P89" s="216">
        <v>12</v>
      </c>
      <c r="Q89" s="216">
        <v>9</v>
      </c>
      <c r="R89" s="216">
        <v>8</v>
      </c>
      <c r="S89" s="216">
        <v>7</v>
      </c>
      <c r="T89" s="216">
        <v>14</v>
      </c>
      <c r="U89" s="216">
        <v>6</v>
      </c>
      <c r="V89" s="218">
        <f t="shared" si="5"/>
        <v>8.6666666666666661</v>
      </c>
    </row>
    <row r="90" spans="1:22" x14ac:dyDescent="0.2">
      <c r="A90" s="52">
        <f>+'EXPO-TL3'!H93</f>
        <v>10205</v>
      </c>
      <c r="B90" s="52">
        <f>+'EXPO-TL3'!F93</f>
        <v>2020029114</v>
      </c>
      <c r="C90" s="53">
        <f t="shared" si="3"/>
        <v>1.4999999999999999E-2</v>
      </c>
      <c r="D90" s="43">
        <f t="shared" si="4"/>
        <v>0.03</v>
      </c>
      <c r="E90" s="31" t="s">
        <v>9</v>
      </c>
      <c r="F90" s="216">
        <v>30</v>
      </c>
      <c r="G90" s="216">
        <v>10</v>
      </c>
      <c r="H90" s="216">
        <v>10</v>
      </c>
      <c r="I90" s="217">
        <v>10</v>
      </c>
      <c r="J90" s="216">
        <v>12</v>
      </c>
      <c r="K90" s="216">
        <v>11</v>
      </c>
      <c r="L90" s="216">
        <v>8</v>
      </c>
      <c r="M90" s="216">
        <v>7</v>
      </c>
      <c r="N90" s="216">
        <v>6</v>
      </c>
      <c r="O90" s="216">
        <v>9</v>
      </c>
      <c r="P90" s="216">
        <v>14</v>
      </c>
      <c r="Q90" s="216">
        <v>7</v>
      </c>
      <c r="R90" s="216">
        <v>6</v>
      </c>
      <c r="S90" s="216">
        <v>8</v>
      </c>
      <c r="T90" s="216">
        <v>9</v>
      </c>
      <c r="U90" s="216">
        <v>10</v>
      </c>
      <c r="V90" s="218">
        <f t="shared" si="5"/>
        <v>8.9166666666666661</v>
      </c>
    </row>
    <row r="91" spans="1:22" x14ac:dyDescent="0.2">
      <c r="A91" s="52">
        <f>+'EXPO-TL3'!H94</f>
        <v>10205</v>
      </c>
      <c r="B91" s="52">
        <f>+'EXPO-TL3'!F94</f>
        <v>2020029115</v>
      </c>
      <c r="C91" s="53">
        <f t="shared" si="3"/>
        <v>1.2500000000000001E-2</v>
      </c>
      <c r="D91" s="43">
        <f t="shared" si="4"/>
        <v>0.02</v>
      </c>
      <c r="E91" s="31" t="s">
        <v>9</v>
      </c>
      <c r="F91" s="216">
        <v>20</v>
      </c>
      <c r="G91" s="216">
        <v>10</v>
      </c>
      <c r="H91" s="216">
        <v>10</v>
      </c>
      <c r="I91" s="217">
        <v>10</v>
      </c>
      <c r="J91" s="216">
        <v>12</v>
      </c>
      <c r="K91" s="216">
        <v>9</v>
      </c>
      <c r="L91" s="216">
        <v>7</v>
      </c>
      <c r="M91" s="216">
        <v>10</v>
      </c>
      <c r="N91" s="216">
        <v>6</v>
      </c>
      <c r="O91" s="216">
        <v>13</v>
      </c>
      <c r="P91" s="216">
        <v>8</v>
      </c>
      <c r="Q91" s="216">
        <v>10</v>
      </c>
      <c r="R91" s="216">
        <v>6</v>
      </c>
      <c r="S91" s="216">
        <v>11</v>
      </c>
      <c r="T91" s="216">
        <v>7</v>
      </c>
      <c r="U91" s="216">
        <v>9</v>
      </c>
      <c r="V91" s="218">
        <f t="shared" si="5"/>
        <v>9</v>
      </c>
    </row>
    <row r="92" spans="1:22" x14ac:dyDescent="0.2">
      <c r="A92" s="52">
        <f>+'EXPO-TL3'!H95</f>
        <v>10205</v>
      </c>
      <c r="B92" s="52">
        <f>+'EXPO-TL3'!F95</f>
        <v>2020029120</v>
      </c>
      <c r="C92" s="53">
        <f t="shared" si="3"/>
        <v>0.01</v>
      </c>
      <c r="D92" s="43">
        <f t="shared" si="4"/>
        <v>0.01</v>
      </c>
      <c r="E92" s="31" t="s">
        <v>9</v>
      </c>
      <c r="F92" s="216">
        <v>10</v>
      </c>
      <c r="G92" s="216">
        <v>10</v>
      </c>
      <c r="H92" s="216">
        <v>10</v>
      </c>
      <c r="I92" s="217">
        <v>10</v>
      </c>
      <c r="J92" s="216">
        <v>10</v>
      </c>
      <c r="K92" s="216">
        <v>9</v>
      </c>
      <c r="L92" s="216">
        <v>8</v>
      </c>
      <c r="M92" s="216">
        <v>15</v>
      </c>
      <c r="N92" s="216">
        <v>11</v>
      </c>
      <c r="O92" s="216">
        <v>11</v>
      </c>
      <c r="P92" s="216">
        <v>8</v>
      </c>
      <c r="Q92" s="216">
        <v>7</v>
      </c>
      <c r="R92" s="216">
        <v>6</v>
      </c>
      <c r="S92" s="216">
        <v>7</v>
      </c>
      <c r="T92" s="216">
        <v>9</v>
      </c>
      <c r="U92" s="216">
        <v>8</v>
      </c>
      <c r="V92" s="218">
        <f t="shared" si="5"/>
        <v>9.0833333333333339</v>
      </c>
    </row>
    <row r="93" spans="1:22" x14ac:dyDescent="0.2">
      <c r="A93" s="52">
        <f>+'EXPO-TL3'!H96</f>
        <v>10205</v>
      </c>
      <c r="B93" s="52">
        <f>+'EXPO-TL3'!F96</f>
        <v>2020029121</v>
      </c>
      <c r="C93" s="53">
        <f t="shared" si="3"/>
        <v>1.2500000000000001E-2</v>
      </c>
      <c r="D93" s="43">
        <f t="shared" si="4"/>
        <v>0.02</v>
      </c>
      <c r="E93" s="31" t="s">
        <v>9</v>
      </c>
      <c r="F93" s="216">
        <v>20</v>
      </c>
      <c r="G93" s="216">
        <v>10</v>
      </c>
      <c r="H93" s="216">
        <v>10</v>
      </c>
      <c r="I93" s="217">
        <v>10</v>
      </c>
      <c r="J93" s="216">
        <v>9</v>
      </c>
      <c r="K93" s="216">
        <v>13</v>
      </c>
      <c r="L93" s="216">
        <v>7</v>
      </c>
      <c r="M93" s="216">
        <v>8</v>
      </c>
      <c r="N93" s="216">
        <v>6</v>
      </c>
      <c r="O93" s="216">
        <v>9</v>
      </c>
      <c r="P93" s="216">
        <v>7</v>
      </c>
      <c r="Q93" s="216">
        <v>10</v>
      </c>
      <c r="R93" s="216">
        <v>6</v>
      </c>
      <c r="S93" s="216">
        <v>8</v>
      </c>
      <c r="T93" s="216">
        <v>9</v>
      </c>
      <c r="U93" s="216">
        <v>13</v>
      </c>
      <c r="V93" s="218">
        <f t="shared" si="5"/>
        <v>8.75</v>
      </c>
    </row>
    <row r="94" spans="1:22" x14ac:dyDescent="0.2">
      <c r="A94" s="52">
        <f>+'EXPO-TL3'!H97</f>
        <v>10205</v>
      </c>
      <c r="B94" s="52">
        <f>+'EXPO-TL3'!F97</f>
        <v>2020029146</v>
      </c>
      <c r="C94" s="53">
        <f t="shared" si="3"/>
        <v>1.2500000000000001E-2</v>
      </c>
      <c r="D94" s="43">
        <f t="shared" si="4"/>
        <v>0.02</v>
      </c>
      <c r="E94" s="31" t="s">
        <v>9</v>
      </c>
      <c r="F94" s="216">
        <v>20</v>
      </c>
      <c r="G94" s="216">
        <v>10</v>
      </c>
      <c r="H94" s="216">
        <v>10</v>
      </c>
      <c r="I94" s="217">
        <v>10</v>
      </c>
      <c r="J94" s="216">
        <v>12</v>
      </c>
      <c r="K94" s="216">
        <v>8</v>
      </c>
      <c r="L94" s="216">
        <v>9</v>
      </c>
      <c r="M94" s="216">
        <v>5</v>
      </c>
      <c r="N94" s="216">
        <v>6</v>
      </c>
      <c r="O94" s="216">
        <v>12</v>
      </c>
      <c r="P94" s="216">
        <v>8</v>
      </c>
      <c r="Q94" s="216">
        <v>7</v>
      </c>
      <c r="R94" s="216">
        <v>11</v>
      </c>
      <c r="S94" s="216">
        <v>9</v>
      </c>
      <c r="T94" s="216">
        <v>14</v>
      </c>
      <c r="U94" s="216">
        <v>10</v>
      </c>
      <c r="V94" s="218">
        <f t="shared" si="5"/>
        <v>9.25</v>
      </c>
    </row>
    <row r="95" spans="1:22" x14ac:dyDescent="0.2">
      <c r="A95" s="52">
        <f>+'EXPO-TL3'!H98</f>
        <v>10203</v>
      </c>
      <c r="B95" s="52">
        <f>+'EXPO-TL3'!F98</f>
        <v>2020029250</v>
      </c>
      <c r="C95" s="53">
        <f t="shared" si="3"/>
        <v>1.2500000000000001E-2</v>
      </c>
      <c r="D95" s="43">
        <f t="shared" si="4"/>
        <v>0.02</v>
      </c>
      <c r="E95" s="31" t="s">
        <v>9</v>
      </c>
      <c r="F95" s="30">
        <v>20</v>
      </c>
      <c r="G95" s="30">
        <v>10</v>
      </c>
      <c r="H95" s="30">
        <v>10</v>
      </c>
      <c r="I95" s="36">
        <v>10</v>
      </c>
      <c r="J95" s="81">
        <v>8</v>
      </c>
      <c r="K95" s="81">
        <v>9</v>
      </c>
      <c r="L95" s="81">
        <v>8</v>
      </c>
      <c r="M95" s="81">
        <v>9</v>
      </c>
      <c r="N95" s="81">
        <v>4</v>
      </c>
      <c r="O95" s="81">
        <v>6</v>
      </c>
      <c r="P95" s="81">
        <v>13</v>
      </c>
      <c r="Q95" s="81">
        <v>10</v>
      </c>
      <c r="R95" s="81">
        <v>8</v>
      </c>
      <c r="S95" s="81">
        <v>15</v>
      </c>
      <c r="T95" s="81">
        <v>9</v>
      </c>
      <c r="U95" s="81">
        <v>12</v>
      </c>
      <c r="V95" s="73">
        <f t="shared" si="5"/>
        <v>9.25</v>
      </c>
    </row>
    <row r="96" spans="1:22" x14ac:dyDescent="0.2">
      <c r="A96" s="52">
        <f>+'EXPO-TL3'!H99</f>
        <v>10203</v>
      </c>
      <c r="B96" s="52">
        <f>+'EXPO-TL3'!F99</f>
        <v>2020029251</v>
      </c>
      <c r="C96" s="53">
        <f t="shared" si="3"/>
        <v>1.7500000000000002E-2</v>
      </c>
      <c r="D96" s="43">
        <f t="shared" si="4"/>
        <v>0.04</v>
      </c>
      <c r="E96" s="31" t="s">
        <v>9</v>
      </c>
      <c r="F96" s="30">
        <v>40</v>
      </c>
      <c r="G96" s="30">
        <v>10</v>
      </c>
      <c r="H96" s="30">
        <v>10</v>
      </c>
      <c r="I96" s="36">
        <v>10</v>
      </c>
      <c r="J96" s="81">
        <v>15</v>
      </c>
      <c r="K96" s="81">
        <v>8</v>
      </c>
      <c r="L96" s="81">
        <v>9</v>
      </c>
      <c r="M96" s="81">
        <v>7</v>
      </c>
      <c r="N96" s="81">
        <v>11</v>
      </c>
      <c r="O96" s="30">
        <v>9</v>
      </c>
      <c r="P96" s="30">
        <v>10</v>
      </c>
      <c r="Q96" s="30">
        <v>11</v>
      </c>
      <c r="R96" s="30">
        <v>10</v>
      </c>
      <c r="S96" s="30">
        <v>8</v>
      </c>
      <c r="T96" s="30">
        <v>11</v>
      </c>
      <c r="U96" s="30">
        <v>7</v>
      </c>
      <c r="V96" s="73">
        <f t="shared" si="5"/>
        <v>9.6666666666666661</v>
      </c>
    </row>
    <row r="97" spans="1:22" x14ac:dyDescent="0.2">
      <c r="A97" s="52">
        <f>+'EXPO-TL3'!H100</f>
        <v>10203</v>
      </c>
      <c r="B97" s="52">
        <f>+'EXPO-TL3'!F100</f>
        <v>2020029252</v>
      </c>
      <c r="C97" s="53">
        <f t="shared" si="3"/>
        <v>0.01</v>
      </c>
      <c r="D97" s="43">
        <f t="shared" si="4"/>
        <v>0.01</v>
      </c>
      <c r="E97" s="31" t="s">
        <v>9</v>
      </c>
      <c r="F97" s="30">
        <v>10</v>
      </c>
      <c r="G97" s="30">
        <v>10</v>
      </c>
      <c r="H97" s="30">
        <v>10</v>
      </c>
      <c r="I97" s="36">
        <v>10</v>
      </c>
      <c r="J97" s="81">
        <v>9</v>
      </c>
      <c r="K97" s="81">
        <v>10</v>
      </c>
      <c r="L97" s="81">
        <v>9</v>
      </c>
      <c r="M97" s="81">
        <v>8</v>
      </c>
      <c r="N97" s="81">
        <v>7</v>
      </c>
      <c r="O97" s="30">
        <v>8</v>
      </c>
      <c r="P97" s="30">
        <v>8</v>
      </c>
      <c r="Q97" s="30">
        <v>10</v>
      </c>
      <c r="R97" s="30">
        <v>10</v>
      </c>
      <c r="S97" s="30">
        <v>7</v>
      </c>
      <c r="T97" s="30">
        <v>9</v>
      </c>
      <c r="U97" s="30">
        <v>8</v>
      </c>
      <c r="V97" s="73">
        <f t="shared" si="5"/>
        <v>8.5833333333333339</v>
      </c>
    </row>
    <row r="98" spans="1:22" x14ac:dyDescent="0.2">
      <c r="A98" s="52">
        <f>+'EXPO-TL3'!H101</f>
        <v>10203</v>
      </c>
      <c r="B98" s="52">
        <f>+'EXPO-TL3'!F101</f>
        <v>2020029253</v>
      </c>
      <c r="C98" s="53">
        <f t="shared" si="3"/>
        <v>0.01</v>
      </c>
      <c r="D98" s="43">
        <f t="shared" si="4"/>
        <v>0.01</v>
      </c>
      <c r="E98" s="31" t="s">
        <v>9</v>
      </c>
      <c r="F98" s="30">
        <v>10</v>
      </c>
      <c r="G98" s="30">
        <v>10</v>
      </c>
      <c r="H98" s="30">
        <v>10</v>
      </c>
      <c r="I98" s="36">
        <v>10</v>
      </c>
      <c r="J98" s="81">
        <v>6</v>
      </c>
      <c r="K98" s="81">
        <v>15</v>
      </c>
      <c r="L98" s="81">
        <v>4</v>
      </c>
      <c r="M98" s="81">
        <v>11</v>
      </c>
      <c r="N98" s="81">
        <v>7</v>
      </c>
      <c r="O98" s="30">
        <v>10</v>
      </c>
      <c r="P98" s="30">
        <v>11</v>
      </c>
      <c r="Q98" s="30">
        <v>10</v>
      </c>
      <c r="R98" s="30">
        <v>10</v>
      </c>
      <c r="S98" s="30">
        <v>8</v>
      </c>
      <c r="T98" s="30">
        <v>8</v>
      </c>
      <c r="U98" s="30">
        <v>8</v>
      </c>
      <c r="V98" s="73">
        <f t="shared" si="5"/>
        <v>9</v>
      </c>
    </row>
    <row r="99" spans="1:22" x14ac:dyDescent="0.2">
      <c r="A99" s="52">
        <f>+'EXPO-TL3'!H102</f>
        <v>10203</v>
      </c>
      <c r="B99" s="52">
        <f>+'EXPO-TL3'!F102</f>
        <v>2020029254</v>
      </c>
      <c r="C99" s="53">
        <f t="shared" si="3"/>
        <v>0.01</v>
      </c>
      <c r="D99" s="43">
        <f t="shared" si="4"/>
        <v>0.01</v>
      </c>
      <c r="E99" s="31" t="s">
        <v>9</v>
      </c>
      <c r="F99" s="30">
        <v>10</v>
      </c>
      <c r="G99" s="30">
        <v>10</v>
      </c>
      <c r="H99" s="30">
        <v>10</v>
      </c>
      <c r="I99" s="229">
        <v>10</v>
      </c>
      <c r="J99" s="228">
        <v>11</v>
      </c>
      <c r="K99" s="81">
        <v>8</v>
      </c>
      <c r="L99" s="81">
        <v>7</v>
      </c>
      <c r="M99" s="81">
        <v>9</v>
      </c>
      <c r="N99" s="81">
        <v>10</v>
      </c>
      <c r="O99" s="30">
        <v>12</v>
      </c>
      <c r="P99" s="30">
        <v>8</v>
      </c>
      <c r="Q99" s="30">
        <v>11</v>
      </c>
      <c r="R99" s="30">
        <v>11</v>
      </c>
      <c r="S99" s="30">
        <v>10</v>
      </c>
      <c r="T99" s="30">
        <v>11</v>
      </c>
      <c r="U99" s="30">
        <v>7</v>
      </c>
      <c r="V99" s="73">
        <f t="shared" si="5"/>
        <v>9.5833333333333339</v>
      </c>
    </row>
    <row r="100" spans="1:22" x14ac:dyDescent="0.2">
      <c r="A100" s="52">
        <f>+'EXPO-TL3'!H103</f>
        <v>10203</v>
      </c>
      <c r="B100" s="52">
        <f>+'EXPO-TL3'!F103</f>
        <v>2020029255</v>
      </c>
      <c r="C100" s="53">
        <f t="shared" si="3"/>
        <v>0.02</v>
      </c>
      <c r="D100" s="43">
        <f t="shared" si="4"/>
        <v>0.05</v>
      </c>
      <c r="E100" s="31" t="s">
        <v>9</v>
      </c>
      <c r="F100" s="30">
        <v>50</v>
      </c>
      <c r="G100" s="30">
        <v>10</v>
      </c>
      <c r="H100" s="30">
        <v>10</v>
      </c>
      <c r="I100" s="36">
        <v>10</v>
      </c>
      <c r="J100" s="228">
        <v>10</v>
      </c>
      <c r="K100" s="81">
        <v>11</v>
      </c>
      <c r="L100" s="81">
        <v>9</v>
      </c>
      <c r="M100" s="81">
        <v>5</v>
      </c>
      <c r="N100" s="79">
        <v>10</v>
      </c>
      <c r="O100" s="30">
        <v>8</v>
      </c>
      <c r="P100" s="30">
        <v>11</v>
      </c>
      <c r="Q100" s="30">
        <v>9</v>
      </c>
      <c r="R100" s="30">
        <v>5</v>
      </c>
      <c r="S100" s="30">
        <v>15</v>
      </c>
      <c r="T100" s="30">
        <v>8</v>
      </c>
      <c r="U100" s="30">
        <v>10</v>
      </c>
      <c r="V100" s="73">
        <f t="shared" si="5"/>
        <v>9.25</v>
      </c>
    </row>
    <row r="101" spans="1:22" x14ac:dyDescent="0.2">
      <c r="A101" s="52">
        <f>+'EXPO-TL3'!H104</f>
        <v>10204</v>
      </c>
      <c r="B101" s="52">
        <f>+'EXPO-TL3'!F104</f>
        <v>2020029211</v>
      </c>
      <c r="C101" s="53">
        <f t="shared" si="3"/>
        <v>1.7500000000000002E-2</v>
      </c>
      <c r="D101" s="43">
        <f t="shared" si="4"/>
        <v>0.03</v>
      </c>
      <c r="E101" s="31" t="s">
        <v>9</v>
      </c>
      <c r="F101" s="30">
        <v>30</v>
      </c>
      <c r="G101" s="30">
        <v>20</v>
      </c>
      <c r="H101" s="30">
        <v>10</v>
      </c>
      <c r="I101" s="36">
        <v>10</v>
      </c>
      <c r="J101" s="35">
        <v>7</v>
      </c>
      <c r="K101" s="30">
        <v>7</v>
      </c>
      <c r="L101" s="30">
        <v>8</v>
      </c>
      <c r="M101" s="30">
        <v>7</v>
      </c>
      <c r="N101" s="30">
        <v>10</v>
      </c>
      <c r="O101" s="30">
        <v>10</v>
      </c>
      <c r="P101" s="30">
        <v>11</v>
      </c>
      <c r="Q101" s="30">
        <v>10</v>
      </c>
      <c r="R101" s="30">
        <v>7</v>
      </c>
      <c r="S101" s="30">
        <v>5</v>
      </c>
      <c r="T101" s="30">
        <v>7</v>
      </c>
      <c r="U101" s="30">
        <v>6</v>
      </c>
      <c r="V101" s="73">
        <f t="shared" si="5"/>
        <v>7.916666666666667</v>
      </c>
    </row>
    <row r="102" spans="1:22" x14ac:dyDescent="0.2">
      <c r="A102" s="52">
        <f>+'EXPO-TL3'!H105</f>
        <v>10204</v>
      </c>
      <c r="B102" s="52">
        <f>+'EXPO-TL3'!F105</f>
        <v>2020029212</v>
      </c>
      <c r="C102" s="53">
        <f t="shared" si="3"/>
        <v>0.02</v>
      </c>
      <c r="D102" s="43">
        <f t="shared" si="4"/>
        <v>0.03</v>
      </c>
      <c r="E102" s="31" t="s">
        <v>9</v>
      </c>
      <c r="F102" s="30">
        <v>30</v>
      </c>
      <c r="G102" s="30">
        <v>30</v>
      </c>
      <c r="H102" s="30">
        <v>10</v>
      </c>
      <c r="I102" s="36">
        <v>10</v>
      </c>
      <c r="J102" s="35">
        <v>7</v>
      </c>
      <c r="K102" s="30">
        <v>7</v>
      </c>
      <c r="L102" s="30">
        <v>7</v>
      </c>
      <c r="M102" s="30">
        <v>7</v>
      </c>
      <c r="N102" s="30">
        <v>10</v>
      </c>
      <c r="O102" s="30">
        <v>10</v>
      </c>
      <c r="P102" s="30">
        <v>10</v>
      </c>
      <c r="Q102" s="30">
        <v>10</v>
      </c>
      <c r="R102" s="30">
        <v>7</v>
      </c>
      <c r="S102" s="30">
        <v>7</v>
      </c>
      <c r="T102" s="30">
        <v>7</v>
      </c>
      <c r="U102" s="30">
        <v>7</v>
      </c>
      <c r="V102" s="73">
        <f t="shared" si="5"/>
        <v>8</v>
      </c>
    </row>
    <row r="103" spans="1:22" x14ac:dyDescent="0.2">
      <c r="A103" s="52">
        <f>+'EXPO-TL3'!H106</f>
        <v>10204</v>
      </c>
      <c r="B103" s="52">
        <f>+'EXPO-TL3'!F106</f>
        <v>2020029222</v>
      </c>
      <c r="C103" s="53">
        <f t="shared" si="3"/>
        <v>1.4999999999999999E-2</v>
      </c>
      <c r="D103" s="43">
        <f t="shared" si="4"/>
        <v>0.03</v>
      </c>
      <c r="E103" s="31" t="s">
        <v>9</v>
      </c>
      <c r="F103" s="30">
        <v>30</v>
      </c>
      <c r="G103" s="30">
        <v>10</v>
      </c>
      <c r="H103" s="30">
        <v>10</v>
      </c>
      <c r="I103" s="36">
        <v>10</v>
      </c>
      <c r="J103" s="35">
        <v>6</v>
      </c>
      <c r="K103" s="30">
        <v>6</v>
      </c>
      <c r="L103" s="30">
        <v>6</v>
      </c>
      <c r="M103" s="30">
        <v>5</v>
      </c>
      <c r="N103" s="30">
        <v>12</v>
      </c>
      <c r="O103" s="30">
        <v>10</v>
      </c>
      <c r="P103" s="30">
        <v>11</v>
      </c>
      <c r="Q103" s="30">
        <v>10</v>
      </c>
      <c r="R103" s="30">
        <v>8</v>
      </c>
      <c r="S103" s="30">
        <v>5</v>
      </c>
      <c r="T103" s="30">
        <v>8</v>
      </c>
      <c r="U103" s="30">
        <v>4</v>
      </c>
      <c r="V103" s="73">
        <f t="shared" si="5"/>
        <v>7.583333333333333</v>
      </c>
    </row>
    <row r="104" spans="1:22" x14ac:dyDescent="0.2">
      <c r="A104" s="52">
        <f>+'EXPO-TL3'!H107</f>
        <v>10204</v>
      </c>
      <c r="B104" s="52">
        <f>+'EXPO-TL3'!F107</f>
        <v>2020029223</v>
      </c>
      <c r="C104" s="53">
        <f t="shared" si="3"/>
        <v>1.7500000000000002E-2</v>
      </c>
      <c r="D104" s="43">
        <f t="shared" si="4"/>
        <v>0.02</v>
      </c>
      <c r="E104" s="31" t="s">
        <v>9</v>
      </c>
      <c r="F104" s="30">
        <v>20</v>
      </c>
      <c r="G104" s="30">
        <v>20</v>
      </c>
      <c r="H104" s="30">
        <v>20</v>
      </c>
      <c r="I104" s="36">
        <v>10</v>
      </c>
      <c r="J104" s="35">
        <v>7</v>
      </c>
      <c r="K104" s="30">
        <v>5</v>
      </c>
      <c r="L104" s="30">
        <v>7</v>
      </c>
      <c r="M104" s="30">
        <v>6</v>
      </c>
      <c r="N104" s="30">
        <v>11</v>
      </c>
      <c r="O104" s="30">
        <v>11</v>
      </c>
      <c r="P104" s="30">
        <v>11</v>
      </c>
      <c r="Q104" s="30">
        <v>11</v>
      </c>
      <c r="R104" s="30">
        <v>7</v>
      </c>
      <c r="S104" s="30">
        <v>7</v>
      </c>
      <c r="T104" s="30">
        <v>7</v>
      </c>
      <c r="U104" s="30">
        <v>7</v>
      </c>
      <c r="V104" s="73">
        <f t="shared" si="5"/>
        <v>8.0833333333333339</v>
      </c>
    </row>
    <row r="105" spans="1:22" x14ac:dyDescent="0.2">
      <c r="A105" s="52">
        <f>+'EXPO-TL3'!H108</f>
        <v>10204</v>
      </c>
      <c r="B105" s="52">
        <f>+'EXPO-TL3'!F108</f>
        <v>2020029224</v>
      </c>
      <c r="C105" s="53">
        <f t="shared" si="3"/>
        <v>1.4999999999999999E-2</v>
      </c>
      <c r="D105" s="43">
        <f t="shared" si="4"/>
        <v>0.02</v>
      </c>
      <c r="E105" s="31" t="s">
        <v>9</v>
      </c>
      <c r="F105" s="30">
        <v>20</v>
      </c>
      <c r="G105" s="30">
        <v>20</v>
      </c>
      <c r="H105" s="30">
        <v>10</v>
      </c>
      <c r="I105" s="36">
        <v>10</v>
      </c>
      <c r="J105" s="35">
        <v>6</v>
      </c>
      <c r="K105" s="30">
        <v>6</v>
      </c>
      <c r="L105" s="30">
        <v>6</v>
      </c>
      <c r="M105" s="30">
        <v>5</v>
      </c>
      <c r="N105" s="30">
        <v>12</v>
      </c>
      <c r="O105" s="30">
        <v>10</v>
      </c>
      <c r="P105" s="30">
        <v>10</v>
      </c>
      <c r="Q105" s="30">
        <v>10</v>
      </c>
      <c r="R105" s="30">
        <v>7</v>
      </c>
      <c r="S105" s="30">
        <v>5</v>
      </c>
      <c r="T105" s="30">
        <v>7</v>
      </c>
      <c r="U105" s="30">
        <v>5</v>
      </c>
      <c r="V105" s="73">
        <f t="shared" si="5"/>
        <v>7.416666666666667</v>
      </c>
    </row>
    <row r="106" spans="1:22" x14ac:dyDescent="0.2">
      <c r="A106" s="52">
        <f>+'EXPO-TL3'!H109</f>
        <v>10204</v>
      </c>
      <c r="B106" s="52">
        <f>+'EXPO-TL3'!F109</f>
        <v>2020029225</v>
      </c>
      <c r="C106" s="53">
        <f t="shared" si="3"/>
        <v>0.02</v>
      </c>
      <c r="D106" s="43">
        <f t="shared" si="4"/>
        <v>0.04</v>
      </c>
      <c r="E106" s="31" t="s">
        <v>9</v>
      </c>
      <c r="F106" s="30">
        <v>40</v>
      </c>
      <c r="G106" s="30">
        <v>20</v>
      </c>
      <c r="H106" s="30">
        <v>10</v>
      </c>
      <c r="I106" s="36">
        <v>10</v>
      </c>
      <c r="J106" s="35">
        <v>6</v>
      </c>
      <c r="K106" s="30">
        <v>6</v>
      </c>
      <c r="L106" s="30">
        <v>6</v>
      </c>
      <c r="M106" s="30">
        <v>6</v>
      </c>
      <c r="N106" s="30">
        <v>10</v>
      </c>
      <c r="O106" s="30">
        <v>10</v>
      </c>
      <c r="P106" s="30">
        <v>10</v>
      </c>
      <c r="Q106" s="30">
        <v>1</v>
      </c>
      <c r="R106" s="30">
        <v>7</v>
      </c>
      <c r="S106" s="30">
        <v>5</v>
      </c>
      <c r="T106" s="30">
        <v>7</v>
      </c>
      <c r="U106" s="30">
        <v>5</v>
      </c>
      <c r="V106" s="73">
        <f t="shared" si="5"/>
        <v>6.583333333333333</v>
      </c>
    </row>
    <row r="107" spans="1:22" x14ac:dyDescent="0.2">
      <c r="A107" s="52">
        <f>+'EXPO-TL3'!H110</f>
        <v>10202</v>
      </c>
      <c r="B107" s="52">
        <f>+'EXPO-TL3'!F110</f>
        <v>2020029293</v>
      </c>
      <c r="C107" s="53">
        <f t="shared" si="3"/>
        <v>2.5000000000000001E-2</v>
      </c>
      <c r="D107" s="43">
        <f t="shared" si="4"/>
        <v>0.04</v>
      </c>
      <c r="E107" s="31" t="s">
        <v>9</v>
      </c>
      <c r="F107" s="30">
        <v>40</v>
      </c>
      <c r="G107" s="30">
        <v>30</v>
      </c>
      <c r="H107" s="30">
        <v>20</v>
      </c>
      <c r="I107" s="36">
        <v>10</v>
      </c>
      <c r="J107" s="35">
        <v>7</v>
      </c>
      <c r="K107" s="30">
        <v>5</v>
      </c>
      <c r="L107" s="30">
        <v>7</v>
      </c>
      <c r="M107" s="30">
        <v>5</v>
      </c>
      <c r="N107" s="30">
        <v>10</v>
      </c>
      <c r="O107" s="30">
        <v>10</v>
      </c>
      <c r="P107" s="30">
        <v>12</v>
      </c>
      <c r="Q107" s="30">
        <v>10</v>
      </c>
      <c r="R107" s="30">
        <v>7</v>
      </c>
      <c r="S107" s="30">
        <v>5</v>
      </c>
      <c r="T107" s="30">
        <v>7</v>
      </c>
      <c r="U107" s="30">
        <v>5</v>
      </c>
      <c r="V107" s="73">
        <f t="shared" si="5"/>
        <v>7.5</v>
      </c>
    </row>
    <row r="108" spans="1:22" x14ac:dyDescent="0.2">
      <c r="A108" s="52">
        <f>+'EXPO-TL3'!H111</f>
        <v>10202</v>
      </c>
      <c r="B108" s="52">
        <f>+'EXPO-TL3'!F111</f>
        <v>2020029294</v>
      </c>
      <c r="C108" s="53">
        <f t="shared" si="3"/>
        <v>2.2499999999999999E-2</v>
      </c>
      <c r="D108" s="43">
        <f t="shared" si="4"/>
        <v>0.03</v>
      </c>
      <c r="E108" s="31" t="s">
        <v>9</v>
      </c>
      <c r="F108" s="30">
        <v>30</v>
      </c>
      <c r="G108" s="30">
        <v>30</v>
      </c>
      <c r="H108" s="30">
        <v>20</v>
      </c>
      <c r="I108" s="36">
        <v>10</v>
      </c>
      <c r="J108" s="35">
        <v>6</v>
      </c>
      <c r="K108" s="30">
        <v>6</v>
      </c>
      <c r="L108" s="30">
        <v>6</v>
      </c>
      <c r="M108" s="30">
        <v>6</v>
      </c>
      <c r="N108" s="30">
        <v>12</v>
      </c>
      <c r="O108" s="30">
        <v>12</v>
      </c>
      <c r="P108" s="30">
        <v>11</v>
      </c>
      <c r="Q108" s="30">
        <v>11</v>
      </c>
      <c r="R108" s="30">
        <v>7</v>
      </c>
      <c r="S108" s="30">
        <v>5</v>
      </c>
      <c r="T108" s="30">
        <v>7</v>
      </c>
      <c r="U108" s="30">
        <v>6</v>
      </c>
      <c r="V108" s="73">
        <f t="shared" si="5"/>
        <v>7.916666666666667</v>
      </c>
    </row>
    <row r="109" spans="1:22" x14ac:dyDescent="0.2">
      <c r="A109" s="52">
        <f>+'EXPO-TL3'!H112</f>
        <v>10202</v>
      </c>
      <c r="B109" s="52">
        <f>+'EXPO-TL3'!F112</f>
        <v>2020029298</v>
      </c>
      <c r="C109" s="53">
        <f t="shared" si="3"/>
        <v>1.4999999999999999E-2</v>
      </c>
      <c r="D109" s="43">
        <f t="shared" si="4"/>
        <v>0.03</v>
      </c>
      <c r="E109" s="31" t="s">
        <v>9</v>
      </c>
      <c r="F109" s="30">
        <v>30</v>
      </c>
      <c r="G109" s="30">
        <v>10</v>
      </c>
      <c r="H109" s="30">
        <v>10</v>
      </c>
      <c r="I109" s="36">
        <v>10</v>
      </c>
      <c r="J109" s="35">
        <v>7</v>
      </c>
      <c r="K109" s="30">
        <v>6</v>
      </c>
      <c r="L109" s="30">
        <v>7</v>
      </c>
      <c r="M109" s="30">
        <v>5</v>
      </c>
      <c r="N109" s="30">
        <v>12</v>
      </c>
      <c r="O109" s="30">
        <v>10</v>
      </c>
      <c r="P109" s="30">
        <v>10</v>
      </c>
      <c r="Q109" s="30">
        <v>10</v>
      </c>
      <c r="R109" s="30">
        <v>7</v>
      </c>
      <c r="S109" s="30">
        <v>6</v>
      </c>
      <c r="T109" s="30">
        <v>7</v>
      </c>
      <c r="U109" s="30">
        <v>6</v>
      </c>
      <c r="V109" s="73">
        <f t="shared" si="5"/>
        <v>7.75</v>
      </c>
    </row>
    <row r="110" spans="1:22" x14ac:dyDescent="0.2">
      <c r="A110" s="52">
        <f>+'EXPO-TL3'!H113</f>
        <v>10202</v>
      </c>
      <c r="B110" s="52">
        <f>+'EXPO-TL3'!F113</f>
        <v>2020029299</v>
      </c>
      <c r="C110" s="53">
        <f t="shared" si="3"/>
        <v>0.02</v>
      </c>
      <c r="D110" s="43">
        <f t="shared" si="4"/>
        <v>0.04</v>
      </c>
      <c r="E110" s="31" t="s">
        <v>9</v>
      </c>
      <c r="F110" s="30">
        <v>40</v>
      </c>
      <c r="G110" s="30">
        <v>20</v>
      </c>
      <c r="H110" s="30">
        <v>10</v>
      </c>
      <c r="I110" s="36">
        <v>10</v>
      </c>
      <c r="J110" s="35">
        <v>7</v>
      </c>
      <c r="K110" s="30">
        <v>7</v>
      </c>
      <c r="L110" s="30">
        <v>7</v>
      </c>
      <c r="M110" s="30">
        <v>7</v>
      </c>
      <c r="N110" s="30">
        <v>10</v>
      </c>
      <c r="O110" s="30">
        <v>10</v>
      </c>
      <c r="P110" s="30">
        <v>10</v>
      </c>
      <c r="Q110" s="30">
        <v>10</v>
      </c>
      <c r="R110" s="30">
        <v>7</v>
      </c>
      <c r="S110" s="30">
        <v>5</v>
      </c>
      <c r="T110" s="30">
        <v>7</v>
      </c>
      <c r="U110" s="30">
        <v>5</v>
      </c>
      <c r="V110" s="73">
        <f t="shared" si="5"/>
        <v>7.666666666666667</v>
      </c>
    </row>
    <row r="111" spans="1:22" x14ac:dyDescent="0.2">
      <c r="A111" s="52">
        <f>+'EXPO-TL3'!H114</f>
        <v>10202</v>
      </c>
      <c r="B111" s="52">
        <f>+'EXPO-TL3'!F114</f>
        <v>2020029300</v>
      </c>
      <c r="C111" s="53">
        <f t="shared" si="3"/>
        <v>2.75E-2</v>
      </c>
      <c r="D111" s="43">
        <f t="shared" si="4"/>
        <v>0.05</v>
      </c>
      <c r="E111" s="31" t="s">
        <v>9</v>
      </c>
      <c r="F111" s="30">
        <v>50</v>
      </c>
      <c r="G111" s="30">
        <v>30</v>
      </c>
      <c r="H111" s="30">
        <v>20</v>
      </c>
      <c r="I111" s="36">
        <v>10</v>
      </c>
      <c r="J111" s="35">
        <v>7</v>
      </c>
      <c r="K111" s="30">
        <v>5</v>
      </c>
      <c r="L111" s="30">
        <v>7</v>
      </c>
      <c r="M111" s="30">
        <v>5</v>
      </c>
      <c r="N111" s="30">
        <v>10</v>
      </c>
      <c r="O111" s="30">
        <v>10</v>
      </c>
      <c r="P111" s="30">
        <v>10</v>
      </c>
      <c r="Q111" s="30">
        <v>10</v>
      </c>
      <c r="R111" s="30">
        <v>7</v>
      </c>
      <c r="S111" s="30">
        <v>6</v>
      </c>
      <c r="T111" s="30">
        <v>7</v>
      </c>
      <c r="U111" s="30">
        <v>6</v>
      </c>
      <c r="V111" s="73">
        <f t="shared" si="5"/>
        <v>7.5</v>
      </c>
    </row>
    <row r="112" spans="1:22" x14ac:dyDescent="0.2">
      <c r="A112" s="52">
        <f>+'EXPO-TL3'!H115</f>
        <v>10202</v>
      </c>
      <c r="B112" s="52">
        <f>+'EXPO-TL3'!F115</f>
        <v>2020029301</v>
      </c>
      <c r="C112" s="53">
        <f t="shared" si="3"/>
        <v>1.7500000000000002E-2</v>
      </c>
      <c r="D112" s="43">
        <f t="shared" si="4"/>
        <v>0.03</v>
      </c>
      <c r="E112" s="31" t="s">
        <v>9</v>
      </c>
      <c r="F112" s="30">
        <v>30</v>
      </c>
      <c r="G112" s="30">
        <v>20</v>
      </c>
      <c r="H112" s="30">
        <v>10</v>
      </c>
      <c r="I112" s="36">
        <v>10</v>
      </c>
      <c r="J112" s="35">
        <v>7</v>
      </c>
      <c r="K112" s="30">
        <v>6</v>
      </c>
      <c r="L112" s="30">
        <v>7</v>
      </c>
      <c r="M112" s="30">
        <v>5</v>
      </c>
      <c r="N112" s="30">
        <v>12</v>
      </c>
      <c r="O112" s="30">
        <v>10</v>
      </c>
      <c r="P112" s="30">
        <v>11</v>
      </c>
      <c r="Q112" s="30">
        <v>10</v>
      </c>
      <c r="R112" s="30">
        <v>7</v>
      </c>
      <c r="S112" s="30">
        <v>5</v>
      </c>
      <c r="T112" s="30">
        <v>7</v>
      </c>
      <c r="U112" s="30">
        <v>5</v>
      </c>
      <c r="V112" s="73">
        <f t="shared" si="5"/>
        <v>7.666666666666667</v>
      </c>
    </row>
    <row r="113" spans="1:22" x14ac:dyDescent="0.2">
      <c r="A113" s="52">
        <f>+'EXPO-TL3'!H116</f>
        <v>10186</v>
      </c>
      <c r="B113" s="52">
        <f>+'EXPO-TL3'!F116</f>
        <v>2020031800</v>
      </c>
      <c r="C113" s="53">
        <f t="shared" si="3"/>
        <v>0.01</v>
      </c>
      <c r="D113" s="43">
        <f t="shared" si="4"/>
        <v>0.01</v>
      </c>
      <c r="E113" s="31" t="s">
        <v>9</v>
      </c>
      <c r="F113" s="30">
        <v>10</v>
      </c>
      <c r="G113" s="30">
        <v>10</v>
      </c>
      <c r="H113" s="30">
        <v>10</v>
      </c>
      <c r="I113" s="36">
        <v>10</v>
      </c>
      <c r="J113" s="228">
        <v>9</v>
      </c>
      <c r="K113" s="81">
        <v>15</v>
      </c>
      <c r="L113" s="81">
        <v>8</v>
      </c>
      <c r="M113" s="81">
        <v>9</v>
      </c>
      <c r="N113" s="81">
        <v>7</v>
      </c>
      <c r="O113" s="81">
        <v>11</v>
      </c>
      <c r="P113" s="30">
        <v>7</v>
      </c>
      <c r="Q113" s="30">
        <v>10</v>
      </c>
      <c r="R113" s="30">
        <v>9</v>
      </c>
      <c r="S113" s="30">
        <v>6</v>
      </c>
      <c r="T113" s="30">
        <v>7</v>
      </c>
      <c r="U113" s="30">
        <v>13</v>
      </c>
      <c r="V113" s="73">
        <f t="shared" si="5"/>
        <v>9.25</v>
      </c>
    </row>
    <row r="114" spans="1:22" x14ac:dyDescent="0.2">
      <c r="A114" s="52">
        <f>+'EXPO-TL3'!H117</f>
        <v>10186</v>
      </c>
      <c r="B114" s="52">
        <f>+'EXPO-TL3'!F117</f>
        <v>2020031802</v>
      </c>
      <c r="C114" s="53">
        <f t="shared" si="3"/>
        <v>0.01</v>
      </c>
      <c r="D114" s="43">
        <f t="shared" si="4"/>
        <v>0.01</v>
      </c>
      <c r="E114" s="31" t="s">
        <v>9</v>
      </c>
      <c r="F114" s="30">
        <v>10</v>
      </c>
      <c r="G114" s="30">
        <v>10</v>
      </c>
      <c r="H114" s="30">
        <v>10</v>
      </c>
      <c r="I114" s="36">
        <v>10</v>
      </c>
      <c r="J114" s="228">
        <v>10</v>
      </c>
      <c r="K114" s="81">
        <v>9</v>
      </c>
      <c r="L114" s="81">
        <v>10</v>
      </c>
      <c r="M114" s="81">
        <v>9</v>
      </c>
      <c r="N114" s="81">
        <v>8</v>
      </c>
      <c r="O114" s="81">
        <v>7</v>
      </c>
      <c r="P114" s="30">
        <v>8</v>
      </c>
      <c r="Q114" s="30">
        <v>12</v>
      </c>
      <c r="R114" s="30">
        <v>14</v>
      </c>
      <c r="S114" s="30">
        <v>8</v>
      </c>
      <c r="T114" s="30">
        <v>14</v>
      </c>
      <c r="U114" s="30">
        <v>11</v>
      </c>
      <c r="V114" s="73">
        <f t="shared" si="5"/>
        <v>10</v>
      </c>
    </row>
    <row r="115" spans="1:22" x14ac:dyDescent="0.2">
      <c r="A115" s="52">
        <f>+'EXPO-TL3'!H118</f>
        <v>10186</v>
      </c>
      <c r="B115" s="52">
        <f>+'EXPO-TL3'!F118</f>
        <v>2020031803</v>
      </c>
      <c r="C115" s="53">
        <f t="shared" si="3"/>
        <v>1.7500000000000002E-2</v>
      </c>
      <c r="D115" s="43">
        <f t="shared" si="4"/>
        <v>0.04</v>
      </c>
      <c r="E115" s="31" t="s">
        <v>9</v>
      </c>
      <c r="F115" s="30">
        <v>40</v>
      </c>
      <c r="G115" s="30">
        <v>10</v>
      </c>
      <c r="H115" s="30">
        <v>10</v>
      </c>
      <c r="I115" s="36">
        <v>10</v>
      </c>
      <c r="J115" s="228">
        <v>8</v>
      </c>
      <c r="K115" s="81">
        <v>6</v>
      </c>
      <c r="L115" s="81">
        <v>15</v>
      </c>
      <c r="M115" s="81">
        <v>4</v>
      </c>
      <c r="N115" s="81">
        <v>11</v>
      </c>
      <c r="O115" s="81">
        <v>7</v>
      </c>
      <c r="P115" s="30">
        <v>10</v>
      </c>
      <c r="Q115" s="30">
        <v>4</v>
      </c>
      <c r="R115" s="30">
        <v>13</v>
      </c>
      <c r="S115" s="30">
        <v>9</v>
      </c>
      <c r="T115" s="30">
        <v>15</v>
      </c>
      <c r="U115" s="30">
        <v>9</v>
      </c>
      <c r="V115" s="73">
        <f t="shared" si="5"/>
        <v>9.25</v>
      </c>
    </row>
    <row r="116" spans="1:22" x14ac:dyDescent="0.2">
      <c r="A116" s="52">
        <f>+'EXPO-TL3'!H119</f>
        <v>10186</v>
      </c>
      <c r="B116" s="52">
        <f>+'EXPO-TL3'!F119</f>
        <v>2020031804</v>
      </c>
      <c r="C116" s="53">
        <f t="shared" si="3"/>
        <v>1.2500000000000001E-2</v>
      </c>
      <c r="D116" s="43">
        <f t="shared" si="4"/>
        <v>0.02</v>
      </c>
      <c r="E116" s="31" t="s">
        <v>9</v>
      </c>
      <c r="F116" s="30">
        <v>20</v>
      </c>
      <c r="G116" s="30">
        <v>10</v>
      </c>
      <c r="H116" s="30">
        <v>10</v>
      </c>
      <c r="I116" s="36">
        <v>10</v>
      </c>
      <c r="J116" s="228">
        <v>8</v>
      </c>
      <c r="K116" s="81">
        <v>11</v>
      </c>
      <c r="L116" s="81">
        <v>8</v>
      </c>
      <c r="M116" s="81">
        <v>7</v>
      </c>
      <c r="N116" s="81">
        <v>6</v>
      </c>
      <c r="O116" s="81">
        <v>10</v>
      </c>
      <c r="P116" s="30">
        <v>12</v>
      </c>
      <c r="Q116" s="30">
        <v>7</v>
      </c>
      <c r="R116" s="30">
        <v>5</v>
      </c>
      <c r="S116" s="30">
        <v>11</v>
      </c>
      <c r="T116" s="30">
        <v>10</v>
      </c>
      <c r="U116" s="30">
        <v>12</v>
      </c>
      <c r="V116" s="73">
        <f t="shared" si="5"/>
        <v>8.9166666666666661</v>
      </c>
    </row>
    <row r="117" spans="1:22" x14ac:dyDescent="0.2">
      <c r="A117" s="52">
        <f>+'EXPO-TL3'!H120</f>
        <v>10186</v>
      </c>
      <c r="B117" s="52">
        <f>+'EXPO-TL3'!F120</f>
        <v>2020031806</v>
      </c>
      <c r="C117" s="53">
        <f t="shared" si="3"/>
        <v>1.2500000000000001E-2</v>
      </c>
      <c r="D117" s="43">
        <f t="shared" si="4"/>
        <v>0.02</v>
      </c>
      <c r="E117" s="31" t="s">
        <v>9</v>
      </c>
      <c r="F117" s="30">
        <v>20</v>
      </c>
      <c r="G117" s="30">
        <v>10</v>
      </c>
      <c r="H117" s="30">
        <v>10</v>
      </c>
      <c r="I117" s="36">
        <v>10</v>
      </c>
      <c r="J117" s="228">
        <v>10</v>
      </c>
      <c r="K117" s="81">
        <v>7</v>
      </c>
      <c r="L117" s="81">
        <v>11</v>
      </c>
      <c r="M117" s="81">
        <v>6</v>
      </c>
      <c r="N117" s="81">
        <v>7</v>
      </c>
      <c r="O117" s="79">
        <v>10</v>
      </c>
      <c r="P117" s="30">
        <v>8</v>
      </c>
      <c r="Q117" s="30">
        <v>9</v>
      </c>
      <c r="R117" s="30">
        <v>14</v>
      </c>
      <c r="S117" s="30">
        <v>12</v>
      </c>
      <c r="T117" s="30">
        <v>8</v>
      </c>
      <c r="U117" s="30">
        <v>7</v>
      </c>
      <c r="V117" s="73">
        <f t="shared" si="5"/>
        <v>9.0833333333333339</v>
      </c>
    </row>
    <row r="118" spans="1:22" x14ac:dyDescent="0.2">
      <c r="A118" s="52">
        <f>+'EXPO-TL3'!H121</f>
        <v>10185</v>
      </c>
      <c r="B118" s="52">
        <f>+'EXPO-TL3'!F121</f>
        <v>2020031811</v>
      </c>
      <c r="C118" s="53">
        <f t="shared" si="3"/>
        <v>1.2500000000000001E-2</v>
      </c>
      <c r="D118" s="43">
        <f t="shared" si="4"/>
        <v>0.02</v>
      </c>
      <c r="E118" s="31" t="s">
        <v>9</v>
      </c>
      <c r="F118" s="30">
        <v>20</v>
      </c>
      <c r="G118" s="30">
        <v>10</v>
      </c>
      <c r="H118" s="30">
        <v>10</v>
      </c>
      <c r="I118" s="36">
        <v>10</v>
      </c>
      <c r="J118" s="35">
        <v>8</v>
      </c>
      <c r="K118" s="30">
        <v>7</v>
      </c>
      <c r="L118" s="30">
        <v>9</v>
      </c>
      <c r="M118" s="30">
        <v>13</v>
      </c>
      <c r="N118" s="30">
        <v>10</v>
      </c>
      <c r="O118" s="30">
        <v>9</v>
      </c>
      <c r="P118" s="30">
        <v>11</v>
      </c>
      <c r="Q118" s="30">
        <v>8</v>
      </c>
      <c r="R118" s="30">
        <v>9</v>
      </c>
      <c r="S118" s="30">
        <v>4</v>
      </c>
      <c r="T118" s="30">
        <v>15</v>
      </c>
      <c r="U118" s="30">
        <v>9</v>
      </c>
      <c r="V118" s="73">
        <f t="shared" si="5"/>
        <v>9.3333333333333339</v>
      </c>
    </row>
    <row r="119" spans="1:22" x14ac:dyDescent="0.2">
      <c r="A119" s="52">
        <f>+'EXPO-TL3'!H122</f>
        <v>10185</v>
      </c>
      <c r="B119" s="52">
        <f>+'EXPO-TL3'!F122</f>
        <v>2020031839</v>
      </c>
      <c r="C119" s="53">
        <f t="shared" si="3"/>
        <v>1.2500000000000001E-2</v>
      </c>
      <c r="D119" s="43">
        <f t="shared" si="4"/>
        <v>0.02</v>
      </c>
      <c r="E119" s="31" t="s">
        <v>9</v>
      </c>
      <c r="F119" s="30">
        <v>20</v>
      </c>
      <c r="G119" s="30">
        <v>10</v>
      </c>
      <c r="H119" s="30">
        <v>10</v>
      </c>
      <c r="I119" s="36">
        <v>10</v>
      </c>
      <c r="J119" s="35">
        <v>7</v>
      </c>
      <c r="K119" s="30">
        <v>10</v>
      </c>
      <c r="L119" s="30">
        <v>6</v>
      </c>
      <c r="M119" s="30">
        <v>8</v>
      </c>
      <c r="N119" s="30">
        <v>8</v>
      </c>
      <c r="O119" s="30">
        <v>9</v>
      </c>
      <c r="P119" s="30">
        <v>13</v>
      </c>
      <c r="Q119" s="30">
        <v>11</v>
      </c>
      <c r="R119" s="30">
        <v>7</v>
      </c>
      <c r="S119" s="30">
        <v>9</v>
      </c>
      <c r="T119" s="30">
        <v>9</v>
      </c>
      <c r="U119" s="30">
        <v>11</v>
      </c>
      <c r="V119" s="73">
        <f t="shared" si="5"/>
        <v>9</v>
      </c>
    </row>
    <row r="120" spans="1:22" x14ac:dyDescent="0.2">
      <c r="A120" s="52">
        <f>+'EXPO-TL3'!H123</f>
        <v>10185</v>
      </c>
      <c r="B120" s="52">
        <f>+'EXPO-TL3'!F123</f>
        <v>2020031840</v>
      </c>
      <c r="C120" s="53">
        <f t="shared" si="3"/>
        <v>1.2500000000000001E-2</v>
      </c>
      <c r="D120" s="43">
        <f t="shared" si="4"/>
        <v>0.02</v>
      </c>
      <c r="E120" s="31" t="s">
        <v>9</v>
      </c>
      <c r="F120" s="30">
        <v>20</v>
      </c>
      <c r="G120" s="30">
        <v>10</v>
      </c>
      <c r="H120" s="30">
        <v>10</v>
      </c>
      <c r="I120" s="36">
        <v>10</v>
      </c>
      <c r="J120" s="35">
        <v>8</v>
      </c>
      <c r="K120" s="30">
        <v>5</v>
      </c>
      <c r="L120" s="30">
        <v>11</v>
      </c>
      <c r="M120" s="30">
        <v>9</v>
      </c>
      <c r="N120" s="30">
        <v>8</v>
      </c>
      <c r="O120" s="30">
        <v>9</v>
      </c>
      <c r="P120" s="30">
        <v>10</v>
      </c>
      <c r="Q120" s="30">
        <v>14</v>
      </c>
      <c r="R120" s="30">
        <v>9</v>
      </c>
      <c r="S120" s="30">
        <v>8</v>
      </c>
      <c r="T120" s="30">
        <v>12</v>
      </c>
      <c r="U120" s="30">
        <v>14</v>
      </c>
      <c r="V120" s="73">
        <f t="shared" si="5"/>
        <v>9.75</v>
      </c>
    </row>
    <row r="121" spans="1:22" x14ac:dyDescent="0.2">
      <c r="A121" s="52">
        <f>+'EXPO-TL3'!H124</f>
        <v>10185</v>
      </c>
      <c r="B121" s="52">
        <f>+'EXPO-TL3'!F124</f>
        <v>2020031841</v>
      </c>
      <c r="C121" s="53">
        <f t="shared" si="3"/>
        <v>0.01</v>
      </c>
      <c r="D121" s="43">
        <f t="shared" si="4"/>
        <v>0.01</v>
      </c>
      <c r="E121" s="31" t="s">
        <v>9</v>
      </c>
      <c r="F121" s="30">
        <v>10</v>
      </c>
      <c r="G121" s="30">
        <v>10</v>
      </c>
      <c r="H121" s="30">
        <v>10</v>
      </c>
      <c r="I121" s="36">
        <v>10</v>
      </c>
      <c r="J121" s="35">
        <v>6</v>
      </c>
      <c r="K121" s="30">
        <v>9</v>
      </c>
      <c r="L121" s="30">
        <v>6</v>
      </c>
      <c r="M121" s="30">
        <v>11</v>
      </c>
      <c r="N121" s="30">
        <v>8</v>
      </c>
      <c r="O121" s="30">
        <v>9</v>
      </c>
      <c r="P121" s="30">
        <v>8</v>
      </c>
      <c r="Q121" s="30">
        <v>11</v>
      </c>
      <c r="R121" s="30">
        <v>12</v>
      </c>
      <c r="S121" s="30">
        <v>10</v>
      </c>
      <c r="T121" s="30">
        <v>14</v>
      </c>
      <c r="U121" s="30">
        <v>11</v>
      </c>
      <c r="V121" s="73">
        <f t="shared" si="5"/>
        <v>9.5833333333333339</v>
      </c>
    </row>
    <row r="122" spans="1:22" x14ac:dyDescent="0.2">
      <c r="A122" s="52">
        <f>+'EXPO-TL3'!H125</f>
        <v>10185</v>
      </c>
      <c r="B122" s="52">
        <f>+'EXPO-TL3'!F125</f>
        <v>2020031842</v>
      </c>
      <c r="C122" s="53">
        <f t="shared" si="3"/>
        <v>1.2500000000000001E-2</v>
      </c>
      <c r="D122" s="43">
        <f t="shared" si="4"/>
        <v>0.02</v>
      </c>
      <c r="E122" s="31" t="s">
        <v>9</v>
      </c>
      <c r="F122" s="30">
        <v>20</v>
      </c>
      <c r="G122" s="30">
        <v>10</v>
      </c>
      <c r="H122" s="30">
        <v>10</v>
      </c>
      <c r="I122" s="36">
        <v>10</v>
      </c>
      <c r="J122" s="35">
        <v>9</v>
      </c>
      <c r="K122" s="30">
        <v>11</v>
      </c>
      <c r="L122" s="30">
        <v>6</v>
      </c>
      <c r="M122" s="30">
        <v>7</v>
      </c>
      <c r="N122" s="30">
        <v>8</v>
      </c>
      <c r="O122" s="30">
        <v>9</v>
      </c>
      <c r="P122" s="30">
        <v>10</v>
      </c>
      <c r="Q122" s="139">
        <v>9</v>
      </c>
      <c r="R122" s="139">
        <v>16</v>
      </c>
      <c r="S122" s="139">
        <v>8</v>
      </c>
      <c r="T122" s="139">
        <v>9</v>
      </c>
      <c r="U122" s="139">
        <v>10</v>
      </c>
      <c r="V122" s="73">
        <f t="shared" si="5"/>
        <v>9.3333333333333339</v>
      </c>
    </row>
    <row r="123" spans="1:22" x14ac:dyDescent="0.2">
      <c r="A123" s="52">
        <f>+'EXPO-TL3'!H126</f>
        <v>10185</v>
      </c>
      <c r="B123" s="52">
        <f>+'EXPO-TL3'!F126</f>
        <v>2020031843</v>
      </c>
      <c r="C123" s="53">
        <f t="shared" si="3"/>
        <v>0.01</v>
      </c>
      <c r="D123" s="43">
        <f t="shared" si="4"/>
        <v>0.01</v>
      </c>
      <c r="E123" s="31" t="s">
        <v>9</v>
      </c>
      <c r="F123" s="30">
        <v>10</v>
      </c>
      <c r="G123" s="30">
        <v>10</v>
      </c>
      <c r="H123" s="30">
        <v>10</v>
      </c>
      <c r="I123" s="36">
        <v>10</v>
      </c>
      <c r="J123" s="35">
        <v>9</v>
      </c>
      <c r="K123" s="30">
        <v>8</v>
      </c>
      <c r="L123" s="30">
        <v>8</v>
      </c>
      <c r="M123" s="30">
        <v>10</v>
      </c>
      <c r="N123" s="30">
        <v>8</v>
      </c>
      <c r="O123" s="30">
        <v>9</v>
      </c>
      <c r="P123" s="30">
        <v>12</v>
      </c>
      <c r="Q123" s="139">
        <v>10</v>
      </c>
      <c r="R123" s="139">
        <v>8</v>
      </c>
      <c r="S123" s="139">
        <v>6</v>
      </c>
      <c r="T123" s="139">
        <v>12</v>
      </c>
      <c r="U123" s="139">
        <v>15</v>
      </c>
      <c r="V123" s="73">
        <f t="shared" si="5"/>
        <v>9.5833333333333339</v>
      </c>
    </row>
    <row r="124" spans="1:22" x14ac:dyDescent="0.2">
      <c r="A124" s="52">
        <f>+'EXPO-TL3'!H127</f>
        <v>48528</v>
      </c>
      <c r="B124" s="52">
        <f>+'EXPO-TL3'!F127</f>
        <v>2020040678</v>
      </c>
      <c r="C124" s="53">
        <f t="shared" si="3"/>
        <v>4.7500000000000001E-2</v>
      </c>
      <c r="D124" s="43">
        <f t="shared" si="4"/>
        <v>0.06</v>
      </c>
      <c r="E124" s="31" t="s">
        <v>9</v>
      </c>
      <c r="F124" s="30">
        <v>60</v>
      </c>
      <c r="G124" s="30">
        <v>50</v>
      </c>
      <c r="H124" s="30">
        <v>50</v>
      </c>
      <c r="I124" s="36">
        <v>30</v>
      </c>
      <c r="J124" s="35">
        <v>11</v>
      </c>
      <c r="K124" s="30">
        <v>17</v>
      </c>
      <c r="L124" s="30">
        <v>12</v>
      </c>
      <c r="M124" s="30">
        <v>13</v>
      </c>
      <c r="N124" s="30">
        <v>25</v>
      </c>
      <c r="O124" s="30">
        <v>18</v>
      </c>
      <c r="P124" s="30">
        <v>10</v>
      </c>
      <c r="Q124" s="30">
        <v>12</v>
      </c>
      <c r="R124" s="30">
        <v>15</v>
      </c>
      <c r="S124" s="30">
        <v>9</v>
      </c>
      <c r="T124" s="30">
        <v>17</v>
      </c>
      <c r="U124" s="30">
        <v>10</v>
      </c>
      <c r="V124" s="73">
        <f t="shared" si="5"/>
        <v>14.083333333333334</v>
      </c>
    </row>
    <row r="125" spans="1:22" x14ac:dyDescent="0.2">
      <c r="A125" s="52">
        <f>+'EXPO-TL3'!H128</f>
        <v>48528</v>
      </c>
      <c r="B125" s="52">
        <f>+'EXPO-TL3'!F128</f>
        <v>2020040679</v>
      </c>
      <c r="C125" s="53">
        <f t="shared" si="3"/>
        <v>4.2500000000000003E-2</v>
      </c>
      <c r="D125" s="43">
        <f t="shared" si="4"/>
        <v>0.05</v>
      </c>
      <c r="E125" s="31" t="s">
        <v>9</v>
      </c>
      <c r="F125" s="30">
        <v>50</v>
      </c>
      <c r="G125" s="30">
        <v>40</v>
      </c>
      <c r="H125" s="30">
        <v>50</v>
      </c>
      <c r="I125" s="36">
        <v>30</v>
      </c>
      <c r="J125" s="35">
        <v>21</v>
      </c>
      <c r="K125" s="30">
        <v>13</v>
      </c>
      <c r="L125" s="30">
        <v>11</v>
      </c>
      <c r="M125" s="30">
        <v>14</v>
      </c>
      <c r="N125" s="30">
        <v>24</v>
      </c>
      <c r="O125" s="30">
        <v>13</v>
      </c>
      <c r="P125" s="30">
        <v>20</v>
      </c>
      <c r="Q125" s="30">
        <v>14</v>
      </c>
      <c r="R125" s="30">
        <v>18</v>
      </c>
      <c r="S125" s="30">
        <v>12</v>
      </c>
      <c r="T125" s="30">
        <v>15</v>
      </c>
      <c r="U125" s="30">
        <v>19</v>
      </c>
      <c r="V125" s="73">
        <f t="shared" si="5"/>
        <v>16.166666666666668</v>
      </c>
    </row>
    <row r="126" spans="1:22" x14ac:dyDescent="0.2">
      <c r="A126" s="52">
        <f>+'EXPO-TL3'!H129</f>
        <v>48528</v>
      </c>
      <c r="B126" s="52">
        <f>+'EXPO-TL3'!F129</f>
        <v>2020040680</v>
      </c>
      <c r="C126" s="53">
        <f t="shared" si="3"/>
        <v>2.75E-2</v>
      </c>
      <c r="D126" s="43">
        <f t="shared" si="4"/>
        <v>0.05</v>
      </c>
      <c r="E126" s="31" t="s">
        <v>9</v>
      </c>
      <c r="F126" s="30">
        <v>50</v>
      </c>
      <c r="G126" s="30">
        <v>30</v>
      </c>
      <c r="H126" s="30">
        <v>20</v>
      </c>
      <c r="I126" s="36">
        <v>10</v>
      </c>
      <c r="J126" s="35">
        <v>18</v>
      </c>
      <c r="K126" s="30">
        <v>14</v>
      </c>
      <c r="L126" s="30">
        <v>10</v>
      </c>
      <c r="M126" s="30">
        <v>20</v>
      </c>
      <c r="N126" s="30">
        <v>20</v>
      </c>
      <c r="O126" s="30">
        <v>17</v>
      </c>
      <c r="P126" s="30">
        <v>15</v>
      </c>
      <c r="Q126" s="30">
        <v>19</v>
      </c>
      <c r="R126" s="30">
        <v>13</v>
      </c>
      <c r="S126" s="30">
        <v>10</v>
      </c>
      <c r="T126" s="30">
        <v>12</v>
      </c>
      <c r="U126" s="30">
        <v>15</v>
      </c>
      <c r="V126" s="73">
        <f t="shared" si="5"/>
        <v>15.25</v>
      </c>
    </row>
    <row r="127" spans="1:22" x14ac:dyDescent="0.2">
      <c r="A127" s="52">
        <f>+'EXPO-TL3'!H130</f>
        <v>48528</v>
      </c>
      <c r="B127" s="52">
        <f>+'EXPO-TL3'!F130</f>
        <v>2020040681</v>
      </c>
      <c r="C127" s="53">
        <f t="shared" si="3"/>
        <v>0.05</v>
      </c>
      <c r="D127" s="43">
        <f t="shared" si="4"/>
        <v>0.06</v>
      </c>
      <c r="E127" s="31" t="s">
        <v>9</v>
      </c>
      <c r="F127" s="30">
        <v>60</v>
      </c>
      <c r="G127" s="30">
        <v>50</v>
      </c>
      <c r="H127" s="30">
        <v>60</v>
      </c>
      <c r="I127" s="36">
        <v>30</v>
      </c>
      <c r="J127" s="35">
        <v>17</v>
      </c>
      <c r="K127" s="30">
        <v>19</v>
      </c>
      <c r="L127" s="30">
        <v>14</v>
      </c>
      <c r="M127" s="30">
        <v>15</v>
      </c>
      <c r="N127" s="30">
        <v>26</v>
      </c>
      <c r="O127" s="30">
        <v>17</v>
      </c>
      <c r="P127" s="30">
        <v>24</v>
      </c>
      <c r="Q127" s="30">
        <v>15</v>
      </c>
      <c r="R127" s="30">
        <v>20</v>
      </c>
      <c r="S127" s="30">
        <v>15</v>
      </c>
      <c r="T127" s="30">
        <v>19</v>
      </c>
      <c r="U127" s="30">
        <v>16</v>
      </c>
      <c r="V127" s="73">
        <f t="shared" si="5"/>
        <v>18.083333333333332</v>
      </c>
    </row>
    <row r="128" spans="1:22" x14ac:dyDescent="0.2">
      <c r="A128" s="52">
        <f>+'EXPO-TL3'!H131</f>
        <v>48528</v>
      </c>
      <c r="B128" s="52">
        <f>+'EXPO-TL3'!F131</f>
        <v>2020040682</v>
      </c>
      <c r="C128" s="53">
        <f t="shared" si="3"/>
        <v>3.7499999999999999E-2</v>
      </c>
      <c r="D128" s="43">
        <f t="shared" si="4"/>
        <v>0.06</v>
      </c>
      <c r="E128" s="31" t="s">
        <v>9</v>
      </c>
      <c r="F128" s="30">
        <v>60</v>
      </c>
      <c r="G128" s="30">
        <v>20</v>
      </c>
      <c r="H128" s="30">
        <v>50</v>
      </c>
      <c r="I128" s="36">
        <v>20</v>
      </c>
      <c r="J128" s="35">
        <v>22</v>
      </c>
      <c r="K128" s="30">
        <v>17</v>
      </c>
      <c r="L128" s="30">
        <v>18</v>
      </c>
      <c r="M128" s="30">
        <v>12</v>
      </c>
      <c r="N128" s="30">
        <v>25</v>
      </c>
      <c r="O128" s="30">
        <v>15</v>
      </c>
      <c r="P128" s="30">
        <v>19</v>
      </c>
      <c r="Q128" s="30">
        <v>18</v>
      </c>
      <c r="R128" s="30">
        <v>23</v>
      </c>
      <c r="S128" s="30">
        <v>13</v>
      </c>
      <c r="T128" s="30">
        <v>15</v>
      </c>
      <c r="U128" s="30">
        <v>14</v>
      </c>
      <c r="V128" s="73">
        <f t="shared" si="5"/>
        <v>17.583333333333332</v>
      </c>
    </row>
    <row r="129" spans="1:22" x14ac:dyDescent="0.2">
      <c r="A129" s="52">
        <f>+'EXPO-TL3'!H132</f>
        <v>48528</v>
      </c>
      <c r="B129" s="52">
        <f>+'EXPO-TL3'!F132</f>
        <v>2020040683</v>
      </c>
      <c r="C129" s="53">
        <f t="shared" si="3"/>
        <v>4.4999999999999998E-2</v>
      </c>
      <c r="D129" s="43">
        <f t="shared" si="4"/>
        <v>0.05</v>
      </c>
      <c r="E129" s="31" t="s">
        <v>9</v>
      </c>
      <c r="F129" s="30">
        <v>50</v>
      </c>
      <c r="G129" s="30">
        <v>50</v>
      </c>
      <c r="H129" s="30">
        <v>50</v>
      </c>
      <c r="I129" s="36">
        <v>30</v>
      </c>
      <c r="J129" s="35">
        <v>18</v>
      </c>
      <c r="K129" s="30">
        <v>20</v>
      </c>
      <c r="L129" s="30">
        <v>13</v>
      </c>
      <c r="M129" s="30">
        <v>19</v>
      </c>
      <c r="N129" s="30">
        <v>23</v>
      </c>
      <c r="O129" s="30">
        <v>16</v>
      </c>
      <c r="P129" s="30">
        <v>21</v>
      </c>
      <c r="Q129" s="30">
        <v>15</v>
      </c>
      <c r="R129" s="30">
        <v>19</v>
      </c>
      <c r="S129" s="30">
        <v>17</v>
      </c>
      <c r="T129" s="30">
        <v>20</v>
      </c>
      <c r="U129" s="30">
        <v>12</v>
      </c>
      <c r="V129" s="73">
        <f t="shared" si="5"/>
        <v>17.75</v>
      </c>
    </row>
    <row r="130" spans="1:22" x14ac:dyDescent="0.2">
      <c r="A130" s="52">
        <f>+'EXPO-TL3'!H133</f>
        <v>46470</v>
      </c>
      <c r="B130" s="52">
        <f>+'EXPO-TL3'!F133</f>
        <v>2020040732</v>
      </c>
      <c r="C130" s="53">
        <f t="shared" si="3"/>
        <v>4.4999999999999998E-2</v>
      </c>
      <c r="D130" s="43">
        <f t="shared" si="4"/>
        <v>0.06</v>
      </c>
      <c r="E130" s="31" t="s">
        <v>9</v>
      </c>
      <c r="F130" s="30">
        <v>60</v>
      </c>
      <c r="G130" s="30">
        <v>50</v>
      </c>
      <c r="H130" s="30">
        <v>40</v>
      </c>
      <c r="I130" s="36">
        <v>30</v>
      </c>
      <c r="J130" s="35">
        <v>16</v>
      </c>
      <c r="K130" s="30">
        <v>15</v>
      </c>
      <c r="L130" s="30">
        <v>8</v>
      </c>
      <c r="M130" s="30">
        <v>18</v>
      </c>
      <c r="N130" s="30">
        <v>19</v>
      </c>
      <c r="O130" s="30">
        <v>16</v>
      </c>
      <c r="P130" s="30">
        <v>13</v>
      </c>
      <c r="Q130" s="30">
        <v>18</v>
      </c>
      <c r="R130" s="30">
        <v>15</v>
      </c>
      <c r="S130" s="30">
        <v>19</v>
      </c>
      <c r="T130" s="30">
        <v>16</v>
      </c>
      <c r="U130" s="30">
        <v>12</v>
      </c>
      <c r="V130" s="73">
        <f t="shared" si="5"/>
        <v>15.416666666666666</v>
      </c>
    </row>
    <row r="131" spans="1:22" x14ac:dyDescent="0.2">
      <c r="A131" s="52">
        <f>+'EXPO-TL3'!H134</f>
        <v>46470</v>
      </c>
      <c r="B131" s="52">
        <f>+'EXPO-TL3'!F134</f>
        <v>2020040733</v>
      </c>
      <c r="C131" s="53">
        <f t="shared" si="3"/>
        <v>4.7500000000000001E-2</v>
      </c>
      <c r="D131" s="43">
        <f t="shared" si="4"/>
        <v>7.0000000000000007E-2</v>
      </c>
      <c r="E131" s="31" t="s">
        <v>9</v>
      </c>
      <c r="F131" s="30">
        <v>70</v>
      </c>
      <c r="G131" s="30">
        <v>60</v>
      </c>
      <c r="H131" s="30">
        <v>30</v>
      </c>
      <c r="I131" s="30">
        <v>30</v>
      </c>
      <c r="J131" s="30">
        <v>11</v>
      </c>
      <c r="K131" s="30">
        <v>17</v>
      </c>
      <c r="L131" s="30">
        <v>16</v>
      </c>
      <c r="M131" s="30">
        <v>10</v>
      </c>
      <c r="N131" s="30">
        <v>23</v>
      </c>
      <c r="O131" s="30">
        <v>10</v>
      </c>
      <c r="P131" s="30">
        <v>17</v>
      </c>
      <c r="Q131" s="30">
        <v>16</v>
      </c>
      <c r="R131" s="30">
        <v>20</v>
      </c>
      <c r="S131" s="30">
        <v>13</v>
      </c>
      <c r="T131" s="30">
        <v>12</v>
      </c>
      <c r="U131" s="30">
        <v>14</v>
      </c>
      <c r="V131" s="73">
        <f t="shared" si="5"/>
        <v>14.916666666666666</v>
      </c>
    </row>
    <row r="132" spans="1:22" x14ac:dyDescent="0.2">
      <c r="A132" s="52">
        <f>+'EXPO-TL3'!H135</f>
        <v>46470</v>
      </c>
      <c r="B132" s="52">
        <f>+'EXPO-TL3'!F135</f>
        <v>2020040734</v>
      </c>
      <c r="C132" s="53">
        <f t="shared" si="3"/>
        <v>0.05</v>
      </c>
      <c r="D132" s="43">
        <f t="shared" si="4"/>
        <v>0.06</v>
      </c>
      <c r="E132" s="31" t="s">
        <v>9</v>
      </c>
      <c r="F132" s="30">
        <v>60</v>
      </c>
      <c r="G132" s="30">
        <v>30</v>
      </c>
      <c r="H132" s="30">
        <v>50</v>
      </c>
      <c r="I132" s="30">
        <v>60</v>
      </c>
      <c r="J132" s="30">
        <v>20</v>
      </c>
      <c r="K132" s="30">
        <v>15</v>
      </c>
      <c r="L132" s="30">
        <v>19</v>
      </c>
      <c r="M132" s="30">
        <v>14</v>
      </c>
      <c r="N132" s="30">
        <v>24</v>
      </c>
      <c r="O132" s="30">
        <v>18</v>
      </c>
      <c r="P132" s="30">
        <v>14</v>
      </c>
      <c r="Q132" s="30">
        <v>19</v>
      </c>
      <c r="R132" s="30">
        <v>21</v>
      </c>
      <c r="S132" s="30">
        <v>19</v>
      </c>
      <c r="T132" s="30">
        <v>17</v>
      </c>
      <c r="U132" s="30">
        <v>16</v>
      </c>
      <c r="V132" s="73">
        <f t="shared" si="5"/>
        <v>18</v>
      </c>
    </row>
    <row r="133" spans="1:22" x14ac:dyDescent="0.2">
      <c r="A133" s="52">
        <f>+'EXPO-TL3'!H136</f>
        <v>46470</v>
      </c>
      <c r="B133" s="52">
        <f>+'EXPO-TL3'!F136</f>
        <v>2020040735</v>
      </c>
      <c r="C133" s="53">
        <f t="shared" ref="C133:C196" si="6">AVERAGE(F133:I133)/1000</f>
        <v>4.4999999999999998E-2</v>
      </c>
      <c r="D133" s="43">
        <f t="shared" ref="D133:D196" si="7">MAX(F133:I133)/1000</f>
        <v>0.06</v>
      </c>
      <c r="E133" s="31" t="s">
        <v>9</v>
      </c>
      <c r="F133" s="30">
        <v>60</v>
      </c>
      <c r="G133" s="30">
        <v>60</v>
      </c>
      <c r="H133" s="30">
        <v>40</v>
      </c>
      <c r="I133" s="30">
        <v>20</v>
      </c>
      <c r="J133" s="30">
        <v>17</v>
      </c>
      <c r="K133" s="30">
        <v>14</v>
      </c>
      <c r="L133" s="30">
        <v>11</v>
      </c>
      <c r="M133" s="30">
        <v>16</v>
      </c>
      <c r="N133" s="30">
        <v>20</v>
      </c>
      <c r="O133" s="30">
        <v>17</v>
      </c>
      <c r="P133" s="30">
        <v>13</v>
      </c>
      <c r="Q133" s="30">
        <v>18</v>
      </c>
      <c r="R133" s="30">
        <v>15</v>
      </c>
      <c r="S133" s="30">
        <v>11</v>
      </c>
      <c r="T133" s="30">
        <v>14</v>
      </c>
      <c r="U133" s="30">
        <v>12</v>
      </c>
      <c r="V133" s="73">
        <f t="shared" ref="V133:V196" si="8">AVERAGE(J133:U133)</f>
        <v>14.833333333333334</v>
      </c>
    </row>
    <row r="134" spans="1:22" x14ac:dyDescent="0.2">
      <c r="A134" s="52">
        <f>+'EXPO-TL3'!H137</f>
        <v>46470</v>
      </c>
      <c r="B134" s="52">
        <f>+'EXPO-TL3'!F137</f>
        <v>2020040736</v>
      </c>
      <c r="C134" s="53">
        <f t="shared" si="6"/>
        <v>4.2500000000000003E-2</v>
      </c>
      <c r="D134" s="43">
        <f t="shared" si="7"/>
        <v>7.0000000000000007E-2</v>
      </c>
      <c r="E134" s="31" t="s">
        <v>9</v>
      </c>
      <c r="F134" s="30">
        <v>70</v>
      </c>
      <c r="G134" s="30">
        <v>60</v>
      </c>
      <c r="H134" s="30">
        <v>20</v>
      </c>
      <c r="I134" s="30">
        <v>20</v>
      </c>
      <c r="J134" s="30">
        <v>15</v>
      </c>
      <c r="K134" s="30">
        <v>19</v>
      </c>
      <c r="L134" s="30">
        <v>13</v>
      </c>
      <c r="M134" s="30">
        <v>15</v>
      </c>
      <c r="N134" s="30">
        <v>21</v>
      </c>
      <c r="O134" s="30">
        <v>20</v>
      </c>
      <c r="P134" s="30">
        <v>17</v>
      </c>
      <c r="Q134" s="30">
        <v>16</v>
      </c>
      <c r="R134" s="30">
        <v>14</v>
      </c>
      <c r="S134" s="30">
        <v>13</v>
      </c>
      <c r="T134" s="30">
        <v>19</v>
      </c>
      <c r="U134" s="30">
        <v>12</v>
      </c>
      <c r="V134" s="73">
        <f t="shared" si="8"/>
        <v>16.166666666666668</v>
      </c>
    </row>
    <row r="135" spans="1:22" x14ac:dyDescent="0.2">
      <c r="A135" s="52" t="str">
        <f>+'EXPO-TL3'!H138</f>
        <v>cargar</v>
      </c>
      <c r="B135" s="52" t="str">
        <f>+'EXPO-TL3'!F138</f>
        <v>cargar</v>
      </c>
      <c r="C135" s="53" t="e">
        <f t="shared" si="6"/>
        <v>#DIV/0!</v>
      </c>
      <c r="D135" s="43">
        <f t="shared" si="7"/>
        <v>0</v>
      </c>
      <c r="E135" s="31" t="s">
        <v>9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73" t="e">
        <f t="shared" si="8"/>
        <v>#DIV/0!</v>
      </c>
    </row>
    <row r="136" spans="1:22" x14ac:dyDescent="0.2">
      <c r="A136" s="52" t="str">
        <f>+'EXPO-TL3'!H139</f>
        <v>cargar</v>
      </c>
      <c r="B136" s="52" t="str">
        <f>+'EXPO-TL3'!F139</f>
        <v>cargar</v>
      </c>
      <c r="C136" s="53" t="e">
        <f t="shared" si="6"/>
        <v>#DIV/0!</v>
      </c>
      <c r="D136" s="43">
        <f t="shared" si="7"/>
        <v>0</v>
      </c>
      <c r="E136" s="31" t="s">
        <v>9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73" t="e">
        <f t="shared" si="8"/>
        <v>#DIV/0!</v>
      </c>
    </row>
    <row r="137" spans="1:22" x14ac:dyDescent="0.2">
      <c r="A137" s="52" t="str">
        <f>+'EXPO-TL3'!H140</f>
        <v>cargar</v>
      </c>
      <c r="B137" s="52" t="str">
        <f>+'EXPO-TL3'!F140</f>
        <v>cargar</v>
      </c>
      <c r="C137" s="53" t="e">
        <f t="shared" si="6"/>
        <v>#DIV/0!</v>
      </c>
      <c r="D137" s="43">
        <f t="shared" si="7"/>
        <v>0</v>
      </c>
      <c r="E137" s="31" t="s">
        <v>9</v>
      </c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73" t="e">
        <f t="shared" si="8"/>
        <v>#DIV/0!</v>
      </c>
    </row>
    <row r="138" spans="1:22" x14ac:dyDescent="0.2">
      <c r="A138" s="52" t="str">
        <f>+'EXPO-TL3'!H141</f>
        <v>cargar</v>
      </c>
      <c r="B138" s="52" t="str">
        <f>+'EXPO-TL3'!F141</f>
        <v>cargar</v>
      </c>
      <c r="C138" s="53" t="e">
        <f t="shared" si="6"/>
        <v>#DIV/0!</v>
      </c>
      <c r="D138" s="43">
        <f t="shared" si="7"/>
        <v>0</v>
      </c>
      <c r="E138" s="31" t="s">
        <v>9</v>
      </c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73" t="e">
        <f t="shared" si="8"/>
        <v>#DIV/0!</v>
      </c>
    </row>
    <row r="139" spans="1:22" x14ac:dyDescent="0.2">
      <c r="A139" s="52" t="str">
        <f>+'EXPO-TL3'!H142</f>
        <v>cargar</v>
      </c>
      <c r="B139" s="52" t="str">
        <f>+'EXPO-TL3'!F142</f>
        <v>cargar</v>
      </c>
      <c r="C139" s="53" t="e">
        <f t="shared" si="6"/>
        <v>#DIV/0!</v>
      </c>
      <c r="D139" s="43">
        <f t="shared" si="7"/>
        <v>0</v>
      </c>
      <c r="E139" s="31" t="s">
        <v>9</v>
      </c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73" t="e">
        <f t="shared" si="8"/>
        <v>#DIV/0!</v>
      </c>
    </row>
    <row r="140" spans="1:22" x14ac:dyDescent="0.2">
      <c r="A140" s="52" t="str">
        <f>+'EXPO-TL3'!H143</f>
        <v>cargar</v>
      </c>
      <c r="B140" s="52" t="str">
        <f>+'EXPO-TL3'!F143</f>
        <v>cargar</v>
      </c>
      <c r="C140" s="53" t="e">
        <f t="shared" si="6"/>
        <v>#DIV/0!</v>
      </c>
      <c r="D140" s="43">
        <f t="shared" si="7"/>
        <v>0</v>
      </c>
      <c r="E140" s="31" t="s">
        <v>9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73" t="e">
        <f t="shared" si="8"/>
        <v>#DIV/0!</v>
      </c>
    </row>
    <row r="141" spans="1:22" x14ac:dyDescent="0.2">
      <c r="A141" s="52" t="str">
        <f>+'EXPO-TL3'!H144</f>
        <v>cargar</v>
      </c>
      <c r="B141" s="52" t="str">
        <f>+'EXPO-TL3'!F144</f>
        <v>cargar</v>
      </c>
      <c r="C141" s="53" t="e">
        <f t="shared" si="6"/>
        <v>#DIV/0!</v>
      </c>
      <c r="D141" s="43">
        <f t="shared" si="7"/>
        <v>0</v>
      </c>
      <c r="E141" s="31" t="s">
        <v>9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73" t="e">
        <f t="shared" si="8"/>
        <v>#DIV/0!</v>
      </c>
    </row>
    <row r="142" spans="1:22" x14ac:dyDescent="0.2">
      <c r="A142" s="52" t="str">
        <f>+'EXPO-TL3'!H145</f>
        <v>cargar</v>
      </c>
      <c r="B142" s="52" t="str">
        <f>+'EXPO-TL3'!F145</f>
        <v>cargar</v>
      </c>
      <c r="C142" s="53" t="e">
        <f t="shared" si="6"/>
        <v>#DIV/0!</v>
      </c>
      <c r="D142" s="43">
        <f t="shared" si="7"/>
        <v>0</v>
      </c>
      <c r="E142" s="31" t="s">
        <v>9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73" t="e">
        <f t="shared" si="8"/>
        <v>#DIV/0!</v>
      </c>
    </row>
    <row r="143" spans="1:22" x14ac:dyDescent="0.2">
      <c r="A143" s="52" t="str">
        <f>+'EXPO-TL3'!H146</f>
        <v>cargar</v>
      </c>
      <c r="B143" s="52" t="str">
        <f>+'EXPO-TL3'!F146</f>
        <v>cargar</v>
      </c>
      <c r="C143" s="53" t="e">
        <f t="shared" si="6"/>
        <v>#DIV/0!</v>
      </c>
      <c r="D143" s="43">
        <f t="shared" si="7"/>
        <v>0</v>
      </c>
      <c r="E143" s="31" t="s">
        <v>9</v>
      </c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73" t="e">
        <f t="shared" si="8"/>
        <v>#DIV/0!</v>
      </c>
    </row>
    <row r="144" spans="1:22" x14ac:dyDescent="0.2">
      <c r="A144" s="52" t="str">
        <f>+'EXPO-TL3'!H147</f>
        <v>cargar</v>
      </c>
      <c r="B144" s="52" t="str">
        <f>+'EXPO-TL3'!F147</f>
        <v>cargar</v>
      </c>
      <c r="C144" s="53" t="e">
        <f t="shared" si="6"/>
        <v>#DIV/0!</v>
      </c>
      <c r="D144" s="43">
        <f t="shared" si="7"/>
        <v>0</v>
      </c>
      <c r="E144" s="31" t="s">
        <v>9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73" t="e">
        <f t="shared" si="8"/>
        <v>#DIV/0!</v>
      </c>
    </row>
    <row r="145" spans="1:22" x14ac:dyDescent="0.2">
      <c r="A145" s="52" t="str">
        <f>+'EXPO-TL3'!H148</f>
        <v>cargar</v>
      </c>
      <c r="B145" s="52" t="str">
        <f>+'EXPO-TL3'!F148</f>
        <v>cargar</v>
      </c>
      <c r="C145" s="53" t="e">
        <f t="shared" si="6"/>
        <v>#DIV/0!</v>
      </c>
      <c r="D145" s="43">
        <f t="shared" si="7"/>
        <v>0</v>
      </c>
      <c r="E145" s="31" t="s">
        <v>9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73" t="e">
        <f t="shared" si="8"/>
        <v>#DIV/0!</v>
      </c>
    </row>
    <row r="146" spans="1:22" x14ac:dyDescent="0.2">
      <c r="A146" s="52" t="str">
        <f>+'EXPO-TL3'!H149</f>
        <v>cargar</v>
      </c>
      <c r="B146" s="52" t="str">
        <f>+'EXPO-TL3'!F149</f>
        <v>cargar</v>
      </c>
      <c r="C146" s="53" t="e">
        <f t="shared" si="6"/>
        <v>#DIV/0!</v>
      </c>
      <c r="D146" s="43">
        <f t="shared" si="7"/>
        <v>0</v>
      </c>
      <c r="E146" s="31" t="s">
        <v>9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73" t="e">
        <f t="shared" si="8"/>
        <v>#DIV/0!</v>
      </c>
    </row>
    <row r="147" spans="1:22" x14ac:dyDescent="0.2">
      <c r="A147" s="52" t="str">
        <f>+'EXPO-TL3'!H150</f>
        <v>cargar</v>
      </c>
      <c r="B147" s="52" t="str">
        <f>+'EXPO-TL3'!F150</f>
        <v>cargar</v>
      </c>
      <c r="C147" s="53" t="e">
        <f t="shared" si="6"/>
        <v>#DIV/0!</v>
      </c>
      <c r="D147" s="43">
        <f t="shared" si="7"/>
        <v>0</v>
      </c>
      <c r="E147" s="31" t="s">
        <v>9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73" t="e">
        <f t="shared" si="8"/>
        <v>#DIV/0!</v>
      </c>
    </row>
    <row r="148" spans="1:22" x14ac:dyDescent="0.2">
      <c r="A148" s="52" t="str">
        <f>+'EXPO-TL3'!H151</f>
        <v>cargar</v>
      </c>
      <c r="B148" s="52" t="str">
        <f>+'EXPO-TL3'!F151</f>
        <v>cargar</v>
      </c>
      <c r="C148" s="53" t="e">
        <f t="shared" si="6"/>
        <v>#DIV/0!</v>
      </c>
      <c r="D148" s="43">
        <f t="shared" si="7"/>
        <v>0</v>
      </c>
      <c r="E148" s="31" t="s">
        <v>9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73" t="e">
        <f t="shared" si="8"/>
        <v>#DIV/0!</v>
      </c>
    </row>
    <row r="149" spans="1:22" x14ac:dyDescent="0.2">
      <c r="A149" s="52" t="str">
        <f>+'EXPO-TL3'!H152</f>
        <v>cargar</v>
      </c>
      <c r="B149" s="52" t="str">
        <f>+'EXPO-TL3'!F152</f>
        <v>cargar</v>
      </c>
      <c r="C149" s="53" t="e">
        <f t="shared" si="6"/>
        <v>#DIV/0!</v>
      </c>
      <c r="D149" s="43">
        <f t="shared" si="7"/>
        <v>0</v>
      </c>
      <c r="E149" s="31" t="s">
        <v>9</v>
      </c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73" t="e">
        <f t="shared" si="8"/>
        <v>#DIV/0!</v>
      </c>
    </row>
    <row r="150" spans="1:22" x14ac:dyDescent="0.2">
      <c r="A150" s="52" t="str">
        <f>+'EXPO-TL3'!H153</f>
        <v>cargar</v>
      </c>
      <c r="B150" s="52" t="str">
        <f>+'EXPO-TL3'!F153</f>
        <v>cargar</v>
      </c>
      <c r="C150" s="53" t="e">
        <f t="shared" si="6"/>
        <v>#DIV/0!</v>
      </c>
      <c r="D150" s="43">
        <f t="shared" si="7"/>
        <v>0</v>
      </c>
      <c r="E150" s="31" t="s">
        <v>9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73" t="e">
        <f t="shared" si="8"/>
        <v>#DIV/0!</v>
      </c>
    </row>
    <row r="151" spans="1:22" x14ac:dyDescent="0.2">
      <c r="A151" s="52" t="str">
        <f>+'EXPO-TL3'!H154</f>
        <v>cargar</v>
      </c>
      <c r="B151" s="52" t="str">
        <f>+'EXPO-TL3'!F154</f>
        <v>cargar</v>
      </c>
      <c r="C151" s="53" t="e">
        <f t="shared" si="6"/>
        <v>#DIV/0!</v>
      </c>
      <c r="D151" s="43">
        <f t="shared" si="7"/>
        <v>0</v>
      </c>
      <c r="E151" s="31" t="s">
        <v>9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73" t="e">
        <f t="shared" si="8"/>
        <v>#DIV/0!</v>
      </c>
    </row>
    <row r="152" spans="1:22" x14ac:dyDescent="0.2">
      <c r="A152" s="52" t="str">
        <f>+'EXPO-TL3'!H155</f>
        <v>cargar</v>
      </c>
      <c r="B152" s="52" t="str">
        <f>+'EXPO-TL3'!F155</f>
        <v>cargar</v>
      </c>
      <c r="C152" s="53" t="e">
        <f t="shared" si="6"/>
        <v>#DIV/0!</v>
      </c>
      <c r="D152" s="43">
        <f t="shared" si="7"/>
        <v>0</v>
      </c>
      <c r="E152" s="31" t="s">
        <v>9</v>
      </c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73" t="e">
        <f t="shared" si="8"/>
        <v>#DIV/0!</v>
      </c>
    </row>
    <row r="153" spans="1:22" x14ac:dyDescent="0.2">
      <c r="A153" s="52" t="str">
        <f>+'EXPO-TL3'!H156</f>
        <v>cargar</v>
      </c>
      <c r="B153" s="52" t="str">
        <f>+'EXPO-TL3'!F156</f>
        <v>cargar</v>
      </c>
      <c r="C153" s="53" t="e">
        <f t="shared" si="6"/>
        <v>#DIV/0!</v>
      </c>
      <c r="D153" s="43">
        <f t="shared" si="7"/>
        <v>0</v>
      </c>
      <c r="E153" s="31" t="s">
        <v>9</v>
      </c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73" t="e">
        <f t="shared" si="8"/>
        <v>#DIV/0!</v>
      </c>
    </row>
    <row r="154" spans="1:22" x14ac:dyDescent="0.2">
      <c r="A154" s="52" t="str">
        <f>+'EXPO-TL3'!H157</f>
        <v>cargar</v>
      </c>
      <c r="B154" s="52" t="str">
        <f>+'EXPO-TL3'!F157</f>
        <v>cargar</v>
      </c>
      <c r="C154" s="53" t="e">
        <f t="shared" si="6"/>
        <v>#DIV/0!</v>
      </c>
      <c r="D154" s="43">
        <f t="shared" si="7"/>
        <v>0</v>
      </c>
      <c r="E154" s="31" t="s">
        <v>9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73" t="e">
        <f t="shared" si="8"/>
        <v>#DIV/0!</v>
      </c>
    </row>
    <row r="155" spans="1:22" x14ac:dyDescent="0.2">
      <c r="A155" s="52" t="str">
        <f>+'EXPO-TL3'!H158</f>
        <v>cargar</v>
      </c>
      <c r="B155" s="52" t="str">
        <f>+'EXPO-TL3'!F158</f>
        <v>cargar</v>
      </c>
      <c r="C155" s="53" t="e">
        <f t="shared" si="6"/>
        <v>#DIV/0!</v>
      </c>
      <c r="D155" s="43">
        <f t="shared" si="7"/>
        <v>0</v>
      </c>
      <c r="E155" s="31" t="s">
        <v>9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73" t="e">
        <f t="shared" si="8"/>
        <v>#DIV/0!</v>
      </c>
    </row>
    <row r="156" spans="1:22" x14ac:dyDescent="0.2">
      <c r="A156" s="52" t="str">
        <f>+'EXPO-TL3'!H159</f>
        <v>cargar</v>
      </c>
      <c r="B156" s="52" t="str">
        <f>+'EXPO-TL3'!F159</f>
        <v>cargar</v>
      </c>
      <c r="C156" s="53" t="e">
        <f t="shared" si="6"/>
        <v>#DIV/0!</v>
      </c>
      <c r="D156" s="43">
        <f t="shared" si="7"/>
        <v>0</v>
      </c>
      <c r="E156" s="31" t="s">
        <v>9</v>
      </c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73" t="e">
        <f t="shared" si="8"/>
        <v>#DIV/0!</v>
      </c>
    </row>
    <row r="157" spans="1:22" x14ac:dyDescent="0.2">
      <c r="A157" s="52" t="str">
        <f>+'EXPO-TL3'!H160</f>
        <v>cargar</v>
      </c>
      <c r="B157" s="52" t="str">
        <f>+'EXPO-TL3'!F160</f>
        <v>cargar</v>
      </c>
      <c r="C157" s="53" t="e">
        <f t="shared" si="6"/>
        <v>#DIV/0!</v>
      </c>
      <c r="D157" s="43">
        <f t="shared" si="7"/>
        <v>0</v>
      </c>
      <c r="E157" s="31" t="s">
        <v>9</v>
      </c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73" t="e">
        <f t="shared" si="8"/>
        <v>#DIV/0!</v>
      </c>
    </row>
    <row r="158" spans="1:22" x14ac:dyDescent="0.2">
      <c r="A158" s="52" t="str">
        <f>+'EXPO-TL3'!H161</f>
        <v>cargar</v>
      </c>
      <c r="B158" s="52" t="str">
        <f>+'EXPO-TL3'!F161</f>
        <v>cargar</v>
      </c>
      <c r="C158" s="53" t="e">
        <f t="shared" si="6"/>
        <v>#DIV/0!</v>
      </c>
      <c r="D158" s="43">
        <f t="shared" si="7"/>
        <v>0</v>
      </c>
      <c r="E158" s="31" t="s">
        <v>9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73" t="e">
        <f t="shared" si="8"/>
        <v>#DIV/0!</v>
      </c>
    </row>
    <row r="159" spans="1:22" x14ac:dyDescent="0.2">
      <c r="A159" s="52" t="str">
        <f>+'EXPO-TL3'!H162</f>
        <v>cargar</v>
      </c>
      <c r="B159" s="52" t="str">
        <f>+'EXPO-TL3'!F162</f>
        <v>cargar</v>
      </c>
      <c r="C159" s="53" t="e">
        <f t="shared" si="6"/>
        <v>#DIV/0!</v>
      </c>
      <c r="D159" s="43">
        <f t="shared" si="7"/>
        <v>0</v>
      </c>
      <c r="E159" s="31" t="s">
        <v>9</v>
      </c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73" t="e">
        <f t="shared" si="8"/>
        <v>#DIV/0!</v>
      </c>
    </row>
    <row r="160" spans="1:22" x14ac:dyDescent="0.2">
      <c r="A160" s="52" t="str">
        <f>+'EXPO-TL3'!H163</f>
        <v>cargar</v>
      </c>
      <c r="B160" s="52" t="str">
        <f>+'EXPO-TL3'!F163</f>
        <v>cargar</v>
      </c>
      <c r="C160" s="53" t="e">
        <f t="shared" si="6"/>
        <v>#DIV/0!</v>
      </c>
      <c r="D160" s="43">
        <f t="shared" si="7"/>
        <v>0</v>
      </c>
      <c r="E160" s="31" t="s">
        <v>9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73" t="e">
        <f t="shared" si="8"/>
        <v>#DIV/0!</v>
      </c>
    </row>
    <row r="161" spans="1:22" x14ac:dyDescent="0.2">
      <c r="A161" s="52" t="str">
        <f>+'EXPO-TL3'!H164</f>
        <v>cargar</v>
      </c>
      <c r="B161" s="52" t="str">
        <f>+'EXPO-TL3'!F164</f>
        <v>cargar</v>
      </c>
      <c r="C161" s="53" t="e">
        <f t="shared" si="6"/>
        <v>#DIV/0!</v>
      </c>
      <c r="D161" s="43">
        <f t="shared" si="7"/>
        <v>0</v>
      </c>
      <c r="E161" s="31" t="s">
        <v>9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73" t="e">
        <f t="shared" si="8"/>
        <v>#DIV/0!</v>
      </c>
    </row>
    <row r="162" spans="1:22" x14ac:dyDescent="0.2">
      <c r="A162" s="52" t="str">
        <f>+'EXPO-TL3'!H165</f>
        <v>cargar</v>
      </c>
      <c r="B162" s="52" t="str">
        <f>+'EXPO-TL3'!F165</f>
        <v>cargar</v>
      </c>
      <c r="C162" s="53" t="e">
        <f t="shared" si="6"/>
        <v>#DIV/0!</v>
      </c>
      <c r="D162" s="43">
        <f t="shared" si="7"/>
        <v>0</v>
      </c>
      <c r="E162" s="31" t="s">
        <v>9</v>
      </c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73" t="e">
        <f t="shared" si="8"/>
        <v>#DIV/0!</v>
      </c>
    </row>
    <row r="163" spans="1:22" x14ac:dyDescent="0.2">
      <c r="A163" s="52" t="str">
        <f>+'EXPO-TL3'!H166</f>
        <v>cargar</v>
      </c>
      <c r="B163" s="52" t="str">
        <f>+'EXPO-TL3'!F166</f>
        <v>cargar</v>
      </c>
      <c r="C163" s="53" t="e">
        <f t="shared" si="6"/>
        <v>#DIV/0!</v>
      </c>
      <c r="D163" s="43">
        <f t="shared" si="7"/>
        <v>0</v>
      </c>
      <c r="E163" s="31" t="s">
        <v>9</v>
      </c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73" t="e">
        <f t="shared" si="8"/>
        <v>#DIV/0!</v>
      </c>
    </row>
    <row r="164" spans="1:22" x14ac:dyDescent="0.2">
      <c r="A164" s="52" t="str">
        <f>+'EXPO-TL3'!H167</f>
        <v>cargar</v>
      </c>
      <c r="B164" s="52" t="str">
        <f>+'EXPO-TL3'!F167</f>
        <v>cargar</v>
      </c>
      <c r="C164" s="53" t="e">
        <f t="shared" si="6"/>
        <v>#DIV/0!</v>
      </c>
      <c r="D164" s="43">
        <f t="shared" si="7"/>
        <v>0</v>
      </c>
      <c r="E164" s="31" t="s">
        <v>9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73" t="e">
        <f t="shared" si="8"/>
        <v>#DIV/0!</v>
      </c>
    </row>
    <row r="165" spans="1:22" x14ac:dyDescent="0.2">
      <c r="A165" s="52" t="str">
        <f>+'EXPO-TL3'!H168</f>
        <v>cargar</v>
      </c>
      <c r="B165" s="52" t="str">
        <f>+'EXPO-TL3'!F168</f>
        <v>cargar</v>
      </c>
      <c r="C165" s="53" t="e">
        <f t="shared" si="6"/>
        <v>#DIV/0!</v>
      </c>
      <c r="D165" s="43">
        <f t="shared" si="7"/>
        <v>0</v>
      </c>
      <c r="E165" s="31" t="s">
        <v>9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73" t="e">
        <f t="shared" si="8"/>
        <v>#DIV/0!</v>
      </c>
    </row>
    <row r="166" spans="1:22" x14ac:dyDescent="0.2">
      <c r="A166" s="52" t="str">
        <f>+'EXPO-TL3'!H169</f>
        <v>cargar</v>
      </c>
      <c r="B166" s="52" t="str">
        <f>+'EXPO-TL3'!F169</f>
        <v>cargar</v>
      </c>
      <c r="C166" s="53" t="e">
        <f t="shared" si="6"/>
        <v>#DIV/0!</v>
      </c>
      <c r="D166" s="43">
        <f t="shared" si="7"/>
        <v>0</v>
      </c>
      <c r="E166" s="31" t="s">
        <v>9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73" t="e">
        <f t="shared" si="8"/>
        <v>#DIV/0!</v>
      </c>
    </row>
    <row r="167" spans="1:22" x14ac:dyDescent="0.2">
      <c r="A167" s="52" t="str">
        <f>+'EXPO-TL3'!H170</f>
        <v>cargar</v>
      </c>
      <c r="B167" s="52" t="str">
        <f>+'EXPO-TL3'!F170</f>
        <v>cargar</v>
      </c>
      <c r="C167" s="53" t="e">
        <f t="shared" si="6"/>
        <v>#DIV/0!</v>
      </c>
      <c r="D167" s="43">
        <f t="shared" si="7"/>
        <v>0</v>
      </c>
      <c r="E167" s="31" t="s">
        <v>9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73" t="e">
        <f t="shared" si="8"/>
        <v>#DIV/0!</v>
      </c>
    </row>
    <row r="168" spans="1:22" x14ac:dyDescent="0.2">
      <c r="A168" s="52" t="str">
        <f>+'EXPO-TL3'!H171</f>
        <v>cargar</v>
      </c>
      <c r="B168" s="52" t="str">
        <f>+'EXPO-TL3'!F171</f>
        <v>cargar</v>
      </c>
      <c r="C168" s="53" t="e">
        <f t="shared" si="6"/>
        <v>#DIV/0!</v>
      </c>
      <c r="D168" s="43">
        <f t="shared" si="7"/>
        <v>0</v>
      </c>
      <c r="E168" s="31" t="s">
        <v>9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73" t="e">
        <f t="shared" si="8"/>
        <v>#DIV/0!</v>
      </c>
    </row>
    <row r="169" spans="1:22" x14ac:dyDescent="0.2">
      <c r="A169" s="52" t="str">
        <f>+'EXPO-TL3'!H172</f>
        <v>cargar</v>
      </c>
      <c r="B169" s="52" t="str">
        <f>+'EXPO-TL3'!F172</f>
        <v>cargar</v>
      </c>
      <c r="C169" s="53" t="e">
        <f t="shared" si="6"/>
        <v>#DIV/0!</v>
      </c>
      <c r="D169" s="43">
        <f t="shared" si="7"/>
        <v>0</v>
      </c>
      <c r="E169" s="31" t="s">
        <v>9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73" t="e">
        <f t="shared" si="8"/>
        <v>#DIV/0!</v>
      </c>
    </row>
    <row r="170" spans="1:22" x14ac:dyDescent="0.2">
      <c r="A170" s="52" t="str">
        <f>+'EXPO-TL3'!H173</f>
        <v>cargar</v>
      </c>
      <c r="B170" s="52" t="str">
        <f>+'EXPO-TL3'!F173</f>
        <v>cargar</v>
      </c>
      <c r="C170" s="53" t="e">
        <f t="shared" si="6"/>
        <v>#DIV/0!</v>
      </c>
      <c r="D170" s="43">
        <f t="shared" si="7"/>
        <v>0</v>
      </c>
      <c r="E170" s="31" t="s">
        <v>9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73" t="e">
        <f t="shared" si="8"/>
        <v>#DIV/0!</v>
      </c>
    </row>
    <row r="171" spans="1:22" x14ac:dyDescent="0.2">
      <c r="A171" s="52" t="str">
        <f>+'EXPO-TL3'!H174</f>
        <v>cargar</v>
      </c>
      <c r="B171" s="52" t="str">
        <f>+'EXPO-TL3'!F174</f>
        <v>cargar</v>
      </c>
      <c r="C171" s="53" t="e">
        <f t="shared" si="6"/>
        <v>#DIV/0!</v>
      </c>
      <c r="D171" s="43">
        <f t="shared" si="7"/>
        <v>0</v>
      </c>
      <c r="E171" s="31" t="s">
        <v>9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73" t="e">
        <f t="shared" si="8"/>
        <v>#DIV/0!</v>
      </c>
    </row>
    <row r="172" spans="1:22" x14ac:dyDescent="0.2">
      <c r="A172" s="52" t="str">
        <f>+'EXPO-TL3'!H175</f>
        <v>cargar</v>
      </c>
      <c r="B172" s="52" t="str">
        <f>+'EXPO-TL3'!F175</f>
        <v>cargar</v>
      </c>
      <c r="C172" s="53" t="e">
        <f t="shared" si="6"/>
        <v>#DIV/0!</v>
      </c>
      <c r="D172" s="43">
        <f t="shared" si="7"/>
        <v>0</v>
      </c>
      <c r="E172" s="31" t="s">
        <v>9</v>
      </c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73" t="e">
        <f t="shared" si="8"/>
        <v>#DIV/0!</v>
      </c>
    </row>
    <row r="173" spans="1:22" x14ac:dyDescent="0.2">
      <c r="A173" s="52" t="str">
        <f>+'EXPO-TL3'!H176</f>
        <v>cargar</v>
      </c>
      <c r="B173" s="52" t="str">
        <f>+'EXPO-TL3'!F176</f>
        <v>cargar</v>
      </c>
      <c r="C173" s="53" t="e">
        <f t="shared" si="6"/>
        <v>#DIV/0!</v>
      </c>
      <c r="D173" s="43">
        <f t="shared" si="7"/>
        <v>0</v>
      </c>
      <c r="E173" s="31" t="s">
        <v>9</v>
      </c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73" t="e">
        <f t="shared" si="8"/>
        <v>#DIV/0!</v>
      </c>
    </row>
    <row r="174" spans="1:22" x14ac:dyDescent="0.2">
      <c r="A174" s="52" t="str">
        <f>+'EXPO-TL3'!H177</f>
        <v>cargar</v>
      </c>
      <c r="B174" s="52" t="str">
        <f>+'EXPO-TL3'!F177</f>
        <v>cargar</v>
      </c>
      <c r="C174" s="53" t="e">
        <f t="shared" si="6"/>
        <v>#DIV/0!</v>
      </c>
      <c r="D174" s="43">
        <f t="shared" si="7"/>
        <v>0</v>
      </c>
      <c r="E174" s="31" t="s">
        <v>9</v>
      </c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73" t="e">
        <f t="shared" si="8"/>
        <v>#DIV/0!</v>
      </c>
    </row>
    <row r="175" spans="1:22" x14ac:dyDescent="0.2">
      <c r="A175" s="52" t="str">
        <f>+'EXPO-TL3'!H178</f>
        <v>cargar</v>
      </c>
      <c r="B175" s="52" t="str">
        <f>+'EXPO-TL3'!F178</f>
        <v>cargar</v>
      </c>
      <c r="C175" s="53" t="e">
        <f t="shared" si="6"/>
        <v>#DIV/0!</v>
      </c>
      <c r="D175" s="43">
        <f t="shared" si="7"/>
        <v>0</v>
      </c>
      <c r="E175" s="31" t="s">
        <v>9</v>
      </c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73" t="e">
        <f t="shared" si="8"/>
        <v>#DIV/0!</v>
      </c>
    </row>
    <row r="176" spans="1:22" x14ac:dyDescent="0.2">
      <c r="A176" s="52" t="str">
        <f>+'EXPO-TL3'!H179</f>
        <v>cargar</v>
      </c>
      <c r="B176" s="52" t="str">
        <f>+'EXPO-TL3'!F179</f>
        <v>cargar</v>
      </c>
      <c r="C176" s="53" t="e">
        <f t="shared" si="6"/>
        <v>#DIV/0!</v>
      </c>
      <c r="D176" s="43">
        <f t="shared" si="7"/>
        <v>0</v>
      </c>
      <c r="E176" s="31" t="s">
        <v>9</v>
      </c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73" t="e">
        <f t="shared" si="8"/>
        <v>#DIV/0!</v>
      </c>
    </row>
    <row r="177" spans="1:22" x14ac:dyDescent="0.2">
      <c r="A177" s="52" t="str">
        <f>+'EXPO-TL3'!H180</f>
        <v>cargar</v>
      </c>
      <c r="B177" s="52" t="str">
        <f>+'EXPO-TL3'!F180</f>
        <v>cargar</v>
      </c>
      <c r="C177" s="53" t="e">
        <f t="shared" si="6"/>
        <v>#DIV/0!</v>
      </c>
      <c r="D177" s="43">
        <f t="shared" si="7"/>
        <v>0</v>
      </c>
      <c r="E177" s="31" t="s">
        <v>9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73" t="e">
        <f t="shared" si="8"/>
        <v>#DIV/0!</v>
      </c>
    </row>
    <row r="178" spans="1:22" x14ac:dyDescent="0.2">
      <c r="A178" s="52" t="str">
        <f>+'EXPO-TL3'!H181</f>
        <v>cargar</v>
      </c>
      <c r="B178" s="52" t="str">
        <f>+'EXPO-TL3'!F181</f>
        <v>cargar</v>
      </c>
      <c r="C178" s="53" t="e">
        <f t="shared" si="6"/>
        <v>#DIV/0!</v>
      </c>
      <c r="D178" s="43">
        <f t="shared" si="7"/>
        <v>0</v>
      </c>
      <c r="E178" s="31" t="s">
        <v>9</v>
      </c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73" t="e">
        <f t="shared" si="8"/>
        <v>#DIV/0!</v>
      </c>
    </row>
    <row r="179" spans="1:22" x14ac:dyDescent="0.2">
      <c r="A179" s="52" t="str">
        <f>+'EXPO-TL3'!H182</f>
        <v>cargar</v>
      </c>
      <c r="B179" s="52" t="str">
        <f>+'EXPO-TL3'!F182</f>
        <v>cargar</v>
      </c>
      <c r="C179" s="53" t="e">
        <f t="shared" si="6"/>
        <v>#DIV/0!</v>
      </c>
      <c r="D179" s="43">
        <f t="shared" si="7"/>
        <v>0</v>
      </c>
      <c r="E179" s="31" t="s">
        <v>9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73" t="e">
        <f t="shared" si="8"/>
        <v>#DIV/0!</v>
      </c>
    </row>
    <row r="180" spans="1:22" x14ac:dyDescent="0.2">
      <c r="A180" s="52" t="str">
        <f>+'EXPO-TL3'!H183</f>
        <v>cargar</v>
      </c>
      <c r="B180" s="52" t="str">
        <f>+'EXPO-TL3'!F183</f>
        <v>cargar</v>
      </c>
      <c r="C180" s="53" t="e">
        <f t="shared" si="6"/>
        <v>#DIV/0!</v>
      </c>
      <c r="D180" s="43">
        <f t="shared" si="7"/>
        <v>0</v>
      </c>
      <c r="E180" s="31" t="s">
        <v>9</v>
      </c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73" t="e">
        <f t="shared" si="8"/>
        <v>#DIV/0!</v>
      </c>
    </row>
    <row r="181" spans="1:22" x14ac:dyDescent="0.2">
      <c r="A181" s="52" t="str">
        <f>+'EXPO-TL3'!H184</f>
        <v>cargar</v>
      </c>
      <c r="B181" s="52" t="str">
        <f>+'EXPO-TL3'!F184</f>
        <v>cargar</v>
      </c>
      <c r="C181" s="53" t="e">
        <f t="shared" si="6"/>
        <v>#DIV/0!</v>
      </c>
      <c r="D181" s="43">
        <f t="shared" si="7"/>
        <v>0</v>
      </c>
      <c r="E181" s="31" t="s">
        <v>9</v>
      </c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73" t="e">
        <f t="shared" si="8"/>
        <v>#DIV/0!</v>
      </c>
    </row>
    <row r="182" spans="1:22" x14ac:dyDescent="0.2">
      <c r="A182" s="52" t="str">
        <f>+'EXPO-TL3'!H185</f>
        <v>cargar</v>
      </c>
      <c r="B182" s="52" t="str">
        <f>+'EXPO-TL3'!F185</f>
        <v>cargar</v>
      </c>
      <c r="C182" s="53" t="e">
        <f t="shared" si="6"/>
        <v>#DIV/0!</v>
      </c>
      <c r="D182" s="43">
        <f t="shared" si="7"/>
        <v>0</v>
      </c>
      <c r="E182" s="31" t="s">
        <v>9</v>
      </c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73" t="e">
        <f t="shared" si="8"/>
        <v>#DIV/0!</v>
      </c>
    </row>
    <row r="183" spans="1:22" x14ac:dyDescent="0.2">
      <c r="A183" s="52" t="str">
        <f>+'EXPO-TL3'!H186</f>
        <v>cargar</v>
      </c>
      <c r="B183" s="52" t="str">
        <f>+'EXPO-TL3'!F186</f>
        <v>cargar</v>
      </c>
      <c r="C183" s="53" t="e">
        <f t="shared" si="6"/>
        <v>#DIV/0!</v>
      </c>
      <c r="D183" s="43">
        <f t="shared" si="7"/>
        <v>0</v>
      </c>
      <c r="E183" s="31" t="s">
        <v>9</v>
      </c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73" t="e">
        <f t="shared" si="8"/>
        <v>#DIV/0!</v>
      </c>
    </row>
    <row r="184" spans="1:22" x14ac:dyDescent="0.2">
      <c r="A184" s="52" t="str">
        <f>+'EXPO-TL3'!H187</f>
        <v>cargar</v>
      </c>
      <c r="B184" s="52" t="str">
        <f>+'EXPO-TL3'!F187</f>
        <v>cargar</v>
      </c>
      <c r="C184" s="53" t="e">
        <f t="shared" si="6"/>
        <v>#DIV/0!</v>
      </c>
      <c r="D184" s="43">
        <f t="shared" si="7"/>
        <v>0</v>
      </c>
      <c r="E184" s="31" t="s">
        <v>9</v>
      </c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73" t="e">
        <f t="shared" si="8"/>
        <v>#DIV/0!</v>
      </c>
    </row>
    <row r="185" spans="1:22" x14ac:dyDescent="0.2">
      <c r="A185" s="52" t="str">
        <f>+'EXPO-TL3'!H188</f>
        <v>cargar</v>
      </c>
      <c r="B185" s="52" t="str">
        <f>+'EXPO-TL3'!F188</f>
        <v>cargar</v>
      </c>
      <c r="C185" s="53" t="e">
        <f t="shared" si="6"/>
        <v>#DIV/0!</v>
      </c>
      <c r="D185" s="43">
        <f t="shared" si="7"/>
        <v>0</v>
      </c>
      <c r="E185" s="31" t="s">
        <v>9</v>
      </c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73" t="e">
        <f t="shared" si="8"/>
        <v>#DIV/0!</v>
      </c>
    </row>
    <row r="186" spans="1:22" x14ac:dyDescent="0.2">
      <c r="A186" s="52" t="str">
        <f>+'EXPO-TL3'!H189</f>
        <v>cargar</v>
      </c>
      <c r="B186" s="52" t="str">
        <f>+'EXPO-TL3'!F189</f>
        <v>cargar</v>
      </c>
      <c r="C186" s="53" t="e">
        <f t="shared" si="6"/>
        <v>#DIV/0!</v>
      </c>
      <c r="D186" s="43">
        <f t="shared" si="7"/>
        <v>0</v>
      </c>
      <c r="E186" s="31" t="s">
        <v>9</v>
      </c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73" t="e">
        <f t="shared" si="8"/>
        <v>#DIV/0!</v>
      </c>
    </row>
    <row r="187" spans="1:22" x14ac:dyDescent="0.2">
      <c r="A187" s="52" t="str">
        <f>+'EXPO-TL3'!H190</f>
        <v>cargar</v>
      </c>
      <c r="B187" s="52" t="str">
        <f>+'EXPO-TL3'!F190</f>
        <v>cargar</v>
      </c>
      <c r="C187" s="53" t="e">
        <f t="shared" si="6"/>
        <v>#DIV/0!</v>
      </c>
      <c r="D187" s="43">
        <f t="shared" si="7"/>
        <v>0</v>
      </c>
      <c r="E187" s="31" t="s">
        <v>9</v>
      </c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73" t="e">
        <f t="shared" si="8"/>
        <v>#DIV/0!</v>
      </c>
    </row>
    <row r="188" spans="1:22" x14ac:dyDescent="0.2">
      <c r="A188" s="52" t="str">
        <f>+'EXPO-TL3'!H191</f>
        <v>cargar</v>
      </c>
      <c r="B188" s="52" t="str">
        <f>+'EXPO-TL3'!F191</f>
        <v>cargar</v>
      </c>
      <c r="C188" s="53" t="e">
        <f t="shared" si="6"/>
        <v>#DIV/0!</v>
      </c>
      <c r="D188" s="43">
        <f t="shared" si="7"/>
        <v>0</v>
      </c>
      <c r="E188" s="31" t="s">
        <v>9</v>
      </c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73" t="e">
        <f t="shared" si="8"/>
        <v>#DIV/0!</v>
      </c>
    </row>
    <row r="189" spans="1:22" x14ac:dyDescent="0.2">
      <c r="A189" s="52" t="str">
        <f>+'EXPO-TL3'!H192</f>
        <v>cargar</v>
      </c>
      <c r="B189" s="52" t="str">
        <f>+'EXPO-TL3'!F192</f>
        <v>cargar</v>
      </c>
      <c r="C189" s="53" t="e">
        <f t="shared" si="6"/>
        <v>#DIV/0!</v>
      </c>
      <c r="D189" s="43">
        <f t="shared" si="7"/>
        <v>0</v>
      </c>
      <c r="E189" s="31" t="s">
        <v>9</v>
      </c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73" t="e">
        <f t="shared" si="8"/>
        <v>#DIV/0!</v>
      </c>
    </row>
    <row r="190" spans="1:22" x14ac:dyDescent="0.2">
      <c r="A190" s="52" t="str">
        <f>+'EXPO-TL3'!H193</f>
        <v>cargar</v>
      </c>
      <c r="B190" s="52" t="str">
        <f>+'EXPO-TL3'!F193</f>
        <v>cargar</v>
      </c>
      <c r="C190" s="53" t="e">
        <f t="shared" si="6"/>
        <v>#DIV/0!</v>
      </c>
      <c r="D190" s="43">
        <f t="shared" si="7"/>
        <v>0</v>
      </c>
      <c r="E190" s="31" t="s">
        <v>9</v>
      </c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73" t="e">
        <f t="shared" si="8"/>
        <v>#DIV/0!</v>
      </c>
    </row>
    <row r="191" spans="1:22" x14ac:dyDescent="0.2">
      <c r="A191" s="52" t="str">
        <f>+'EXPO-TL3'!H194</f>
        <v>cargar</v>
      </c>
      <c r="B191" s="52" t="str">
        <f>+'EXPO-TL3'!F194</f>
        <v>cargar</v>
      </c>
      <c r="C191" s="53" t="e">
        <f t="shared" si="6"/>
        <v>#DIV/0!</v>
      </c>
      <c r="D191" s="43">
        <f t="shared" si="7"/>
        <v>0</v>
      </c>
      <c r="E191" s="31" t="s">
        <v>9</v>
      </c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73" t="e">
        <f t="shared" si="8"/>
        <v>#DIV/0!</v>
      </c>
    </row>
    <row r="192" spans="1:22" x14ac:dyDescent="0.2">
      <c r="A192" s="52" t="str">
        <f>+'EXPO-TL3'!H195</f>
        <v>cargar</v>
      </c>
      <c r="B192" s="52" t="str">
        <f>+'EXPO-TL3'!F195</f>
        <v>cargar</v>
      </c>
      <c r="C192" s="53" t="e">
        <f t="shared" si="6"/>
        <v>#DIV/0!</v>
      </c>
      <c r="D192" s="43">
        <f t="shared" si="7"/>
        <v>0</v>
      </c>
      <c r="E192" s="31" t="s">
        <v>9</v>
      </c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73" t="e">
        <f t="shared" si="8"/>
        <v>#DIV/0!</v>
      </c>
    </row>
    <row r="193" spans="1:22" x14ac:dyDescent="0.2">
      <c r="A193" s="52" t="str">
        <f>+'EXPO-TL3'!H196</f>
        <v>cargar</v>
      </c>
      <c r="B193" s="52" t="str">
        <f>+'EXPO-TL3'!F196</f>
        <v>cargar</v>
      </c>
      <c r="C193" s="53" t="e">
        <f t="shared" si="6"/>
        <v>#DIV/0!</v>
      </c>
      <c r="D193" s="43">
        <f t="shared" si="7"/>
        <v>0</v>
      </c>
      <c r="E193" s="31" t="s">
        <v>9</v>
      </c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73" t="e">
        <f t="shared" si="8"/>
        <v>#DIV/0!</v>
      </c>
    </row>
    <row r="194" spans="1:22" x14ac:dyDescent="0.2">
      <c r="A194" s="52" t="str">
        <f>+'EXPO-TL3'!H197</f>
        <v>cargar</v>
      </c>
      <c r="B194" s="52" t="str">
        <f>+'EXPO-TL3'!F197</f>
        <v>cargar</v>
      </c>
      <c r="C194" s="53" t="e">
        <f t="shared" si="6"/>
        <v>#DIV/0!</v>
      </c>
      <c r="D194" s="43">
        <f t="shared" si="7"/>
        <v>0</v>
      </c>
      <c r="E194" s="31" t="s">
        <v>9</v>
      </c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73" t="e">
        <f t="shared" si="8"/>
        <v>#DIV/0!</v>
      </c>
    </row>
    <row r="195" spans="1:22" x14ac:dyDescent="0.2">
      <c r="A195" s="52" t="str">
        <f>+'EXPO-TL3'!H198</f>
        <v>cargar</v>
      </c>
      <c r="B195" s="52" t="str">
        <f>+'EXPO-TL3'!F198</f>
        <v>cargar</v>
      </c>
      <c r="C195" s="53" t="e">
        <f t="shared" si="6"/>
        <v>#DIV/0!</v>
      </c>
      <c r="D195" s="43">
        <f t="shared" si="7"/>
        <v>0</v>
      </c>
      <c r="E195" s="31" t="s">
        <v>9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73" t="e">
        <f t="shared" si="8"/>
        <v>#DIV/0!</v>
      </c>
    </row>
    <row r="196" spans="1:22" x14ac:dyDescent="0.2">
      <c r="A196" s="52" t="str">
        <f>+'EXPO-TL3'!H199</f>
        <v>cargar</v>
      </c>
      <c r="B196" s="52" t="str">
        <f>+'EXPO-TL3'!F199</f>
        <v>cargar</v>
      </c>
      <c r="C196" s="53" t="e">
        <f t="shared" si="6"/>
        <v>#DIV/0!</v>
      </c>
      <c r="D196" s="43">
        <f t="shared" si="7"/>
        <v>0</v>
      </c>
      <c r="E196" s="31" t="s">
        <v>9</v>
      </c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73" t="e">
        <f t="shared" si="8"/>
        <v>#DIV/0!</v>
      </c>
    </row>
    <row r="197" spans="1:22" x14ac:dyDescent="0.2">
      <c r="A197" s="52" t="str">
        <f>+'EXPO-TL3'!H200</f>
        <v>cargar</v>
      </c>
      <c r="B197" s="52" t="str">
        <f>+'EXPO-TL3'!F200</f>
        <v>cargar</v>
      </c>
      <c r="C197" s="53" t="e">
        <f t="shared" ref="C197:C260" si="9">AVERAGE(F197:I197)/1000</f>
        <v>#DIV/0!</v>
      </c>
      <c r="D197" s="43">
        <f t="shared" ref="D197:D260" si="10">MAX(F197:I197)/1000</f>
        <v>0</v>
      </c>
      <c r="E197" s="31" t="s">
        <v>9</v>
      </c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73" t="e">
        <f t="shared" ref="V197:V260" si="11">AVERAGE(J197:U197)</f>
        <v>#DIV/0!</v>
      </c>
    </row>
    <row r="198" spans="1:22" x14ac:dyDescent="0.2">
      <c r="A198" s="52" t="str">
        <f>+'EXPO-TL3'!H201</f>
        <v>cargar</v>
      </c>
      <c r="B198" s="52" t="str">
        <f>+'EXPO-TL3'!F201</f>
        <v>cargar</v>
      </c>
      <c r="C198" s="53" t="e">
        <f t="shared" si="9"/>
        <v>#DIV/0!</v>
      </c>
      <c r="D198" s="43">
        <f t="shared" si="10"/>
        <v>0</v>
      </c>
      <c r="E198" s="31" t="s">
        <v>9</v>
      </c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73" t="e">
        <f t="shared" si="11"/>
        <v>#DIV/0!</v>
      </c>
    </row>
    <row r="199" spans="1:22" x14ac:dyDescent="0.2">
      <c r="A199" s="52" t="str">
        <f>+'EXPO-TL3'!H202</f>
        <v>cargar</v>
      </c>
      <c r="B199" s="52" t="str">
        <f>+'EXPO-TL3'!F202</f>
        <v>cargar</v>
      </c>
      <c r="C199" s="53" t="e">
        <f t="shared" si="9"/>
        <v>#DIV/0!</v>
      </c>
      <c r="D199" s="43">
        <f t="shared" si="10"/>
        <v>0</v>
      </c>
      <c r="E199" s="31" t="s">
        <v>9</v>
      </c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73" t="e">
        <f t="shared" si="11"/>
        <v>#DIV/0!</v>
      </c>
    </row>
    <row r="200" spans="1:22" x14ac:dyDescent="0.2">
      <c r="A200" s="52" t="str">
        <f>+'EXPO-TL3'!H203</f>
        <v>cargar</v>
      </c>
      <c r="B200" s="52" t="str">
        <f>+'EXPO-TL3'!F203</f>
        <v>cargar</v>
      </c>
      <c r="C200" s="53" t="e">
        <f t="shared" si="9"/>
        <v>#DIV/0!</v>
      </c>
      <c r="D200" s="43">
        <f t="shared" si="10"/>
        <v>0</v>
      </c>
      <c r="E200" s="31" t="s">
        <v>9</v>
      </c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73" t="e">
        <f t="shared" si="11"/>
        <v>#DIV/0!</v>
      </c>
    </row>
    <row r="201" spans="1:22" x14ac:dyDescent="0.2">
      <c r="A201" s="52" t="str">
        <f>+'EXPO-TL3'!H204</f>
        <v>cargar</v>
      </c>
      <c r="B201" s="52" t="str">
        <f>+'EXPO-TL3'!F204</f>
        <v>cargar</v>
      </c>
      <c r="C201" s="53" t="e">
        <f t="shared" si="9"/>
        <v>#DIV/0!</v>
      </c>
      <c r="D201" s="43">
        <f t="shared" si="10"/>
        <v>0</v>
      </c>
      <c r="E201" s="31" t="s">
        <v>9</v>
      </c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73" t="e">
        <f t="shared" si="11"/>
        <v>#DIV/0!</v>
      </c>
    </row>
    <row r="202" spans="1:22" x14ac:dyDescent="0.2">
      <c r="A202" s="52" t="str">
        <f>+'EXPO-TL3'!H205</f>
        <v>cargar</v>
      </c>
      <c r="B202" s="52" t="str">
        <f>+'EXPO-TL3'!F205</f>
        <v>cargar</v>
      </c>
      <c r="C202" s="53" t="e">
        <f t="shared" si="9"/>
        <v>#DIV/0!</v>
      </c>
      <c r="D202" s="43">
        <f t="shared" si="10"/>
        <v>0</v>
      </c>
      <c r="E202" s="31" t="s">
        <v>9</v>
      </c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73" t="e">
        <f t="shared" si="11"/>
        <v>#DIV/0!</v>
      </c>
    </row>
    <row r="203" spans="1:22" x14ac:dyDescent="0.2">
      <c r="A203" s="52" t="str">
        <f>+'EXPO-TL3'!H206</f>
        <v>cargar</v>
      </c>
      <c r="B203" s="52" t="str">
        <f>+'EXPO-TL3'!F206</f>
        <v>cargar</v>
      </c>
      <c r="C203" s="53" t="e">
        <f t="shared" si="9"/>
        <v>#DIV/0!</v>
      </c>
      <c r="D203" s="43">
        <f t="shared" si="10"/>
        <v>0</v>
      </c>
      <c r="E203" s="31" t="s">
        <v>9</v>
      </c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73" t="e">
        <f t="shared" si="11"/>
        <v>#DIV/0!</v>
      </c>
    </row>
    <row r="204" spans="1:22" x14ac:dyDescent="0.2">
      <c r="A204" s="52" t="str">
        <f>+'EXPO-TL3'!H207</f>
        <v>cargar</v>
      </c>
      <c r="B204" s="52" t="str">
        <f>+'EXPO-TL3'!F207</f>
        <v>cargar</v>
      </c>
      <c r="C204" s="53" t="e">
        <f t="shared" si="9"/>
        <v>#DIV/0!</v>
      </c>
      <c r="D204" s="43">
        <f t="shared" si="10"/>
        <v>0</v>
      </c>
      <c r="E204" s="31" t="s">
        <v>9</v>
      </c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73" t="e">
        <f t="shared" si="11"/>
        <v>#DIV/0!</v>
      </c>
    </row>
    <row r="205" spans="1:22" x14ac:dyDescent="0.2">
      <c r="A205" s="52" t="str">
        <f>+'EXPO-TL3'!H208</f>
        <v>cargar</v>
      </c>
      <c r="B205" s="52" t="str">
        <f>+'EXPO-TL3'!F208</f>
        <v>cargar</v>
      </c>
      <c r="C205" s="53" t="e">
        <f t="shared" si="9"/>
        <v>#DIV/0!</v>
      </c>
      <c r="D205" s="43">
        <f t="shared" si="10"/>
        <v>0</v>
      </c>
      <c r="E205" s="31" t="s">
        <v>9</v>
      </c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73" t="e">
        <f t="shared" si="11"/>
        <v>#DIV/0!</v>
      </c>
    </row>
    <row r="206" spans="1:22" x14ac:dyDescent="0.2">
      <c r="A206" s="52" t="str">
        <f>+'EXPO-TL3'!H209</f>
        <v>cargar</v>
      </c>
      <c r="B206" s="52" t="str">
        <f>+'EXPO-TL3'!F209</f>
        <v>cargar</v>
      </c>
      <c r="C206" s="53" t="e">
        <f t="shared" si="9"/>
        <v>#DIV/0!</v>
      </c>
      <c r="D206" s="43">
        <f t="shared" si="10"/>
        <v>0</v>
      </c>
      <c r="E206" s="31" t="s">
        <v>9</v>
      </c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73" t="e">
        <f t="shared" si="11"/>
        <v>#DIV/0!</v>
      </c>
    </row>
    <row r="207" spans="1:22" x14ac:dyDescent="0.2">
      <c r="A207" s="52" t="str">
        <f>+'EXPO-TL3'!H210</f>
        <v>cargar</v>
      </c>
      <c r="B207" s="52" t="str">
        <f>+'EXPO-TL3'!F210</f>
        <v>cargar</v>
      </c>
      <c r="C207" s="53" t="e">
        <f t="shared" si="9"/>
        <v>#DIV/0!</v>
      </c>
      <c r="D207" s="43">
        <f t="shared" si="10"/>
        <v>0</v>
      </c>
      <c r="E207" s="31" t="s">
        <v>9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73" t="e">
        <f t="shared" si="11"/>
        <v>#DIV/0!</v>
      </c>
    </row>
    <row r="208" spans="1:22" x14ac:dyDescent="0.2">
      <c r="A208" s="52" t="str">
        <f>+'EXPO-TL3'!H211</f>
        <v>cargar</v>
      </c>
      <c r="B208" s="52" t="str">
        <f>+'EXPO-TL3'!F211</f>
        <v>cargar</v>
      </c>
      <c r="C208" s="53" t="e">
        <f t="shared" si="9"/>
        <v>#DIV/0!</v>
      </c>
      <c r="D208" s="43">
        <f t="shared" si="10"/>
        <v>0</v>
      </c>
      <c r="E208" s="31" t="s">
        <v>9</v>
      </c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73" t="e">
        <f t="shared" si="11"/>
        <v>#DIV/0!</v>
      </c>
    </row>
    <row r="209" spans="1:22" x14ac:dyDescent="0.2">
      <c r="A209" s="52" t="str">
        <f>+'EXPO-TL3'!H212</f>
        <v>cargar</v>
      </c>
      <c r="B209" s="52" t="str">
        <f>+'EXPO-TL3'!F212</f>
        <v>cargar</v>
      </c>
      <c r="C209" s="53" t="e">
        <f t="shared" si="9"/>
        <v>#DIV/0!</v>
      </c>
      <c r="D209" s="43">
        <f t="shared" si="10"/>
        <v>0</v>
      </c>
      <c r="E209" s="31" t="s">
        <v>9</v>
      </c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73" t="e">
        <f t="shared" si="11"/>
        <v>#DIV/0!</v>
      </c>
    </row>
    <row r="210" spans="1:22" x14ac:dyDescent="0.2">
      <c r="A210" s="52" t="str">
        <f>+'EXPO-TL3'!H213</f>
        <v>cargar</v>
      </c>
      <c r="B210" s="52" t="str">
        <f>+'EXPO-TL3'!F213</f>
        <v>cargar</v>
      </c>
      <c r="C210" s="53" t="e">
        <f t="shared" si="9"/>
        <v>#DIV/0!</v>
      </c>
      <c r="D210" s="43">
        <f t="shared" si="10"/>
        <v>0</v>
      </c>
      <c r="E210" s="31" t="s">
        <v>9</v>
      </c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73" t="e">
        <f t="shared" si="11"/>
        <v>#DIV/0!</v>
      </c>
    </row>
    <row r="211" spans="1:22" x14ac:dyDescent="0.2">
      <c r="A211" s="52" t="str">
        <f>+'EXPO-TL3'!H214</f>
        <v>cargar</v>
      </c>
      <c r="B211" s="52" t="str">
        <f>+'EXPO-TL3'!F214</f>
        <v>cargar</v>
      </c>
      <c r="C211" s="53" t="e">
        <f t="shared" si="9"/>
        <v>#DIV/0!</v>
      </c>
      <c r="D211" s="43">
        <f t="shared" si="10"/>
        <v>0</v>
      </c>
      <c r="E211" s="31" t="s">
        <v>9</v>
      </c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73" t="e">
        <f t="shared" si="11"/>
        <v>#DIV/0!</v>
      </c>
    </row>
    <row r="212" spans="1:22" x14ac:dyDescent="0.2">
      <c r="A212" s="52" t="str">
        <f>+'EXPO-TL3'!H215</f>
        <v>cargar</v>
      </c>
      <c r="B212" s="52" t="str">
        <f>+'EXPO-TL3'!F215</f>
        <v>cargar</v>
      </c>
      <c r="C212" s="53" t="e">
        <f t="shared" si="9"/>
        <v>#DIV/0!</v>
      </c>
      <c r="D212" s="43">
        <f t="shared" si="10"/>
        <v>0</v>
      </c>
      <c r="E212" s="31" t="s">
        <v>9</v>
      </c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73" t="e">
        <f t="shared" si="11"/>
        <v>#DIV/0!</v>
      </c>
    </row>
    <row r="213" spans="1:22" x14ac:dyDescent="0.2">
      <c r="A213" s="52" t="str">
        <f>+'EXPO-TL3'!H216</f>
        <v>cargar</v>
      </c>
      <c r="B213" s="52" t="str">
        <f>+'EXPO-TL3'!F216</f>
        <v>cargar</v>
      </c>
      <c r="C213" s="53" t="e">
        <f t="shared" si="9"/>
        <v>#DIV/0!</v>
      </c>
      <c r="D213" s="43">
        <f t="shared" si="10"/>
        <v>0</v>
      </c>
      <c r="E213" s="31" t="s">
        <v>9</v>
      </c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73" t="e">
        <f t="shared" si="11"/>
        <v>#DIV/0!</v>
      </c>
    </row>
    <row r="214" spans="1:22" x14ac:dyDescent="0.2">
      <c r="A214" s="52" t="str">
        <f>+'EXPO-TL3'!H217</f>
        <v>cargar</v>
      </c>
      <c r="B214" s="52" t="str">
        <f>+'EXPO-TL3'!F217</f>
        <v>cargar</v>
      </c>
      <c r="C214" s="53" t="e">
        <f t="shared" si="9"/>
        <v>#DIV/0!</v>
      </c>
      <c r="D214" s="43">
        <f t="shared" si="10"/>
        <v>0</v>
      </c>
      <c r="E214" s="31" t="s">
        <v>9</v>
      </c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73" t="e">
        <f t="shared" si="11"/>
        <v>#DIV/0!</v>
      </c>
    </row>
    <row r="215" spans="1:22" x14ac:dyDescent="0.2">
      <c r="A215" s="52" t="str">
        <f>+'EXPO-TL3'!H218</f>
        <v>cargar</v>
      </c>
      <c r="B215" s="52" t="str">
        <f>+'EXPO-TL3'!F218</f>
        <v>cargar</v>
      </c>
      <c r="C215" s="53" t="e">
        <f t="shared" si="9"/>
        <v>#DIV/0!</v>
      </c>
      <c r="D215" s="43">
        <f t="shared" si="10"/>
        <v>0</v>
      </c>
      <c r="E215" s="31" t="s">
        <v>9</v>
      </c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73" t="e">
        <f t="shared" si="11"/>
        <v>#DIV/0!</v>
      </c>
    </row>
    <row r="216" spans="1:22" x14ac:dyDescent="0.2">
      <c r="A216" s="52" t="str">
        <f>+'EXPO-TL3'!H219</f>
        <v>cargar</v>
      </c>
      <c r="B216" s="52" t="str">
        <f>+'EXPO-TL3'!F219</f>
        <v>cargar</v>
      </c>
      <c r="C216" s="53" t="e">
        <f t="shared" si="9"/>
        <v>#DIV/0!</v>
      </c>
      <c r="D216" s="43">
        <f t="shared" si="10"/>
        <v>0</v>
      </c>
      <c r="E216" s="31" t="s">
        <v>9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73" t="e">
        <f t="shared" si="11"/>
        <v>#DIV/0!</v>
      </c>
    </row>
    <row r="217" spans="1:22" x14ac:dyDescent="0.2">
      <c r="A217" s="52" t="str">
        <f>+'EXPO-TL3'!H220</f>
        <v>cargar</v>
      </c>
      <c r="B217" s="52" t="str">
        <f>+'EXPO-TL3'!F220</f>
        <v>cargar</v>
      </c>
      <c r="C217" s="53" t="e">
        <f t="shared" si="9"/>
        <v>#DIV/0!</v>
      </c>
      <c r="D217" s="43">
        <f t="shared" si="10"/>
        <v>0</v>
      </c>
      <c r="E217" s="31" t="s">
        <v>9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73" t="e">
        <f t="shared" si="11"/>
        <v>#DIV/0!</v>
      </c>
    </row>
    <row r="218" spans="1:22" x14ac:dyDescent="0.2">
      <c r="A218" s="52" t="str">
        <f>+'EXPO-TL3'!H221</f>
        <v>cargar</v>
      </c>
      <c r="B218" s="52" t="str">
        <f>+'EXPO-TL3'!F221</f>
        <v>cargar</v>
      </c>
      <c r="C218" s="53" t="e">
        <f t="shared" si="9"/>
        <v>#DIV/0!</v>
      </c>
      <c r="D218" s="43">
        <f t="shared" si="10"/>
        <v>0</v>
      </c>
      <c r="E218" s="31" t="s">
        <v>9</v>
      </c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73" t="e">
        <f t="shared" si="11"/>
        <v>#DIV/0!</v>
      </c>
    </row>
    <row r="219" spans="1:22" x14ac:dyDescent="0.2">
      <c r="A219" s="52" t="str">
        <f>+'EXPO-TL3'!H222</f>
        <v>cargar</v>
      </c>
      <c r="B219" s="52" t="str">
        <f>+'EXPO-TL3'!F222</f>
        <v>cargar</v>
      </c>
      <c r="C219" s="53" t="e">
        <f t="shared" si="9"/>
        <v>#DIV/0!</v>
      </c>
      <c r="D219" s="43">
        <f t="shared" si="10"/>
        <v>0</v>
      </c>
      <c r="E219" s="31" t="s">
        <v>9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73" t="e">
        <f t="shared" si="11"/>
        <v>#DIV/0!</v>
      </c>
    </row>
    <row r="220" spans="1:22" x14ac:dyDescent="0.2">
      <c r="A220" s="52" t="str">
        <f>+'EXPO-TL3'!H223</f>
        <v>cargar</v>
      </c>
      <c r="B220" s="52" t="str">
        <f>+'EXPO-TL3'!F223</f>
        <v>cargar</v>
      </c>
      <c r="C220" s="53" t="e">
        <f t="shared" si="9"/>
        <v>#DIV/0!</v>
      </c>
      <c r="D220" s="43">
        <f t="shared" si="10"/>
        <v>0</v>
      </c>
      <c r="E220" s="31" t="s">
        <v>9</v>
      </c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73" t="e">
        <f t="shared" si="11"/>
        <v>#DIV/0!</v>
      </c>
    </row>
    <row r="221" spans="1:22" x14ac:dyDescent="0.2">
      <c r="A221" s="52" t="str">
        <f>+'EXPO-TL3'!H224</f>
        <v>cargar</v>
      </c>
      <c r="B221" s="52" t="str">
        <f>+'EXPO-TL3'!F224</f>
        <v>cargar</v>
      </c>
      <c r="C221" s="53" t="e">
        <f t="shared" si="9"/>
        <v>#DIV/0!</v>
      </c>
      <c r="D221" s="43">
        <f t="shared" si="10"/>
        <v>0</v>
      </c>
      <c r="E221" s="31" t="s">
        <v>9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73" t="e">
        <f t="shared" si="11"/>
        <v>#DIV/0!</v>
      </c>
    </row>
    <row r="222" spans="1:22" x14ac:dyDescent="0.2">
      <c r="A222" s="52" t="str">
        <f>+'EXPO-TL3'!H225</f>
        <v>cargar</v>
      </c>
      <c r="B222" s="52" t="str">
        <f>+'EXPO-TL3'!F225</f>
        <v>cargar</v>
      </c>
      <c r="C222" s="53" t="e">
        <f t="shared" si="9"/>
        <v>#DIV/0!</v>
      </c>
      <c r="D222" s="43">
        <f t="shared" si="10"/>
        <v>0</v>
      </c>
      <c r="E222" s="31" t="s">
        <v>9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73" t="e">
        <f t="shared" si="11"/>
        <v>#DIV/0!</v>
      </c>
    </row>
    <row r="223" spans="1:22" x14ac:dyDescent="0.2">
      <c r="A223" s="52" t="str">
        <f>+'EXPO-TL3'!H226</f>
        <v>cargar</v>
      </c>
      <c r="B223" s="52" t="str">
        <f>+'EXPO-TL3'!F226</f>
        <v>cargar</v>
      </c>
      <c r="C223" s="53" t="e">
        <f t="shared" si="9"/>
        <v>#DIV/0!</v>
      </c>
      <c r="D223" s="43">
        <f t="shared" si="10"/>
        <v>0</v>
      </c>
      <c r="E223" s="31" t="s">
        <v>9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73" t="e">
        <f t="shared" si="11"/>
        <v>#DIV/0!</v>
      </c>
    </row>
    <row r="224" spans="1:22" x14ac:dyDescent="0.2">
      <c r="A224" s="52" t="str">
        <f>+'EXPO-TL3'!H227</f>
        <v>cargar</v>
      </c>
      <c r="B224" s="52" t="str">
        <f>+'EXPO-TL3'!F227</f>
        <v>cargar</v>
      </c>
      <c r="C224" s="53" t="e">
        <f t="shared" si="9"/>
        <v>#DIV/0!</v>
      </c>
      <c r="D224" s="43">
        <f t="shared" si="10"/>
        <v>0</v>
      </c>
      <c r="E224" s="31" t="s">
        <v>9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73" t="e">
        <f t="shared" si="11"/>
        <v>#DIV/0!</v>
      </c>
    </row>
    <row r="225" spans="1:22" x14ac:dyDescent="0.2">
      <c r="A225" s="52" t="str">
        <f>+'EXPO-TL3'!H228</f>
        <v>cargar</v>
      </c>
      <c r="B225" s="52" t="str">
        <f>+'EXPO-TL3'!F228</f>
        <v>cargar</v>
      </c>
      <c r="C225" s="53" t="e">
        <f t="shared" si="9"/>
        <v>#DIV/0!</v>
      </c>
      <c r="D225" s="43">
        <f t="shared" si="10"/>
        <v>0</v>
      </c>
      <c r="E225" s="31" t="s">
        <v>9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73" t="e">
        <f t="shared" si="11"/>
        <v>#DIV/0!</v>
      </c>
    </row>
    <row r="226" spans="1:22" x14ac:dyDescent="0.2">
      <c r="A226" s="52" t="str">
        <f>+'EXPO-TL3'!H229</f>
        <v>cargar</v>
      </c>
      <c r="B226" s="52" t="str">
        <f>+'EXPO-TL3'!F229</f>
        <v>cargar</v>
      </c>
      <c r="C226" s="53" t="e">
        <f t="shared" si="9"/>
        <v>#DIV/0!</v>
      </c>
      <c r="D226" s="43">
        <f t="shared" si="10"/>
        <v>0</v>
      </c>
      <c r="E226" s="31" t="s">
        <v>9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73" t="e">
        <f t="shared" si="11"/>
        <v>#DIV/0!</v>
      </c>
    </row>
    <row r="227" spans="1:22" x14ac:dyDescent="0.2">
      <c r="A227" s="52" t="str">
        <f>+'EXPO-TL3'!H230</f>
        <v>cargar</v>
      </c>
      <c r="B227" s="52" t="str">
        <f>+'EXPO-TL3'!F230</f>
        <v>cargar</v>
      </c>
      <c r="C227" s="53" t="e">
        <f t="shared" si="9"/>
        <v>#DIV/0!</v>
      </c>
      <c r="D227" s="43">
        <f t="shared" si="10"/>
        <v>0</v>
      </c>
      <c r="E227" s="31" t="s">
        <v>9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73" t="e">
        <f t="shared" si="11"/>
        <v>#DIV/0!</v>
      </c>
    </row>
    <row r="228" spans="1:22" x14ac:dyDescent="0.2">
      <c r="A228" s="52" t="str">
        <f>+'EXPO-TL3'!H231</f>
        <v>cargar</v>
      </c>
      <c r="B228" s="52" t="str">
        <f>+'EXPO-TL3'!F231</f>
        <v>cargar</v>
      </c>
      <c r="C228" s="53" t="e">
        <f t="shared" si="9"/>
        <v>#DIV/0!</v>
      </c>
      <c r="D228" s="43">
        <f t="shared" si="10"/>
        <v>0</v>
      </c>
      <c r="E228" s="31" t="s">
        <v>9</v>
      </c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73" t="e">
        <f t="shared" si="11"/>
        <v>#DIV/0!</v>
      </c>
    </row>
    <row r="229" spans="1:22" x14ac:dyDescent="0.2">
      <c r="A229" s="52" t="str">
        <f>+'EXPO-TL3'!H232</f>
        <v>cargar</v>
      </c>
      <c r="B229" s="52" t="str">
        <f>+'EXPO-TL3'!F232</f>
        <v>cargar</v>
      </c>
      <c r="C229" s="53" t="e">
        <f t="shared" si="9"/>
        <v>#DIV/0!</v>
      </c>
      <c r="D229" s="43">
        <f t="shared" si="10"/>
        <v>0</v>
      </c>
      <c r="E229" s="31" t="s">
        <v>9</v>
      </c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73" t="e">
        <f t="shared" si="11"/>
        <v>#DIV/0!</v>
      </c>
    </row>
    <row r="230" spans="1:22" x14ac:dyDescent="0.2">
      <c r="A230" s="52" t="str">
        <f>+'EXPO-TL3'!H233</f>
        <v>cargar</v>
      </c>
      <c r="B230" s="52" t="str">
        <f>+'EXPO-TL3'!F233</f>
        <v>cargar</v>
      </c>
      <c r="C230" s="53" t="e">
        <f t="shared" si="9"/>
        <v>#DIV/0!</v>
      </c>
      <c r="D230" s="43">
        <f t="shared" si="10"/>
        <v>0</v>
      </c>
      <c r="E230" s="31" t="s">
        <v>9</v>
      </c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73" t="e">
        <f t="shared" si="11"/>
        <v>#DIV/0!</v>
      </c>
    </row>
    <row r="231" spans="1:22" x14ac:dyDescent="0.2">
      <c r="A231" s="52" t="str">
        <f>+'EXPO-TL3'!H234</f>
        <v>cargar</v>
      </c>
      <c r="B231" s="52" t="str">
        <f>+'EXPO-TL3'!F234</f>
        <v>cargar</v>
      </c>
      <c r="C231" s="53" t="e">
        <f t="shared" si="9"/>
        <v>#DIV/0!</v>
      </c>
      <c r="D231" s="43">
        <f t="shared" si="10"/>
        <v>0</v>
      </c>
      <c r="E231" s="31" t="s">
        <v>9</v>
      </c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73" t="e">
        <f t="shared" si="11"/>
        <v>#DIV/0!</v>
      </c>
    </row>
    <row r="232" spans="1:22" x14ac:dyDescent="0.2">
      <c r="A232" s="52" t="str">
        <f>+'EXPO-TL3'!H235</f>
        <v>cargar</v>
      </c>
      <c r="B232" s="52" t="str">
        <f>+'EXPO-TL3'!F235</f>
        <v>cargar</v>
      </c>
      <c r="C232" s="53" t="e">
        <f t="shared" si="9"/>
        <v>#DIV/0!</v>
      </c>
      <c r="D232" s="43">
        <f t="shared" si="10"/>
        <v>0</v>
      </c>
      <c r="E232" s="31" t="s">
        <v>9</v>
      </c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73" t="e">
        <f t="shared" si="11"/>
        <v>#DIV/0!</v>
      </c>
    </row>
    <row r="233" spans="1:22" x14ac:dyDescent="0.2">
      <c r="A233" s="52" t="str">
        <f>+'EXPO-TL3'!H236</f>
        <v>cargar</v>
      </c>
      <c r="B233" s="52" t="str">
        <f>+'EXPO-TL3'!F236</f>
        <v>cargar</v>
      </c>
      <c r="C233" s="53" t="e">
        <f t="shared" si="9"/>
        <v>#DIV/0!</v>
      </c>
      <c r="D233" s="43">
        <f t="shared" si="10"/>
        <v>0</v>
      </c>
      <c r="E233" s="31" t="s">
        <v>9</v>
      </c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73" t="e">
        <f t="shared" si="11"/>
        <v>#DIV/0!</v>
      </c>
    </row>
    <row r="234" spans="1:22" x14ac:dyDescent="0.2">
      <c r="A234" s="52" t="str">
        <f>+'EXPO-TL3'!H237</f>
        <v>cargar</v>
      </c>
      <c r="B234" s="52" t="str">
        <f>+'EXPO-TL3'!F237</f>
        <v>cargar</v>
      </c>
      <c r="C234" s="53" t="e">
        <f t="shared" si="9"/>
        <v>#DIV/0!</v>
      </c>
      <c r="D234" s="43">
        <f t="shared" si="10"/>
        <v>0</v>
      </c>
      <c r="E234" s="31" t="s">
        <v>9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73" t="e">
        <f t="shared" si="11"/>
        <v>#DIV/0!</v>
      </c>
    </row>
    <row r="235" spans="1:22" x14ac:dyDescent="0.2">
      <c r="A235" s="52" t="str">
        <f>+'EXPO-TL3'!H238</f>
        <v>cargar</v>
      </c>
      <c r="B235" s="52" t="str">
        <f>+'EXPO-TL3'!F238</f>
        <v>cargar</v>
      </c>
      <c r="C235" s="53" t="e">
        <f t="shared" si="9"/>
        <v>#DIV/0!</v>
      </c>
      <c r="D235" s="43">
        <f t="shared" si="10"/>
        <v>0</v>
      </c>
      <c r="E235" s="31" t="s">
        <v>9</v>
      </c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73" t="e">
        <f t="shared" si="11"/>
        <v>#DIV/0!</v>
      </c>
    </row>
    <row r="236" spans="1:22" x14ac:dyDescent="0.2">
      <c r="A236" s="52" t="str">
        <f>+'EXPO-TL3'!H239</f>
        <v>cargar</v>
      </c>
      <c r="B236" s="52" t="str">
        <f>+'EXPO-TL3'!F239</f>
        <v>cargar</v>
      </c>
      <c r="C236" s="53" t="e">
        <f t="shared" si="9"/>
        <v>#DIV/0!</v>
      </c>
      <c r="D236" s="43">
        <f t="shared" si="10"/>
        <v>0</v>
      </c>
      <c r="E236" s="31" t="s">
        <v>9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73" t="e">
        <f t="shared" si="11"/>
        <v>#DIV/0!</v>
      </c>
    </row>
    <row r="237" spans="1:22" x14ac:dyDescent="0.2">
      <c r="A237" s="52" t="str">
        <f>+'EXPO-TL3'!H240</f>
        <v>cargar</v>
      </c>
      <c r="B237" s="52" t="str">
        <f>+'EXPO-TL3'!F240</f>
        <v>cargar</v>
      </c>
      <c r="C237" s="53" t="e">
        <f t="shared" si="9"/>
        <v>#DIV/0!</v>
      </c>
      <c r="D237" s="43">
        <f t="shared" si="10"/>
        <v>0</v>
      </c>
      <c r="E237" s="31" t="s">
        <v>9</v>
      </c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73" t="e">
        <f t="shared" si="11"/>
        <v>#DIV/0!</v>
      </c>
    </row>
    <row r="238" spans="1:22" x14ac:dyDescent="0.2">
      <c r="A238" s="52" t="str">
        <f>+'EXPO-TL3'!H241</f>
        <v>cargar</v>
      </c>
      <c r="B238" s="52" t="str">
        <f>+'EXPO-TL3'!F241</f>
        <v>cargar</v>
      </c>
      <c r="C238" s="53" t="e">
        <f t="shared" si="9"/>
        <v>#DIV/0!</v>
      </c>
      <c r="D238" s="43">
        <f t="shared" si="10"/>
        <v>0</v>
      </c>
      <c r="E238" s="31" t="s">
        <v>9</v>
      </c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73" t="e">
        <f t="shared" si="11"/>
        <v>#DIV/0!</v>
      </c>
    </row>
    <row r="239" spans="1:22" x14ac:dyDescent="0.2">
      <c r="A239" s="52" t="str">
        <f>+'EXPO-TL3'!H242</f>
        <v>cargar</v>
      </c>
      <c r="B239" s="52" t="str">
        <f>+'EXPO-TL3'!F242</f>
        <v>cargar</v>
      </c>
      <c r="C239" s="53" t="e">
        <f t="shared" si="9"/>
        <v>#DIV/0!</v>
      </c>
      <c r="D239" s="43">
        <f t="shared" si="10"/>
        <v>0</v>
      </c>
      <c r="E239" s="31" t="s">
        <v>9</v>
      </c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73" t="e">
        <f t="shared" si="11"/>
        <v>#DIV/0!</v>
      </c>
    </row>
    <row r="240" spans="1:22" x14ac:dyDescent="0.2">
      <c r="A240" s="52" t="str">
        <f>+'EXPO-TL3'!H243</f>
        <v>cargar</v>
      </c>
      <c r="B240" s="52" t="str">
        <f>+'EXPO-TL3'!F243</f>
        <v>cargar</v>
      </c>
      <c r="C240" s="53" t="e">
        <f t="shared" si="9"/>
        <v>#DIV/0!</v>
      </c>
      <c r="D240" s="43">
        <f t="shared" si="10"/>
        <v>0</v>
      </c>
      <c r="E240" s="31" t="s">
        <v>9</v>
      </c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73" t="e">
        <f t="shared" si="11"/>
        <v>#DIV/0!</v>
      </c>
    </row>
    <row r="241" spans="1:22" x14ac:dyDescent="0.2">
      <c r="A241" s="52" t="str">
        <f>+'EXPO-TL3'!H244</f>
        <v>cargar</v>
      </c>
      <c r="B241" s="52" t="str">
        <f>+'EXPO-TL3'!F244</f>
        <v>cargar</v>
      </c>
      <c r="C241" s="53" t="e">
        <f t="shared" si="9"/>
        <v>#DIV/0!</v>
      </c>
      <c r="D241" s="43">
        <f t="shared" si="10"/>
        <v>0</v>
      </c>
      <c r="E241" s="31" t="s">
        <v>9</v>
      </c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73" t="e">
        <f t="shared" si="11"/>
        <v>#DIV/0!</v>
      </c>
    </row>
    <row r="242" spans="1:22" x14ac:dyDescent="0.2">
      <c r="A242" s="52" t="str">
        <f>+'EXPO-TL3'!H245</f>
        <v>cargar</v>
      </c>
      <c r="B242" s="52" t="str">
        <f>+'EXPO-TL3'!F245</f>
        <v>cargar</v>
      </c>
      <c r="C242" s="53" t="e">
        <f t="shared" si="9"/>
        <v>#DIV/0!</v>
      </c>
      <c r="D242" s="43">
        <f t="shared" si="10"/>
        <v>0</v>
      </c>
      <c r="E242" s="31" t="s">
        <v>9</v>
      </c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73" t="e">
        <f t="shared" si="11"/>
        <v>#DIV/0!</v>
      </c>
    </row>
    <row r="243" spans="1:22" x14ac:dyDescent="0.2">
      <c r="A243" s="52" t="str">
        <f>+'EXPO-TL3'!H246</f>
        <v>cargar</v>
      </c>
      <c r="B243" s="52" t="str">
        <f>+'EXPO-TL3'!F246</f>
        <v>cargar</v>
      </c>
      <c r="C243" s="53" t="e">
        <f t="shared" si="9"/>
        <v>#DIV/0!</v>
      </c>
      <c r="D243" s="43">
        <f t="shared" si="10"/>
        <v>0</v>
      </c>
      <c r="E243" s="31" t="s">
        <v>9</v>
      </c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73" t="e">
        <f t="shared" si="11"/>
        <v>#DIV/0!</v>
      </c>
    </row>
    <row r="244" spans="1:22" x14ac:dyDescent="0.2">
      <c r="A244" s="52" t="str">
        <f>+'EXPO-TL3'!H247</f>
        <v>cargar</v>
      </c>
      <c r="B244" s="52" t="str">
        <f>+'EXPO-TL3'!F247</f>
        <v>cargar</v>
      </c>
      <c r="C244" s="53" t="e">
        <f t="shared" si="9"/>
        <v>#DIV/0!</v>
      </c>
      <c r="D244" s="43">
        <f t="shared" si="10"/>
        <v>0</v>
      </c>
      <c r="E244" s="31" t="s">
        <v>9</v>
      </c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73" t="e">
        <f t="shared" si="11"/>
        <v>#DIV/0!</v>
      </c>
    </row>
    <row r="245" spans="1:22" x14ac:dyDescent="0.2">
      <c r="A245" s="52" t="str">
        <f>+'EXPO-TL3'!H248</f>
        <v>cargar</v>
      </c>
      <c r="B245" s="52" t="str">
        <f>+'EXPO-TL3'!F248</f>
        <v>cargar</v>
      </c>
      <c r="C245" s="53" t="e">
        <f t="shared" si="9"/>
        <v>#DIV/0!</v>
      </c>
      <c r="D245" s="43">
        <f t="shared" si="10"/>
        <v>0</v>
      </c>
      <c r="E245" s="31" t="s">
        <v>9</v>
      </c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73" t="e">
        <f t="shared" si="11"/>
        <v>#DIV/0!</v>
      </c>
    </row>
    <row r="246" spans="1:22" x14ac:dyDescent="0.2">
      <c r="A246" s="52" t="str">
        <f>+'EXPO-TL3'!H249</f>
        <v>cargar</v>
      </c>
      <c r="B246" s="52" t="str">
        <f>+'EXPO-TL3'!F249</f>
        <v>cargar</v>
      </c>
      <c r="C246" s="53" t="e">
        <f t="shared" si="9"/>
        <v>#DIV/0!</v>
      </c>
      <c r="D246" s="43">
        <f t="shared" si="10"/>
        <v>0</v>
      </c>
      <c r="E246" s="31" t="s">
        <v>9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73" t="e">
        <f t="shared" si="11"/>
        <v>#DIV/0!</v>
      </c>
    </row>
    <row r="247" spans="1:22" x14ac:dyDescent="0.2">
      <c r="A247" s="52" t="str">
        <f>+'EXPO-TL3'!H250</f>
        <v>cargar</v>
      </c>
      <c r="B247" s="52" t="str">
        <f>+'EXPO-TL3'!F250</f>
        <v>cargar</v>
      </c>
      <c r="C247" s="53" t="e">
        <f t="shared" si="9"/>
        <v>#DIV/0!</v>
      </c>
      <c r="D247" s="43">
        <f t="shared" si="10"/>
        <v>0</v>
      </c>
      <c r="E247" s="31" t="s">
        <v>9</v>
      </c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73" t="e">
        <f t="shared" si="11"/>
        <v>#DIV/0!</v>
      </c>
    </row>
    <row r="248" spans="1:22" x14ac:dyDescent="0.2">
      <c r="A248" s="52" t="str">
        <f>+'EXPO-TL3'!H251</f>
        <v>cargar</v>
      </c>
      <c r="B248" s="52" t="str">
        <f>+'EXPO-TL3'!F251</f>
        <v>cargar</v>
      </c>
      <c r="C248" s="53" t="e">
        <f t="shared" si="9"/>
        <v>#DIV/0!</v>
      </c>
      <c r="D248" s="43">
        <f t="shared" si="10"/>
        <v>0</v>
      </c>
      <c r="E248" s="31" t="s">
        <v>9</v>
      </c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73" t="e">
        <f t="shared" si="11"/>
        <v>#DIV/0!</v>
      </c>
    </row>
    <row r="249" spans="1:22" x14ac:dyDescent="0.2">
      <c r="A249" s="52" t="str">
        <f>+'EXPO-TL3'!H252</f>
        <v>cargar</v>
      </c>
      <c r="B249" s="52" t="str">
        <f>+'EXPO-TL3'!F252</f>
        <v>cargar</v>
      </c>
      <c r="C249" s="53" t="e">
        <f t="shared" si="9"/>
        <v>#DIV/0!</v>
      </c>
      <c r="D249" s="43">
        <f t="shared" si="10"/>
        <v>0</v>
      </c>
      <c r="E249" s="31" t="s">
        <v>9</v>
      </c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73" t="e">
        <f t="shared" si="11"/>
        <v>#DIV/0!</v>
      </c>
    </row>
    <row r="250" spans="1:22" x14ac:dyDescent="0.2">
      <c r="A250" s="52" t="str">
        <f>+'EXPO-TL3'!H253</f>
        <v>cargar</v>
      </c>
      <c r="B250" s="52" t="str">
        <f>+'EXPO-TL3'!F253</f>
        <v>cargar</v>
      </c>
      <c r="C250" s="53" t="e">
        <f t="shared" si="9"/>
        <v>#DIV/0!</v>
      </c>
      <c r="D250" s="43">
        <f t="shared" si="10"/>
        <v>0</v>
      </c>
      <c r="E250" s="31" t="s">
        <v>9</v>
      </c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73" t="e">
        <f t="shared" si="11"/>
        <v>#DIV/0!</v>
      </c>
    </row>
    <row r="251" spans="1:22" x14ac:dyDescent="0.2">
      <c r="A251" s="52" t="str">
        <f>+'EXPO-TL3'!H254</f>
        <v>cargar</v>
      </c>
      <c r="B251" s="52" t="str">
        <f>+'EXPO-TL3'!F254</f>
        <v>cargar</v>
      </c>
      <c r="C251" s="53" t="e">
        <f t="shared" si="9"/>
        <v>#DIV/0!</v>
      </c>
      <c r="D251" s="43">
        <f t="shared" si="10"/>
        <v>0</v>
      </c>
      <c r="E251" s="31" t="s">
        <v>9</v>
      </c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73" t="e">
        <f t="shared" si="11"/>
        <v>#DIV/0!</v>
      </c>
    </row>
    <row r="252" spans="1:22" x14ac:dyDescent="0.2">
      <c r="A252" s="52" t="str">
        <f>+'EXPO-TL3'!H255</f>
        <v>cargar</v>
      </c>
      <c r="B252" s="52" t="str">
        <f>+'EXPO-TL3'!F255</f>
        <v>cargar</v>
      </c>
      <c r="C252" s="53" t="e">
        <f t="shared" si="9"/>
        <v>#DIV/0!</v>
      </c>
      <c r="D252" s="43">
        <f t="shared" si="10"/>
        <v>0</v>
      </c>
      <c r="E252" s="31" t="s">
        <v>9</v>
      </c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73" t="e">
        <f t="shared" si="11"/>
        <v>#DIV/0!</v>
      </c>
    </row>
    <row r="253" spans="1:22" x14ac:dyDescent="0.2">
      <c r="A253" s="52" t="str">
        <f>+'EXPO-TL3'!H256</f>
        <v>cargar</v>
      </c>
      <c r="B253" s="52" t="str">
        <f>+'EXPO-TL3'!F256</f>
        <v>cargar</v>
      </c>
      <c r="C253" s="53" t="e">
        <f t="shared" si="9"/>
        <v>#DIV/0!</v>
      </c>
      <c r="D253" s="43">
        <f t="shared" si="10"/>
        <v>0</v>
      </c>
      <c r="E253" s="31" t="s">
        <v>9</v>
      </c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73" t="e">
        <f t="shared" si="11"/>
        <v>#DIV/0!</v>
      </c>
    </row>
    <row r="254" spans="1:22" x14ac:dyDescent="0.2">
      <c r="A254" s="52" t="str">
        <f>+'EXPO-TL3'!H257</f>
        <v>cargar</v>
      </c>
      <c r="B254" s="52" t="str">
        <f>+'EXPO-TL3'!F257</f>
        <v>cargar</v>
      </c>
      <c r="C254" s="53" t="e">
        <f t="shared" si="9"/>
        <v>#DIV/0!</v>
      </c>
      <c r="D254" s="43">
        <f t="shared" si="10"/>
        <v>0</v>
      </c>
      <c r="E254" s="31" t="s">
        <v>9</v>
      </c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73" t="e">
        <f t="shared" si="11"/>
        <v>#DIV/0!</v>
      </c>
    </row>
    <row r="255" spans="1:22" x14ac:dyDescent="0.2">
      <c r="A255" s="52" t="str">
        <f>+'EXPO-TL3'!H258</f>
        <v>cargar</v>
      </c>
      <c r="B255" s="52" t="str">
        <f>+'EXPO-TL3'!F258</f>
        <v>cargar</v>
      </c>
      <c r="C255" s="53" t="e">
        <f t="shared" si="9"/>
        <v>#DIV/0!</v>
      </c>
      <c r="D255" s="43">
        <f t="shared" si="10"/>
        <v>0</v>
      </c>
      <c r="E255" s="31" t="s">
        <v>9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73" t="e">
        <f t="shared" si="11"/>
        <v>#DIV/0!</v>
      </c>
    </row>
    <row r="256" spans="1:22" x14ac:dyDescent="0.2">
      <c r="A256" s="52" t="str">
        <f>+'EXPO-TL3'!H259</f>
        <v>cargar</v>
      </c>
      <c r="B256" s="52" t="str">
        <f>+'EXPO-TL3'!F259</f>
        <v>cargar</v>
      </c>
      <c r="C256" s="53" t="e">
        <f t="shared" si="9"/>
        <v>#DIV/0!</v>
      </c>
      <c r="D256" s="43">
        <f t="shared" si="10"/>
        <v>0</v>
      </c>
      <c r="E256" s="31" t="s">
        <v>9</v>
      </c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73" t="e">
        <f t="shared" si="11"/>
        <v>#DIV/0!</v>
      </c>
    </row>
    <row r="257" spans="1:22" x14ac:dyDescent="0.2">
      <c r="A257" s="52" t="str">
        <f>+'EXPO-TL3'!H260</f>
        <v>cargar</v>
      </c>
      <c r="B257" s="52" t="str">
        <f>+'EXPO-TL3'!F260</f>
        <v>cargar</v>
      </c>
      <c r="C257" s="53" t="e">
        <f t="shared" si="9"/>
        <v>#DIV/0!</v>
      </c>
      <c r="D257" s="43">
        <f t="shared" si="10"/>
        <v>0</v>
      </c>
      <c r="E257" s="31" t="s">
        <v>9</v>
      </c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73" t="e">
        <f t="shared" si="11"/>
        <v>#DIV/0!</v>
      </c>
    </row>
    <row r="258" spans="1:22" x14ac:dyDescent="0.2">
      <c r="A258" s="52" t="str">
        <f>+'EXPO-TL3'!H261</f>
        <v>cargar</v>
      </c>
      <c r="B258" s="52" t="str">
        <f>+'EXPO-TL3'!F261</f>
        <v>cargar</v>
      </c>
      <c r="C258" s="53" t="e">
        <f t="shared" si="9"/>
        <v>#DIV/0!</v>
      </c>
      <c r="D258" s="43">
        <f t="shared" si="10"/>
        <v>0</v>
      </c>
      <c r="E258" s="31" t="s">
        <v>9</v>
      </c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73" t="e">
        <f t="shared" si="11"/>
        <v>#DIV/0!</v>
      </c>
    </row>
    <row r="259" spans="1:22" x14ac:dyDescent="0.2">
      <c r="A259" s="52" t="str">
        <f>+'EXPO-TL3'!H262</f>
        <v>cargar</v>
      </c>
      <c r="B259" s="52" t="str">
        <f>+'EXPO-TL3'!F262</f>
        <v>cargar</v>
      </c>
      <c r="C259" s="53" t="e">
        <f t="shared" si="9"/>
        <v>#DIV/0!</v>
      </c>
      <c r="D259" s="43">
        <f t="shared" si="10"/>
        <v>0</v>
      </c>
      <c r="E259" s="31" t="s">
        <v>9</v>
      </c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73" t="e">
        <f t="shared" si="11"/>
        <v>#DIV/0!</v>
      </c>
    </row>
    <row r="260" spans="1:22" x14ac:dyDescent="0.2">
      <c r="A260" s="52" t="str">
        <f>+'EXPO-TL3'!H263</f>
        <v>cargar</v>
      </c>
      <c r="B260" s="52" t="str">
        <f>+'EXPO-TL3'!F263</f>
        <v>cargar</v>
      </c>
      <c r="C260" s="53" t="e">
        <f t="shared" si="9"/>
        <v>#DIV/0!</v>
      </c>
      <c r="D260" s="43">
        <f t="shared" si="10"/>
        <v>0</v>
      </c>
      <c r="E260" s="31" t="s">
        <v>9</v>
      </c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73" t="e">
        <f t="shared" si="11"/>
        <v>#DIV/0!</v>
      </c>
    </row>
    <row r="261" spans="1:22" x14ac:dyDescent="0.2">
      <c r="A261" s="52" t="str">
        <f>+'EXPO-TL3'!H264</f>
        <v>cargar</v>
      </c>
      <c r="B261" s="52" t="str">
        <f>+'EXPO-TL3'!F264</f>
        <v>cargar</v>
      </c>
      <c r="C261" s="53" t="e">
        <f t="shared" ref="C261:C324" si="12">AVERAGE(F261:I261)/1000</f>
        <v>#DIV/0!</v>
      </c>
      <c r="D261" s="43">
        <f t="shared" ref="D261:D324" si="13">MAX(F261:I261)/1000</f>
        <v>0</v>
      </c>
      <c r="E261" s="31" t="s">
        <v>9</v>
      </c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73" t="e">
        <f t="shared" ref="V261:V324" si="14">AVERAGE(J261:U261)</f>
        <v>#DIV/0!</v>
      </c>
    </row>
    <row r="262" spans="1:22" x14ac:dyDescent="0.2">
      <c r="A262" s="52" t="str">
        <f>+'EXPO-TL3'!H265</f>
        <v>cargar</v>
      </c>
      <c r="B262" s="52" t="str">
        <f>+'EXPO-TL3'!F265</f>
        <v>cargar</v>
      </c>
      <c r="C262" s="53" t="e">
        <f t="shared" si="12"/>
        <v>#DIV/0!</v>
      </c>
      <c r="D262" s="43">
        <f t="shared" si="13"/>
        <v>0</v>
      </c>
      <c r="E262" s="31" t="s">
        <v>9</v>
      </c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73" t="e">
        <f t="shared" si="14"/>
        <v>#DIV/0!</v>
      </c>
    </row>
    <row r="263" spans="1:22" x14ac:dyDescent="0.2">
      <c r="A263" s="52" t="str">
        <f>+'EXPO-TL3'!H266</f>
        <v>cargar</v>
      </c>
      <c r="B263" s="52" t="str">
        <f>+'EXPO-TL3'!F266</f>
        <v>cargar</v>
      </c>
      <c r="C263" s="53" t="e">
        <f t="shared" si="12"/>
        <v>#DIV/0!</v>
      </c>
      <c r="D263" s="43">
        <f t="shared" si="13"/>
        <v>0</v>
      </c>
      <c r="E263" s="31" t="s">
        <v>9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73" t="e">
        <f t="shared" si="14"/>
        <v>#DIV/0!</v>
      </c>
    </row>
    <row r="264" spans="1:22" x14ac:dyDescent="0.2">
      <c r="A264" s="52" t="str">
        <f>+'EXPO-TL3'!H267</f>
        <v>cargar</v>
      </c>
      <c r="B264" s="52" t="str">
        <f>+'EXPO-TL3'!F267</f>
        <v>cargar</v>
      </c>
      <c r="C264" s="53" t="e">
        <f t="shared" si="12"/>
        <v>#DIV/0!</v>
      </c>
      <c r="D264" s="43">
        <f t="shared" si="13"/>
        <v>0</v>
      </c>
      <c r="E264" s="31" t="s">
        <v>9</v>
      </c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73" t="e">
        <f t="shared" si="14"/>
        <v>#DIV/0!</v>
      </c>
    </row>
    <row r="265" spans="1:22" x14ac:dyDescent="0.2">
      <c r="A265" s="52" t="str">
        <f>+'EXPO-TL3'!H268</f>
        <v>cargar</v>
      </c>
      <c r="B265" s="52" t="str">
        <f>+'EXPO-TL3'!F268</f>
        <v>cargar</v>
      </c>
      <c r="C265" s="53" t="e">
        <f t="shared" si="12"/>
        <v>#DIV/0!</v>
      </c>
      <c r="D265" s="43">
        <f t="shared" si="13"/>
        <v>0</v>
      </c>
      <c r="E265" s="31" t="s">
        <v>9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73" t="e">
        <f t="shared" si="14"/>
        <v>#DIV/0!</v>
      </c>
    </row>
    <row r="266" spans="1:22" x14ac:dyDescent="0.2">
      <c r="A266" s="52" t="str">
        <f>+'EXPO-TL3'!H269</f>
        <v>cargar</v>
      </c>
      <c r="B266" s="52" t="str">
        <f>+'EXPO-TL3'!F269</f>
        <v>cargar</v>
      </c>
      <c r="C266" s="53" t="e">
        <f t="shared" si="12"/>
        <v>#DIV/0!</v>
      </c>
      <c r="D266" s="43">
        <f t="shared" si="13"/>
        <v>0</v>
      </c>
      <c r="E266" s="31" t="s">
        <v>9</v>
      </c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73" t="e">
        <f t="shared" si="14"/>
        <v>#DIV/0!</v>
      </c>
    </row>
    <row r="267" spans="1:22" x14ac:dyDescent="0.2">
      <c r="A267" s="52" t="str">
        <f>+'EXPO-TL3'!H270</f>
        <v>cargar</v>
      </c>
      <c r="B267" s="52" t="str">
        <f>+'EXPO-TL3'!F270</f>
        <v>cargar</v>
      </c>
      <c r="C267" s="53" t="e">
        <f t="shared" si="12"/>
        <v>#DIV/0!</v>
      </c>
      <c r="D267" s="43">
        <f t="shared" si="13"/>
        <v>0</v>
      </c>
      <c r="E267" s="31" t="s">
        <v>9</v>
      </c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73" t="e">
        <f t="shared" si="14"/>
        <v>#DIV/0!</v>
      </c>
    </row>
    <row r="268" spans="1:22" x14ac:dyDescent="0.2">
      <c r="A268" s="52" t="str">
        <f>+'EXPO-TL3'!H271</f>
        <v>cargar</v>
      </c>
      <c r="B268" s="52" t="str">
        <f>+'EXPO-TL3'!F271</f>
        <v>cargar</v>
      </c>
      <c r="C268" s="53" t="e">
        <f t="shared" si="12"/>
        <v>#DIV/0!</v>
      </c>
      <c r="D268" s="43">
        <f t="shared" si="13"/>
        <v>0</v>
      </c>
      <c r="E268" s="31" t="s">
        <v>9</v>
      </c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73" t="e">
        <f t="shared" si="14"/>
        <v>#DIV/0!</v>
      </c>
    </row>
    <row r="269" spans="1:22" x14ac:dyDescent="0.2">
      <c r="A269" s="52" t="str">
        <f>+'EXPO-TL3'!H272</f>
        <v>cargar</v>
      </c>
      <c r="B269" s="52" t="str">
        <f>+'EXPO-TL3'!F272</f>
        <v>cargar</v>
      </c>
      <c r="C269" s="53" t="e">
        <f t="shared" si="12"/>
        <v>#DIV/0!</v>
      </c>
      <c r="D269" s="43">
        <f t="shared" si="13"/>
        <v>0</v>
      </c>
      <c r="E269" s="31" t="s">
        <v>9</v>
      </c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73" t="e">
        <f t="shared" si="14"/>
        <v>#DIV/0!</v>
      </c>
    </row>
    <row r="270" spans="1:22" x14ac:dyDescent="0.2">
      <c r="A270" s="52" t="str">
        <f>+'EXPO-TL3'!H273</f>
        <v>cargar</v>
      </c>
      <c r="B270" s="52" t="str">
        <f>+'EXPO-TL3'!F273</f>
        <v>cargar</v>
      </c>
      <c r="C270" s="53" t="e">
        <f t="shared" si="12"/>
        <v>#DIV/0!</v>
      </c>
      <c r="D270" s="43">
        <f t="shared" si="13"/>
        <v>0</v>
      </c>
      <c r="E270" s="31" t="s">
        <v>9</v>
      </c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73" t="e">
        <f t="shared" si="14"/>
        <v>#DIV/0!</v>
      </c>
    </row>
    <row r="271" spans="1:22" x14ac:dyDescent="0.2">
      <c r="A271" s="52" t="str">
        <f>+'EXPO-TL3'!H274</f>
        <v>cargar</v>
      </c>
      <c r="B271" s="52" t="str">
        <f>+'EXPO-TL3'!F274</f>
        <v>cargar</v>
      </c>
      <c r="C271" s="53" t="e">
        <f t="shared" si="12"/>
        <v>#DIV/0!</v>
      </c>
      <c r="D271" s="43">
        <f t="shared" si="13"/>
        <v>0</v>
      </c>
      <c r="E271" s="31" t="s">
        <v>9</v>
      </c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73" t="e">
        <f t="shared" si="14"/>
        <v>#DIV/0!</v>
      </c>
    </row>
    <row r="272" spans="1:22" x14ac:dyDescent="0.2">
      <c r="A272" s="52" t="str">
        <f>+'EXPO-TL3'!H275</f>
        <v>cargar</v>
      </c>
      <c r="B272" s="52" t="str">
        <f>+'EXPO-TL3'!F275</f>
        <v>cargar</v>
      </c>
      <c r="C272" s="53" t="e">
        <f t="shared" si="12"/>
        <v>#DIV/0!</v>
      </c>
      <c r="D272" s="43">
        <f t="shared" si="13"/>
        <v>0</v>
      </c>
      <c r="E272" s="31" t="s">
        <v>9</v>
      </c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73" t="e">
        <f t="shared" si="14"/>
        <v>#DIV/0!</v>
      </c>
    </row>
    <row r="273" spans="1:22" x14ac:dyDescent="0.2">
      <c r="A273" s="52" t="str">
        <f>+'EXPO-TL3'!H276</f>
        <v>cargar</v>
      </c>
      <c r="B273" s="52" t="str">
        <f>+'EXPO-TL3'!F276</f>
        <v>cargar</v>
      </c>
      <c r="C273" s="53" t="e">
        <f t="shared" si="12"/>
        <v>#DIV/0!</v>
      </c>
      <c r="D273" s="43">
        <f t="shared" si="13"/>
        <v>0</v>
      </c>
      <c r="E273" s="31" t="s">
        <v>9</v>
      </c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73" t="e">
        <f t="shared" si="14"/>
        <v>#DIV/0!</v>
      </c>
    </row>
    <row r="274" spans="1:22" x14ac:dyDescent="0.2">
      <c r="A274" s="52" t="str">
        <f>+'EXPO-TL3'!H277</f>
        <v>cargar</v>
      </c>
      <c r="B274" s="52" t="str">
        <f>+'EXPO-TL3'!F277</f>
        <v>cargar</v>
      </c>
      <c r="C274" s="53" t="e">
        <f t="shared" si="12"/>
        <v>#DIV/0!</v>
      </c>
      <c r="D274" s="43">
        <f t="shared" si="13"/>
        <v>0</v>
      </c>
      <c r="E274" s="31" t="s">
        <v>9</v>
      </c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73" t="e">
        <f t="shared" si="14"/>
        <v>#DIV/0!</v>
      </c>
    </row>
    <row r="275" spans="1:22" x14ac:dyDescent="0.2">
      <c r="A275" s="52" t="str">
        <f>+'EXPO-TL3'!H278</f>
        <v>cargar</v>
      </c>
      <c r="B275" s="52" t="str">
        <f>+'EXPO-TL3'!F278</f>
        <v>cargar</v>
      </c>
      <c r="C275" s="53" t="e">
        <f t="shared" si="12"/>
        <v>#DIV/0!</v>
      </c>
      <c r="D275" s="43">
        <f t="shared" si="13"/>
        <v>0</v>
      </c>
      <c r="E275" s="31" t="s">
        <v>9</v>
      </c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73" t="e">
        <f t="shared" si="14"/>
        <v>#DIV/0!</v>
      </c>
    </row>
    <row r="276" spans="1:22" x14ac:dyDescent="0.2">
      <c r="A276" s="52" t="str">
        <f>+'EXPO-TL3'!H279</f>
        <v>cargar</v>
      </c>
      <c r="B276" s="52" t="str">
        <f>+'EXPO-TL3'!F279</f>
        <v>cargar</v>
      </c>
      <c r="C276" s="53" t="e">
        <f t="shared" si="12"/>
        <v>#DIV/0!</v>
      </c>
      <c r="D276" s="43">
        <f t="shared" si="13"/>
        <v>0</v>
      </c>
      <c r="E276" s="31" t="s">
        <v>9</v>
      </c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73" t="e">
        <f t="shared" si="14"/>
        <v>#DIV/0!</v>
      </c>
    </row>
    <row r="277" spans="1:22" x14ac:dyDescent="0.2">
      <c r="A277" s="52" t="str">
        <f>+'EXPO-TL3'!H280</f>
        <v>cargar</v>
      </c>
      <c r="B277" s="52" t="str">
        <f>+'EXPO-TL3'!F280</f>
        <v>cargar</v>
      </c>
      <c r="C277" s="53" t="e">
        <f t="shared" si="12"/>
        <v>#DIV/0!</v>
      </c>
      <c r="D277" s="43">
        <f t="shared" si="13"/>
        <v>0</v>
      </c>
      <c r="E277" s="31" t="s">
        <v>9</v>
      </c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73" t="e">
        <f t="shared" si="14"/>
        <v>#DIV/0!</v>
      </c>
    </row>
    <row r="278" spans="1:22" x14ac:dyDescent="0.2">
      <c r="A278" s="52" t="str">
        <f>+'EXPO-TL3'!H281</f>
        <v>cargar</v>
      </c>
      <c r="B278" s="52" t="str">
        <f>+'EXPO-TL3'!F281</f>
        <v>cargar</v>
      </c>
      <c r="C278" s="53" t="e">
        <f t="shared" si="12"/>
        <v>#DIV/0!</v>
      </c>
      <c r="D278" s="43">
        <f t="shared" si="13"/>
        <v>0</v>
      </c>
      <c r="E278" s="31" t="s">
        <v>9</v>
      </c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73" t="e">
        <f t="shared" si="14"/>
        <v>#DIV/0!</v>
      </c>
    </row>
    <row r="279" spans="1:22" x14ac:dyDescent="0.2">
      <c r="A279" s="52" t="str">
        <f>+'EXPO-TL3'!H282</f>
        <v>cargar</v>
      </c>
      <c r="B279" s="52" t="str">
        <f>+'EXPO-TL3'!F282</f>
        <v>cargar</v>
      </c>
      <c r="C279" s="53" t="e">
        <f t="shared" si="12"/>
        <v>#DIV/0!</v>
      </c>
      <c r="D279" s="43">
        <f t="shared" si="13"/>
        <v>0</v>
      </c>
      <c r="E279" s="31" t="s">
        <v>9</v>
      </c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73" t="e">
        <f t="shared" si="14"/>
        <v>#DIV/0!</v>
      </c>
    </row>
    <row r="280" spans="1:22" x14ac:dyDescent="0.2">
      <c r="A280" s="52" t="str">
        <f>+'EXPO-TL3'!H283</f>
        <v>cargar</v>
      </c>
      <c r="B280" s="52" t="str">
        <f>+'EXPO-TL3'!F283</f>
        <v>cargar</v>
      </c>
      <c r="C280" s="53" t="e">
        <f t="shared" si="12"/>
        <v>#DIV/0!</v>
      </c>
      <c r="D280" s="43">
        <f t="shared" si="13"/>
        <v>0</v>
      </c>
      <c r="E280" s="31" t="s">
        <v>9</v>
      </c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73" t="e">
        <f t="shared" si="14"/>
        <v>#DIV/0!</v>
      </c>
    </row>
    <row r="281" spans="1:22" x14ac:dyDescent="0.2">
      <c r="A281" s="52" t="str">
        <f>+'EXPO-TL3'!H284</f>
        <v>cargar</v>
      </c>
      <c r="B281" s="52" t="str">
        <f>+'EXPO-TL3'!F284</f>
        <v>cargar</v>
      </c>
      <c r="C281" s="53" t="e">
        <f t="shared" si="12"/>
        <v>#DIV/0!</v>
      </c>
      <c r="D281" s="43">
        <f t="shared" si="13"/>
        <v>0</v>
      </c>
      <c r="E281" s="31" t="s">
        <v>9</v>
      </c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73" t="e">
        <f t="shared" si="14"/>
        <v>#DIV/0!</v>
      </c>
    </row>
    <row r="282" spans="1:22" x14ac:dyDescent="0.2">
      <c r="A282" s="52" t="str">
        <f>+'EXPO-TL3'!H285</f>
        <v>cargar</v>
      </c>
      <c r="B282" s="52" t="str">
        <f>+'EXPO-TL3'!F285</f>
        <v>cargar</v>
      </c>
      <c r="C282" s="53" t="e">
        <f t="shared" si="12"/>
        <v>#DIV/0!</v>
      </c>
      <c r="D282" s="43">
        <f t="shared" si="13"/>
        <v>0</v>
      </c>
      <c r="E282" s="31" t="s">
        <v>9</v>
      </c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73" t="e">
        <f t="shared" si="14"/>
        <v>#DIV/0!</v>
      </c>
    </row>
    <row r="283" spans="1:22" x14ac:dyDescent="0.2">
      <c r="A283" s="52" t="str">
        <f>+'EXPO-TL3'!H286</f>
        <v>cargar</v>
      </c>
      <c r="B283" s="52" t="str">
        <f>+'EXPO-TL3'!F286</f>
        <v>cargar</v>
      </c>
      <c r="C283" s="53" t="e">
        <f t="shared" si="12"/>
        <v>#DIV/0!</v>
      </c>
      <c r="D283" s="43">
        <f t="shared" si="13"/>
        <v>0</v>
      </c>
      <c r="E283" s="31" t="s">
        <v>9</v>
      </c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73" t="e">
        <f t="shared" si="14"/>
        <v>#DIV/0!</v>
      </c>
    </row>
    <row r="284" spans="1:22" x14ac:dyDescent="0.2">
      <c r="A284" s="52" t="str">
        <f>+'EXPO-TL3'!H287</f>
        <v>cargar</v>
      </c>
      <c r="B284" s="52" t="str">
        <f>+'EXPO-TL3'!F287</f>
        <v>cargar</v>
      </c>
      <c r="C284" s="53" t="e">
        <f t="shared" si="12"/>
        <v>#DIV/0!</v>
      </c>
      <c r="D284" s="43">
        <f t="shared" si="13"/>
        <v>0</v>
      </c>
      <c r="E284" s="31" t="s">
        <v>9</v>
      </c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73" t="e">
        <f t="shared" si="14"/>
        <v>#DIV/0!</v>
      </c>
    </row>
    <row r="285" spans="1:22" x14ac:dyDescent="0.2">
      <c r="A285" s="52" t="str">
        <f>+'EXPO-TL3'!H288</f>
        <v>cargar</v>
      </c>
      <c r="B285" s="52" t="str">
        <f>+'EXPO-TL3'!F288</f>
        <v>cargar</v>
      </c>
      <c r="C285" s="53" t="e">
        <f t="shared" si="12"/>
        <v>#DIV/0!</v>
      </c>
      <c r="D285" s="43">
        <f t="shared" si="13"/>
        <v>0</v>
      </c>
      <c r="E285" s="31" t="s">
        <v>9</v>
      </c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73" t="e">
        <f t="shared" si="14"/>
        <v>#DIV/0!</v>
      </c>
    </row>
    <row r="286" spans="1:22" x14ac:dyDescent="0.2">
      <c r="A286" s="52" t="str">
        <f>+'EXPO-TL3'!H289</f>
        <v>cargar</v>
      </c>
      <c r="B286" s="52" t="str">
        <f>+'EXPO-TL3'!F289</f>
        <v>cargar</v>
      </c>
      <c r="C286" s="53" t="e">
        <f t="shared" si="12"/>
        <v>#DIV/0!</v>
      </c>
      <c r="D286" s="43">
        <f t="shared" si="13"/>
        <v>0</v>
      </c>
      <c r="E286" s="31" t="s">
        <v>9</v>
      </c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73" t="e">
        <f t="shared" si="14"/>
        <v>#DIV/0!</v>
      </c>
    </row>
    <row r="287" spans="1:22" x14ac:dyDescent="0.2">
      <c r="A287" s="52" t="str">
        <f>+'EXPO-TL3'!H290</f>
        <v>cargar</v>
      </c>
      <c r="B287" s="52" t="str">
        <f>+'EXPO-TL3'!F290</f>
        <v>cargar</v>
      </c>
      <c r="C287" s="53" t="e">
        <f t="shared" si="12"/>
        <v>#DIV/0!</v>
      </c>
      <c r="D287" s="43">
        <f t="shared" si="13"/>
        <v>0</v>
      </c>
      <c r="E287" s="31" t="s">
        <v>9</v>
      </c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73" t="e">
        <f t="shared" si="14"/>
        <v>#DIV/0!</v>
      </c>
    </row>
    <row r="288" spans="1:22" x14ac:dyDescent="0.2">
      <c r="A288" s="52" t="str">
        <f>+'EXPO-TL3'!H291</f>
        <v>cargar</v>
      </c>
      <c r="B288" s="52" t="str">
        <f>+'EXPO-TL3'!F291</f>
        <v>cargar</v>
      </c>
      <c r="C288" s="53" t="e">
        <f t="shared" si="12"/>
        <v>#DIV/0!</v>
      </c>
      <c r="D288" s="43">
        <f t="shared" si="13"/>
        <v>0</v>
      </c>
      <c r="E288" s="31" t="s">
        <v>9</v>
      </c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73" t="e">
        <f t="shared" si="14"/>
        <v>#DIV/0!</v>
      </c>
    </row>
    <row r="289" spans="1:22" x14ac:dyDescent="0.2">
      <c r="A289" s="52" t="str">
        <f>+'EXPO-TL3'!H292</f>
        <v>cargar</v>
      </c>
      <c r="B289" s="52" t="str">
        <f>+'EXPO-TL3'!F292</f>
        <v>cargar</v>
      </c>
      <c r="C289" s="53" t="e">
        <f t="shared" si="12"/>
        <v>#DIV/0!</v>
      </c>
      <c r="D289" s="43">
        <f t="shared" si="13"/>
        <v>0</v>
      </c>
      <c r="E289" s="31" t="s">
        <v>9</v>
      </c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73" t="e">
        <f t="shared" si="14"/>
        <v>#DIV/0!</v>
      </c>
    </row>
    <row r="290" spans="1:22" x14ac:dyDescent="0.2">
      <c r="A290" s="52" t="str">
        <f>+'EXPO-TL3'!H293</f>
        <v>cargar</v>
      </c>
      <c r="B290" s="52" t="str">
        <f>+'EXPO-TL3'!F293</f>
        <v>cargar</v>
      </c>
      <c r="C290" s="53" t="e">
        <f t="shared" si="12"/>
        <v>#DIV/0!</v>
      </c>
      <c r="D290" s="43">
        <f t="shared" si="13"/>
        <v>0</v>
      </c>
      <c r="E290" s="31" t="s">
        <v>9</v>
      </c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73" t="e">
        <f t="shared" si="14"/>
        <v>#DIV/0!</v>
      </c>
    </row>
    <row r="291" spans="1:22" x14ac:dyDescent="0.2">
      <c r="A291" s="52" t="str">
        <f>+'EXPO-TL3'!H294</f>
        <v>cargar</v>
      </c>
      <c r="B291" s="52" t="str">
        <f>+'EXPO-TL3'!F294</f>
        <v>cargar</v>
      </c>
      <c r="C291" s="53" t="e">
        <f t="shared" si="12"/>
        <v>#DIV/0!</v>
      </c>
      <c r="D291" s="43">
        <f t="shared" si="13"/>
        <v>0</v>
      </c>
      <c r="E291" s="31" t="s">
        <v>9</v>
      </c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73" t="e">
        <f t="shared" si="14"/>
        <v>#DIV/0!</v>
      </c>
    </row>
    <row r="292" spans="1:22" x14ac:dyDescent="0.2">
      <c r="A292" s="52" t="str">
        <f>+'EXPO-TL3'!H295</f>
        <v>cargar</v>
      </c>
      <c r="B292" s="52" t="str">
        <f>+'EXPO-TL3'!F295</f>
        <v>cargar</v>
      </c>
      <c r="C292" s="53" t="e">
        <f t="shared" si="12"/>
        <v>#DIV/0!</v>
      </c>
      <c r="D292" s="43">
        <f t="shared" si="13"/>
        <v>0</v>
      </c>
      <c r="E292" s="31" t="s">
        <v>9</v>
      </c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73" t="e">
        <f t="shared" si="14"/>
        <v>#DIV/0!</v>
      </c>
    </row>
    <row r="293" spans="1:22" x14ac:dyDescent="0.2">
      <c r="A293" s="52" t="str">
        <f>+'EXPO-TL3'!H296</f>
        <v>cargar</v>
      </c>
      <c r="B293" s="52" t="str">
        <f>+'EXPO-TL3'!F296</f>
        <v>cargar</v>
      </c>
      <c r="C293" s="53" t="e">
        <f t="shared" si="12"/>
        <v>#DIV/0!</v>
      </c>
      <c r="D293" s="43">
        <f t="shared" si="13"/>
        <v>0</v>
      </c>
      <c r="E293" s="31" t="s">
        <v>9</v>
      </c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73" t="e">
        <f t="shared" si="14"/>
        <v>#DIV/0!</v>
      </c>
    </row>
    <row r="294" spans="1:22" x14ac:dyDescent="0.2">
      <c r="A294" s="52" t="str">
        <f>+'EXPO-TL3'!H297</f>
        <v>cargar</v>
      </c>
      <c r="B294" s="52" t="str">
        <f>+'EXPO-TL3'!F297</f>
        <v>cargar</v>
      </c>
      <c r="C294" s="53" t="e">
        <f t="shared" si="12"/>
        <v>#DIV/0!</v>
      </c>
      <c r="D294" s="43">
        <f t="shared" si="13"/>
        <v>0</v>
      </c>
      <c r="E294" s="31" t="s">
        <v>9</v>
      </c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73" t="e">
        <f t="shared" si="14"/>
        <v>#DIV/0!</v>
      </c>
    </row>
    <row r="295" spans="1:22" x14ac:dyDescent="0.2">
      <c r="A295" s="52" t="str">
        <f>+'EXPO-TL3'!H298</f>
        <v>cargar</v>
      </c>
      <c r="B295" s="52" t="str">
        <f>+'EXPO-TL3'!F298</f>
        <v>cargar</v>
      </c>
      <c r="C295" s="53" t="e">
        <f t="shared" si="12"/>
        <v>#DIV/0!</v>
      </c>
      <c r="D295" s="43">
        <f t="shared" si="13"/>
        <v>0</v>
      </c>
      <c r="E295" s="31" t="s">
        <v>9</v>
      </c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73" t="e">
        <f t="shared" si="14"/>
        <v>#DIV/0!</v>
      </c>
    </row>
    <row r="296" spans="1:22" x14ac:dyDescent="0.2">
      <c r="A296" s="52" t="str">
        <f>+'EXPO-TL3'!H299</f>
        <v>cargar</v>
      </c>
      <c r="B296" s="52" t="str">
        <f>+'EXPO-TL3'!F299</f>
        <v>cargar</v>
      </c>
      <c r="C296" s="53" t="e">
        <f t="shared" si="12"/>
        <v>#DIV/0!</v>
      </c>
      <c r="D296" s="43">
        <f t="shared" si="13"/>
        <v>0</v>
      </c>
      <c r="E296" s="31" t="s">
        <v>9</v>
      </c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73" t="e">
        <f t="shared" si="14"/>
        <v>#DIV/0!</v>
      </c>
    </row>
    <row r="297" spans="1:22" x14ac:dyDescent="0.2">
      <c r="A297" s="52" t="str">
        <f>+'EXPO-TL3'!H300</f>
        <v>cargar</v>
      </c>
      <c r="B297" s="52" t="str">
        <f>+'EXPO-TL3'!F300</f>
        <v>cargar</v>
      </c>
      <c r="C297" s="53" t="e">
        <f t="shared" si="12"/>
        <v>#DIV/0!</v>
      </c>
      <c r="D297" s="43">
        <f t="shared" si="13"/>
        <v>0</v>
      </c>
      <c r="E297" s="31" t="s">
        <v>9</v>
      </c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73" t="e">
        <f t="shared" si="14"/>
        <v>#DIV/0!</v>
      </c>
    </row>
    <row r="298" spans="1:22" x14ac:dyDescent="0.2">
      <c r="A298" s="52" t="str">
        <f>+'EXPO-TL3'!H301</f>
        <v>cargar</v>
      </c>
      <c r="B298" s="52" t="str">
        <f>+'EXPO-TL3'!F301</f>
        <v>cargar</v>
      </c>
      <c r="C298" s="53" t="e">
        <f t="shared" si="12"/>
        <v>#DIV/0!</v>
      </c>
      <c r="D298" s="43">
        <f t="shared" si="13"/>
        <v>0</v>
      </c>
      <c r="E298" s="31" t="s">
        <v>9</v>
      </c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73" t="e">
        <f t="shared" si="14"/>
        <v>#DIV/0!</v>
      </c>
    </row>
    <row r="299" spans="1:22" x14ac:dyDescent="0.2">
      <c r="A299" s="52" t="str">
        <f>+'EXPO-TL3'!H302</f>
        <v>cargar</v>
      </c>
      <c r="B299" s="52" t="str">
        <f>+'EXPO-TL3'!F302</f>
        <v>cargar</v>
      </c>
      <c r="C299" s="53" t="e">
        <f t="shared" si="12"/>
        <v>#DIV/0!</v>
      </c>
      <c r="D299" s="43">
        <f t="shared" si="13"/>
        <v>0</v>
      </c>
      <c r="E299" s="31" t="s">
        <v>9</v>
      </c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73" t="e">
        <f t="shared" si="14"/>
        <v>#DIV/0!</v>
      </c>
    </row>
    <row r="300" spans="1:22" x14ac:dyDescent="0.2">
      <c r="A300" s="52" t="str">
        <f>+'EXPO-TL3'!H303</f>
        <v>cargar</v>
      </c>
      <c r="B300" s="52" t="str">
        <f>+'EXPO-TL3'!F303</f>
        <v>cargar</v>
      </c>
      <c r="C300" s="53" t="e">
        <f t="shared" si="12"/>
        <v>#DIV/0!</v>
      </c>
      <c r="D300" s="43">
        <f t="shared" si="13"/>
        <v>0</v>
      </c>
      <c r="E300" s="31" t="s">
        <v>9</v>
      </c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73" t="e">
        <f t="shared" si="14"/>
        <v>#DIV/0!</v>
      </c>
    </row>
    <row r="301" spans="1:22" x14ac:dyDescent="0.2">
      <c r="A301" s="52" t="str">
        <f>+'EXPO-TL3'!H304</f>
        <v>cargar</v>
      </c>
      <c r="B301" s="52" t="str">
        <f>+'EXPO-TL3'!F304</f>
        <v>cargar</v>
      </c>
      <c r="C301" s="53" t="e">
        <f t="shared" si="12"/>
        <v>#DIV/0!</v>
      </c>
      <c r="D301" s="43">
        <f t="shared" si="13"/>
        <v>0</v>
      </c>
      <c r="E301" s="31" t="s">
        <v>9</v>
      </c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73" t="e">
        <f t="shared" si="14"/>
        <v>#DIV/0!</v>
      </c>
    </row>
    <row r="302" spans="1:22" x14ac:dyDescent="0.2">
      <c r="A302" s="52" t="str">
        <f>+'EXPO-TL3'!H305</f>
        <v>cargar</v>
      </c>
      <c r="B302" s="52" t="str">
        <f>+'EXPO-TL3'!F305</f>
        <v>cargar</v>
      </c>
      <c r="C302" s="53" t="e">
        <f t="shared" si="12"/>
        <v>#DIV/0!</v>
      </c>
      <c r="D302" s="43">
        <f t="shared" si="13"/>
        <v>0</v>
      </c>
      <c r="E302" s="31" t="s">
        <v>9</v>
      </c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73" t="e">
        <f t="shared" si="14"/>
        <v>#DIV/0!</v>
      </c>
    </row>
    <row r="303" spans="1:22" x14ac:dyDescent="0.2">
      <c r="A303" s="52" t="str">
        <f>+'EXPO-TL3'!H306</f>
        <v>cargar</v>
      </c>
      <c r="B303" s="52" t="str">
        <f>+'EXPO-TL3'!F306</f>
        <v>cargar</v>
      </c>
      <c r="C303" s="53" t="e">
        <f t="shared" si="12"/>
        <v>#DIV/0!</v>
      </c>
      <c r="D303" s="43">
        <f t="shared" si="13"/>
        <v>0</v>
      </c>
      <c r="E303" s="31" t="s">
        <v>9</v>
      </c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73" t="e">
        <f t="shared" si="14"/>
        <v>#DIV/0!</v>
      </c>
    </row>
    <row r="304" spans="1:22" x14ac:dyDescent="0.2">
      <c r="A304" s="52" t="str">
        <f>+'EXPO-TL3'!H307</f>
        <v>cargar</v>
      </c>
      <c r="B304" s="52" t="str">
        <f>+'EXPO-TL3'!F307</f>
        <v>cargar</v>
      </c>
      <c r="C304" s="53" t="e">
        <f t="shared" si="12"/>
        <v>#DIV/0!</v>
      </c>
      <c r="D304" s="43">
        <f t="shared" si="13"/>
        <v>0</v>
      </c>
      <c r="E304" s="31" t="s">
        <v>9</v>
      </c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73" t="e">
        <f t="shared" si="14"/>
        <v>#DIV/0!</v>
      </c>
    </row>
    <row r="305" spans="1:22" x14ac:dyDescent="0.2">
      <c r="A305" s="52" t="str">
        <f>+'EXPO-TL3'!H308</f>
        <v>cargar</v>
      </c>
      <c r="B305" s="52" t="str">
        <f>+'EXPO-TL3'!F308</f>
        <v>cargar</v>
      </c>
      <c r="C305" s="53" t="e">
        <f t="shared" si="12"/>
        <v>#DIV/0!</v>
      </c>
      <c r="D305" s="43">
        <f t="shared" si="13"/>
        <v>0</v>
      </c>
      <c r="E305" s="31" t="s">
        <v>9</v>
      </c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73" t="e">
        <f t="shared" si="14"/>
        <v>#DIV/0!</v>
      </c>
    </row>
    <row r="306" spans="1:22" x14ac:dyDescent="0.2">
      <c r="A306" s="52" t="str">
        <f>+'EXPO-TL3'!H309</f>
        <v>cargar</v>
      </c>
      <c r="B306" s="52" t="str">
        <f>+'EXPO-TL3'!F309</f>
        <v>cargar</v>
      </c>
      <c r="C306" s="53" t="e">
        <f t="shared" si="12"/>
        <v>#DIV/0!</v>
      </c>
      <c r="D306" s="43">
        <f t="shared" si="13"/>
        <v>0</v>
      </c>
      <c r="E306" s="31" t="s">
        <v>9</v>
      </c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73" t="e">
        <f t="shared" si="14"/>
        <v>#DIV/0!</v>
      </c>
    </row>
    <row r="307" spans="1:22" x14ac:dyDescent="0.2">
      <c r="A307" s="52" t="str">
        <f>+'EXPO-TL3'!H310</f>
        <v>cargar</v>
      </c>
      <c r="B307" s="52" t="str">
        <f>+'EXPO-TL3'!F310</f>
        <v>cargar</v>
      </c>
      <c r="C307" s="53" t="e">
        <f t="shared" si="12"/>
        <v>#DIV/0!</v>
      </c>
      <c r="D307" s="43">
        <f t="shared" si="13"/>
        <v>0</v>
      </c>
      <c r="E307" s="31" t="s">
        <v>9</v>
      </c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73" t="e">
        <f t="shared" si="14"/>
        <v>#DIV/0!</v>
      </c>
    </row>
    <row r="308" spans="1:22" x14ac:dyDescent="0.2">
      <c r="A308" s="52" t="str">
        <f>+'EXPO-TL3'!H311</f>
        <v>cargar</v>
      </c>
      <c r="B308" s="52" t="str">
        <f>+'EXPO-TL3'!F311</f>
        <v>cargar</v>
      </c>
      <c r="C308" s="53" t="e">
        <f t="shared" si="12"/>
        <v>#DIV/0!</v>
      </c>
      <c r="D308" s="43">
        <f t="shared" si="13"/>
        <v>0</v>
      </c>
      <c r="E308" s="31" t="s">
        <v>9</v>
      </c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73" t="e">
        <f t="shared" si="14"/>
        <v>#DIV/0!</v>
      </c>
    </row>
    <row r="309" spans="1:22" x14ac:dyDescent="0.2">
      <c r="A309" s="52" t="str">
        <f>+'EXPO-TL3'!H312</f>
        <v>cargar</v>
      </c>
      <c r="B309" s="52" t="str">
        <f>+'EXPO-TL3'!F312</f>
        <v>cargar</v>
      </c>
      <c r="C309" s="53" t="e">
        <f t="shared" si="12"/>
        <v>#DIV/0!</v>
      </c>
      <c r="D309" s="43">
        <f t="shared" si="13"/>
        <v>0</v>
      </c>
      <c r="E309" s="31" t="s">
        <v>9</v>
      </c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73" t="e">
        <f t="shared" si="14"/>
        <v>#DIV/0!</v>
      </c>
    </row>
    <row r="310" spans="1:22" x14ac:dyDescent="0.2">
      <c r="A310" s="52" t="str">
        <f>+'EXPO-TL3'!H313</f>
        <v>cargar</v>
      </c>
      <c r="B310" s="52" t="str">
        <f>+'EXPO-TL3'!F313</f>
        <v>cargar</v>
      </c>
      <c r="C310" s="53" t="e">
        <f t="shared" si="12"/>
        <v>#DIV/0!</v>
      </c>
      <c r="D310" s="43">
        <f t="shared" si="13"/>
        <v>0</v>
      </c>
      <c r="E310" s="31" t="s">
        <v>9</v>
      </c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73" t="e">
        <f t="shared" si="14"/>
        <v>#DIV/0!</v>
      </c>
    </row>
    <row r="311" spans="1:22" x14ac:dyDescent="0.2">
      <c r="A311" s="52" t="str">
        <f>+'EXPO-TL3'!H314</f>
        <v>cargar</v>
      </c>
      <c r="B311" s="52" t="str">
        <f>+'EXPO-TL3'!F314</f>
        <v>cargar</v>
      </c>
      <c r="C311" s="53" t="e">
        <f t="shared" si="12"/>
        <v>#DIV/0!</v>
      </c>
      <c r="D311" s="43">
        <f t="shared" si="13"/>
        <v>0</v>
      </c>
      <c r="E311" s="31" t="s">
        <v>9</v>
      </c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73" t="e">
        <f t="shared" si="14"/>
        <v>#DIV/0!</v>
      </c>
    </row>
    <row r="312" spans="1:22" x14ac:dyDescent="0.2">
      <c r="A312" s="52" t="str">
        <f>+'EXPO-TL3'!H315</f>
        <v>cargar</v>
      </c>
      <c r="B312" s="52" t="str">
        <f>+'EXPO-TL3'!F315</f>
        <v>cargar</v>
      </c>
      <c r="C312" s="53" t="e">
        <f t="shared" si="12"/>
        <v>#DIV/0!</v>
      </c>
      <c r="D312" s="43">
        <f t="shared" si="13"/>
        <v>0</v>
      </c>
      <c r="E312" s="31" t="s">
        <v>9</v>
      </c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73" t="e">
        <f t="shared" si="14"/>
        <v>#DIV/0!</v>
      </c>
    </row>
    <row r="313" spans="1:22" x14ac:dyDescent="0.2">
      <c r="A313" s="52" t="str">
        <f>+'EXPO-TL3'!H316</f>
        <v>cargar</v>
      </c>
      <c r="B313" s="52" t="str">
        <f>+'EXPO-TL3'!F316</f>
        <v>cargar</v>
      </c>
      <c r="C313" s="53" t="e">
        <f t="shared" si="12"/>
        <v>#DIV/0!</v>
      </c>
      <c r="D313" s="43">
        <f t="shared" si="13"/>
        <v>0</v>
      </c>
      <c r="E313" s="31" t="s">
        <v>9</v>
      </c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73" t="e">
        <f t="shared" si="14"/>
        <v>#DIV/0!</v>
      </c>
    </row>
    <row r="314" spans="1:22" x14ac:dyDescent="0.2">
      <c r="A314" s="52" t="str">
        <f>+'EXPO-TL3'!H317</f>
        <v>cargar</v>
      </c>
      <c r="B314" s="52" t="str">
        <f>+'EXPO-TL3'!F317</f>
        <v>cargar</v>
      </c>
      <c r="C314" s="53" t="e">
        <f t="shared" si="12"/>
        <v>#DIV/0!</v>
      </c>
      <c r="D314" s="43">
        <f t="shared" si="13"/>
        <v>0</v>
      </c>
      <c r="E314" s="31" t="s">
        <v>9</v>
      </c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73" t="e">
        <f t="shared" si="14"/>
        <v>#DIV/0!</v>
      </c>
    </row>
    <row r="315" spans="1:22" x14ac:dyDescent="0.2">
      <c r="A315" s="52" t="str">
        <f>+'EXPO-TL3'!H318</f>
        <v>cargar</v>
      </c>
      <c r="B315" s="52" t="str">
        <f>+'EXPO-TL3'!F318</f>
        <v>cargar</v>
      </c>
      <c r="C315" s="53" t="e">
        <f t="shared" si="12"/>
        <v>#DIV/0!</v>
      </c>
      <c r="D315" s="43">
        <f t="shared" si="13"/>
        <v>0</v>
      </c>
      <c r="E315" s="31" t="s">
        <v>9</v>
      </c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73" t="e">
        <f t="shared" si="14"/>
        <v>#DIV/0!</v>
      </c>
    </row>
    <row r="316" spans="1:22" x14ac:dyDescent="0.2">
      <c r="A316" s="52" t="str">
        <f>+'EXPO-TL3'!H319</f>
        <v>cargar</v>
      </c>
      <c r="B316" s="52" t="str">
        <f>+'EXPO-TL3'!F319</f>
        <v>cargar</v>
      </c>
      <c r="C316" s="53" t="e">
        <f t="shared" si="12"/>
        <v>#DIV/0!</v>
      </c>
      <c r="D316" s="43">
        <f t="shared" si="13"/>
        <v>0</v>
      </c>
      <c r="E316" s="31" t="s">
        <v>9</v>
      </c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73" t="e">
        <f t="shared" si="14"/>
        <v>#DIV/0!</v>
      </c>
    </row>
    <row r="317" spans="1:22" x14ac:dyDescent="0.2">
      <c r="A317" s="52" t="str">
        <f>+'EXPO-TL3'!H320</f>
        <v>cargar</v>
      </c>
      <c r="B317" s="52" t="str">
        <f>+'EXPO-TL3'!F320</f>
        <v>cargar</v>
      </c>
      <c r="C317" s="53" t="e">
        <f t="shared" si="12"/>
        <v>#DIV/0!</v>
      </c>
      <c r="D317" s="43">
        <f t="shared" si="13"/>
        <v>0</v>
      </c>
      <c r="E317" s="31" t="s">
        <v>9</v>
      </c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73" t="e">
        <f t="shared" si="14"/>
        <v>#DIV/0!</v>
      </c>
    </row>
    <row r="318" spans="1:22" x14ac:dyDescent="0.2">
      <c r="A318" s="52" t="str">
        <f>+'EXPO-TL3'!H321</f>
        <v>cargar</v>
      </c>
      <c r="B318" s="52" t="str">
        <f>+'EXPO-TL3'!F321</f>
        <v>cargar</v>
      </c>
      <c r="C318" s="53" t="e">
        <f t="shared" si="12"/>
        <v>#DIV/0!</v>
      </c>
      <c r="D318" s="43">
        <f t="shared" si="13"/>
        <v>0</v>
      </c>
      <c r="E318" s="31" t="s">
        <v>9</v>
      </c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73" t="e">
        <f t="shared" si="14"/>
        <v>#DIV/0!</v>
      </c>
    </row>
    <row r="319" spans="1:22" x14ac:dyDescent="0.2">
      <c r="A319" s="52" t="str">
        <f>+'EXPO-TL3'!H322</f>
        <v>cargar</v>
      </c>
      <c r="B319" s="52" t="str">
        <f>+'EXPO-TL3'!F322</f>
        <v>cargar</v>
      </c>
      <c r="C319" s="53" t="e">
        <f t="shared" si="12"/>
        <v>#DIV/0!</v>
      </c>
      <c r="D319" s="43">
        <f t="shared" si="13"/>
        <v>0</v>
      </c>
      <c r="E319" s="31" t="s">
        <v>9</v>
      </c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73" t="e">
        <f t="shared" si="14"/>
        <v>#DIV/0!</v>
      </c>
    </row>
    <row r="320" spans="1:22" x14ac:dyDescent="0.2">
      <c r="A320" s="52" t="str">
        <f>+'EXPO-TL3'!H323</f>
        <v>cargar</v>
      </c>
      <c r="B320" s="52" t="str">
        <f>+'EXPO-TL3'!F323</f>
        <v>cargar</v>
      </c>
      <c r="C320" s="53" t="e">
        <f t="shared" si="12"/>
        <v>#DIV/0!</v>
      </c>
      <c r="D320" s="43">
        <f t="shared" si="13"/>
        <v>0</v>
      </c>
      <c r="E320" s="31" t="s">
        <v>9</v>
      </c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73" t="e">
        <f t="shared" si="14"/>
        <v>#DIV/0!</v>
      </c>
    </row>
    <row r="321" spans="1:22" x14ac:dyDescent="0.2">
      <c r="A321" s="52" t="str">
        <f>+'EXPO-TL3'!H324</f>
        <v>cargar</v>
      </c>
      <c r="B321" s="52" t="str">
        <f>+'EXPO-TL3'!F324</f>
        <v>cargar</v>
      </c>
      <c r="C321" s="53" t="e">
        <f t="shared" si="12"/>
        <v>#DIV/0!</v>
      </c>
      <c r="D321" s="43">
        <f t="shared" si="13"/>
        <v>0</v>
      </c>
      <c r="E321" s="31" t="s">
        <v>9</v>
      </c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73" t="e">
        <f t="shared" si="14"/>
        <v>#DIV/0!</v>
      </c>
    </row>
    <row r="322" spans="1:22" x14ac:dyDescent="0.2">
      <c r="A322" s="52" t="str">
        <f>+'EXPO-TL3'!H325</f>
        <v>cargar</v>
      </c>
      <c r="B322" s="52" t="str">
        <f>+'EXPO-TL3'!F325</f>
        <v>cargar</v>
      </c>
      <c r="C322" s="53" t="e">
        <f t="shared" si="12"/>
        <v>#DIV/0!</v>
      </c>
      <c r="D322" s="43">
        <f t="shared" si="13"/>
        <v>0</v>
      </c>
      <c r="E322" s="31" t="s">
        <v>9</v>
      </c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73" t="e">
        <f t="shared" si="14"/>
        <v>#DIV/0!</v>
      </c>
    </row>
    <row r="323" spans="1:22" x14ac:dyDescent="0.2">
      <c r="A323" s="52" t="str">
        <f>+'EXPO-TL3'!H326</f>
        <v>cargar</v>
      </c>
      <c r="B323" s="52" t="str">
        <f>+'EXPO-TL3'!F326</f>
        <v>cargar</v>
      </c>
      <c r="C323" s="53" t="e">
        <f t="shared" si="12"/>
        <v>#DIV/0!</v>
      </c>
      <c r="D323" s="43">
        <f t="shared" si="13"/>
        <v>0</v>
      </c>
      <c r="E323" s="31" t="s">
        <v>9</v>
      </c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73" t="e">
        <f t="shared" si="14"/>
        <v>#DIV/0!</v>
      </c>
    </row>
    <row r="324" spans="1:22" x14ac:dyDescent="0.2">
      <c r="A324" s="52" t="str">
        <f>+'EXPO-TL3'!H327</f>
        <v>cargar</v>
      </c>
      <c r="B324" s="52" t="str">
        <f>+'EXPO-TL3'!F327</f>
        <v>cargar</v>
      </c>
      <c r="C324" s="53" t="e">
        <f t="shared" si="12"/>
        <v>#DIV/0!</v>
      </c>
      <c r="D324" s="43">
        <f t="shared" si="13"/>
        <v>0</v>
      </c>
      <c r="E324" s="31" t="s">
        <v>9</v>
      </c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73" t="e">
        <f t="shared" si="14"/>
        <v>#DIV/0!</v>
      </c>
    </row>
    <row r="325" spans="1:22" x14ac:dyDescent="0.2">
      <c r="A325" s="52" t="str">
        <f>+'EXPO-TL3'!H328</f>
        <v>cargar</v>
      </c>
      <c r="B325" s="52" t="str">
        <f>+'EXPO-TL3'!F328</f>
        <v>cargar</v>
      </c>
      <c r="C325" s="53" t="e">
        <f t="shared" ref="C325:C388" si="15">AVERAGE(F325:I325)/1000</f>
        <v>#DIV/0!</v>
      </c>
      <c r="D325" s="43">
        <f t="shared" ref="D325:D388" si="16">MAX(F325:I325)/1000</f>
        <v>0</v>
      </c>
      <c r="E325" s="31" t="s">
        <v>9</v>
      </c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73" t="e">
        <f t="shared" ref="V325:V388" si="17">AVERAGE(J325:U325)</f>
        <v>#DIV/0!</v>
      </c>
    </row>
    <row r="326" spans="1:22" x14ac:dyDescent="0.2">
      <c r="A326" s="52" t="str">
        <f>+'EXPO-TL3'!H329</f>
        <v>cargar</v>
      </c>
      <c r="B326" s="52" t="str">
        <f>+'EXPO-TL3'!F329</f>
        <v>cargar</v>
      </c>
      <c r="C326" s="53" t="e">
        <f t="shared" si="15"/>
        <v>#DIV/0!</v>
      </c>
      <c r="D326" s="43">
        <f t="shared" si="16"/>
        <v>0</v>
      </c>
      <c r="E326" s="31" t="s">
        <v>9</v>
      </c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73" t="e">
        <f t="shared" si="17"/>
        <v>#DIV/0!</v>
      </c>
    </row>
    <row r="327" spans="1:22" x14ac:dyDescent="0.2">
      <c r="A327" s="52" t="str">
        <f>+'EXPO-TL3'!H330</f>
        <v>cargar</v>
      </c>
      <c r="B327" s="52" t="str">
        <f>+'EXPO-TL3'!F330</f>
        <v>cargar</v>
      </c>
      <c r="C327" s="53" t="e">
        <f t="shared" si="15"/>
        <v>#DIV/0!</v>
      </c>
      <c r="D327" s="43">
        <f t="shared" si="16"/>
        <v>0</v>
      </c>
      <c r="E327" s="31" t="s">
        <v>9</v>
      </c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73" t="e">
        <f t="shared" si="17"/>
        <v>#DIV/0!</v>
      </c>
    </row>
    <row r="328" spans="1:22" x14ac:dyDescent="0.2">
      <c r="A328" s="52" t="str">
        <f>+'EXPO-TL3'!H331</f>
        <v>cargar</v>
      </c>
      <c r="B328" s="52" t="str">
        <f>+'EXPO-TL3'!F331</f>
        <v>cargar</v>
      </c>
      <c r="C328" s="53" t="e">
        <f t="shared" si="15"/>
        <v>#DIV/0!</v>
      </c>
      <c r="D328" s="43">
        <f t="shared" si="16"/>
        <v>0</v>
      </c>
      <c r="E328" s="31" t="s">
        <v>9</v>
      </c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73" t="e">
        <f t="shared" si="17"/>
        <v>#DIV/0!</v>
      </c>
    </row>
    <row r="329" spans="1:22" x14ac:dyDescent="0.2">
      <c r="A329" s="52" t="str">
        <f>+'EXPO-TL3'!H332</f>
        <v>cargar</v>
      </c>
      <c r="B329" s="52" t="str">
        <f>+'EXPO-TL3'!F332</f>
        <v>cargar</v>
      </c>
      <c r="C329" s="53" t="e">
        <f t="shared" si="15"/>
        <v>#DIV/0!</v>
      </c>
      <c r="D329" s="43">
        <f t="shared" si="16"/>
        <v>0</v>
      </c>
      <c r="E329" s="31" t="s">
        <v>9</v>
      </c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73" t="e">
        <f t="shared" si="17"/>
        <v>#DIV/0!</v>
      </c>
    </row>
    <row r="330" spans="1:22" x14ac:dyDescent="0.2">
      <c r="A330" s="52" t="str">
        <f>+'EXPO-TL3'!H333</f>
        <v>cargar</v>
      </c>
      <c r="B330" s="52" t="str">
        <f>+'EXPO-TL3'!F333</f>
        <v>cargar</v>
      </c>
      <c r="C330" s="53" t="e">
        <f t="shared" si="15"/>
        <v>#DIV/0!</v>
      </c>
      <c r="D330" s="43">
        <f t="shared" si="16"/>
        <v>0</v>
      </c>
      <c r="E330" s="31" t="s">
        <v>9</v>
      </c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73" t="e">
        <f t="shared" si="17"/>
        <v>#DIV/0!</v>
      </c>
    </row>
    <row r="331" spans="1:22" x14ac:dyDescent="0.2">
      <c r="A331" s="52" t="str">
        <f>+'EXPO-TL3'!H334</f>
        <v>cargar</v>
      </c>
      <c r="B331" s="52" t="str">
        <f>+'EXPO-TL3'!F334</f>
        <v>cargar</v>
      </c>
      <c r="C331" s="53" t="e">
        <f t="shared" si="15"/>
        <v>#DIV/0!</v>
      </c>
      <c r="D331" s="43">
        <f t="shared" si="16"/>
        <v>0</v>
      </c>
      <c r="E331" s="31" t="s">
        <v>9</v>
      </c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73" t="e">
        <f t="shared" si="17"/>
        <v>#DIV/0!</v>
      </c>
    </row>
    <row r="332" spans="1:22" x14ac:dyDescent="0.2">
      <c r="A332" s="52" t="str">
        <f>+'EXPO-TL3'!H335</f>
        <v>cargar</v>
      </c>
      <c r="B332" s="52" t="str">
        <f>+'EXPO-TL3'!F335</f>
        <v>cargar</v>
      </c>
      <c r="C332" s="53" t="e">
        <f t="shared" si="15"/>
        <v>#DIV/0!</v>
      </c>
      <c r="D332" s="43">
        <f t="shared" si="16"/>
        <v>0</v>
      </c>
      <c r="E332" s="31" t="s">
        <v>9</v>
      </c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73" t="e">
        <f t="shared" si="17"/>
        <v>#DIV/0!</v>
      </c>
    </row>
    <row r="333" spans="1:22" x14ac:dyDescent="0.2">
      <c r="A333" s="52" t="str">
        <f>+'EXPO-TL3'!H336</f>
        <v>cargar</v>
      </c>
      <c r="B333" s="52" t="str">
        <f>+'EXPO-TL3'!F336</f>
        <v>cargar</v>
      </c>
      <c r="C333" s="53" t="e">
        <f t="shared" si="15"/>
        <v>#DIV/0!</v>
      </c>
      <c r="D333" s="43">
        <f t="shared" si="16"/>
        <v>0</v>
      </c>
      <c r="E333" s="31" t="s">
        <v>9</v>
      </c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73" t="e">
        <f t="shared" si="17"/>
        <v>#DIV/0!</v>
      </c>
    </row>
    <row r="334" spans="1:22" x14ac:dyDescent="0.2">
      <c r="A334" s="52" t="str">
        <f>+'EXPO-TL3'!H337</f>
        <v>cargar</v>
      </c>
      <c r="B334" s="52" t="str">
        <f>+'EXPO-TL3'!F337</f>
        <v>cargar</v>
      </c>
      <c r="C334" s="53" t="e">
        <f t="shared" si="15"/>
        <v>#DIV/0!</v>
      </c>
      <c r="D334" s="43">
        <f t="shared" si="16"/>
        <v>0</v>
      </c>
      <c r="E334" s="31" t="s">
        <v>9</v>
      </c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73" t="e">
        <f t="shared" si="17"/>
        <v>#DIV/0!</v>
      </c>
    </row>
    <row r="335" spans="1:22" x14ac:dyDescent="0.2">
      <c r="A335" s="52" t="str">
        <f>+'EXPO-TL3'!H338</f>
        <v>cargar</v>
      </c>
      <c r="B335" s="52" t="str">
        <f>+'EXPO-TL3'!F338</f>
        <v>cargar</v>
      </c>
      <c r="C335" s="53" t="e">
        <f t="shared" si="15"/>
        <v>#DIV/0!</v>
      </c>
      <c r="D335" s="43">
        <f t="shared" si="16"/>
        <v>0</v>
      </c>
      <c r="E335" s="31" t="s">
        <v>9</v>
      </c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73" t="e">
        <f t="shared" si="17"/>
        <v>#DIV/0!</v>
      </c>
    </row>
    <row r="336" spans="1:22" x14ac:dyDescent="0.2">
      <c r="A336" s="52" t="str">
        <f>+'EXPO-TL3'!H339</f>
        <v>cargar</v>
      </c>
      <c r="B336" s="52" t="str">
        <f>+'EXPO-TL3'!F339</f>
        <v>cargar</v>
      </c>
      <c r="C336" s="53" t="e">
        <f t="shared" si="15"/>
        <v>#DIV/0!</v>
      </c>
      <c r="D336" s="43">
        <f t="shared" si="16"/>
        <v>0</v>
      </c>
      <c r="E336" s="31" t="s">
        <v>9</v>
      </c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73" t="e">
        <f t="shared" si="17"/>
        <v>#DIV/0!</v>
      </c>
    </row>
    <row r="337" spans="1:22" x14ac:dyDescent="0.2">
      <c r="A337" s="52" t="str">
        <f>+'EXPO-TL3'!H340</f>
        <v>cargar</v>
      </c>
      <c r="B337" s="52" t="str">
        <f>+'EXPO-TL3'!F340</f>
        <v>cargar</v>
      </c>
      <c r="C337" s="53" t="e">
        <f t="shared" si="15"/>
        <v>#DIV/0!</v>
      </c>
      <c r="D337" s="43">
        <f t="shared" si="16"/>
        <v>0</v>
      </c>
      <c r="E337" s="31" t="s">
        <v>9</v>
      </c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73" t="e">
        <f t="shared" si="17"/>
        <v>#DIV/0!</v>
      </c>
    </row>
    <row r="338" spans="1:22" x14ac:dyDescent="0.2">
      <c r="A338" s="52" t="str">
        <f>+'EXPO-TL3'!H341</f>
        <v>cargar</v>
      </c>
      <c r="B338" s="52" t="str">
        <f>+'EXPO-TL3'!F341</f>
        <v>cargar</v>
      </c>
      <c r="C338" s="53" t="e">
        <f t="shared" si="15"/>
        <v>#DIV/0!</v>
      </c>
      <c r="D338" s="43">
        <f t="shared" si="16"/>
        <v>0</v>
      </c>
      <c r="E338" s="31" t="s">
        <v>9</v>
      </c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73" t="e">
        <f t="shared" si="17"/>
        <v>#DIV/0!</v>
      </c>
    </row>
    <row r="339" spans="1:22" x14ac:dyDescent="0.2">
      <c r="A339" s="52" t="str">
        <f>+'EXPO-TL3'!H342</f>
        <v>cargar</v>
      </c>
      <c r="B339" s="52" t="str">
        <f>+'EXPO-TL3'!F342</f>
        <v>cargar</v>
      </c>
      <c r="C339" s="53" t="e">
        <f t="shared" si="15"/>
        <v>#DIV/0!</v>
      </c>
      <c r="D339" s="43">
        <f t="shared" si="16"/>
        <v>0</v>
      </c>
      <c r="E339" s="31" t="s">
        <v>9</v>
      </c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73" t="e">
        <f t="shared" si="17"/>
        <v>#DIV/0!</v>
      </c>
    </row>
    <row r="340" spans="1:22" x14ac:dyDescent="0.2">
      <c r="A340" s="52" t="str">
        <f>+'EXPO-TL3'!H343</f>
        <v>cargar</v>
      </c>
      <c r="B340" s="52" t="str">
        <f>+'EXPO-TL3'!F343</f>
        <v>cargar</v>
      </c>
      <c r="C340" s="53" t="e">
        <f t="shared" si="15"/>
        <v>#DIV/0!</v>
      </c>
      <c r="D340" s="43">
        <f t="shared" si="16"/>
        <v>0</v>
      </c>
      <c r="E340" s="31" t="s">
        <v>9</v>
      </c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73" t="e">
        <f t="shared" si="17"/>
        <v>#DIV/0!</v>
      </c>
    </row>
    <row r="341" spans="1:22" x14ac:dyDescent="0.2">
      <c r="A341" s="52" t="str">
        <f>+'EXPO-TL3'!H344</f>
        <v>cargar</v>
      </c>
      <c r="B341" s="52" t="str">
        <f>+'EXPO-TL3'!F344</f>
        <v>cargar</v>
      </c>
      <c r="C341" s="53" t="e">
        <f t="shared" si="15"/>
        <v>#DIV/0!</v>
      </c>
      <c r="D341" s="43">
        <f t="shared" si="16"/>
        <v>0</v>
      </c>
      <c r="E341" s="31" t="s">
        <v>9</v>
      </c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73" t="e">
        <f t="shared" si="17"/>
        <v>#DIV/0!</v>
      </c>
    </row>
    <row r="342" spans="1:22" x14ac:dyDescent="0.2">
      <c r="A342" s="52" t="str">
        <f>+'EXPO-TL3'!H345</f>
        <v>cargar</v>
      </c>
      <c r="B342" s="52" t="str">
        <f>+'EXPO-TL3'!F345</f>
        <v>cargar</v>
      </c>
      <c r="C342" s="53" t="e">
        <f t="shared" si="15"/>
        <v>#DIV/0!</v>
      </c>
      <c r="D342" s="43">
        <f t="shared" si="16"/>
        <v>0</v>
      </c>
      <c r="E342" s="31" t="s">
        <v>9</v>
      </c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73" t="e">
        <f t="shared" si="17"/>
        <v>#DIV/0!</v>
      </c>
    </row>
    <row r="343" spans="1:22" x14ac:dyDescent="0.2">
      <c r="A343" s="52" t="str">
        <f>+'EXPO-TL3'!H346</f>
        <v>cargar</v>
      </c>
      <c r="B343" s="52" t="str">
        <f>+'EXPO-TL3'!F346</f>
        <v>cargar</v>
      </c>
      <c r="C343" s="53" t="e">
        <f t="shared" si="15"/>
        <v>#DIV/0!</v>
      </c>
      <c r="D343" s="43">
        <f t="shared" si="16"/>
        <v>0</v>
      </c>
      <c r="E343" s="31" t="s">
        <v>9</v>
      </c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73" t="e">
        <f t="shared" si="17"/>
        <v>#DIV/0!</v>
      </c>
    </row>
    <row r="344" spans="1:22" x14ac:dyDescent="0.2">
      <c r="A344" s="52" t="str">
        <f>+'EXPO-TL3'!H347</f>
        <v>cargar</v>
      </c>
      <c r="B344" s="52" t="str">
        <f>+'EXPO-TL3'!F347</f>
        <v>cargar</v>
      </c>
      <c r="C344" s="53" t="e">
        <f t="shared" si="15"/>
        <v>#DIV/0!</v>
      </c>
      <c r="D344" s="43">
        <f t="shared" si="16"/>
        <v>0</v>
      </c>
      <c r="E344" s="31" t="s">
        <v>9</v>
      </c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73" t="e">
        <f t="shared" si="17"/>
        <v>#DIV/0!</v>
      </c>
    </row>
    <row r="345" spans="1:22" x14ac:dyDescent="0.2">
      <c r="A345" s="52" t="str">
        <f>+'EXPO-TL3'!H348</f>
        <v>cargar</v>
      </c>
      <c r="B345" s="52" t="str">
        <f>+'EXPO-TL3'!F348</f>
        <v>cargar</v>
      </c>
      <c r="C345" s="53" t="e">
        <f t="shared" si="15"/>
        <v>#DIV/0!</v>
      </c>
      <c r="D345" s="43">
        <f t="shared" si="16"/>
        <v>0</v>
      </c>
      <c r="E345" s="31" t="s">
        <v>9</v>
      </c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73" t="e">
        <f t="shared" si="17"/>
        <v>#DIV/0!</v>
      </c>
    </row>
    <row r="346" spans="1:22" x14ac:dyDescent="0.2">
      <c r="A346" s="52" t="str">
        <f>+'EXPO-TL3'!H349</f>
        <v>cargar</v>
      </c>
      <c r="B346" s="52" t="str">
        <f>+'EXPO-TL3'!F349</f>
        <v>cargar</v>
      </c>
      <c r="C346" s="53" t="e">
        <f t="shared" si="15"/>
        <v>#DIV/0!</v>
      </c>
      <c r="D346" s="43">
        <f t="shared" si="16"/>
        <v>0</v>
      </c>
      <c r="E346" s="31" t="s">
        <v>9</v>
      </c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73" t="e">
        <f t="shared" si="17"/>
        <v>#DIV/0!</v>
      </c>
    </row>
    <row r="347" spans="1:22" x14ac:dyDescent="0.2">
      <c r="A347" s="52" t="str">
        <f>+'EXPO-TL3'!H350</f>
        <v>cargar</v>
      </c>
      <c r="B347" s="52" t="str">
        <f>+'EXPO-TL3'!F350</f>
        <v>cargar</v>
      </c>
      <c r="C347" s="53" t="e">
        <f t="shared" si="15"/>
        <v>#DIV/0!</v>
      </c>
      <c r="D347" s="43">
        <f t="shared" si="16"/>
        <v>0</v>
      </c>
      <c r="E347" s="31" t="s">
        <v>9</v>
      </c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73" t="e">
        <f t="shared" si="17"/>
        <v>#DIV/0!</v>
      </c>
    </row>
    <row r="348" spans="1:22" x14ac:dyDescent="0.2">
      <c r="A348" s="52" t="str">
        <f>+'EXPO-TL3'!H351</f>
        <v>cargar</v>
      </c>
      <c r="B348" s="52" t="str">
        <f>+'EXPO-TL3'!F351</f>
        <v>cargar</v>
      </c>
      <c r="C348" s="53" t="e">
        <f t="shared" si="15"/>
        <v>#DIV/0!</v>
      </c>
      <c r="D348" s="43">
        <f t="shared" si="16"/>
        <v>0</v>
      </c>
      <c r="E348" s="31" t="s">
        <v>9</v>
      </c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73" t="e">
        <f t="shared" si="17"/>
        <v>#DIV/0!</v>
      </c>
    </row>
    <row r="349" spans="1:22" x14ac:dyDescent="0.2">
      <c r="A349" s="52" t="str">
        <f>+'EXPO-TL3'!H352</f>
        <v>cargar</v>
      </c>
      <c r="B349" s="52" t="str">
        <f>+'EXPO-TL3'!F352</f>
        <v>cargar</v>
      </c>
      <c r="C349" s="53" t="e">
        <f t="shared" si="15"/>
        <v>#DIV/0!</v>
      </c>
      <c r="D349" s="43">
        <f t="shared" si="16"/>
        <v>0</v>
      </c>
      <c r="E349" s="31" t="s">
        <v>9</v>
      </c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73" t="e">
        <f t="shared" si="17"/>
        <v>#DIV/0!</v>
      </c>
    </row>
    <row r="350" spans="1:22" x14ac:dyDescent="0.2">
      <c r="A350" s="52" t="str">
        <f>+'EXPO-TL3'!H353</f>
        <v>cargar</v>
      </c>
      <c r="B350" s="52" t="str">
        <f>+'EXPO-TL3'!F353</f>
        <v>cargar</v>
      </c>
      <c r="C350" s="53" t="e">
        <f t="shared" si="15"/>
        <v>#DIV/0!</v>
      </c>
      <c r="D350" s="43">
        <f t="shared" si="16"/>
        <v>0</v>
      </c>
      <c r="E350" s="31" t="s">
        <v>9</v>
      </c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73" t="e">
        <f t="shared" si="17"/>
        <v>#DIV/0!</v>
      </c>
    </row>
    <row r="351" spans="1:22" x14ac:dyDescent="0.2">
      <c r="A351" s="52" t="str">
        <f>+'EXPO-TL3'!H354</f>
        <v>cargar</v>
      </c>
      <c r="B351" s="52" t="str">
        <f>+'EXPO-TL3'!F354</f>
        <v>cargar</v>
      </c>
      <c r="C351" s="53" t="e">
        <f t="shared" si="15"/>
        <v>#DIV/0!</v>
      </c>
      <c r="D351" s="43">
        <f t="shared" si="16"/>
        <v>0</v>
      </c>
      <c r="E351" s="31" t="s">
        <v>9</v>
      </c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73" t="e">
        <f t="shared" si="17"/>
        <v>#DIV/0!</v>
      </c>
    </row>
    <row r="352" spans="1:22" x14ac:dyDescent="0.2">
      <c r="A352" s="52" t="str">
        <f>+'EXPO-TL3'!H355</f>
        <v>cargar</v>
      </c>
      <c r="B352" s="52" t="str">
        <f>+'EXPO-TL3'!F355</f>
        <v>cargar</v>
      </c>
      <c r="C352" s="53" t="e">
        <f t="shared" si="15"/>
        <v>#DIV/0!</v>
      </c>
      <c r="D352" s="43">
        <f t="shared" si="16"/>
        <v>0</v>
      </c>
      <c r="E352" s="31" t="s">
        <v>9</v>
      </c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73" t="e">
        <f t="shared" si="17"/>
        <v>#DIV/0!</v>
      </c>
    </row>
    <row r="353" spans="1:22" x14ac:dyDescent="0.2">
      <c r="A353" s="52" t="str">
        <f>+'EXPO-TL3'!H356</f>
        <v>cargar</v>
      </c>
      <c r="B353" s="52" t="str">
        <f>+'EXPO-TL3'!F356</f>
        <v>cargar</v>
      </c>
      <c r="C353" s="53" t="e">
        <f t="shared" si="15"/>
        <v>#DIV/0!</v>
      </c>
      <c r="D353" s="43">
        <f t="shared" si="16"/>
        <v>0</v>
      </c>
      <c r="E353" s="31" t="s">
        <v>9</v>
      </c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73" t="e">
        <f t="shared" si="17"/>
        <v>#DIV/0!</v>
      </c>
    </row>
    <row r="354" spans="1:22" x14ac:dyDescent="0.2">
      <c r="A354" s="52" t="str">
        <f>+'EXPO-TL3'!H357</f>
        <v>cargar</v>
      </c>
      <c r="B354" s="52" t="str">
        <f>+'EXPO-TL3'!F357</f>
        <v>cargar</v>
      </c>
      <c r="C354" s="53" t="e">
        <f t="shared" si="15"/>
        <v>#DIV/0!</v>
      </c>
      <c r="D354" s="43">
        <f t="shared" si="16"/>
        <v>0</v>
      </c>
      <c r="E354" s="31" t="s">
        <v>9</v>
      </c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73" t="e">
        <f t="shared" si="17"/>
        <v>#DIV/0!</v>
      </c>
    </row>
    <row r="355" spans="1:22" x14ac:dyDescent="0.2">
      <c r="A355" s="52" t="str">
        <f>+'EXPO-TL3'!H358</f>
        <v>cargar</v>
      </c>
      <c r="B355" s="52" t="str">
        <f>+'EXPO-TL3'!F358</f>
        <v>cargar</v>
      </c>
      <c r="C355" s="53" t="e">
        <f t="shared" si="15"/>
        <v>#DIV/0!</v>
      </c>
      <c r="D355" s="43">
        <f t="shared" si="16"/>
        <v>0</v>
      </c>
      <c r="E355" s="31" t="s">
        <v>9</v>
      </c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73" t="e">
        <f t="shared" si="17"/>
        <v>#DIV/0!</v>
      </c>
    </row>
    <row r="356" spans="1:22" x14ac:dyDescent="0.2">
      <c r="A356" s="52" t="str">
        <f>+'EXPO-TL3'!H359</f>
        <v>cargar</v>
      </c>
      <c r="B356" s="52" t="str">
        <f>+'EXPO-TL3'!F359</f>
        <v>cargar</v>
      </c>
      <c r="C356" s="53" t="e">
        <f t="shared" si="15"/>
        <v>#DIV/0!</v>
      </c>
      <c r="D356" s="43">
        <f t="shared" si="16"/>
        <v>0</v>
      </c>
      <c r="E356" s="31" t="s">
        <v>9</v>
      </c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73" t="e">
        <f t="shared" si="17"/>
        <v>#DIV/0!</v>
      </c>
    </row>
    <row r="357" spans="1:22" x14ac:dyDescent="0.2">
      <c r="A357" s="52" t="str">
        <f>+'EXPO-TL3'!H360</f>
        <v>cargar</v>
      </c>
      <c r="B357" s="52" t="str">
        <f>+'EXPO-TL3'!F360</f>
        <v>cargar</v>
      </c>
      <c r="C357" s="53" t="e">
        <f t="shared" si="15"/>
        <v>#DIV/0!</v>
      </c>
      <c r="D357" s="43">
        <f t="shared" si="16"/>
        <v>0</v>
      </c>
      <c r="E357" s="31" t="s">
        <v>9</v>
      </c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73" t="e">
        <f t="shared" si="17"/>
        <v>#DIV/0!</v>
      </c>
    </row>
    <row r="358" spans="1:22" x14ac:dyDescent="0.2">
      <c r="A358" s="52" t="str">
        <f>+'EXPO-TL3'!H361</f>
        <v>cargar</v>
      </c>
      <c r="B358" s="52" t="str">
        <f>+'EXPO-TL3'!F361</f>
        <v>cargar</v>
      </c>
      <c r="C358" s="53" t="e">
        <f t="shared" si="15"/>
        <v>#DIV/0!</v>
      </c>
      <c r="D358" s="43">
        <f t="shared" si="16"/>
        <v>0</v>
      </c>
      <c r="E358" s="31" t="s">
        <v>9</v>
      </c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73" t="e">
        <f t="shared" si="17"/>
        <v>#DIV/0!</v>
      </c>
    </row>
    <row r="359" spans="1:22" x14ac:dyDescent="0.2">
      <c r="A359" s="52" t="str">
        <f>+'EXPO-TL3'!H362</f>
        <v>cargar</v>
      </c>
      <c r="B359" s="52" t="str">
        <f>+'EXPO-TL3'!F362</f>
        <v>cargar</v>
      </c>
      <c r="C359" s="53" t="e">
        <f t="shared" si="15"/>
        <v>#DIV/0!</v>
      </c>
      <c r="D359" s="43">
        <f t="shared" si="16"/>
        <v>0</v>
      </c>
      <c r="E359" s="31" t="s">
        <v>9</v>
      </c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73" t="e">
        <f t="shared" si="17"/>
        <v>#DIV/0!</v>
      </c>
    </row>
    <row r="360" spans="1:22" x14ac:dyDescent="0.2">
      <c r="A360" s="52" t="str">
        <f>+'EXPO-TL3'!H363</f>
        <v>cargar</v>
      </c>
      <c r="B360" s="52" t="str">
        <f>+'EXPO-TL3'!F363</f>
        <v>cargar</v>
      </c>
      <c r="C360" s="53" t="e">
        <f t="shared" si="15"/>
        <v>#DIV/0!</v>
      </c>
      <c r="D360" s="43">
        <f t="shared" si="16"/>
        <v>0</v>
      </c>
      <c r="E360" s="31" t="s">
        <v>9</v>
      </c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73" t="e">
        <f t="shared" si="17"/>
        <v>#DIV/0!</v>
      </c>
    </row>
    <row r="361" spans="1:22" x14ac:dyDescent="0.2">
      <c r="A361" s="52" t="str">
        <f>+'EXPO-TL3'!H364</f>
        <v>cargar</v>
      </c>
      <c r="B361" s="52" t="str">
        <f>+'EXPO-TL3'!F364</f>
        <v>cargar</v>
      </c>
      <c r="C361" s="53" t="e">
        <f t="shared" si="15"/>
        <v>#DIV/0!</v>
      </c>
      <c r="D361" s="43">
        <f t="shared" si="16"/>
        <v>0</v>
      </c>
      <c r="E361" s="31" t="s">
        <v>9</v>
      </c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73" t="e">
        <f t="shared" si="17"/>
        <v>#DIV/0!</v>
      </c>
    </row>
    <row r="362" spans="1:22" x14ac:dyDescent="0.2">
      <c r="A362" s="52" t="str">
        <f>+'EXPO-TL3'!H365</f>
        <v>cargar</v>
      </c>
      <c r="B362" s="52" t="str">
        <f>+'EXPO-TL3'!F365</f>
        <v>cargar</v>
      </c>
      <c r="C362" s="53" t="e">
        <f t="shared" si="15"/>
        <v>#DIV/0!</v>
      </c>
      <c r="D362" s="43">
        <f t="shared" si="16"/>
        <v>0</v>
      </c>
      <c r="E362" s="31" t="s">
        <v>9</v>
      </c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73" t="e">
        <f t="shared" si="17"/>
        <v>#DIV/0!</v>
      </c>
    </row>
    <row r="363" spans="1:22" x14ac:dyDescent="0.2">
      <c r="A363" s="52" t="str">
        <f>+'EXPO-TL3'!H366</f>
        <v>cargar</v>
      </c>
      <c r="B363" s="52" t="str">
        <f>+'EXPO-TL3'!F366</f>
        <v>cargar</v>
      </c>
      <c r="C363" s="53" t="e">
        <f t="shared" si="15"/>
        <v>#DIV/0!</v>
      </c>
      <c r="D363" s="43">
        <f t="shared" si="16"/>
        <v>0</v>
      </c>
      <c r="E363" s="31" t="s">
        <v>9</v>
      </c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73" t="e">
        <f t="shared" si="17"/>
        <v>#DIV/0!</v>
      </c>
    </row>
    <row r="364" spans="1:22" x14ac:dyDescent="0.2">
      <c r="A364" s="52" t="str">
        <f>+'EXPO-TL3'!H367</f>
        <v>cargar</v>
      </c>
      <c r="B364" s="52" t="str">
        <f>+'EXPO-TL3'!F367</f>
        <v>cargar</v>
      </c>
      <c r="C364" s="53" t="e">
        <f t="shared" si="15"/>
        <v>#DIV/0!</v>
      </c>
      <c r="D364" s="43">
        <f t="shared" si="16"/>
        <v>0</v>
      </c>
      <c r="E364" s="31" t="s">
        <v>9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73" t="e">
        <f t="shared" si="17"/>
        <v>#DIV/0!</v>
      </c>
    </row>
    <row r="365" spans="1:22" x14ac:dyDescent="0.2">
      <c r="A365" s="52" t="str">
        <f>+'EXPO-TL3'!H368</f>
        <v>cargar</v>
      </c>
      <c r="B365" s="52" t="str">
        <f>+'EXPO-TL3'!F368</f>
        <v>cargar</v>
      </c>
      <c r="C365" s="53" t="e">
        <f t="shared" si="15"/>
        <v>#DIV/0!</v>
      </c>
      <c r="D365" s="43">
        <f t="shared" si="16"/>
        <v>0</v>
      </c>
      <c r="E365" s="31" t="s">
        <v>9</v>
      </c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73" t="e">
        <f t="shared" si="17"/>
        <v>#DIV/0!</v>
      </c>
    </row>
    <row r="366" spans="1:22" x14ac:dyDescent="0.2">
      <c r="A366" s="52" t="str">
        <f>+'EXPO-TL3'!H369</f>
        <v>cargar</v>
      </c>
      <c r="B366" s="52" t="str">
        <f>+'EXPO-TL3'!F369</f>
        <v>cargar</v>
      </c>
      <c r="C366" s="53" t="e">
        <f t="shared" si="15"/>
        <v>#DIV/0!</v>
      </c>
      <c r="D366" s="43">
        <f t="shared" si="16"/>
        <v>0</v>
      </c>
      <c r="E366" s="31" t="s">
        <v>9</v>
      </c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73" t="e">
        <f t="shared" si="17"/>
        <v>#DIV/0!</v>
      </c>
    </row>
    <row r="367" spans="1:22" x14ac:dyDescent="0.2">
      <c r="A367" s="52" t="str">
        <f>+'EXPO-TL3'!H370</f>
        <v>cargar</v>
      </c>
      <c r="B367" s="52" t="str">
        <f>+'EXPO-TL3'!F370</f>
        <v>cargar</v>
      </c>
      <c r="C367" s="53" t="e">
        <f t="shared" si="15"/>
        <v>#DIV/0!</v>
      </c>
      <c r="D367" s="43">
        <f t="shared" si="16"/>
        <v>0</v>
      </c>
      <c r="E367" s="31" t="s">
        <v>9</v>
      </c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73" t="e">
        <f t="shared" si="17"/>
        <v>#DIV/0!</v>
      </c>
    </row>
    <row r="368" spans="1:22" x14ac:dyDescent="0.2">
      <c r="A368" s="52" t="str">
        <f>+'EXPO-TL3'!H371</f>
        <v>cargar</v>
      </c>
      <c r="B368" s="52" t="str">
        <f>+'EXPO-TL3'!F371</f>
        <v>cargar</v>
      </c>
      <c r="C368" s="53" t="e">
        <f t="shared" si="15"/>
        <v>#DIV/0!</v>
      </c>
      <c r="D368" s="43">
        <f t="shared" si="16"/>
        <v>0</v>
      </c>
      <c r="E368" s="31" t="s">
        <v>9</v>
      </c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73" t="e">
        <f t="shared" si="17"/>
        <v>#DIV/0!</v>
      </c>
    </row>
    <row r="369" spans="1:22" x14ac:dyDescent="0.2">
      <c r="A369" s="52" t="str">
        <f>+'EXPO-TL3'!H372</f>
        <v>cargar</v>
      </c>
      <c r="B369" s="52" t="str">
        <f>+'EXPO-TL3'!F372</f>
        <v>cargar</v>
      </c>
      <c r="C369" s="53" t="e">
        <f t="shared" si="15"/>
        <v>#DIV/0!</v>
      </c>
      <c r="D369" s="43">
        <f t="shared" si="16"/>
        <v>0</v>
      </c>
      <c r="E369" s="31" t="s">
        <v>9</v>
      </c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73" t="e">
        <f t="shared" si="17"/>
        <v>#DIV/0!</v>
      </c>
    </row>
    <row r="370" spans="1:22" x14ac:dyDescent="0.2">
      <c r="A370" s="52" t="str">
        <f>+'EXPO-TL3'!H373</f>
        <v>cargar</v>
      </c>
      <c r="B370" s="52" t="str">
        <f>+'EXPO-TL3'!F373</f>
        <v>cargar</v>
      </c>
      <c r="C370" s="53" t="e">
        <f t="shared" si="15"/>
        <v>#DIV/0!</v>
      </c>
      <c r="D370" s="43">
        <f t="shared" si="16"/>
        <v>0</v>
      </c>
      <c r="E370" s="31" t="s">
        <v>9</v>
      </c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73" t="e">
        <f t="shared" si="17"/>
        <v>#DIV/0!</v>
      </c>
    </row>
    <row r="371" spans="1:22" x14ac:dyDescent="0.2">
      <c r="A371" s="52" t="str">
        <f>+'EXPO-TL3'!H374</f>
        <v>cargar</v>
      </c>
      <c r="B371" s="52" t="str">
        <f>+'EXPO-TL3'!F374</f>
        <v>cargar</v>
      </c>
      <c r="C371" s="53" t="e">
        <f t="shared" si="15"/>
        <v>#DIV/0!</v>
      </c>
      <c r="D371" s="43">
        <f t="shared" si="16"/>
        <v>0</v>
      </c>
      <c r="E371" s="31" t="s">
        <v>9</v>
      </c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73" t="e">
        <f t="shared" si="17"/>
        <v>#DIV/0!</v>
      </c>
    </row>
    <row r="372" spans="1:22" x14ac:dyDescent="0.2">
      <c r="A372" s="52" t="str">
        <f>+'EXPO-TL3'!H375</f>
        <v>cargar</v>
      </c>
      <c r="B372" s="52" t="str">
        <f>+'EXPO-TL3'!F375</f>
        <v>cargar</v>
      </c>
      <c r="C372" s="53" t="e">
        <f t="shared" si="15"/>
        <v>#DIV/0!</v>
      </c>
      <c r="D372" s="43">
        <f t="shared" si="16"/>
        <v>0</v>
      </c>
      <c r="E372" s="31" t="s">
        <v>9</v>
      </c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73" t="e">
        <f t="shared" si="17"/>
        <v>#DIV/0!</v>
      </c>
    </row>
    <row r="373" spans="1:22" x14ac:dyDescent="0.2">
      <c r="A373" s="52" t="str">
        <f>+'EXPO-TL3'!H376</f>
        <v>cargar</v>
      </c>
      <c r="B373" s="52" t="str">
        <f>+'EXPO-TL3'!F376</f>
        <v>cargar</v>
      </c>
      <c r="C373" s="53" t="e">
        <f t="shared" si="15"/>
        <v>#DIV/0!</v>
      </c>
      <c r="D373" s="43">
        <f t="shared" si="16"/>
        <v>0</v>
      </c>
      <c r="E373" s="31" t="s">
        <v>9</v>
      </c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73" t="e">
        <f t="shared" si="17"/>
        <v>#DIV/0!</v>
      </c>
    </row>
    <row r="374" spans="1:22" x14ac:dyDescent="0.2">
      <c r="A374" s="52" t="str">
        <f>+'EXPO-TL3'!H377</f>
        <v>cargar</v>
      </c>
      <c r="B374" s="52" t="str">
        <f>+'EXPO-TL3'!F377</f>
        <v>cargar</v>
      </c>
      <c r="C374" s="53" t="e">
        <f t="shared" si="15"/>
        <v>#DIV/0!</v>
      </c>
      <c r="D374" s="43">
        <f t="shared" si="16"/>
        <v>0</v>
      </c>
      <c r="E374" s="31" t="s">
        <v>9</v>
      </c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73" t="e">
        <f t="shared" si="17"/>
        <v>#DIV/0!</v>
      </c>
    </row>
    <row r="375" spans="1:22" x14ac:dyDescent="0.2">
      <c r="A375" s="52" t="str">
        <f>+'EXPO-TL3'!H378</f>
        <v>cargar</v>
      </c>
      <c r="B375" s="52" t="str">
        <f>+'EXPO-TL3'!F378</f>
        <v>cargar</v>
      </c>
      <c r="C375" s="53" t="e">
        <f t="shared" si="15"/>
        <v>#DIV/0!</v>
      </c>
      <c r="D375" s="43">
        <f t="shared" si="16"/>
        <v>0</v>
      </c>
      <c r="E375" s="31" t="s">
        <v>9</v>
      </c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73" t="e">
        <f t="shared" si="17"/>
        <v>#DIV/0!</v>
      </c>
    </row>
    <row r="376" spans="1:22" x14ac:dyDescent="0.2">
      <c r="A376" s="52" t="str">
        <f>+'EXPO-TL3'!H379</f>
        <v>cargar</v>
      </c>
      <c r="B376" s="52" t="str">
        <f>+'EXPO-TL3'!F379</f>
        <v>cargar</v>
      </c>
      <c r="C376" s="53" t="e">
        <f t="shared" si="15"/>
        <v>#DIV/0!</v>
      </c>
      <c r="D376" s="43">
        <f t="shared" si="16"/>
        <v>0</v>
      </c>
      <c r="E376" s="31" t="s">
        <v>9</v>
      </c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73" t="e">
        <f t="shared" si="17"/>
        <v>#DIV/0!</v>
      </c>
    </row>
    <row r="377" spans="1:22" x14ac:dyDescent="0.2">
      <c r="A377" s="52" t="str">
        <f>+'EXPO-TL3'!H380</f>
        <v>cargar</v>
      </c>
      <c r="B377" s="52" t="str">
        <f>+'EXPO-TL3'!F380</f>
        <v>cargar</v>
      </c>
      <c r="C377" s="53" t="e">
        <f t="shared" si="15"/>
        <v>#DIV/0!</v>
      </c>
      <c r="D377" s="43">
        <f t="shared" si="16"/>
        <v>0</v>
      </c>
      <c r="E377" s="31" t="s">
        <v>9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73" t="e">
        <f t="shared" si="17"/>
        <v>#DIV/0!</v>
      </c>
    </row>
    <row r="378" spans="1:22" x14ac:dyDescent="0.2">
      <c r="A378" s="52" t="str">
        <f>+'EXPO-TL3'!H381</f>
        <v>cargar</v>
      </c>
      <c r="B378" s="52" t="str">
        <f>+'EXPO-TL3'!F381</f>
        <v>cargar</v>
      </c>
      <c r="C378" s="53" t="e">
        <f t="shared" si="15"/>
        <v>#DIV/0!</v>
      </c>
      <c r="D378" s="43">
        <f t="shared" si="16"/>
        <v>0</v>
      </c>
      <c r="E378" s="31" t="s">
        <v>9</v>
      </c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73" t="e">
        <f t="shared" si="17"/>
        <v>#DIV/0!</v>
      </c>
    </row>
    <row r="379" spans="1:22" x14ac:dyDescent="0.2">
      <c r="A379" s="52" t="str">
        <f>+'EXPO-TL3'!H382</f>
        <v>cargar</v>
      </c>
      <c r="B379" s="52" t="str">
        <f>+'EXPO-TL3'!F382</f>
        <v>cargar</v>
      </c>
      <c r="C379" s="53" t="e">
        <f t="shared" si="15"/>
        <v>#DIV/0!</v>
      </c>
      <c r="D379" s="43">
        <f t="shared" si="16"/>
        <v>0</v>
      </c>
      <c r="E379" s="31" t="s">
        <v>9</v>
      </c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73" t="e">
        <f t="shared" si="17"/>
        <v>#DIV/0!</v>
      </c>
    </row>
    <row r="380" spans="1:22" x14ac:dyDescent="0.2">
      <c r="A380" s="52" t="str">
        <f>+'EXPO-TL3'!H383</f>
        <v>cargar</v>
      </c>
      <c r="B380" s="52" t="str">
        <f>+'EXPO-TL3'!F383</f>
        <v>cargar</v>
      </c>
      <c r="C380" s="53" t="e">
        <f t="shared" si="15"/>
        <v>#DIV/0!</v>
      </c>
      <c r="D380" s="43">
        <f t="shared" si="16"/>
        <v>0</v>
      </c>
      <c r="E380" s="31" t="s">
        <v>9</v>
      </c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73" t="e">
        <f t="shared" si="17"/>
        <v>#DIV/0!</v>
      </c>
    </row>
    <row r="381" spans="1:22" x14ac:dyDescent="0.2">
      <c r="A381" s="52" t="str">
        <f>+'EXPO-TL3'!H384</f>
        <v>cargar</v>
      </c>
      <c r="B381" s="52" t="str">
        <f>+'EXPO-TL3'!F384</f>
        <v>cargar</v>
      </c>
      <c r="C381" s="53" t="e">
        <f t="shared" si="15"/>
        <v>#DIV/0!</v>
      </c>
      <c r="D381" s="43">
        <f t="shared" si="16"/>
        <v>0</v>
      </c>
      <c r="E381" s="31" t="s">
        <v>9</v>
      </c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73" t="e">
        <f t="shared" si="17"/>
        <v>#DIV/0!</v>
      </c>
    </row>
    <row r="382" spans="1:22" x14ac:dyDescent="0.2">
      <c r="A382" s="52" t="str">
        <f>+'EXPO-TL3'!H385</f>
        <v>cargar</v>
      </c>
      <c r="B382" s="52" t="str">
        <f>+'EXPO-TL3'!F385</f>
        <v>cargar</v>
      </c>
      <c r="C382" s="53" t="e">
        <f t="shared" si="15"/>
        <v>#DIV/0!</v>
      </c>
      <c r="D382" s="43">
        <f t="shared" si="16"/>
        <v>0</v>
      </c>
      <c r="E382" s="31" t="s">
        <v>9</v>
      </c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73" t="e">
        <f t="shared" si="17"/>
        <v>#DIV/0!</v>
      </c>
    </row>
    <row r="383" spans="1:22" x14ac:dyDescent="0.2">
      <c r="A383" s="52" t="str">
        <f>+'EXPO-TL3'!H386</f>
        <v>cargar</v>
      </c>
      <c r="B383" s="52" t="str">
        <f>+'EXPO-TL3'!F386</f>
        <v>cargar</v>
      </c>
      <c r="C383" s="53" t="e">
        <f t="shared" si="15"/>
        <v>#DIV/0!</v>
      </c>
      <c r="D383" s="43">
        <f t="shared" si="16"/>
        <v>0</v>
      </c>
      <c r="E383" s="31" t="s">
        <v>9</v>
      </c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73" t="e">
        <f t="shared" si="17"/>
        <v>#DIV/0!</v>
      </c>
    </row>
    <row r="384" spans="1:22" x14ac:dyDescent="0.2">
      <c r="A384" s="52" t="str">
        <f>+'EXPO-TL3'!H387</f>
        <v>cargar</v>
      </c>
      <c r="B384" s="52" t="str">
        <f>+'EXPO-TL3'!F387</f>
        <v>cargar</v>
      </c>
      <c r="C384" s="53" t="e">
        <f t="shared" si="15"/>
        <v>#DIV/0!</v>
      </c>
      <c r="D384" s="43">
        <f t="shared" si="16"/>
        <v>0</v>
      </c>
      <c r="E384" s="31" t="s">
        <v>9</v>
      </c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73" t="e">
        <f t="shared" si="17"/>
        <v>#DIV/0!</v>
      </c>
    </row>
    <row r="385" spans="1:22" x14ac:dyDescent="0.2">
      <c r="A385" s="52" t="str">
        <f>+'EXPO-TL3'!H388</f>
        <v>cargar</v>
      </c>
      <c r="B385" s="52" t="str">
        <f>+'EXPO-TL3'!F388</f>
        <v>cargar</v>
      </c>
      <c r="C385" s="53" t="e">
        <f t="shared" si="15"/>
        <v>#DIV/0!</v>
      </c>
      <c r="D385" s="43">
        <f t="shared" si="16"/>
        <v>0</v>
      </c>
      <c r="E385" s="31" t="s">
        <v>9</v>
      </c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73" t="e">
        <f t="shared" si="17"/>
        <v>#DIV/0!</v>
      </c>
    </row>
    <row r="386" spans="1:22" x14ac:dyDescent="0.2">
      <c r="A386" s="52" t="str">
        <f>+'EXPO-TL3'!H389</f>
        <v>cargar</v>
      </c>
      <c r="B386" s="52" t="str">
        <f>+'EXPO-TL3'!F389</f>
        <v>cargar</v>
      </c>
      <c r="C386" s="53" t="e">
        <f t="shared" si="15"/>
        <v>#DIV/0!</v>
      </c>
      <c r="D386" s="43">
        <f t="shared" si="16"/>
        <v>0</v>
      </c>
      <c r="E386" s="31" t="s">
        <v>9</v>
      </c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73" t="e">
        <f t="shared" si="17"/>
        <v>#DIV/0!</v>
      </c>
    </row>
    <row r="387" spans="1:22" x14ac:dyDescent="0.2">
      <c r="A387" s="52" t="str">
        <f>+'EXPO-TL3'!H390</f>
        <v>cargar</v>
      </c>
      <c r="B387" s="52" t="str">
        <f>+'EXPO-TL3'!F390</f>
        <v>cargar</v>
      </c>
      <c r="C387" s="53" t="e">
        <f t="shared" si="15"/>
        <v>#DIV/0!</v>
      </c>
      <c r="D387" s="43">
        <f t="shared" si="16"/>
        <v>0</v>
      </c>
      <c r="E387" s="31" t="s">
        <v>9</v>
      </c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73" t="e">
        <f t="shared" si="17"/>
        <v>#DIV/0!</v>
      </c>
    </row>
    <row r="388" spans="1:22" x14ac:dyDescent="0.2">
      <c r="A388" s="52" t="str">
        <f>+'EXPO-TL3'!H391</f>
        <v>cargar</v>
      </c>
      <c r="B388" s="52" t="str">
        <f>+'EXPO-TL3'!F391</f>
        <v>cargar</v>
      </c>
      <c r="C388" s="53" t="e">
        <f t="shared" si="15"/>
        <v>#DIV/0!</v>
      </c>
      <c r="D388" s="43">
        <f t="shared" si="16"/>
        <v>0</v>
      </c>
      <c r="E388" s="31" t="s">
        <v>9</v>
      </c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73" t="e">
        <f t="shared" si="17"/>
        <v>#DIV/0!</v>
      </c>
    </row>
    <row r="389" spans="1:22" x14ac:dyDescent="0.2">
      <c r="A389" s="52" t="str">
        <f>+'EXPO-TL3'!H392</f>
        <v>cargar</v>
      </c>
      <c r="B389" s="52" t="str">
        <f>+'EXPO-TL3'!F392</f>
        <v>cargar</v>
      </c>
      <c r="C389" s="53" t="e">
        <f t="shared" ref="C389:C452" si="18">AVERAGE(F389:I389)/1000</f>
        <v>#DIV/0!</v>
      </c>
      <c r="D389" s="43">
        <f t="shared" ref="D389:D452" si="19">MAX(F389:I389)/1000</f>
        <v>0</v>
      </c>
      <c r="E389" s="31" t="s">
        <v>9</v>
      </c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73" t="e">
        <f t="shared" ref="V389:V452" si="20">AVERAGE(J389:U389)</f>
        <v>#DIV/0!</v>
      </c>
    </row>
    <row r="390" spans="1:22" x14ac:dyDescent="0.2">
      <c r="A390" s="52" t="str">
        <f>+'EXPO-TL3'!H393</f>
        <v>cargar</v>
      </c>
      <c r="B390" s="52" t="str">
        <f>+'EXPO-TL3'!F393</f>
        <v>cargar</v>
      </c>
      <c r="C390" s="53" t="e">
        <f t="shared" si="18"/>
        <v>#DIV/0!</v>
      </c>
      <c r="D390" s="43">
        <f t="shared" si="19"/>
        <v>0</v>
      </c>
      <c r="E390" s="31" t="s">
        <v>9</v>
      </c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73" t="e">
        <f t="shared" si="20"/>
        <v>#DIV/0!</v>
      </c>
    </row>
    <row r="391" spans="1:22" x14ac:dyDescent="0.2">
      <c r="A391" s="52" t="str">
        <f>+'EXPO-TL3'!H394</f>
        <v>cargar</v>
      </c>
      <c r="B391" s="52" t="str">
        <f>+'EXPO-TL3'!F394</f>
        <v>cargar</v>
      </c>
      <c r="C391" s="53" t="e">
        <f t="shared" si="18"/>
        <v>#DIV/0!</v>
      </c>
      <c r="D391" s="43">
        <f t="shared" si="19"/>
        <v>0</v>
      </c>
      <c r="E391" s="31" t="s">
        <v>9</v>
      </c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73" t="e">
        <f t="shared" si="20"/>
        <v>#DIV/0!</v>
      </c>
    </row>
    <row r="392" spans="1:22" x14ac:dyDescent="0.2">
      <c r="A392" s="52" t="str">
        <f>+'EXPO-TL3'!H395</f>
        <v>cargar</v>
      </c>
      <c r="B392" s="52" t="str">
        <f>+'EXPO-TL3'!F395</f>
        <v>cargar</v>
      </c>
      <c r="C392" s="53" t="e">
        <f t="shared" si="18"/>
        <v>#DIV/0!</v>
      </c>
      <c r="D392" s="43">
        <f t="shared" si="19"/>
        <v>0</v>
      </c>
      <c r="E392" s="31" t="s">
        <v>9</v>
      </c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73" t="e">
        <f t="shared" si="20"/>
        <v>#DIV/0!</v>
      </c>
    </row>
    <row r="393" spans="1:22" x14ac:dyDescent="0.2">
      <c r="A393" s="52" t="str">
        <f>+'EXPO-TL3'!H396</f>
        <v>cargar</v>
      </c>
      <c r="B393" s="52" t="str">
        <f>+'EXPO-TL3'!F396</f>
        <v>cargar</v>
      </c>
      <c r="C393" s="53" t="e">
        <f t="shared" si="18"/>
        <v>#DIV/0!</v>
      </c>
      <c r="D393" s="43">
        <f t="shared" si="19"/>
        <v>0</v>
      </c>
      <c r="E393" s="31" t="s">
        <v>9</v>
      </c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73" t="e">
        <f t="shared" si="20"/>
        <v>#DIV/0!</v>
      </c>
    </row>
    <row r="394" spans="1:22" x14ac:dyDescent="0.2">
      <c r="A394" s="52" t="str">
        <f>+'EXPO-TL3'!H397</f>
        <v>cargar</v>
      </c>
      <c r="B394" s="52" t="str">
        <f>+'EXPO-TL3'!F397</f>
        <v>cargar</v>
      </c>
      <c r="C394" s="53" t="e">
        <f t="shared" si="18"/>
        <v>#DIV/0!</v>
      </c>
      <c r="D394" s="43">
        <f t="shared" si="19"/>
        <v>0</v>
      </c>
      <c r="E394" s="31" t="s">
        <v>9</v>
      </c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73" t="e">
        <f t="shared" si="20"/>
        <v>#DIV/0!</v>
      </c>
    </row>
    <row r="395" spans="1:22" x14ac:dyDescent="0.2">
      <c r="A395" s="52" t="str">
        <f>+'EXPO-TL3'!H398</f>
        <v>cargar</v>
      </c>
      <c r="B395" s="52" t="str">
        <f>+'EXPO-TL3'!F398</f>
        <v>cargar</v>
      </c>
      <c r="C395" s="53" t="e">
        <f t="shared" si="18"/>
        <v>#DIV/0!</v>
      </c>
      <c r="D395" s="43">
        <f t="shared" si="19"/>
        <v>0</v>
      </c>
      <c r="E395" s="31" t="s">
        <v>9</v>
      </c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73" t="e">
        <f t="shared" si="20"/>
        <v>#DIV/0!</v>
      </c>
    </row>
    <row r="396" spans="1:22" x14ac:dyDescent="0.2">
      <c r="A396" s="52" t="str">
        <f>+'EXPO-TL3'!H399</f>
        <v>cargar</v>
      </c>
      <c r="B396" s="52" t="str">
        <f>+'EXPO-TL3'!F399</f>
        <v>cargar</v>
      </c>
      <c r="C396" s="53" t="e">
        <f t="shared" si="18"/>
        <v>#DIV/0!</v>
      </c>
      <c r="D396" s="43">
        <f t="shared" si="19"/>
        <v>0</v>
      </c>
      <c r="E396" s="31" t="s">
        <v>9</v>
      </c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73" t="e">
        <f t="shared" si="20"/>
        <v>#DIV/0!</v>
      </c>
    </row>
    <row r="397" spans="1:22" x14ac:dyDescent="0.2">
      <c r="A397" s="52" t="str">
        <f>+'EXPO-TL3'!H400</f>
        <v>cargar</v>
      </c>
      <c r="B397" s="52" t="str">
        <f>+'EXPO-TL3'!F400</f>
        <v>cargar</v>
      </c>
      <c r="C397" s="53" t="e">
        <f t="shared" si="18"/>
        <v>#DIV/0!</v>
      </c>
      <c r="D397" s="43">
        <f t="shared" si="19"/>
        <v>0</v>
      </c>
      <c r="E397" s="31" t="s">
        <v>9</v>
      </c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73" t="e">
        <f t="shared" si="20"/>
        <v>#DIV/0!</v>
      </c>
    </row>
    <row r="398" spans="1:22" x14ac:dyDescent="0.2">
      <c r="A398" s="52" t="str">
        <f>+'EXPO-TL3'!H401</f>
        <v>cargar</v>
      </c>
      <c r="B398" s="52" t="str">
        <f>+'EXPO-TL3'!F401</f>
        <v>cargar</v>
      </c>
      <c r="C398" s="53" t="e">
        <f t="shared" si="18"/>
        <v>#DIV/0!</v>
      </c>
      <c r="D398" s="43">
        <f t="shared" si="19"/>
        <v>0</v>
      </c>
      <c r="E398" s="31" t="s">
        <v>9</v>
      </c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73" t="e">
        <f t="shared" si="20"/>
        <v>#DIV/0!</v>
      </c>
    </row>
    <row r="399" spans="1:22" x14ac:dyDescent="0.2">
      <c r="A399" s="52" t="str">
        <f>+'EXPO-TL3'!H402</f>
        <v>cargar</v>
      </c>
      <c r="B399" s="52" t="str">
        <f>+'EXPO-TL3'!F402</f>
        <v>cargar</v>
      </c>
      <c r="C399" s="53" t="e">
        <f t="shared" si="18"/>
        <v>#DIV/0!</v>
      </c>
      <c r="D399" s="43">
        <f t="shared" si="19"/>
        <v>0</v>
      </c>
      <c r="E399" s="31" t="s">
        <v>9</v>
      </c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73" t="e">
        <f t="shared" si="20"/>
        <v>#DIV/0!</v>
      </c>
    </row>
    <row r="400" spans="1:22" x14ac:dyDescent="0.2">
      <c r="A400" s="52" t="str">
        <f>+'EXPO-TL3'!H403</f>
        <v>cargar</v>
      </c>
      <c r="B400" s="52" t="str">
        <f>+'EXPO-TL3'!F403</f>
        <v>cargar</v>
      </c>
      <c r="C400" s="53" t="e">
        <f t="shared" si="18"/>
        <v>#DIV/0!</v>
      </c>
      <c r="D400" s="43">
        <f t="shared" si="19"/>
        <v>0</v>
      </c>
      <c r="E400" s="31" t="s">
        <v>9</v>
      </c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73" t="e">
        <f t="shared" si="20"/>
        <v>#DIV/0!</v>
      </c>
    </row>
    <row r="401" spans="1:22" x14ac:dyDescent="0.2">
      <c r="A401" s="52" t="str">
        <f>+'EXPO-TL3'!H404</f>
        <v>cargar</v>
      </c>
      <c r="B401" s="52" t="str">
        <f>+'EXPO-TL3'!F404</f>
        <v>cargar</v>
      </c>
      <c r="C401" s="53" t="e">
        <f t="shared" si="18"/>
        <v>#DIV/0!</v>
      </c>
      <c r="D401" s="43">
        <f t="shared" si="19"/>
        <v>0</v>
      </c>
      <c r="E401" s="31" t="s">
        <v>9</v>
      </c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73" t="e">
        <f t="shared" si="20"/>
        <v>#DIV/0!</v>
      </c>
    </row>
    <row r="402" spans="1:22" x14ac:dyDescent="0.2">
      <c r="A402" s="52" t="str">
        <f>+'EXPO-TL3'!H405</f>
        <v>cargar</v>
      </c>
      <c r="B402" s="52" t="str">
        <f>+'EXPO-TL3'!F405</f>
        <v>cargar</v>
      </c>
      <c r="C402" s="53" t="e">
        <f t="shared" si="18"/>
        <v>#DIV/0!</v>
      </c>
      <c r="D402" s="43">
        <f t="shared" si="19"/>
        <v>0</v>
      </c>
      <c r="E402" s="31" t="s">
        <v>9</v>
      </c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73" t="e">
        <f t="shared" si="20"/>
        <v>#DIV/0!</v>
      </c>
    </row>
    <row r="403" spans="1:22" x14ac:dyDescent="0.2">
      <c r="A403" s="52" t="str">
        <f>+'EXPO-TL3'!H406</f>
        <v>cargar</v>
      </c>
      <c r="B403" s="52" t="str">
        <f>+'EXPO-TL3'!F406</f>
        <v>cargar</v>
      </c>
      <c r="C403" s="53" t="e">
        <f t="shared" si="18"/>
        <v>#DIV/0!</v>
      </c>
      <c r="D403" s="43">
        <f t="shared" si="19"/>
        <v>0</v>
      </c>
      <c r="E403" s="31" t="s">
        <v>9</v>
      </c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73" t="e">
        <f t="shared" si="20"/>
        <v>#DIV/0!</v>
      </c>
    </row>
    <row r="404" spans="1:22" x14ac:dyDescent="0.2">
      <c r="A404" s="52" t="str">
        <f>+'EXPO-TL3'!H407</f>
        <v>cargar</v>
      </c>
      <c r="B404" s="52" t="str">
        <f>+'EXPO-TL3'!F407</f>
        <v>cargar</v>
      </c>
      <c r="C404" s="53" t="e">
        <f t="shared" si="18"/>
        <v>#DIV/0!</v>
      </c>
      <c r="D404" s="43">
        <f t="shared" si="19"/>
        <v>0</v>
      </c>
      <c r="E404" s="31" t="s">
        <v>9</v>
      </c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73" t="e">
        <f t="shared" si="20"/>
        <v>#DIV/0!</v>
      </c>
    </row>
    <row r="405" spans="1:22" x14ac:dyDescent="0.2">
      <c r="A405" s="52" t="str">
        <f>+'EXPO-TL3'!H408</f>
        <v>cargar</v>
      </c>
      <c r="B405" s="52" t="str">
        <f>+'EXPO-TL3'!F408</f>
        <v>cargar</v>
      </c>
      <c r="C405" s="53" t="e">
        <f t="shared" si="18"/>
        <v>#DIV/0!</v>
      </c>
      <c r="D405" s="43">
        <f t="shared" si="19"/>
        <v>0</v>
      </c>
      <c r="E405" s="31" t="s">
        <v>9</v>
      </c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73" t="e">
        <f t="shared" si="20"/>
        <v>#DIV/0!</v>
      </c>
    </row>
    <row r="406" spans="1:22" x14ac:dyDescent="0.2">
      <c r="A406" s="52" t="str">
        <f>+'EXPO-TL3'!H409</f>
        <v>cargar</v>
      </c>
      <c r="B406" s="52" t="str">
        <f>+'EXPO-TL3'!F409</f>
        <v>cargar</v>
      </c>
      <c r="C406" s="53" t="e">
        <f t="shared" si="18"/>
        <v>#DIV/0!</v>
      </c>
      <c r="D406" s="43">
        <f t="shared" si="19"/>
        <v>0</v>
      </c>
      <c r="E406" s="31" t="s">
        <v>9</v>
      </c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73" t="e">
        <f t="shared" si="20"/>
        <v>#DIV/0!</v>
      </c>
    </row>
    <row r="407" spans="1:22" x14ac:dyDescent="0.2">
      <c r="A407" s="52" t="str">
        <f>+'EXPO-TL3'!H410</f>
        <v>cargar</v>
      </c>
      <c r="B407" s="52" t="str">
        <f>+'EXPO-TL3'!F410</f>
        <v>cargar</v>
      </c>
      <c r="C407" s="53" t="e">
        <f t="shared" si="18"/>
        <v>#DIV/0!</v>
      </c>
      <c r="D407" s="43">
        <f t="shared" si="19"/>
        <v>0</v>
      </c>
      <c r="E407" s="31" t="s">
        <v>9</v>
      </c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73" t="e">
        <f t="shared" si="20"/>
        <v>#DIV/0!</v>
      </c>
    </row>
    <row r="408" spans="1:22" x14ac:dyDescent="0.2">
      <c r="A408" s="52" t="str">
        <f>+'EXPO-TL3'!H411</f>
        <v>cargar</v>
      </c>
      <c r="B408" s="52" t="str">
        <f>+'EXPO-TL3'!F411</f>
        <v>cargar</v>
      </c>
      <c r="C408" s="53" t="e">
        <f t="shared" si="18"/>
        <v>#DIV/0!</v>
      </c>
      <c r="D408" s="43">
        <f t="shared" si="19"/>
        <v>0</v>
      </c>
      <c r="E408" s="31" t="s">
        <v>9</v>
      </c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73" t="e">
        <f t="shared" si="20"/>
        <v>#DIV/0!</v>
      </c>
    </row>
    <row r="409" spans="1:22" x14ac:dyDescent="0.2">
      <c r="A409" s="52" t="str">
        <f>+'EXPO-TL3'!H412</f>
        <v>cargar</v>
      </c>
      <c r="B409" s="52" t="str">
        <f>+'EXPO-TL3'!F412</f>
        <v>cargar</v>
      </c>
      <c r="C409" s="53" t="e">
        <f t="shared" si="18"/>
        <v>#DIV/0!</v>
      </c>
      <c r="D409" s="43">
        <f t="shared" si="19"/>
        <v>0</v>
      </c>
      <c r="E409" s="31" t="s">
        <v>9</v>
      </c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73" t="e">
        <f t="shared" si="20"/>
        <v>#DIV/0!</v>
      </c>
    </row>
    <row r="410" spans="1:22" x14ac:dyDescent="0.2">
      <c r="A410" s="52" t="str">
        <f>+'EXPO-TL3'!H413</f>
        <v>cargar</v>
      </c>
      <c r="B410" s="52" t="str">
        <f>+'EXPO-TL3'!F413</f>
        <v>cargar</v>
      </c>
      <c r="C410" s="53" t="e">
        <f t="shared" si="18"/>
        <v>#DIV/0!</v>
      </c>
      <c r="D410" s="43">
        <f t="shared" si="19"/>
        <v>0</v>
      </c>
      <c r="E410" s="31" t="s">
        <v>9</v>
      </c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73" t="e">
        <f t="shared" si="20"/>
        <v>#DIV/0!</v>
      </c>
    </row>
    <row r="411" spans="1:22" x14ac:dyDescent="0.2">
      <c r="A411" s="52" t="str">
        <f>+'EXPO-TL3'!H414</f>
        <v>cargar</v>
      </c>
      <c r="B411" s="52" t="str">
        <f>+'EXPO-TL3'!F414</f>
        <v>cargar</v>
      </c>
      <c r="C411" s="53" t="e">
        <f t="shared" si="18"/>
        <v>#DIV/0!</v>
      </c>
      <c r="D411" s="43">
        <f t="shared" si="19"/>
        <v>0</v>
      </c>
      <c r="E411" s="31" t="s">
        <v>9</v>
      </c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73" t="e">
        <f t="shared" si="20"/>
        <v>#DIV/0!</v>
      </c>
    </row>
    <row r="412" spans="1:22" x14ac:dyDescent="0.2">
      <c r="A412" s="52" t="str">
        <f>+'EXPO-TL3'!H415</f>
        <v>cargar</v>
      </c>
      <c r="B412" s="52" t="str">
        <f>+'EXPO-TL3'!F415</f>
        <v>cargar</v>
      </c>
      <c r="C412" s="53" t="e">
        <f t="shared" si="18"/>
        <v>#DIV/0!</v>
      </c>
      <c r="D412" s="43">
        <f t="shared" si="19"/>
        <v>0</v>
      </c>
      <c r="E412" s="31" t="s">
        <v>9</v>
      </c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73" t="e">
        <f t="shared" si="20"/>
        <v>#DIV/0!</v>
      </c>
    </row>
    <row r="413" spans="1:22" x14ac:dyDescent="0.2">
      <c r="A413" s="52" t="str">
        <f>+'EXPO-TL3'!H416</f>
        <v>cargar</v>
      </c>
      <c r="B413" s="52" t="str">
        <f>+'EXPO-TL3'!F416</f>
        <v>cargar</v>
      </c>
      <c r="C413" s="53" t="e">
        <f t="shared" si="18"/>
        <v>#DIV/0!</v>
      </c>
      <c r="D413" s="43">
        <f t="shared" si="19"/>
        <v>0</v>
      </c>
      <c r="E413" s="31" t="s">
        <v>9</v>
      </c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73" t="e">
        <f t="shared" si="20"/>
        <v>#DIV/0!</v>
      </c>
    </row>
    <row r="414" spans="1:22" x14ac:dyDescent="0.2">
      <c r="A414" s="52" t="str">
        <f>+'EXPO-TL3'!H417</f>
        <v>cargar</v>
      </c>
      <c r="B414" s="52" t="str">
        <f>+'EXPO-TL3'!F417</f>
        <v>cargar</v>
      </c>
      <c r="C414" s="53" t="e">
        <f t="shared" si="18"/>
        <v>#DIV/0!</v>
      </c>
      <c r="D414" s="43">
        <f t="shared" si="19"/>
        <v>0</v>
      </c>
      <c r="E414" s="31" t="s">
        <v>9</v>
      </c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73" t="e">
        <f t="shared" si="20"/>
        <v>#DIV/0!</v>
      </c>
    </row>
    <row r="415" spans="1:22" x14ac:dyDescent="0.2">
      <c r="A415" s="52" t="str">
        <f>+'EXPO-TL3'!H418</f>
        <v>cargar</v>
      </c>
      <c r="B415" s="52" t="str">
        <f>+'EXPO-TL3'!F418</f>
        <v>cargar</v>
      </c>
      <c r="C415" s="53" t="e">
        <f t="shared" si="18"/>
        <v>#DIV/0!</v>
      </c>
      <c r="D415" s="43">
        <f t="shared" si="19"/>
        <v>0</v>
      </c>
      <c r="E415" s="31" t="s">
        <v>9</v>
      </c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73" t="e">
        <f t="shared" si="20"/>
        <v>#DIV/0!</v>
      </c>
    </row>
    <row r="416" spans="1:22" x14ac:dyDescent="0.2">
      <c r="A416" s="52" t="str">
        <f>+'EXPO-TL3'!H419</f>
        <v>cargar</v>
      </c>
      <c r="B416" s="52" t="str">
        <f>+'EXPO-TL3'!F419</f>
        <v>cargar</v>
      </c>
      <c r="C416" s="53" t="e">
        <f t="shared" si="18"/>
        <v>#DIV/0!</v>
      </c>
      <c r="D416" s="43">
        <f t="shared" si="19"/>
        <v>0</v>
      </c>
      <c r="E416" s="31" t="s">
        <v>9</v>
      </c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73" t="e">
        <f t="shared" si="20"/>
        <v>#DIV/0!</v>
      </c>
    </row>
    <row r="417" spans="1:22" x14ac:dyDescent="0.2">
      <c r="A417" s="52" t="str">
        <f>+'EXPO-TL3'!H420</f>
        <v>cargar</v>
      </c>
      <c r="B417" s="52" t="str">
        <f>+'EXPO-TL3'!F420</f>
        <v>cargar</v>
      </c>
      <c r="C417" s="53" t="e">
        <f t="shared" si="18"/>
        <v>#DIV/0!</v>
      </c>
      <c r="D417" s="43">
        <f t="shared" si="19"/>
        <v>0</v>
      </c>
      <c r="E417" s="31" t="s">
        <v>9</v>
      </c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73" t="e">
        <f t="shared" si="20"/>
        <v>#DIV/0!</v>
      </c>
    </row>
    <row r="418" spans="1:22" x14ac:dyDescent="0.2">
      <c r="A418" s="52" t="str">
        <f>+'EXPO-TL3'!H421</f>
        <v>cargar</v>
      </c>
      <c r="B418" s="52" t="str">
        <f>+'EXPO-TL3'!F421</f>
        <v>cargar</v>
      </c>
      <c r="C418" s="53" t="e">
        <f t="shared" si="18"/>
        <v>#DIV/0!</v>
      </c>
      <c r="D418" s="43">
        <f t="shared" si="19"/>
        <v>0</v>
      </c>
      <c r="E418" s="31" t="s">
        <v>9</v>
      </c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73" t="e">
        <f t="shared" si="20"/>
        <v>#DIV/0!</v>
      </c>
    </row>
    <row r="419" spans="1:22" x14ac:dyDescent="0.2">
      <c r="A419" s="52" t="str">
        <f>+'EXPO-TL3'!H422</f>
        <v>cargar</v>
      </c>
      <c r="B419" s="52" t="str">
        <f>+'EXPO-TL3'!F422</f>
        <v>cargar</v>
      </c>
      <c r="C419" s="53" t="e">
        <f t="shared" si="18"/>
        <v>#DIV/0!</v>
      </c>
      <c r="D419" s="43">
        <f t="shared" si="19"/>
        <v>0</v>
      </c>
      <c r="E419" s="31" t="s">
        <v>9</v>
      </c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73" t="e">
        <f t="shared" si="20"/>
        <v>#DIV/0!</v>
      </c>
    </row>
    <row r="420" spans="1:22" x14ac:dyDescent="0.2">
      <c r="A420" s="52" t="str">
        <f>+'EXPO-TL3'!H423</f>
        <v>cargar</v>
      </c>
      <c r="B420" s="52" t="str">
        <f>+'EXPO-TL3'!F423</f>
        <v>cargar</v>
      </c>
      <c r="C420" s="53" t="e">
        <f t="shared" si="18"/>
        <v>#DIV/0!</v>
      </c>
      <c r="D420" s="43">
        <f t="shared" si="19"/>
        <v>0</v>
      </c>
      <c r="E420" s="31" t="s">
        <v>9</v>
      </c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73" t="e">
        <f t="shared" si="20"/>
        <v>#DIV/0!</v>
      </c>
    </row>
    <row r="421" spans="1:22" x14ac:dyDescent="0.2">
      <c r="A421" s="52" t="str">
        <f>+'EXPO-TL3'!H424</f>
        <v>cargar</v>
      </c>
      <c r="B421" s="52" t="str">
        <f>+'EXPO-TL3'!F424</f>
        <v>cargar</v>
      </c>
      <c r="C421" s="53" t="e">
        <f t="shared" si="18"/>
        <v>#DIV/0!</v>
      </c>
      <c r="D421" s="43">
        <f t="shared" si="19"/>
        <v>0</v>
      </c>
      <c r="E421" s="31" t="s">
        <v>9</v>
      </c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73" t="e">
        <f t="shared" si="20"/>
        <v>#DIV/0!</v>
      </c>
    </row>
    <row r="422" spans="1:22" x14ac:dyDescent="0.2">
      <c r="A422" s="52" t="str">
        <f>+'EXPO-TL3'!H425</f>
        <v>cargar</v>
      </c>
      <c r="B422" s="52" t="str">
        <f>+'EXPO-TL3'!F425</f>
        <v>cargar</v>
      </c>
      <c r="C422" s="53" t="e">
        <f t="shared" si="18"/>
        <v>#DIV/0!</v>
      </c>
      <c r="D422" s="43">
        <f t="shared" si="19"/>
        <v>0</v>
      </c>
      <c r="E422" s="31" t="s">
        <v>9</v>
      </c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73" t="e">
        <f t="shared" si="20"/>
        <v>#DIV/0!</v>
      </c>
    </row>
    <row r="423" spans="1:22" x14ac:dyDescent="0.2">
      <c r="A423" s="52" t="str">
        <f>+'EXPO-TL3'!H426</f>
        <v>cargar</v>
      </c>
      <c r="B423" s="52" t="str">
        <f>+'EXPO-TL3'!F426</f>
        <v>cargar</v>
      </c>
      <c r="C423" s="53" t="e">
        <f t="shared" si="18"/>
        <v>#DIV/0!</v>
      </c>
      <c r="D423" s="43">
        <f t="shared" si="19"/>
        <v>0</v>
      </c>
      <c r="E423" s="31" t="s">
        <v>9</v>
      </c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73" t="e">
        <f t="shared" si="20"/>
        <v>#DIV/0!</v>
      </c>
    </row>
    <row r="424" spans="1:22" x14ac:dyDescent="0.2">
      <c r="A424" s="52" t="str">
        <f>+'EXPO-TL3'!H427</f>
        <v>cargar</v>
      </c>
      <c r="B424" s="52" t="str">
        <f>+'EXPO-TL3'!F427</f>
        <v>cargar</v>
      </c>
      <c r="C424" s="53" t="e">
        <f t="shared" si="18"/>
        <v>#DIV/0!</v>
      </c>
      <c r="D424" s="43">
        <f t="shared" si="19"/>
        <v>0</v>
      </c>
      <c r="E424" s="31" t="s">
        <v>9</v>
      </c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73" t="e">
        <f t="shared" si="20"/>
        <v>#DIV/0!</v>
      </c>
    </row>
    <row r="425" spans="1:22" x14ac:dyDescent="0.2">
      <c r="A425" s="52" t="str">
        <f>+'EXPO-TL3'!H428</f>
        <v>cargar</v>
      </c>
      <c r="B425" s="52" t="str">
        <f>+'EXPO-TL3'!F428</f>
        <v>cargar</v>
      </c>
      <c r="C425" s="53" t="e">
        <f t="shared" si="18"/>
        <v>#DIV/0!</v>
      </c>
      <c r="D425" s="43">
        <f t="shared" si="19"/>
        <v>0</v>
      </c>
      <c r="E425" s="31" t="s">
        <v>9</v>
      </c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73" t="e">
        <f t="shared" si="20"/>
        <v>#DIV/0!</v>
      </c>
    </row>
    <row r="426" spans="1:22" x14ac:dyDescent="0.2">
      <c r="A426" s="52" t="str">
        <f>+'EXPO-TL3'!H429</f>
        <v>cargar</v>
      </c>
      <c r="B426" s="52" t="str">
        <f>+'EXPO-TL3'!F429</f>
        <v>cargar</v>
      </c>
      <c r="C426" s="53" t="e">
        <f t="shared" si="18"/>
        <v>#DIV/0!</v>
      </c>
      <c r="D426" s="43">
        <f t="shared" si="19"/>
        <v>0</v>
      </c>
      <c r="E426" s="31" t="s">
        <v>9</v>
      </c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73" t="e">
        <f t="shared" si="20"/>
        <v>#DIV/0!</v>
      </c>
    </row>
    <row r="427" spans="1:22" x14ac:dyDescent="0.2">
      <c r="A427" s="52" t="str">
        <f>+'EXPO-TL3'!H430</f>
        <v>cargar</v>
      </c>
      <c r="B427" s="52" t="str">
        <f>+'EXPO-TL3'!F430</f>
        <v>cargar</v>
      </c>
      <c r="C427" s="53" t="e">
        <f t="shared" si="18"/>
        <v>#DIV/0!</v>
      </c>
      <c r="D427" s="43">
        <f t="shared" si="19"/>
        <v>0</v>
      </c>
      <c r="E427" s="31" t="s">
        <v>9</v>
      </c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73" t="e">
        <f t="shared" si="20"/>
        <v>#DIV/0!</v>
      </c>
    </row>
    <row r="428" spans="1:22" x14ac:dyDescent="0.2">
      <c r="A428" s="52" t="str">
        <f>+'EXPO-TL3'!H431</f>
        <v>cargar</v>
      </c>
      <c r="B428" s="52" t="str">
        <f>+'EXPO-TL3'!F431</f>
        <v>cargar</v>
      </c>
      <c r="C428" s="53" t="e">
        <f t="shared" si="18"/>
        <v>#DIV/0!</v>
      </c>
      <c r="D428" s="43">
        <f t="shared" si="19"/>
        <v>0</v>
      </c>
      <c r="E428" s="31" t="s">
        <v>9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73" t="e">
        <f t="shared" si="20"/>
        <v>#DIV/0!</v>
      </c>
    </row>
    <row r="429" spans="1:22" x14ac:dyDescent="0.2">
      <c r="A429" s="52" t="str">
        <f>+'EXPO-TL3'!H432</f>
        <v>cargar</v>
      </c>
      <c r="B429" s="52" t="str">
        <f>+'EXPO-TL3'!F432</f>
        <v>cargar</v>
      </c>
      <c r="C429" s="53" t="e">
        <f t="shared" si="18"/>
        <v>#DIV/0!</v>
      </c>
      <c r="D429" s="43">
        <f t="shared" si="19"/>
        <v>0</v>
      </c>
      <c r="E429" s="31" t="s">
        <v>9</v>
      </c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73" t="e">
        <f t="shared" si="20"/>
        <v>#DIV/0!</v>
      </c>
    </row>
    <row r="430" spans="1:22" x14ac:dyDescent="0.2">
      <c r="A430" s="52" t="str">
        <f>+'EXPO-TL3'!H433</f>
        <v>cargar</v>
      </c>
      <c r="B430" s="52" t="str">
        <f>+'EXPO-TL3'!F433</f>
        <v>cargar</v>
      </c>
      <c r="C430" s="53" t="e">
        <f t="shared" si="18"/>
        <v>#DIV/0!</v>
      </c>
      <c r="D430" s="43">
        <f t="shared" si="19"/>
        <v>0</v>
      </c>
      <c r="E430" s="31" t="s">
        <v>9</v>
      </c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73" t="e">
        <f t="shared" si="20"/>
        <v>#DIV/0!</v>
      </c>
    </row>
    <row r="431" spans="1:22" x14ac:dyDescent="0.2">
      <c r="A431" s="52" t="str">
        <f>+'EXPO-TL3'!H434</f>
        <v>cargar</v>
      </c>
      <c r="B431" s="52" t="str">
        <f>+'EXPO-TL3'!F434</f>
        <v>cargar</v>
      </c>
      <c r="C431" s="53" t="e">
        <f t="shared" si="18"/>
        <v>#DIV/0!</v>
      </c>
      <c r="D431" s="43">
        <f t="shared" si="19"/>
        <v>0</v>
      </c>
      <c r="E431" s="31" t="s">
        <v>9</v>
      </c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73" t="e">
        <f t="shared" si="20"/>
        <v>#DIV/0!</v>
      </c>
    </row>
    <row r="432" spans="1:22" x14ac:dyDescent="0.2">
      <c r="A432" s="52" t="str">
        <f>+'EXPO-TL3'!H435</f>
        <v>cargar</v>
      </c>
      <c r="B432" s="52" t="str">
        <f>+'EXPO-TL3'!F435</f>
        <v>cargar</v>
      </c>
      <c r="C432" s="53" t="e">
        <f t="shared" si="18"/>
        <v>#DIV/0!</v>
      </c>
      <c r="D432" s="43">
        <f t="shared" si="19"/>
        <v>0</v>
      </c>
      <c r="E432" s="31" t="s">
        <v>9</v>
      </c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73" t="e">
        <f t="shared" si="20"/>
        <v>#DIV/0!</v>
      </c>
    </row>
    <row r="433" spans="1:22" x14ac:dyDescent="0.2">
      <c r="A433" s="52" t="str">
        <f>+'EXPO-TL3'!H436</f>
        <v>cargar</v>
      </c>
      <c r="B433" s="52" t="str">
        <f>+'EXPO-TL3'!F436</f>
        <v>cargar</v>
      </c>
      <c r="C433" s="53" t="e">
        <f t="shared" si="18"/>
        <v>#DIV/0!</v>
      </c>
      <c r="D433" s="43">
        <f t="shared" si="19"/>
        <v>0</v>
      </c>
      <c r="E433" s="31" t="s">
        <v>9</v>
      </c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73" t="e">
        <f t="shared" si="20"/>
        <v>#DIV/0!</v>
      </c>
    </row>
    <row r="434" spans="1:22" x14ac:dyDescent="0.2">
      <c r="A434" s="52" t="str">
        <f>+'EXPO-TL3'!H437</f>
        <v>cargar</v>
      </c>
      <c r="B434" s="52" t="str">
        <f>+'EXPO-TL3'!F437</f>
        <v>cargar</v>
      </c>
      <c r="C434" s="53" t="e">
        <f t="shared" si="18"/>
        <v>#DIV/0!</v>
      </c>
      <c r="D434" s="43">
        <f t="shared" si="19"/>
        <v>0</v>
      </c>
      <c r="E434" s="31" t="s">
        <v>9</v>
      </c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73" t="e">
        <f t="shared" si="20"/>
        <v>#DIV/0!</v>
      </c>
    </row>
    <row r="435" spans="1:22" x14ac:dyDescent="0.2">
      <c r="A435" s="52" t="str">
        <f>+'EXPO-TL3'!H438</f>
        <v>cargar</v>
      </c>
      <c r="B435" s="52" t="str">
        <f>+'EXPO-TL3'!F438</f>
        <v>cargar</v>
      </c>
      <c r="C435" s="53" t="e">
        <f t="shared" si="18"/>
        <v>#DIV/0!</v>
      </c>
      <c r="D435" s="43">
        <f t="shared" si="19"/>
        <v>0</v>
      </c>
      <c r="E435" s="31" t="s">
        <v>9</v>
      </c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73" t="e">
        <f t="shared" si="20"/>
        <v>#DIV/0!</v>
      </c>
    </row>
    <row r="436" spans="1:22" x14ac:dyDescent="0.2">
      <c r="A436" s="52" t="str">
        <f>+'EXPO-TL3'!H439</f>
        <v>cargar</v>
      </c>
      <c r="B436" s="52" t="str">
        <f>+'EXPO-TL3'!F439</f>
        <v>cargar</v>
      </c>
      <c r="C436" s="53" t="e">
        <f t="shared" si="18"/>
        <v>#DIV/0!</v>
      </c>
      <c r="D436" s="43">
        <f t="shared" si="19"/>
        <v>0</v>
      </c>
      <c r="E436" s="31" t="s">
        <v>9</v>
      </c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73" t="e">
        <f t="shared" si="20"/>
        <v>#DIV/0!</v>
      </c>
    </row>
    <row r="437" spans="1:22" x14ac:dyDescent="0.2">
      <c r="A437" s="52" t="str">
        <f>+'EXPO-TL3'!H440</f>
        <v>cargar</v>
      </c>
      <c r="B437" s="52" t="str">
        <f>+'EXPO-TL3'!F440</f>
        <v>cargar</v>
      </c>
      <c r="C437" s="53" t="e">
        <f t="shared" si="18"/>
        <v>#DIV/0!</v>
      </c>
      <c r="D437" s="43">
        <f t="shared" si="19"/>
        <v>0</v>
      </c>
      <c r="E437" s="31" t="s">
        <v>9</v>
      </c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73" t="e">
        <f t="shared" si="20"/>
        <v>#DIV/0!</v>
      </c>
    </row>
    <row r="438" spans="1:22" x14ac:dyDescent="0.2">
      <c r="A438" s="52" t="str">
        <f>+'EXPO-TL3'!H441</f>
        <v>cargar</v>
      </c>
      <c r="B438" s="52" t="str">
        <f>+'EXPO-TL3'!F441</f>
        <v>cargar</v>
      </c>
      <c r="C438" s="53" t="e">
        <f t="shared" si="18"/>
        <v>#DIV/0!</v>
      </c>
      <c r="D438" s="43">
        <f t="shared" si="19"/>
        <v>0</v>
      </c>
      <c r="E438" s="31" t="s">
        <v>9</v>
      </c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73" t="e">
        <f t="shared" si="20"/>
        <v>#DIV/0!</v>
      </c>
    </row>
    <row r="439" spans="1:22" x14ac:dyDescent="0.2">
      <c r="A439" s="52" t="str">
        <f>+'EXPO-TL3'!H442</f>
        <v>cargar</v>
      </c>
      <c r="B439" s="52" t="str">
        <f>+'EXPO-TL3'!F442</f>
        <v>cargar</v>
      </c>
      <c r="C439" s="53" t="e">
        <f t="shared" si="18"/>
        <v>#DIV/0!</v>
      </c>
      <c r="D439" s="43">
        <f t="shared" si="19"/>
        <v>0</v>
      </c>
      <c r="E439" s="31" t="s">
        <v>9</v>
      </c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73" t="e">
        <f t="shared" si="20"/>
        <v>#DIV/0!</v>
      </c>
    </row>
    <row r="440" spans="1:22" x14ac:dyDescent="0.2">
      <c r="A440" s="52" t="str">
        <f>+'EXPO-TL3'!H443</f>
        <v>cargar</v>
      </c>
      <c r="B440" s="52" t="str">
        <f>+'EXPO-TL3'!F443</f>
        <v>cargar</v>
      </c>
      <c r="C440" s="53" t="e">
        <f t="shared" si="18"/>
        <v>#DIV/0!</v>
      </c>
      <c r="D440" s="43">
        <f t="shared" si="19"/>
        <v>0</v>
      </c>
      <c r="E440" s="31" t="s">
        <v>9</v>
      </c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73" t="e">
        <f t="shared" si="20"/>
        <v>#DIV/0!</v>
      </c>
    </row>
    <row r="441" spans="1:22" x14ac:dyDescent="0.2">
      <c r="A441" s="52" t="str">
        <f>+'EXPO-TL3'!H444</f>
        <v>cargar</v>
      </c>
      <c r="B441" s="52" t="str">
        <f>+'EXPO-TL3'!F444</f>
        <v>cargar</v>
      </c>
      <c r="C441" s="53" t="e">
        <f t="shared" si="18"/>
        <v>#DIV/0!</v>
      </c>
      <c r="D441" s="43">
        <f t="shared" si="19"/>
        <v>0</v>
      </c>
      <c r="E441" s="31" t="s">
        <v>9</v>
      </c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73" t="e">
        <f t="shared" si="20"/>
        <v>#DIV/0!</v>
      </c>
    </row>
    <row r="442" spans="1:22" x14ac:dyDescent="0.2">
      <c r="A442" s="52" t="str">
        <f>+'EXPO-TL3'!H445</f>
        <v>cargar</v>
      </c>
      <c r="B442" s="52" t="str">
        <f>+'EXPO-TL3'!F445</f>
        <v>cargar</v>
      </c>
      <c r="C442" s="53" t="e">
        <f t="shared" si="18"/>
        <v>#DIV/0!</v>
      </c>
      <c r="D442" s="43">
        <f t="shared" si="19"/>
        <v>0</v>
      </c>
      <c r="E442" s="31" t="s">
        <v>9</v>
      </c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73" t="e">
        <f t="shared" si="20"/>
        <v>#DIV/0!</v>
      </c>
    </row>
    <row r="443" spans="1:22" x14ac:dyDescent="0.2">
      <c r="A443" s="52" t="str">
        <f>+'EXPO-TL3'!H446</f>
        <v>cargar</v>
      </c>
      <c r="B443" s="52" t="str">
        <f>+'EXPO-TL3'!F446</f>
        <v>cargar</v>
      </c>
      <c r="C443" s="53" t="e">
        <f t="shared" si="18"/>
        <v>#DIV/0!</v>
      </c>
      <c r="D443" s="43">
        <f t="shared" si="19"/>
        <v>0</v>
      </c>
      <c r="E443" s="31" t="s">
        <v>9</v>
      </c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73" t="e">
        <f t="shared" si="20"/>
        <v>#DIV/0!</v>
      </c>
    </row>
    <row r="444" spans="1:22" x14ac:dyDescent="0.2">
      <c r="A444" s="52" t="str">
        <f>+'EXPO-TL3'!H447</f>
        <v>cargar</v>
      </c>
      <c r="B444" s="52" t="str">
        <f>+'EXPO-TL3'!F447</f>
        <v>cargar</v>
      </c>
      <c r="C444" s="53" t="e">
        <f t="shared" si="18"/>
        <v>#DIV/0!</v>
      </c>
      <c r="D444" s="43">
        <f t="shared" si="19"/>
        <v>0</v>
      </c>
      <c r="E444" s="31" t="s">
        <v>9</v>
      </c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73" t="e">
        <f t="shared" si="20"/>
        <v>#DIV/0!</v>
      </c>
    </row>
    <row r="445" spans="1:22" x14ac:dyDescent="0.2">
      <c r="A445" s="52" t="str">
        <f>+'EXPO-TL3'!H448</f>
        <v>cargar</v>
      </c>
      <c r="B445" s="52" t="str">
        <f>+'EXPO-TL3'!F448</f>
        <v>cargar</v>
      </c>
      <c r="C445" s="53" t="e">
        <f t="shared" si="18"/>
        <v>#DIV/0!</v>
      </c>
      <c r="D445" s="43">
        <f t="shared" si="19"/>
        <v>0</v>
      </c>
      <c r="E445" s="31" t="s">
        <v>9</v>
      </c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73" t="e">
        <f t="shared" si="20"/>
        <v>#DIV/0!</v>
      </c>
    </row>
    <row r="446" spans="1:22" x14ac:dyDescent="0.2">
      <c r="A446" s="52" t="str">
        <f>+'EXPO-TL3'!H449</f>
        <v>cargar</v>
      </c>
      <c r="B446" s="52" t="str">
        <f>+'EXPO-TL3'!F449</f>
        <v>cargar</v>
      </c>
      <c r="C446" s="53" t="e">
        <f t="shared" si="18"/>
        <v>#DIV/0!</v>
      </c>
      <c r="D446" s="43">
        <f t="shared" si="19"/>
        <v>0</v>
      </c>
      <c r="E446" s="31" t="s">
        <v>9</v>
      </c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73" t="e">
        <f t="shared" si="20"/>
        <v>#DIV/0!</v>
      </c>
    </row>
    <row r="447" spans="1:22" x14ac:dyDescent="0.2">
      <c r="A447" s="52" t="str">
        <f>+'EXPO-TL3'!H450</f>
        <v>cargar</v>
      </c>
      <c r="B447" s="52" t="str">
        <f>+'EXPO-TL3'!F450</f>
        <v>cargar</v>
      </c>
      <c r="C447" s="53" t="e">
        <f t="shared" si="18"/>
        <v>#DIV/0!</v>
      </c>
      <c r="D447" s="43">
        <f t="shared" si="19"/>
        <v>0</v>
      </c>
      <c r="E447" s="31" t="s">
        <v>9</v>
      </c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73" t="e">
        <f t="shared" si="20"/>
        <v>#DIV/0!</v>
      </c>
    </row>
    <row r="448" spans="1:22" x14ac:dyDescent="0.2">
      <c r="A448" s="52" t="str">
        <f>+'EXPO-TL3'!H451</f>
        <v>cargar</v>
      </c>
      <c r="B448" s="52" t="str">
        <f>+'EXPO-TL3'!F451</f>
        <v>cargar</v>
      </c>
      <c r="C448" s="53" t="e">
        <f t="shared" si="18"/>
        <v>#DIV/0!</v>
      </c>
      <c r="D448" s="43">
        <f t="shared" si="19"/>
        <v>0</v>
      </c>
      <c r="E448" s="31" t="s">
        <v>9</v>
      </c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73" t="e">
        <f t="shared" si="20"/>
        <v>#DIV/0!</v>
      </c>
    </row>
    <row r="449" spans="1:22" x14ac:dyDescent="0.2">
      <c r="A449" s="52" t="str">
        <f>+'EXPO-TL3'!H452</f>
        <v>cargar</v>
      </c>
      <c r="B449" s="52" t="str">
        <f>+'EXPO-TL3'!F452</f>
        <v>cargar</v>
      </c>
      <c r="C449" s="53" t="e">
        <f t="shared" si="18"/>
        <v>#DIV/0!</v>
      </c>
      <c r="D449" s="43">
        <f t="shared" si="19"/>
        <v>0</v>
      </c>
      <c r="E449" s="31" t="s">
        <v>9</v>
      </c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73" t="e">
        <f t="shared" si="20"/>
        <v>#DIV/0!</v>
      </c>
    </row>
    <row r="450" spans="1:22" x14ac:dyDescent="0.2">
      <c r="A450" s="52" t="str">
        <f>+'EXPO-TL3'!H453</f>
        <v>cargar</v>
      </c>
      <c r="B450" s="52" t="str">
        <f>+'EXPO-TL3'!F453</f>
        <v>cargar</v>
      </c>
      <c r="C450" s="53" t="e">
        <f t="shared" si="18"/>
        <v>#DIV/0!</v>
      </c>
      <c r="D450" s="43">
        <f t="shared" si="19"/>
        <v>0</v>
      </c>
      <c r="E450" s="31" t="s">
        <v>9</v>
      </c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73" t="e">
        <f t="shared" si="20"/>
        <v>#DIV/0!</v>
      </c>
    </row>
    <row r="451" spans="1:22" x14ac:dyDescent="0.2">
      <c r="A451" s="52" t="str">
        <f>+'EXPO-TL3'!H454</f>
        <v>cargar</v>
      </c>
      <c r="B451" s="52" t="str">
        <f>+'EXPO-TL3'!F454</f>
        <v>cargar</v>
      </c>
      <c r="C451" s="53" t="e">
        <f t="shared" si="18"/>
        <v>#DIV/0!</v>
      </c>
      <c r="D451" s="43">
        <f t="shared" si="19"/>
        <v>0</v>
      </c>
      <c r="E451" s="31" t="s">
        <v>9</v>
      </c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73" t="e">
        <f t="shared" si="20"/>
        <v>#DIV/0!</v>
      </c>
    </row>
    <row r="452" spans="1:22" x14ac:dyDescent="0.2">
      <c r="A452" s="52" t="str">
        <f>+'EXPO-TL3'!H455</f>
        <v>cargar</v>
      </c>
      <c r="B452" s="52" t="str">
        <f>+'EXPO-TL3'!F455</f>
        <v>cargar</v>
      </c>
      <c r="C452" s="53" t="e">
        <f t="shared" si="18"/>
        <v>#DIV/0!</v>
      </c>
      <c r="D452" s="43">
        <f t="shared" si="19"/>
        <v>0</v>
      </c>
      <c r="E452" s="31" t="s">
        <v>9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73" t="e">
        <f t="shared" si="20"/>
        <v>#DIV/0!</v>
      </c>
    </row>
    <row r="453" spans="1:22" x14ac:dyDescent="0.2">
      <c r="A453" s="52" t="str">
        <f>+'EXPO-TL3'!H456</f>
        <v>cargar</v>
      </c>
      <c r="B453" s="52" t="str">
        <f>+'EXPO-TL3'!F456</f>
        <v>cargar</v>
      </c>
      <c r="C453" s="53" t="e">
        <f t="shared" ref="C453:C500" si="21">AVERAGE(F453:I453)/1000</f>
        <v>#DIV/0!</v>
      </c>
      <c r="D453" s="43">
        <f t="shared" ref="D453:D500" si="22">MAX(F453:I453)/1000</f>
        <v>0</v>
      </c>
      <c r="E453" s="31" t="s">
        <v>9</v>
      </c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73" t="e">
        <f t="shared" ref="V453:V500" si="23">AVERAGE(J453:U453)</f>
        <v>#DIV/0!</v>
      </c>
    </row>
    <row r="454" spans="1:22" x14ac:dyDescent="0.2">
      <c r="A454" s="52" t="str">
        <f>+'EXPO-TL3'!H457</f>
        <v>cargar</v>
      </c>
      <c r="B454" s="52" t="str">
        <f>+'EXPO-TL3'!F457</f>
        <v>cargar</v>
      </c>
      <c r="C454" s="53" t="e">
        <f t="shared" si="21"/>
        <v>#DIV/0!</v>
      </c>
      <c r="D454" s="43">
        <f t="shared" si="22"/>
        <v>0</v>
      </c>
      <c r="E454" s="31" t="s">
        <v>9</v>
      </c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73" t="e">
        <f t="shared" si="23"/>
        <v>#DIV/0!</v>
      </c>
    </row>
    <row r="455" spans="1:22" x14ac:dyDescent="0.2">
      <c r="A455" s="52" t="str">
        <f>+'EXPO-TL3'!H458</f>
        <v>cargar</v>
      </c>
      <c r="B455" s="52" t="str">
        <f>+'EXPO-TL3'!F458</f>
        <v>cargar</v>
      </c>
      <c r="C455" s="53" t="e">
        <f t="shared" si="21"/>
        <v>#DIV/0!</v>
      </c>
      <c r="D455" s="43">
        <f t="shared" si="22"/>
        <v>0</v>
      </c>
      <c r="E455" s="31" t="s">
        <v>9</v>
      </c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73" t="e">
        <f t="shared" si="23"/>
        <v>#DIV/0!</v>
      </c>
    </row>
    <row r="456" spans="1:22" x14ac:dyDescent="0.2">
      <c r="A456" s="52" t="str">
        <f>+'EXPO-TL3'!H459</f>
        <v>cargar</v>
      </c>
      <c r="B456" s="52" t="str">
        <f>+'EXPO-TL3'!F459</f>
        <v>cargar</v>
      </c>
      <c r="C456" s="53" t="e">
        <f t="shared" si="21"/>
        <v>#DIV/0!</v>
      </c>
      <c r="D456" s="43">
        <f t="shared" si="22"/>
        <v>0</v>
      </c>
      <c r="E456" s="31" t="s">
        <v>9</v>
      </c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73" t="e">
        <f t="shared" si="23"/>
        <v>#DIV/0!</v>
      </c>
    </row>
    <row r="457" spans="1:22" x14ac:dyDescent="0.2">
      <c r="A457" s="52" t="str">
        <f>+'EXPO-TL3'!H460</f>
        <v>cargar</v>
      </c>
      <c r="B457" s="52" t="str">
        <f>+'EXPO-TL3'!F460</f>
        <v>cargar</v>
      </c>
      <c r="C457" s="53" t="e">
        <f t="shared" si="21"/>
        <v>#DIV/0!</v>
      </c>
      <c r="D457" s="43">
        <f t="shared" si="22"/>
        <v>0</v>
      </c>
      <c r="E457" s="31" t="s">
        <v>9</v>
      </c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73" t="e">
        <f t="shared" si="23"/>
        <v>#DIV/0!</v>
      </c>
    </row>
    <row r="458" spans="1:22" x14ac:dyDescent="0.2">
      <c r="A458" s="52" t="str">
        <f>+'EXPO-TL3'!H461</f>
        <v>cargar</v>
      </c>
      <c r="B458" s="52" t="str">
        <f>+'EXPO-TL3'!F461</f>
        <v>cargar</v>
      </c>
      <c r="C458" s="53" t="e">
        <f t="shared" si="21"/>
        <v>#DIV/0!</v>
      </c>
      <c r="D458" s="43">
        <f t="shared" si="22"/>
        <v>0</v>
      </c>
      <c r="E458" s="31" t="s">
        <v>9</v>
      </c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73" t="e">
        <f t="shared" si="23"/>
        <v>#DIV/0!</v>
      </c>
    </row>
    <row r="459" spans="1:22" x14ac:dyDescent="0.2">
      <c r="A459" s="52" t="str">
        <f>+'EXPO-TL3'!H462</f>
        <v>cargar</v>
      </c>
      <c r="B459" s="52" t="str">
        <f>+'EXPO-TL3'!F462</f>
        <v>cargar</v>
      </c>
      <c r="C459" s="53" t="e">
        <f t="shared" si="21"/>
        <v>#DIV/0!</v>
      </c>
      <c r="D459" s="43">
        <f t="shared" si="22"/>
        <v>0</v>
      </c>
      <c r="E459" s="31" t="s">
        <v>9</v>
      </c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73" t="e">
        <f t="shared" si="23"/>
        <v>#DIV/0!</v>
      </c>
    </row>
    <row r="460" spans="1:22" x14ac:dyDescent="0.2">
      <c r="A460" s="52" t="str">
        <f>+'EXPO-TL3'!H463</f>
        <v>cargar</v>
      </c>
      <c r="B460" s="52" t="str">
        <f>+'EXPO-TL3'!F463</f>
        <v>cargar</v>
      </c>
      <c r="C460" s="53" t="e">
        <f t="shared" si="21"/>
        <v>#DIV/0!</v>
      </c>
      <c r="D460" s="43">
        <f t="shared" si="22"/>
        <v>0</v>
      </c>
      <c r="E460" s="31" t="s">
        <v>9</v>
      </c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73" t="e">
        <f t="shared" si="23"/>
        <v>#DIV/0!</v>
      </c>
    </row>
    <row r="461" spans="1:22" x14ac:dyDescent="0.2">
      <c r="A461" s="52" t="str">
        <f>+'EXPO-TL3'!H464</f>
        <v>cargar</v>
      </c>
      <c r="B461" s="52" t="str">
        <f>+'EXPO-TL3'!F464</f>
        <v>cargar</v>
      </c>
      <c r="C461" s="53" t="e">
        <f t="shared" si="21"/>
        <v>#DIV/0!</v>
      </c>
      <c r="D461" s="43">
        <f t="shared" si="22"/>
        <v>0</v>
      </c>
      <c r="E461" s="31" t="s">
        <v>9</v>
      </c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73" t="e">
        <f t="shared" si="23"/>
        <v>#DIV/0!</v>
      </c>
    </row>
    <row r="462" spans="1:22" x14ac:dyDescent="0.2">
      <c r="A462" s="52" t="str">
        <f>+'EXPO-TL3'!H465</f>
        <v>cargar</v>
      </c>
      <c r="B462" s="52" t="str">
        <f>+'EXPO-TL3'!F465</f>
        <v>cargar</v>
      </c>
      <c r="C462" s="53" t="e">
        <f t="shared" si="21"/>
        <v>#DIV/0!</v>
      </c>
      <c r="D462" s="43">
        <f t="shared" si="22"/>
        <v>0</v>
      </c>
      <c r="E462" s="31" t="s">
        <v>9</v>
      </c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73" t="e">
        <f t="shared" si="23"/>
        <v>#DIV/0!</v>
      </c>
    </row>
    <row r="463" spans="1:22" x14ac:dyDescent="0.2">
      <c r="A463" s="52" t="str">
        <f>+'EXPO-TL3'!H466</f>
        <v>cargar</v>
      </c>
      <c r="B463" s="52" t="str">
        <f>+'EXPO-TL3'!F466</f>
        <v>cargar</v>
      </c>
      <c r="C463" s="53" t="e">
        <f t="shared" si="21"/>
        <v>#DIV/0!</v>
      </c>
      <c r="D463" s="43">
        <f t="shared" si="22"/>
        <v>0</v>
      </c>
      <c r="E463" s="31" t="s">
        <v>9</v>
      </c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73" t="e">
        <f t="shared" si="23"/>
        <v>#DIV/0!</v>
      </c>
    </row>
    <row r="464" spans="1:22" x14ac:dyDescent="0.2">
      <c r="A464" s="52" t="str">
        <f>+'EXPO-TL3'!H467</f>
        <v>cargar</v>
      </c>
      <c r="B464" s="52" t="str">
        <f>+'EXPO-TL3'!F467</f>
        <v>cargar</v>
      </c>
      <c r="C464" s="53" t="e">
        <f t="shared" si="21"/>
        <v>#DIV/0!</v>
      </c>
      <c r="D464" s="43">
        <f t="shared" si="22"/>
        <v>0</v>
      </c>
      <c r="E464" s="31" t="s">
        <v>9</v>
      </c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73" t="e">
        <f t="shared" si="23"/>
        <v>#DIV/0!</v>
      </c>
    </row>
    <row r="465" spans="1:22" x14ac:dyDescent="0.2">
      <c r="A465" s="52" t="str">
        <f>+'EXPO-TL3'!H468</f>
        <v>cargar</v>
      </c>
      <c r="B465" s="52" t="str">
        <f>+'EXPO-TL3'!F468</f>
        <v>cargar</v>
      </c>
      <c r="C465" s="53" t="e">
        <f t="shared" si="21"/>
        <v>#DIV/0!</v>
      </c>
      <c r="D465" s="43">
        <f t="shared" si="22"/>
        <v>0</v>
      </c>
      <c r="E465" s="31" t="s">
        <v>9</v>
      </c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73" t="e">
        <f t="shared" si="23"/>
        <v>#DIV/0!</v>
      </c>
    </row>
    <row r="466" spans="1:22" x14ac:dyDescent="0.2">
      <c r="A466" s="52" t="str">
        <f>+'EXPO-TL3'!H469</f>
        <v>cargar</v>
      </c>
      <c r="B466" s="52" t="str">
        <f>+'EXPO-TL3'!F469</f>
        <v>cargar</v>
      </c>
      <c r="C466" s="53" t="e">
        <f t="shared" si="21"/>
        <v>#DIV/0!</v>
      </c>
      <c r="D466" s="43">
        <f t="shared" si="22"/>
        <v>0</v>
      </c>
      <c r="E466" s="31" t="s">
        <v>9</v>
      </c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73" t="e">
        <f t="shared" si="23"/>
        <v>#DIV/0!</v>
      </c>
    </row>
    <row r="467" spans="1:22" x14ac:dyDescent="0.2">
      <c r="A467" s="52" t="str">
        <f>+'EXPO-TL3'!H470</f>
        <v>cargar</v>
      </c>
      <c r="B467" s="52" t="str">
        <f>+'EXPO-TL3'!F470</f>
        <v>cargar</v>
      </c>
      <c r="C467" s="53" t="e">
        <f t="shared" si="21"/>
        <v>#DIV/0!</v>
      </c>
      <c r="D467" s="43">
        <f t="shared" si="22"/>
        <v>0</v>
      </c>
      <c r="E467" s="31" t="s">
        <v>9</v>
      </c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73" t="e">
        <f t="shared" si="23"/>
        <v>#DIV/0!</v>
      </c>
    </row>
    <row r="468" spans="1:22" x14ac:dyDescent="0.2">
      <c r="A468" s="52" t="str">
        <f>+'EXPO-TL3'!H471</f>
        <v>cargar</v>
      </c>
      <c r="B468" s="52" t="str">
        <f>+'EXPO-TL3'!F471</f>
        <v>cargar</v>
      </c>
      <c r="C468" s="53" t="e">
        <f t="shared" si="21"/>
        <v>#DIV/0!</v>
      </c>
      <c r="D468" s="43">
        <f t="shared" si="22"/>
        <v>0</v>
      </c>
      <c r="E468" s="31" t="s">
        <v>9</v>
      </c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73" t="e">
        <f t="shared" si="23"/>
        <v>#DIV/0!</v>
      </c>
    </row>
    <row r="469" spans="1:22" x14ac:dyDescent="0.2">
      <c r="A469" s="52" t="str">
        <f>+'EXPO-TL3'!H472</f>
        <v>cargar</v>
      </c>
      <c r="B469" s="52" t="str">
        <f>+'EXPO-TL3'!F472</f>
        <v>cargar</v>
      </c>
      <c r="C469" s="53" t="e">
        <f t="shared" si="21"/>
        <v>#DIV/0!</v>
      </c>
      <c r="D469" s="43">
        <f t="shared" si="22"/>
        <v>0</v>
      </c>
      <c r="E469" s="31" t="s">
        <v>9</v>
      </c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73" t="e">
        <f t="shared" si="23"/>
        <v>#DIV/0!</v>
      </c>
    </row>
    <row r="470" spans="1:22" x14ac:dyDescent="0.2">
      <c r="A470" s="52" t="str">
        <f>+'EXPO-TL3'!H473</f>
        <v>cargar</v>
      </c>
      <c r="B470" s="52" t="str">
        <f>+'EXPO-TL3'!F473</f>
        <v>cargar</v>
      </c>
      <c r="C470" s="53" t="e">
        <f t="shared" si="21"/>
        <v>#DIV/0!</v>
      </c>
      <c r="D470" s="43">
        <f t="shared" si="22"/>
        <v>0</v>
      </c>
      <c r="E470" s="31" t="s">
        <v>9</v>
      </c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73" t="e">
        <f t="shared" si="23"/>
        <v>#DIV/0!</v>
      </c>
    </row>
    <row r="471" spans="1:22" x14ac:dyDescent="0.2">
      <c r="A471" s="52" t="str">
        <f>+'EXPO-TL3'!H474</f>
        <v>cargar</v>
      </c>
      <c r="B471" s="52" t="str">
        <f>+'EXPO-TL3'!F474</f>
        <v>cargar</v>
      </c>
      <c r="C471" s="53" t="e">
        <f t="shared" si="21"/>
        <v>#DIV/0!</v>
      </c>
      <c r="D471" s="43">
        <f t="shared" si="22"/>
        <v>0</v>
      </c>
      <c r="E471" s="31" t="s">
        <v>9</v>
      </c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73" t="e">
        <f t="shared" si="23"/>
        <v>#DIV/0!</v>
      </c>
    </row>
    <row r="472" spans="1:22" x14ac:dyDescent="0.2">
      <c r="A472" s="52" t="str">
        <f>+'EXPO-TL3'!H475</f>
        <v>cargar</v>
      </c>
      <c r="B472" s="52" t="str">
        <f>+'EXPO-TL3'!F475</f>
        <v>cargar</v>
      </c>
      <c r="C472" s="53" t="e">
        <f t="shared" si="21"/>
        <v>#DIV/0!</v>
      </c>
      <c r="D472" s="43">
        <f t="shared" si="22"/>
        <v>0</v>
      </c>
      <c r="E472" s="31" t="s">
        <v>9</v>
      </c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73" t="e">
        <f t="shared" si="23"/>
        <v>#DIV/0!</v>
      </c>
    </row>
    <row r="473" spans="1:22" x14ac:dyDescent="0.2">
      <c r="A473" s="52" t="str">
        <f>+'EXPO-TL3'!H476</f>
        <v>cargar</v>
      </c>
      <c r="B473" s="52" t="str">
        <f>+'EXPO-TL3'!F476</f>
        <v>cargar</v>
      </c>
      <c r="C473" s="53" t="e">
        <f t="shared" si="21"/>
        <v>#DIV/0!</v>
      </c>
      <c r="D473" s="43">
        <f t="shared" si="22"/>
        <v>0</v>
      </c>
      <c r="E473" s="31" t="s">
        <v>9</v>
      </c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73" t="e">
        <f t="shared" si="23"/>
        <v>#DIV/0!</v>
      </c>
    </row>
    <row r="474" spans="1:22" x14ac:dyDescent="0.2">
      <c r="A474" s="52" t="str">
        <f>+'EXPO-TL3'!H477</f>
        <v>cargar</v>
      </c>
      <c r="B474" s="52" t="str">
        <f>+'EXPO-TL3'!F477</f>
        <v>cargar</v>
      </c>
      <c r="C474" s="53" t="e">
        <f t="shared" si="21"/>
        <v>#DIV/0!</v>
      </c>
      <c r="D474" s="43">
        <f t="shared" si="22"/>
        <v>0</v>
      </c>
      <c r="E474" s="31" t="s">
        <v>9</v>
      </c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73" t="e">
        <f t="shared" si="23"/>
        <v>#DIV/0!</v>
      </c>
    </row>
    <row r="475" spans="1:22" x14ac:dyDescent="0.2">
      <c r="A475" s="52" t="str">
        <f>+'EXPO-TL3'!H478</f>
        <v>cargar</v>
      </c>
      <c r="B475" s="52" t="str">
        <f>+'EXPO-TL3'!F478</f>
        <v>cargar</v>
      </c>
      <c r="C475" s="53" t="e">
        <f t="shared" si="21"/>
        <v>#DIV/0!</v>
      </c>
      <c r="D475" s="43">
        <f t="shared" si="22"/>
        <v>0</v>
      </c>
      <c r="E475" s="31" t="s">
        <v>9</v>
      </c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73" t="e">
        <f t="shared" si="23"/>
        <v>#DIV/0!</v>
      </c>
    </row>
    <row r="476" spans="1:22" x14ac:dyDescent="0.2">
      <c r="A476" s="52" t="str">
        <f>+'EXPO-TL3'!H479</f>
        <v>cargar</v>
      </c>
      <c r="B476" s="52" t="str">
        <f>+'EXPO-TL3'!F479</f>
        <v>cargar</v>
      </c>
      <c r="C476" s="53" t="e">
        <f t="shared" si="21"/>
        <v>#DIV/0!</v>
      </c>
      <c r="D476" s="43">
        <f t="shared" si="22"/>
        <v>0</v>
      </c>
      <c r="E476" s="31" t="s">
        <v>9</v>
      </c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73" t="e">
        <f t="shared" si="23"/>
        <v>#DIV/0!</v>
      </c>
    </row>
    <row r="477" spans="1:22" x14ac:dyDescent="0.2">
      <c r="A477" s="52" t="str">
        <f>+'EXPO-TL3'!H480</f>
        <v>cargar</v>
      </c>
      <c r="B477" s="52" t="str">
        <f>+'EXPO-TL3'!F480</f>
        <v>cargar</v>
      </c>
      <c r="C477" s="53" t="e">
        <f t="shared" si="21"/>
        <v>#DIV/0!</v>
      </c>
      <c r="D477" s="43">
        <f t="shared" si="22"/>
        <v>0</v>
      </c>
      <c r="E477" s="31" t="s">
        <v>9</v>
      </c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73" t="e">
        <f t="shared" si="23"/>
        <v>#DIV/0!</v>
      </c>
    </row>
    <row r="478" spans="1:22" x14ac:dyDescent="0.2">
      <c r="A478" s="52" t="str">
        <f>+'EXPO-TL3'!H481</f>
        <v>cargar</v>
      </c>
      <c r="B478" s="52" t="str">
        <f>+'EXPO-TL3'!F481</f>
        <v>cargar</v>
      </c>
      <c r="C478" s="53" t="e">
        <f t="shared" si="21"/>
        <v>#DIV/0!</v>
      </c>
      <c r="D478" s="43">
        <f t="shared" si="22"/>
        <v>0</v>
      </c>
      <c r="E478" s="31" t="s">
        <v>9</v>
      </c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73" t="e">
        <f t="shared" si="23"/>
        <v>#DIV/0!</v>
      </c>
    </row>
    <row r="479" spans="1:22" x14ac:dyDescent="0.2">
      <c r="A479" s="52" t="str">
        <f>+'EXPO-TL3'!H482</f>
        <v>cargar</v>
      </c>
      <c r="B479" s="52" t="str">
        <f>+'EXPO-TL3'!F482</f>
        <v>cargar</v>
      </c>
      <c r="C479" s="53" t="e">
        <f t="shared" si="21"/>
        <v>#DIV/0!</v>
      </c>
      <c r="D479" s="43">
        <f t="shared" si="22"/>
        <v>0</v>
      </c>
      <c r="E479" s="31" t="s">
        <v>9</v>
      </c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73" t="e">
        <f t="shared" si="23"/>
        <v>#DIV/0!</v>
      </c>
    </row>
    <row r="480" spans="1:22" x14ac:dyDescent="0.2">
      <c r="A480" s="52" t="str">
        <f>+'EXPO-TL3'!H483</f>
        <v>cargar</v>
      </c>
      <c r="B480" s="52" t="str">
        <f>+'EXPO-TL3'!F483</f>
        <v>cargar</v>
      </c>
      <c r="C480" s="53" t="e">
        <f t="shared" si="21"/>
        <v>#DIV/0!</v>
      </c>
      <c r="D480" s="43">
        <f t="shared" si="22"/>
        <v>0</v>
      </c>
      <c r="E480" s="31" t="s">
        <v>9</v>
      </c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73" t="e">
        <f t="shared" si="23"/>
        <v>#DIV/0!</v>
      </c>
    </row>
    <row r="481" spans="1:22" x14ac:dyDescent="0.2">
      <c r="A481" s="52" t="str">
        <f>+'EXPO-TL3'!H484</f>
        <v>cargar</v>
      </c>
      <c r="B481" s="52" t="str">
        <f>+'EXPO-TL3'!F484</f>
        <v>cargar</v>
      </c>
      <c r="C481" s="53" t="e">
        <f t="shared" si="21"/>
        <v>#DIV/0!</v>
      </c>
      <c r="D481" s="43">
        <f t="shared" si="22"/>
        <v>0</v>
      </c>
      <c r="E481" s="31" t="s">
        <v>9</v>
      </c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73" t="e">
        <f t="shared" si="23"/>
        <v>#DIV/0!</v>
      </c>
    </row>
    <row r="482" spans="1:22" x14ac:dyDescent="0.2">
      <c r="A482" s="52" t="str">
        <f>+'EXPO-TL3'!H485</f>
        <v>cargar</v>
      </c>
      <c r="B482" s="52" t="str">
        <f>+'EXPO-TL3'!F485</f>
        <v>cargar</v>
      </c>
      <c r="C482" s="53" t="e">
        <f t="shared" si="21"/>
        <v>#DIV/0!</v>
      </c>
      <c r="D482" s="43">
        <f t="shared" si="22"/>
        <v>0</v>
      </c>
      <c r="E482" s="31" t="s">
        <v>9</v>
      </c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73" t="e">
        <f t="shared" si="23"/>
        <v>#DIV/0!</v>
      </c>
    </row>
    <row r="483" spans="1:22" x14ac:dyDescent="0.2">
      <c r="A483" s="52" t="str">
        <f>+'EXPO-TL3'!H486</f>
        <v>cargar</v>
      </c>
      <c r="B483" s="52" t="str">
        <f>+'EXPO-TL3'!F486</f>
        <v>cargar</v>
      </c>
      <c r="C483" s="53" t="e">
        <f t="shared" si="21"/>
        <v>#DIV/0!</v>
      </c>
      <c r="D483" s="43">
        <f t="shared" si="22"/>
        <v>0</v>
      </c>
      <c r="E483" s="31" t="s">
        <v>9</v>
      </c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73" t="e">
        <f t="shared" si="23"/>
        <v>#DIV/0!</v>
      </c>
    </row>
    <row r="484" spans="1:22" x14ac:dyDescent="0.2">
      <c r="A484" s="52" t="str">
        <f>+'EXPO-TL3'!H487</f>
        <v>cargar</v>
      </c>
      <c r="B484" s="52" t="str">
        <f>+'EXPO-TL3'!F487</f>
        <v>cargar</v>
      </c>
      <c r="C484" s="53" t="e">
        <f t="shared" si="21"/>
        <v>#DIV/0!</v>
      </c>
      <c r="D484" s="43">
        <f t="shared" si="22"/>
        <v>0</v>
      </c>
      <c r="E484" s="31" t="s">
        <v>9</v>
      </c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73" t="e">
        <f t="shared" si="23"/>
        <v>#DIV/0!</v>
      </c>
    </row>
    <row r="485" spans="1:22" x14ac:dyDescent="0.2">
      <c r="A485" s="52" t="str">
        <f>+'EXPO-TL3'!H488</f>
        <v>cargar</v>
      </c>
      <c r="B485" s="52" t="str">
        <f>+'EXPO-TL3'!F488</f>
        <v>cargar</v>
      </c>
      <c r="C485" s="53" t="e">
        <f t="shared" si="21"/>
        <v>#DIV/0!</v>
      </c>
      <c r="D485" s="43">
        <f t="shared" si="22"/>
        <v>0</v>
      </c>
      <c r="E485" s="31" t="s">
        <v>9</v>
      </c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73" t="e">
        <f t="shared" si="23"/>
        <v>#DIV/0!</v>
      </c>
    </row>
    <row r="486" spans="1:22" x14ac:dyDescent="0.2">
      <c r="A486" s="52" t="str">
        <f>+'EXPO-TL3'!H489</f>
        <v>cargar</v>
      </c>
      <c r="B486" s="52" t="str">
        <f>+'EXPO-TL3'!F489</f>
        <v>cargar</v>
      </c>
      <c r="C486" s="53" t="e">
        <f t="shared" si="21"/>
        <v>#DIV/0!</v>
      </c>
      <c r="D486" s="43">
        <f t="shared" si="22"/>
        <v>0</v>
      </c>
      <c r="E486" s="31" t="s">
        <v>9</v>
      </c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73" t="e">
        <f t="shared" si="23"/>
        <v>#DIV/0!</v>
      </c>
    </row>
    <row r="487" spans="1:22" x14ac:dyDescent="0.2">
      <c r="A487" s="52" t="str">
        <f>+'EXPO-TL3'!H490</f>
        <v>cargar</v>
      </c>
      <c r="B487" s="52" t="str">
        <f>+'EXPO-TL3'!F490</f>
        <v>cargar</v>
      </c>
      <c r="C487" s="53" t="e">
        <f t="shared" si="21"/>
        <v>#DIV/0!</v>
      </c>
      <c r="D487" s="43">
        <f t="shared" si="22"/>
        <v>0</v>
      </c>
      <c r="E487" s="31" t="s">
        <v>9</v>
      </c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73" t="e">
        <f t="shared" si="23"/>
        <v>#DIV/0!</v>
      </c>
    </row>
    <row r="488" spans="1:22" x14ac:dyDescent="0.2">
      <c r="A488" s="52" t="str">
        <f>+'EXPO-TL3'!H491</f>
        <v>cargar</v>
      </c>
      <c r="B488" s="52" t="str">
        <f>+'EXPO-TL3'!F491</f>
        <v>cargar</v>
      </c>
      <c r="C488" s="53" t="e">
        <f t="shared" si="21"/>
        <v>#DIV/0!</v>
      </c>
      <c r="D488" s="43">
        <f t="shared" si="22"/>
        <v>0</v>
      </c>
      <c r="E488" s="31" t="s">
        <v>9</v>
      </c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73" t="e">
        <f t="shared" si="23"/>
        <v>#DIV/0!</v>
      </c>
    </row>
    <row r="489" spans="1:22" x14ac:dyDescent="0.2">
      <c r="A489" s="52" t="str">
        <f>+'EXPO-TL3'!H492</f>
        <v>cargar</v>
      </c>
      <c r="B489" s="52" t="str">
        <f>+'EXPO-TL3'!F492</f>
        <v>cargar</v>
      </c>
      <c r="C489" s="53" t="e">
        <f t="shared" si="21"/>
        <v>#DIV/0!</v>
      </c>
      <c r="D489" s="43">
        <f t="shared" si="22"/>
        <v>0</v>
      </c>
      <c r="E489" s="31" t="s">
        <v>9</v>
      </c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73" t="e">
        <f t="shared" si="23"/>
        <v>#DIV/0!</v>
      </c>
    </row>
    <row r="490" spans="1:22" x14ac:dyDescent="0.2">
      <c r="A490" s="52" t="str">
        <f>+'EXPO-TL3'!H493</f>
        <v>cargar</v>
      </c>
      <c r="B490" s="52" t="str">
        <f>+'EXPO-TL3'!F493</f>
        <v>cargar</v>
      </c>
      <c r="C490" s="53" t="e">
        <f t="shared" si="21"/>
        <v>#DIV/0!</v>
      </c>
      <c r="D490" s="43">
        <f t="shared" si="22"/>
        <v>0</v>
      </c>
      <c r="E490" s="31" t="s">
        <v>9</v>
      </c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73" t="e">
        <f t="shared" si="23"/>
        <v>#DIV/0!</v>
      </c>
    </row>
    <row r="491" spans="1:22" x14ac:dyDescent="0.2">
      <c r="A491" s="52" t="str">
        <f>+'EXPO-TL3'!H494</f>
        <v>cargar</v>
      </c>
      <c r="B491" s="52" t="str">
        <f>+'EXPO-TL3'!F494</f>
        <v>cargar</v>
      </c>
      <c r="C491" s="53" t="e">
        <f t="shared" si="21"/>
        <v>#DIV/0!</v>
      </c>
      <c r="D491" s="43">
        <f t="shared" si="22"/>
        <v>0</v>
      </c>
      <c r="E491" s="31" t="s">
        <v>9</v>
      </c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73" t="e">
        <f t="shared" si="23"/>
        <v>#DIV/0!</v>
      </c>
    </row>
    <row r="492" spans="1:22" x14ac:dyDescent="0.2">
      <c r="A492" s="52" t="str">
        <f>+'EXPO-TL3'!H495</f>
        <v>cargar</v>
      </c>
      <c r="B492" s="52" t="str">
        <f>+'EXPO-TL3'!F495</f>
        <v>cargar</v>
      </c>
      <c r="C492" s="53" t="e">
        <f t="shared" si="21"/>
        <v>#DIV/0!</v>
      </c>
      <c r="D492" s="43">
        <f t="shared" si="22"/>
        <v>0</v>
      </c>
      <c r="E492" s="31" t="s">
        <v>9</v>
      </c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73" t="e">
        <f t="shared" si="23"/>
        <v>#DIV/0!</v>
      </c>
    </row>
    <row r="493" spans="1:22" x14ac:dyDescent="0.2">
      <c r="A493" s="52" t="str">
        <f>+'EXPO-TL3'!H496</f>
        <v>cargar</v>
      </c>
      <c r="B493" s="52" t="str">
        <f>+'EXPO-TL3'!F496</f>
        <v>cargar</v>
      </c>
      <c r="C493" s="53" t="e">
        <f t="shared" si="21"/>
        <v>#DIV/0!</v>
      </c>
      <c r="D493" s="43">
        <f t="shared" si="22"/>
        <v>0</v>
      </c>
      <c r="E493" s="31" t="s">
        <v>9</v>
      </c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73" t="e">
        <f t="shared" si="23"/>
        <v>#DIV/0!</v>
      </c>
    </row>
    <row r="494" spans="1:22" x14ac:dyDescent="0.2">
      <c r="A494" s="52" t="str">
        <f>+'EXPO-TL3'!H497</f>
        <v>cargar</v>
      </c>
      <c r="B494" s="52" t="str">
        <f>+'EXPO-TL3'!F497</f>
        <v>cargar</v>
      </c>
      <c r="C494" s="53" t="e">
        <f t="shared" si="21"/>
        <v>#DIV/0!</v>
      </c>
      <c r="D494" s="43">
        <f t="shared" si="22"/>
        <v>0</v>
      </c>
      <c r="E494" s="31" t="s">
        <v>9</v>
      </c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73" t="e">
        <f t="shared" si="23"/>
        <v>#DIV/0!</v>
      </c>
    </row>
    <row r="495" spans="1:22" x14ac:dyDescent="0.2">
      <c r="A495" s="52" t="str">
        <f>+'EXPO-TL3'!H498</f>
        <v>cargar</v>
      </c>
      <c r="B495" s="52" t="str">
        <f>+'EXPO-TL3'!F498</f>
        <v>cargar</v>
      </c>
      <c r="C495" s="53" t="e">
        <f t="shared" si="21"/>
        <v>#DIV/0!</v>
      </c>
      <c r="D495" s="43">
        <f t="shared" si="22"/>
        <v>0</v>
      </c>
      <c r="E495" s="31" t="s">
        <v>9</v>
      </c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73" t="e">
        <f t="shared" si="23"/>
        <v>#DIV/0!</v>
      </c>
    </row>
    <row r="496" spans="1:22" x14ac:dyDescent="0.2">
      <c r="A496" s="52" t="str">
        <f>+'EXPO-TL3'!H499</f>
        <v>cargar</v>
      </c>
      <c r="B496" s="52" t="str">
        <f>+'EXPO-TL3'!F499</f>
        <v>cargar</v>
      </c>
      <c r="C496" s="53" t="e">
        <f t="shared" si="21"/>
        <v>#DIV/0!</v>
      </c>
      <c r="D496" s="43">
        <f t="shared" si="22"/>
        <v>0</v>
      </c>
      <c r="E496" s="31" t="s">
        <v>9</v>
      </c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73" t="e">
        <f t="shared" si="23"/>
        <v>#DIV/0!</v>
      </c>
    </row>
    <row r="497" spans="1:22" x14ac:dyDescent="0.2">
      <c r="A497" s="52" t="str">
        <f>+'EXPO-TL3'!H500</f>
        <v>cargar</v>
      </c>
      <c r="B497" s="52" t="str">
        <f>+'EXPO-TL3'!F500</f>
        <v>cargar</v>
      </c>
      <c r="C497" s="53" t="e">
        <f t="shared" si="21"/>
        <v>#DIV/0!</v>
      </c>
      <c r="D497" s="43">
        <f t="shared" si="22"/>
        <v>0</v>
      </c>
      <c r="E497" s="31" t="s">
        <v>9</v>
      </c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73" t="e">
        <f t="shared" si="23"/>
        <v>#DIV/0!</v>
      </c>
    </row>
    <row r="498" spans="1:22" x14ac:dyDescent="0.2">
      <c r="A498" s="52" t="str">
        <f>+'EXPO-TL3'!H501</f>
        <v>cargar</v>
      </c>
      <c r="B498" s="52" t="str">
        <f>+'EXPO-TL3'!F501</f>
        <v>cargar</v>
      </c>
      <c r="C498" s="53" t="e">
        <f t="shared" si="21"/>
        <v>#DIV/0!</v>
      </c>
      <c r="D498" s="43">
        <f t="shared" si="22"/>
        <v>0</v>
      </c>
      <c r="E498" s="31" t="s">
        <v>9</v>
      </c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73" t="e">
        <f t="shared" si="23"/>
        <v>#DIV/0!</v>
      </c>
    </row>
    <row r="499" spans="1:22" x14ac:dyDescent="0.2">
      <c r="A499" s="52" t="str">
        <f>+'EXPO-TL3'!H502</f>
        <v>cargar</v>
      </c>
      <c r="B499" s="52" t="str">
        <f>+'EXPO-TL3'!F502</f>
        <v>cargar</v>
      </c>
      <c r="C499" s="53" t="e">
        <f t="shared" si="21"/>
        <v>#DIV/0!</v>
      </c>
      <c r="D499" s="43">
        <f t="shared" si="22"/>
        <v>0</v>
      </c>
      <c r="E499" s="31" t="s">
        <v>9</v>
      </c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73" t="e">
        <f t="shared" si="23"/>
        <v>#DIV/0!</v>
      </c>
    </row>
    <row r="500" spans="1:22" x14ac:dyDescent="0.2">
      <c r="A500" s="52">
        <f>+'EXPO-TL3'!H503</f>
        <v>10000</v>
      </c>
      <c r="B500" s="52">
        <f>+'EXPO-TL3'!F503</f>
        <v>1</v>
      </c>
      <c r="C500" s="53" t="e">
        <f t="shared" si="21"/>
        <v>#DIV/0!</v>
      </c>
      <c r="D500" s="43">
        <f t="shared" si="22"/>
        <v>0</v>
      </c>
      <c r="E500" s="31" t="s">
        <v>9</v>
      </c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73" t="e">
        <f t="shared" si="23"/>
        <v>#DIV/0!</v>
      </c>
    </row>
  </sheetData>
  <mergeCells count="15">
    <mergeCell ref="A1:A3"/>
    <mergeCell ref="B1:B3"/>
    <mergeCell ref="C1:I2"/>
    <mergeCell ref="J1:U1"/>
    <mergeCell ref="V1:V3"/>
    <mergeCell ref="J2:K2"/>
    <mergeCell ref="L2:M2"/>
    <mergeCell ref="N2:O2"/>
    <mergeCell ref="P2:Q2"/>
    <mergeCell ref="R2:S2"/>
    <mergeCell ref="T2:U2"/>
    <mergeCell ref="F3:I3"/>
    <mergeCell ref="J3:M3"/>
    <mergeCell ref="N3:Q3"/>
    <mergeCell ref="R3:U3"/>
  </mergeCells>
  <printOptions horizontalCentered="1"/>
  <pageMargins left="0" right="0" top="0.73958333333333326" bottom="0.39027777777777778" header="0.4597222222222222" footer="0.19652777777777777"/>
  <pageSetup firstPageNumber="0" orientation="landscape" horizontalDpi="300" verticalDpi="300" r:id="rId1"/>
  <headerFooter alignWithMargins="0">
    <oddHeader>&amp;C&amp;"Arial,Negrita"&amp;14DECARBURACION</oddHeader>
    <oddFooter>&amp;C&amp;8&amp;P  DE  &amp;N&amp;R&amp;8&amp;F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5" sqref="C5"/>
    </sheetView>
  </sheetViews>
  <sheetFormatPr baseColWidth="10" defaultRowHeight="12.75" x14ac:dyDescent="0.2"/>
  <cols>
    <col min="1" max="1" width="12.28515625" bestFit="1" customWidth="1"/>
    <col min="2" max="2" width="28.5703125" bestFit="1" customWidth="1"/>
    <col min="3" max="3" width="16.28515625" bestFit="1" customWidth="1"/>
    <col min="4" max="4" width="29.85546875" bestFit="1" customWidth="1"/>
    <col min="5" max="5" width="16.7109375" bestFit="1" customWidth="1"/>
  </cols>
  <sheetData>
    <row r="1" spans="1:3" x14ac:dyDescent="0.2">
      <c r="A1" s="26" t="s">
        <v>1</v>
      </c>
      <c r="B1" t="s">
        <v>36</v>
      </c>
    </row>
    <row r="3" spans="1:3" x14ac:dyDescent="0.2">
      <c r="B3" s="26" t="s">
        <v>25</v>
      </c>
    </row>
    <row r="4" spans="1:3" x14ac:dyDescent="0.2">
      <c r="A4" s="26" t="s">
        <v>2</v>
      </c>
      <c r="B4" t="s">
        <v>24</v>
      </c>
      <c r="C4" t="s">
        <v>23</v>
      </c>
    </row>
    <row r="5" spans="1:3" x14ac:dyDescent="0.2">
      <c r="A5" t="s">
        <v>36</v>
      </c>
      <c r="B5" s="25">
        <v>0</v>
      </c>
      <c r="C5" s="25">
        <v>0</v>
      </c>
    </row>
    <row r="6" spans="1:3" x14ac:dyDescent="0.2">
      <c r="A6" t="s">
        <v>22</v>
      </c>
      <c r="B6" s="25">
        <v>0</v>
      </c>
      <c r="C6" s="25">
        <v>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EXPO-TL2</vt:lpstr>
      <vt:lpstr>Base EXPO TL2</vt:lpstr>
      <vt:lpstr>Condición Aptitud</vt:lpstr>
      <vt:lpstr>EXPO-TL3</vt:lpstr>
      <vt:lpstr>Base EXPO-TL3</vt:lpstr>
      <vt:lpstr>Dinámica</vt:lpstr>
      <vt:lpstr>'Condición Aptitud'!_Hlk35261093</vt:lpstr>
      <vt:lpstr>'EXPO-TL2'!Excel_BuiltIn__FilterDatabase_1</vt:lpstr>
      <vt:lpstr>'EXPO-TL3'!Excel_BuiltIn__FilterDatabase_1</vt:lpstr>
      <vt:lpstr>'Base EXPO TL2'!Títulos_a_imprimir</vt:lpstr>
      <vt:lpstr>'Base EXPO-TL3'!Títulos_a_imprimir</vt:lpstr>
      <vt:lpstr>'EXPO-TL2'!Títulos_a_imprimir</vt:lpstr>
      <vt:lpstr>'EXPO-TL3'!Títulos_a_imprimir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VC-Lab-Metalografico</dc:creator>
  <cp:lastModifiedBy>Griboff Eduardo Nicolas</cp:lastModifiedBy>
  <cp:lastPrinted>2020-08-11T23:45:44Z</cp:lastPrinted>
  <dcterms:created xsi:type="dcterms:W3CDTF">2010-08-03T06:58:28Z</dcterms:created>
  <dcterms:modified xsi:type="dcterms:W3CDTF">2020-09-27T07:46:49Z</dcterms:modified>
</cp:coreProperties>
</file>