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.Wood/Documents/sites/col/j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P10" i="1"/>
  <c r="O10" i="1"/>
  <c r="P450" i="1"/>
  <c r="R450" i="1"/>
  <c r="W450" i="1"/>
  <c r="Q450" i="1"/>
  <c r="V450" i="1"/>
  <c r="U450" i="1"/>
  <c r="P449" i="1"/>
  <c r="R449" i="1"/>
  <c r="W449" i="1"/>
  <c r="Q449" i="1"/>
  <c r="V449" i="1"/>
  <c r="U449" i="1"/>
  <c r="P448" i="1"/>
  <c r="R448" i="1"/>
  <c r="W448" i="1"/>
  <c r="Q448" i="1"/>
  <c r="V448" i="1"/>
  <c r="U448" i="1"/>
  <c r="P447" i="1"/>
  <c r="R447" i="1"/>
  <c r="W447" i="1"/>
  <c r="Q447" i="1"/>
  <c r="V447" i="1"/>
  <c r="U447" i="1"/>
  <c r="P446" i="1"/>
  <c r="R446" i="1"/>
  <c r="W446" i="1"/>
  <c r="Q446" i="1"/>
  <c r="V446" i="1"/>
  <c r="U446" i="1"/>
  <c r="P445" i="1"/>
  <c r="R445" i="1"/>
  <c r="W445" i="1"/>
  <c r="Q445" i="1"/>
  <c r="V445" i="1"/>
  <c r="U445" i="1"/>
  <c r="P444" i="1"/>
  <c r="R444" i="1"/>
  <c r="W444" i="1"/>
  <c r="Q444" i="1"/>
  <c r="V444" i="1"/>
  <c r="U444" i="1"/>
  <c r="P443" i="1"/>
  <c r="R443" i="1"/>
  <c r="W443" i="1"/>
  <c r="Q443" i="1"/>
  <c r="V443" i="1"/>
  <c r="U443" i="1"/>
  <c r="P442" i="1"/>
  <c r="R442" i="1"/>
  <c r="W442" i="1"/>
  <c r="Q442" i="1"/>
  <c r="V442" i="1"/>
  <c r="U442" i="1"/>
  <c r="P441" i="1"/>
  <c r="R441" i="1"/>
  <c r="W441" i="1"/>
  <c r="Q441" i="1"/>
  <c r="V441" i="1"/>
  <c r="U441" i="1"/>
  <c r="P440" i="1"/>
  <c r="R440" i="1"/>
  <c r="W440" i="1"/>
  <c r="Q440" i="1"/>
  <c r="V440" i="1"/>
  <c r="U440" i="1"/>
  <c r="P439" i="1"/>
  <c r="R439" i="1"/>
  <c r="W439" i="1"/>
  <c r="Q439" i="1"/>
  <c r="V439" i="1"/>
  <c r="U439" i="1"/>
  <c r="P438" i="1"/>
  <c r="R438" i="1"/>
  <c r="W438" i="1"/>
  <c r="Q438" i="1"/>
  <c r="V438" i="1"/>
  <c r="U438" i="1"/>
  <c r="P437" i="1"/>
  <c r="R437" i="1"/>
  <c r="W437" i="1"/>
  <c r="Q437" i="1"/>
  <c r="V437" i="1"/>
  <c r="U437" i="1"/>
  <c r="P436" i="1"/>
  <c r="R436" i="1"/>
  <c r="W436" i="1"/>
  <c r="Q436" i="1"/>
  <c r="V436" i="1"/>
  <c r="U436" i="1"/>
  <c r="P435" i="1"/>
  <c r="R435" i="1"/>
  <c r="W435" i="1"/>
  <c r="Q435" i="1"/>
  <c r="V435" i="1"/>
  <c r="U435" i="1"/>
  <c r="P434" i="1"/>
  <c r="R434" i="1"/>
  <c r="W434" i="1"/>
  <c r="Q434" i="1"/>
  <c r="V434" i="1"/>
  <c r="U434" i="1"/>
  <c r="P433" i="1"/>
  <c r="R433" i="1"/>
  <c r="W433" i="1"/>
  <c r="Q433" i="1"/>
  <c r="V433" i="1"/>
  <c r="U433" i="1"/>
  <c r="P432" i="1"/>
  <c r="R432" i="1"/>
  <c r="W432" i="1"/>
  <c r="Q432" i="1"/>
  <c r="V432" i="1"/>
  <c r="U432" i="1"/>
  <c r="P431" i="1"/>
  <c r="R431" i="1"/>
  <c r="W431" i="1"/>
  <c r="Q431" i="1"/>
  <c r="V431" i="1"/>
  <c r="U431" i="1"/>
  <c r="P430" i="1"/>
  <c r="R430" i="1"/>
  <c r="W430" i="1"/>
  <c r="Q430" i="1"/>
  <c r="V430" i="1"/>
  <c r="U430" i="1"/>
  <c r="P429" i="1"/>
  <c r="R429" i="1"/>
  <c r="W429" i="1"/>
  <c r="Q429" i="1"/>
  <c r="V429" i="1"/>
  <c r="U429" i="1"/>
  <c r="P428" i="1"/>
  <c r="R428" i="1"/>
  <c r="W428" i="1"/>
  <c r="Q428" i="1"/>
  <c r="V428" i="1"/>
  <c r="U428" i="1"/>
  <c r="P427" i="1"/>
  <c r="R427" i="1"/>
  <c r="W427" i="1"/>
  <c r="Q427" i="1"/>
  <c r="V427" i="1"/>
  <c r="U427" i="1"/>
  <c r="P426" i="1"/>
  <c r="R426" i="1"/>
  <c r="W426" i="1"/>
  <c r="Q426" i="1"/>
  <c r="V426" i="1"/>
  <c r="U426" i="1"/>
  <c r="P425" i="1"/>
  <c r="R425" i="1"/>
  <c r="W425" i="1"/>
  <c r="Q425" i="1"/>
  <c r="V425" i="1"/>
  <c r="U425" i="1"/>
  <c r="P424" i="1"/>
  <c r="R424" i="1"/>
  <c r="W424" i="1"/>
  <c r="Q424" i="1"/>
  <c r="V424" i="1"/>
  <c r="U424" i="1"/>
  <c r="P423" i="1"/>
  <c r="R423" i="1"/>
  <c r="W423" i="1"/>
  <c r="Q423" i="1"/>
  <c r="V423" i="1"/>
  <c r="U423" i="1"/>
  <c r="P422" i="1"/>
  <c r="R422" i="1"/>
  <c r="W422" i="1"/>
  <c r="Q422" i="1"/>
  <c r="V422" i="1"/>
  <c r="U422" i="1"/>
  <c r="P421" i="1"/>
  <c r="R421" i="1"/>
  <c r="W421" i="1"/>
  <c r="Q421" i="1"/>
  <c r="V421" i="1"/>
  <c r="U421" i="1"/>
  <c r="P420" i="1"/>
  <c r="R420" i="1"/>
  <c r="W420" i="1"/>
  <c r="Q420" i="1"/>
  <c r="V420" i="1"/>
  <c r="U420" i="1"/>
  <c r="P419" i="1"/>
  <c r="R419" i="1"/>
  <c r="W419" i="1"/>
  <c r="Q419" i="1"/>
  <c r="V419" i="1"/>
  <c r="U419" i="1"/>
  <c r="P418" i="1"/>
  <c r="R418" i="1"/>
  <c r="W418" i="1"/>
  <c r="Q418" i="1"/>
  <c r="V418" i="1"/>
  <c r="U418" i="1"/>
  <c r="P417" i="1"/>
  <c r="R417" i="1"/>
  <c r="W417" i="1"/>
  <c r="Q417" i="1"/>
  <c r="V417" i="1"/>
  <c r="U417" i="1"/>
  <c r="P416" i="1"/>
  <c r="R416" i="1"/>
  <c r="W416" i="1"/>
  <c r="Q416" i="1"/>
  <c r="V416" i="1"/>
  <c r="U416" i="1"/>
  <c r="P415" i="1"/>
  <c r="R415" i="1"/>
  <c r="W415" i="1"/>
  <c r="Q415" i="1"/>
  <c r="V415" i="1"/>
  <c r="U415" i="1"/>
  <c r="P414" i="1"/>
  <c r="R414" i="1"/>
  <c r="W414" i="1"/>
  <c r="Q414" i="1"/>
  <c r="V414" i="1"/>
  <c r="U414" i="1"/>
  <c r="P413" i="1"/>
  <c r="R413" i="1"/>
  <c r="W413" i="1"/>
  <c r="Q413" i="1"/>
  <c r="V413" i="1"/>
  <c r="U413" i="1"/>
  <c r="P412" i="1"/>
  <c r="R412" i="1"/>
  <c r="W412" i="1"/>
  <c r="Q412" i="1"/>
  <c r="V412" i="1"/>
  <c r="U412" i="1"/>
  <c r="P411" i="1"/>
  <c r="R411" i="1"/>
  <c r="W411" i="1"/>
  <c r="Q411" i="1"/>
  <c r="V411" i="1"/>
  <c r="U411" i="1"/>
  <c r="P410" i="1"/>
  <c r="R410" i="1"/>
  <c r="W410" i="1"/>
  <c r="Q410" i="1"/>
  <c r="V410" i="1"/>
  <c r="U410" i="1"/>
  <c r="P409" i="1"/>
  <c r="R409" i="1"/>
  <c r="W409" i="1"/>
  <c r="Q409" i="1"/>
  <c r="V409" i="1"/>
  <c r="U409" i="1"/>
  <c r="P408" i="1"/>
  <c r="R408" i="1"/>
  <c r="W408" i="1"/>
  <c r="Q408" i="1"/>
  <c r="V408" i="1"/>
  <c r="U408" i="1"/>
  <c r="P407" i="1"/>
  <c r="R407" i="1"/>
  <c r="W407" i="1"/>
  <c r="Q407" i="1"/>
  <c r="V407" i="1"/>
  <c r="U407" i="1"/>
  <c r="P406" i="1"/>
  <c r="R406" i="1"/>
  <c r="W406" i="1"/>
  <c r="Q406" i="1"/>
  <c r="V406" i="1"/>
  <c r="U406" i="1"/>
  <c r="P405" i="1"/>
  <c r="R405" i="1"/>
  <c r="W405" i="1"/>
  <c r="Q405" i="1"/>
  <c r="V405" i="1"/>
  <c r="U405" i="1"/>
  <c r="P404" i="1"/>
  <c r="R404" i="1"/>
  <c r="W404" i="1"/>
  <c r="Q404" i="1"/>
  <c r="V404" i="1"/>
  <c r="U404" i="1"/>
  <c r="P403" i="1"/>
  <c r="R403" i="1"/>
  <c r="W403" i="1"/>
  <c r="Q403" i="1"/>
  <c r="V403" i="1"/>
  <c r="U403" i="1"/>
  <c r="P402" i="1"/>
  <c r="R402" i="1"/>
  <c r="W402" i="1"/>
  <c r="Q402" i="1"/>
  <c r="V402" i="1"/>
  <c r="U402" i="1"/>
  <c r="P401" i="1"/>
  <c r="R401" i="1"/>
  <c r="W401" i="1"/>
  <c r="Q401" i="1"/>
  <c r="V401" i="1"/>
  <c r="U401" i="1"/>
  <c r="P400" i="1"/>
  <c r="R400" i="1"/>
  <c r="W400" i="1"/>
  <c r="Q400" i="1"/>
  <c r="V400" i="1"/>
  <c r="U400" i="1"/>
  <c r="P399" i="1"/>
  <c r="R399" i="1"/>
  <c r="W399" i="1"/>
  <c r="Q399" i="1"/>
  <c r="V399" i="1"/>
  <c r="U399" i="1"/>
  <c r="P398" i="1"/>
  <c r="R398" i="1"/>
  <c r="W398" i="1"/>
  <c r="Q398" i="1"/>
  <c r="V398" i="1"/>
  <c r="U398" i="1"/>
  <c r="P397" i="1"/>
  <c r="R397" i="1"/>
  <c r="W397" i="1"/>
  <c r="Q397" i="1"/>
  <c r="V397" i="1"/>
  <c r="U397" i="1"/>
  <c r="P396" i="1"/>
  <c r="R396" i="1"/>
  <c r="W396" i="1"/>
  <c r="Q396" i="1"/>
  <c r="V396" i="1"/>
  <c r="U396" i="1"/>
  <c r="P395" i="1"/>
  <c r="R395" i="1"/>
  <c r="W395" i="1"/>
  <c r="Q395" i="1"/>
  <c r="V395" i="1"/>
  <c r="U395" i="1"/>
  <c r="P394" i="1"/>
  <c r="R394" i="1"/>
  <c r="W394" i="1"/>
  <c r="Q394" i="1"/>
  <c r="V394" i="1"/>
  <c r="U394" i="1"/>
  <c r="P393" i="1"/>
  <c r="R393" i="1"/>
  <c r="W393" i="1"/>
  <c r="Q393" i="1"/>
  <c r="V393" i="1"/>
  <c r="U393" i="1"/>
  <c r="P392" i="1"/>
  <c r="R392" i="1"/>
  <c r="W392" i="1"/>
  <c r="Q392" i="1"/>
  <c r="V392" i="1"/>
  <c r="U392" i="1"/>
  <c r="P391" i="1"/>
  <c r="R391" i="1"/>
  <c r="W391" i="1"/>
  <c r="Q391" i="1"/>
  <c r="V391" i="1"/>
  <c r="U391" i="1"/>
  <c r="P390" i="1"/>
  <c r="R390" i="1"/>
  <c r="W390" i="1"/>
  <c r="Q390" i="1"/>
  <c r="V390" i="1"/>
  <c r="U390" i="1"/>
  <c r="P389" i="1"/>
  <c r="R389" i="1"/>
  <c r="W389" i="1"/>
  <c r="Q389" i="1"/>
  <c r="V389" i="1"/>
  <c r="U389" i="1"/>
  <c r="P388" i="1"/>
  <c r="R388" i="1"/>
  <c r="W388" i="1"/>
  <c r="Q388" i="1"/>
  <c r="V388" i="1"/>
  <c r="U388" i="1"/>
  <c r="P387" i="1"/>
  <c r="R387" i="1"/>
  <c r="W387" i="1"/>
  <c r="Q387" i="1"/>
  <c r="V387" i="1"/>
  <c r="U387" i="1"/>
  <c r="P386" i="1"/>
  <c r="R386" i="1"/>
  <c r="W386" i="1"/>
  <c r="Q386" i="1"/>
  <c r="V386" i="1"/>
  <c r="U386" i="1"/>
  <c r="P385" i="1"/>
  <c r="R385" i="1"/>
  <c r="W385" i="1"/>
  <c r="Q385" i="1"/>
  <c r="V385" i="1"/>
  <c r="U385" i="1"/>
  <c r="P384" i="1"/>
  <c r="R384" i="1"/>
  <c r="W384" i="1"/>
  <c r="Q384" i="1"/>
  <c r="V384" i="1"/>
  <c r="U384" i="1"/>
  <c r="P383" i="1"/>
  <c r="R383" i="1"/>
  <c r="W383" i="1"/>
  <c r="Q383" i="1"/>
  <c r="V383" i="1"/>
  <c r="U383" i="1"/>
  <c r="P382" i="1"/>
  <c r="R382" i="1"/>
  <c r="W382" i="1"/>
  <c r="Q382" i="1"/>
  <c r="V382" i="1"/>
  <c r="U382" i="1"/>
  <c r="P381" i="1"/>
  <c r="R381" i="1"/>
  <c r="W381" i="1"/>
  <c r="Q381" i="1"/>
  <c r="V381" i="1"/>
  <c r="U381" i="1"/>
  <c r="P380" i="1"/>
  <c r="R380" i="1"/>
  <c r="W380" i="1"/>
  <c r="Q380" i="1"/>
  <c r="V380" i="1"/>
  <c r="U380" i="1"/>
  <c r="P379" i="1"/>
  <c r="R379" i="1"/>
  <c r="W379" i="1"/>
  <c r="Q379" i="1"/>
  <c r="V379" i="1"/>
  <c r="U379" i="1"/>
  <c r="P378" i="1"/>
  <c r="R378" i="1"/>
  <c r="W378" i="1"/>
  <c r="Q378" i="1"/>
  <c r="V378" i="1"/>
  <c r="U378" i="1"/>
  <c r="P377" i="1"/>
  <c r="R377" i="1"/>
  <c r="W377" i="1"/>
  <c r="Q377" i="1"/>
  <c r="V377" i="1"/>
  <c r="U377" i="1"/>
  <c r="P376" i="1"/>
  <c r="R376" i="1"/>
  <c r="W376" i="1"/>
  <c r="Q376" i="1"/>
  <c r="V376" i="1"/>
  <c r="U376" i="1"/>
  <c r="P375" i="1"/>
  <c r="R375" i="1"/>
  <c r="W375" i="1"/>
  <c r="Q375" i="1"/>
  <c r="V375" i="1"/>
  <c r="U375" i="1"/>
  <c r="P374" i="1"/>
  <c r="R374" i="1"/>
  <c r="W374" i="1"/>
  <c r="Q374" i="1"/>
  <c r="V374" i="1"/>
  <c r="U374" i="1"/>
  <c r="P373" i="1"/>
  <c r="R373" i="1"/>
  <c r="W373" i="1"/>
  <c r="Q373" i="1"/>
  <c r="V373" i="1"/>
  <c r="U373" i="1"/>
  <c r="P372" i="1"/>
  <c r="R372" i="1"/>
  <c r="W372" i="1"/>
  <c r="Q372" i="1"/>
  <c r="V372" i="1"/>
  <c r="U372" i="1"/>
  <c r="P371" i="1"/>
  <c r="R371" i="1"/>
  <c r="W371" i="1"/>
  <c r="Q371" i="1"/>
  <c r="V371" i="1"/>
  <c r="U371" i="1"/>
  <c r="P370" i="1"/>
  <c r="R370" i="1"/>
  <c r="W370" i="1"/>
  <c r="Q370" i="1"/>
  <c r="V370" i="1"/>
  <c r="U370" i="1"/>
  <c r="P369" i="1"/>
  <c r="R369" i="1"/>
  <c r="W369" i="1"/>
  <c r="Q369" i="1"/>
  <c r="V369" i="1"/>
  <c r="U369" i="1"/>
  <c r="P368" i="1"/>
  <c r="R368" i="1"/>
  <c r="W368" i="1"/>
  <c r="Q368" i="1"/>
  <c r="V368" i="1"/>
  <c r="U368" i="1"/>
  <c r="P367" i="1"/>
  <c r="R367" i="1"/>
  <c r="W367" i="1"/>
  <c r="Q367" i="1"/>
  <c r="V367" i="1"/>
  <c r="U367" i="1"/>
  <c r="P366" i="1"/>
  <c r="R366" i="1"/>
  <c r="W366" i="1"/>
  <c r="Q366" i="1"/>
  <c r="V366" i="1"/>
  <c r="U366" i="1"/>
  <c r="P365" i="1"/>
  <c r="R365" i="1"/>
  <c r="W365" i="1"/>
  <c r="Q365" i="1"/>
  <c r="V365" i="1"/>
  <c r="U365" i="1"/>
  <c r="P364" i="1"/>
  <c r="R364" i="1"/>
  <c r="W364" i="1"/>
  <c r="Q364" i="1"/>
  <c r="V364" i="1"/>
  <c r="U364" i="1"/>
  <c r="P363" i="1"/>
  <c r="R363" i="1"/>
  <c r="W363" i="1"/>
  <c r="Q363" i="1"/>
  <c r="V363" i="1"/>
  <c r="U363" i="1"/>
  <c r="P362" i="1"/>
  <c r="R362" i="1"/>
  <c r="W362" i="1"/>
  <c r="Q362" i="1"/>
  <c r="V362" i="1"/>
  <c r="U362" i="1"/>
  <c r="P361" i="1"/>
  <c r="R361" i="1"/>
  <c r="W361" i="1"/>
  <c r="Q361" i="1"/>
  <c r="V361" i="1"/>
  <c r="U361" i="1"/>
  <c r="P360" i="1"/>
  <c r="R360" i="1"/>
  <c r="W360" i="1"/>
  <c r="Q360" i="1"/>
  <c r="V360" i="1"/>
  <c r="U360" i="1"/>
  <c r="P359" i="1"/>
  <c r="R359" i="1"/>
  <c r="W359" i="1"/>
  <c r="Q359" i="1"/>
  <c r="V359" i="1"/>
  <c r="U359" i="1"/>
  <c r="P358" i="1"/>
  <c r="R358" i="1"/>
  <c r="W358" i="1"/>
  <c r="Q358" i="1"/>
  <c r="V358" i="1"/>
  <c r="U358" i="1"/>
  <c r="P357" i="1"/>
  <c r="R357" i="1"/>
  <c r="W357" i="1"/>
  <c r="Q357" i="1"/>
  <c r="V357" i="1"/>
  <c r="U357" i="1"/>
  <c r="P356" i="1"/>
  <c r="R356" i="1"/>
  <c r="W356" i="1"/>
  <c r="Q356" i="1"/>
  <c r="V356" i="1"/>
  <c r="U356" i="1"/>
  <c r="P355" i="1"/>
  <c r="R355" i="1"/>
  <c r="W355" i="1"/>
  <c r="Q355" i="1"/>
  <c r="V355" i="1"/>
  <c r="U355" i="1"/>
  <c r="P354" i="1"/>
  <c r="R354" i="1"/>
  <c r="W354" i="1"/>
  <c r="Q354" i="1"/>
  <c r="V354" i="1"/>
  <c r="U354" i="1"/>
  <c r="P353" i="1"/>
  <c r="R353" i="1"/>
  <c r="W353" i="1"/>
  <c r="Q353" i="1"/>
  <c r="V353" i="1"/>
  <c r="U353" i="1"/>
  <c r="P352" i="1"/>
  <c r="R352" i="1"/>
  <c r="W352" i="1"/>
  <c r="Q352" i="1"/>
  <c r="V352" i="1"/>
  <c r="U352" i="1"/>
  <c r="P351" i="1"/>
  <c r="R351" i="1"/>
  <c r="W351" i="1"/>
  <c r="Q351" i="1"/>
  <c r="V351" i="1"/>
  <c r="U351" i="1"/>
  <c r="P350" i="1"/>
  <c r="R350" i="1"/>
  <c r="W350" i="1"/>
  <c r="Q350" i="1"/>
  <c r="V350" i="1"/>
  <c r="U350" i="1"/>
  <c r="P349" i="1"/>
  <c r="R349" i="1"/>
  <c r="W349" i="1"/>
  <c r="Q349" i="1"/>
  <c r="V349" i="1"/>
  <c r="U349" i="1"/>
  <c r="P348" i="1"/>
  <c r="R348" i="1"/>
  <c r="W348" i="1"/>
  <c r="Q348" i="1"/>
  <c r="V348" i="1"/>
  <c r="U348" i="1"/>
  <c r="P347" i="1"/>
  <c r="R347" i="1"/>
  <c r="W347" i="1"/>
  <c r="Q347" i="1"/>
  <c r="V347" i="1"/>
  <c r="U347" i="1"/>
  <c r="P346" i="1"/>
  <c r="R346" i="1"/>
  <c r="W346" i="1"/>
  <c r="Q346" i="1"/>
  <c r="V346" i="1"/>
  <c r="U346" i="1"/>
  <c r="P345" i="1"/>
  <c r="R345" i="1"/>
  <c r="W345" i="1"/>
  <c r="Q345" i="1"/>
  <c r="V345" i="1"/>
  <c r="U345" i="1"/>
  <c r="P344" i="1"/>
  <c r="R344" i="1"/>
  <c r="W344" i="1"/>
  <c r="Q344" i="1"/>
  <c r="V344" i="1"/>
  <c r="U344" i="1"/>
  <c r="P343" i="1"/>
  <c r="R343" i="1"/>
  <c r="W343" i="1"/>
  <c r="Q343" i="1"/>
  <c r="V343" i="1"/>
  <c r="U343" i="1"/>
  <c r="P342" i="1"/>
  <c r="R342" i="1"/>
  <c r="W342" i="1"/>
  <c r="Q342" i="1"/>
  <c r="V342" i="1"/>
  <c r="U342" i="1"/>
  <c r="P341" i="1"/>
  <c r="R341" i="1"/>
  <c r="W341" i="1"/>
  <c r="Q341" i="1"/>
  <c r="V341" i="1"/>
  <c r="U341" i="1"/>
  <c r="P340" i="1"/>
  <c r="R340" i="1"/>
  <c r="W340" i="1"/>
  <c r="Q340" i="1"/>
  <c r="V340" i="1"/>
  <c r="U340" i="1"/>
  <c r="P339" i="1"/>
  <c r="R339" i="1"/>
  <c r="W339" i="1"/>
  <c r="Q339" i="1"/>
  <c r="V339" i="1"/>
  <c r="U339" i="1"/>
  <c r="P338" i="1"/>
  <c r="R338" i="1"/>
  <c r="W338" i="1"/>
  <c r="Q338" i="1"/>
  <c r="V338" i="1"/>
  <c r="U338" i="1"/>
  <c r="P337" i="1"/>
  <c r="R337" i="1"/>
  <c r="W337" i="1"/>
  <c r="Q337" i="1"/>
  <c r="V337" i="1"/>
  <c r="U337" i="1"/>
  <c r="P336" i="1"/>
  <c r="R336" i="1"/>
  <c r="W336" i="1"/>
  <c r="Q336" i="1"/>
  <c r="V336" i="1"/>
  <c r="U336" i="1"/>
  <c r="P335" i="1"/>
  <c r="R335" i="1"/>
  <c r="W335" i="1"/>
  <c r="Q335" i="1"/>
  <c r="V335" i="1"/>
  <c r="U335" i="1"/>
  <c r="P334" i="1"/>
  <c r="R334" i="1"/>
  <c r="W334" i="1"/>
  <c r="Q334" i="1"/>
  <c r="V334" i="1"/>
  <c r="U334" i="1"/>
  <c r="P333" i="1"/>
  <c r="R333" i="1"/>
  <c r="W333" i="1"/>
  <c r="Q333" i="1"/>
  <c r="V333" i="1"/>
  <c r="U333" i="1"/>
  <c r="P332" i="1"/>
  <c r="R332" i="1"/>
  <c r="W332" i="1"/>
  <c r="Q332" i="1"/>
  <c r="V332" i="1"/>
  <c r="U332" i="1"/>
  <c r="P331" i="1"/>
  <c r="R331" i="1"/>
  <c r="W331" i="1"/>
  <c r="Q331" i="1"/>
  <c r="V331" i="1"/>
  <c r="U331" i="1"/>
  <c r="P330" i="1"/>
  <c r="R330" i="1"/>
  <c r="W330" i="1"/>
  <c r="Q330" i="1"/>
  <c r="V330" i="1"/>
  <c r="U330" i="1"/>
  <c r="P329" i="1"/>
  <c r="R329" i="1"/>
  <c r="W329" i="1"/>
  <c r="Q329" i="1"/>
  <c r="V329" i="1"/>
  <c r="U329" i="1"/>
  <c r="P328" i="1"/>
  <c r="R328" i="1"/>
  <c r="W328" i="1"/>
  <c r="Q328" i="1"/>
  <c r="V328" i="1"/>
  <c r="U328" i="1"/>
  <c r="P327" i="1"/>
  <c r="R327" i="1"/>
  <c r="W327" i="1"/>
  <c r="Q327" i="1"/>
  <c r="V327" i="1"/>
  <c r="U327" i="1"/>
  <c r="P326" i="1"/>
  <c r="R326" i="1"/>
  <c r="W326" i="1"/>
  <c r="Q326" i="1"/>
  <c r="V326" i="1"/>
  <c r="U326" i="1"/>
  <c r="P325" i="1"/>
  <c r="R325" i="1"/>
  <c r="W325" i="1"/>
  <c r="Q325" i="1"/>
  <c r="V325" i="1"/>
  <c r="U325" i="1"/>
  <c r="P324" i="1"/>
  <c r="R324" i="1"/>
  <c r="W324" i="1"/>
  <c r="Q324" i="1"/>
  <c r="V324" i="1"/>
  <c r="U324" i="1"/>
  <c r="P323" i="1"/>
  <c r="R323" i="1"/>
  <c r="W323" i="1"/>
  <c r="Q323" i="1"/>
  <c r="V323" i="1"/>
  <c r="U323" i="1"/>
  <c r="P322" i="1"/>
  <c r="R322" i="1"/>
  <c r="W322" i="1"/>
  <c r="Q322" i="1"/>
  <c r="V322" i="1"/>
  <c r="U322" i="1"/>
  <c r="P321" i="1"/>
  <c r="R321" i="1"/>
  <c r="W321" i="1"/>
  <c r="Q321" i="1"/>
  <c r="V321" i="1"/>
  <c r="U321" i="1"/>
  <c r="P320" i="1"/>
  <c r="R320" i="1"/>
  <c r="W320" i="1"/>
  <c r="Q320" i="1"/>
  <c r="V320" i="1"/>
  <c r="U320" i="1"/>
  <c r="P319" i="1"/>
  <c r="R319" i="1"/>
  <c r="W319" i="1"/>
  <c r="Q319" i="1"/>
  <c r="V319" i="1"/>
  <c r="U319" i="1"/>
  <c r="P318" i="1"/>
  <c r="R318" i="1"/>
  <c r="W318" i="1"/>
  <c r="Q318" i="1"/>
  <c r="V318" i="1"/>
  <c r="U318" i="1"/>
  <c r="P317" i="1"/>
  <c r="R317" i="1"/>
  <c r="W317" i="1"/>
  <c r="Q317" i="1"/>
  <c r="V317" i="1"/>
  <c r="U317" i="1"/>
  <c r="P316" i="1"/>
  <c r="R316" i="1"/>
  <c r="W316" i="1"/>
  <c r="Q316" i="1"/>
  <c r="V316" i="1"/>
  <c r="U316" i="1"/>
  <c r="P315" i="1"/>
  <c r="R315" i="1"/>
  <c r="W315" i="1"/>
  <c r="Q315" i="1"/>
  <c r="V315" i="1"/>
  <c r="U315" i="1"/>
  <c r="P314" i="1"/>
  <c r="R314" i="1"/>
  <c r="W314" i="1"/>
  <c r="Q314" i="1"/>
  <c r="V314" i="1"/>
  <c r="U314" i="1"/>
  <c r="P313" i="1"/>
  <c r="R313" i="1"/>
  <c r="W313" i="1"/>
  <c r="Q313" i="1"/>
  <c r="V313" i="1"/>
  <c r="U313" i="1"/>
  <c r="P312" i="1"/>
  <c r="R312" i="1"/>
  <c r="W312" i="1"/>
  <c r="Q312" i="1"/>
  <c r="V312" i="1"/>
  <c r="U312" i="1"/>
  <c r="P311" i="1"/>
  <c r="R311" i="1"/>
  <c r="W311" i="1"/>
  <c r="Q311" i="1"/>
  <c r="V311" i="1"/>
  <c r="U311" i="1"/>
  <c r="P310" i="1"/>
  <c r="R310" i="1"/>
  <c r="W310" i="1"/>
  <c r="Q310" i="1"/>
  <c r="V310" i="1"/>
  <c r="U310" i="1"/>
  <c r="P309" i="1"/>
  <c r="R309" i="1"/>
  <c r="W309" i="1"/>
  <c r="Q309" i="1"/>
  <c r="V309" i="1"/>
  <c r="U309" i="1"/>
  <c r="P308" i="1"/>
  <c r="R308" i="1"/>
  <c r="W308" i="1"/>
  <c r="Q308" i="1"/>
  <c r="V308" i="1"/>
  <c r="U308" i="1"/>
  <c r="P307" i="1"/>
  <c r="R307" i="1"/>
  <c r="W307" i="1"/>
  <c r="Q307" i="1"/>
  <c r="V307" i="1"/>
  <c r="U307" i="1"/>
  <c r="P306" i="1"/>
  <c r="R306" i="1"/>
  <c r="W306" i="1"/>
  <c r="Q306" i="1"/>
  <c r="V306" i="1"/>
  <c r="U306" i="1"/>
  <c r="P305" i="1"/>
  <c r="R305" i="1"/>
  <c r="W305" i="1"/>
  <c r="Q305" i="1"/>
  <c r="V305" i="1"/>
  <c r="U305" i="1"/>
  <c r="P304" i="1"/>
  <c r="R304" i="1"/>
  <c r="W304" i="1"/>
  <c r="Q304" i="1"/>
  <c r="V304" i="1"/>
  <c r="U304" i="1"/>
  <c r="P303" i="1"/>
  <c r="R303" i="1"/>
  <c r="W303" i="1"/>
  <c r="Q303" i="1"/>
  <c r="V303" i="1"/>
  <c r="U303" i="1"/>
  <c r="P302" i="1"/>
  <c r="R302" i="1"/>
  <c r="W302" i="1"/>
  <c r="Q302" i="1"/>
  <c r="V302" i="1"/>
  <c r="U302" i="1"/>
  <c r="P301" i="1"/>
  <c r="R301" i="1"/>
  <c r="W301" i="1"/>
  <c r="Q301" i="1"/>
  <c r="V301" i="1"/>
  <c r="U301" i="1"/>
  <c r="P300" i="1"/>
  <c r="R300" i="1"/>
  <c r="W300" i="1"/>
  <c r="Q300" i="1"/>
  <c r="V300" i="1"/>
  <c r="U300" i="1"/>
  <c r="P299" i="1"/>
  <c r="R299" i="1"/>
  <c r="W299" i="1"/>
  <c r="Q299" i="1"/>
  <c r="V299" i="1"/>
  <c r="U299" i="1"/>
  <c r="P298" i="1"/>
  <c r="R298" i="1"/>
  <c r="W298" i="1"/>
  <c r="Q298" i="1"/>
  <c r="V298" i="1"/>
  <c r="U298" i="1"/>
  <c r="P297" i="1"/>
  <c r="R297" i="1"/>
  <c r="W297" i="1"/>
  <c r="Q297" i="1"/>
  <c r="V297" i="1"/>
  <c r="U297" i="1"/>
  <c r="P296" i="1"/>
  <c r="R296" i="1"/>
  <c r="W296" i="1"/>
  <c r="Q296" i="1"/>
  <c r="V296" i="1"/>
  <c r="U296" i="1"/>
  <c r="P295" i="1"/>
  <c r="R295" i="1"/>
  <c r="W295" i="1"/>
  <c r="Q295" i="1"/>
  <c r="V295" i="1"/>
  <c r="U295" i="1"/>
  <c r="P294" i="1"/>
  <c r="R294" i="1"/>
  <c r="W294" i="1"/>
  <c r="Q294" i="1"/>
  <c r="V294" i="1"/>
  <c r="U294" i="1"/>
  <c r="P293" i="1"/>
  <c r="R293" i="1"/>
  <c r="W293" i="1"/>
  <c r="Q293" i="1"/>
  <c r="V293" i="1"/>
  <c r="U293" i="1"/>
  <c r="P292" i="1"/>
  <c r="R292" i="1"/>
  <c r="W292" i="1"/>
  <c r="Q292" i="1"/>
  <c r="V292" i="1"/>
  <c r="U292" i="1"/>
  <c r="P291" i="1"/>
  <c r="R291" i="1"/>
  <c r="W291" i="1"/>
  <c r="Q291" i="1"/>
  <c r="V291" i="1"/>
  <c r="U291" i="1"/>
  <c r="P290" i="1"/>
  <c r="R290" i="1"/>
  <c r="W290" i="1"/>
  <c r="Q290" i="1"/>
  <c r="V290" i="1"/>
  <c r="U290" i="1"/>
  <c r="P289" i="1"/>
  <c r="R289" i="1"/>
  <c r="W289" i="1"/>
  <c r="Q289" i="1"/>
  <c r="V289" i="1"/>
  <c r="U289" i="1"/>
  <c r="P288" i="1"/>
  <c r="R288" i="1"/>
  <c r="W288" i="1"/>
  <c r="Q288" i="1"/>
  <c r="V288" i="1"/>
  <c r="U288" i="1"/>
  <c r="P287" i="1"/>
  <c r="R287" i="1"/>
  <c r="W287" i="1"/>
  <c r="Q287" i="1"/>
  <c r="V287" i="1"/>
  <c r="U287" i="1"/>
  <c r="P286" i="1"/>
  <c r="R286" i="1"/>
  <c r="W286" i="1"/>
  <c r="Q286" i="1"/>
  <c r="V286" i="1"/>
  <c r="U286" i="1"/>
  <c r="P285" i="1"/>
  <c r="R285" i="1"/>
  <c r="W285" i="1"/>
  <c r="Q285" i="1"/>
  <c r="V285" i="1"/>
  <c r="U285" i="1"/>
  <c r="P284" i="1"/>
  <c r="R284" i="1"/>
  <c r="W284" i="1"/>
  <c r="Q284" i="1"/>
  <c r="V284" i="1"/>
  <c r="U284" i="1"/>
  <c r="P283" i="1"/>
  <c r="R283" i="1"/>
  <c r="W283" i="1"/>
  <c r="Q283" i="1"/>
  <c r="V283" i="1"/>
  <c r="U283" i="1"/>
  <c r="P282" i="1"/>
  <c r="R282" i="1"/>
  <c r="W282" i="1"/>
  <c r="Q282" i="1"/>
  <c r="V282" i="1"/>
  <c r="U282" i="1"/>
  <c r="P281" i="1"/>
  <c r="R281" i="1"/>
  <c r="W281" i="1"/>
  <c r="Q281" i="1"/>
  <c r="V281" i="1"/>
  <c r="U281" i="1"/>
  <c r="P280" i="1"/>
  <c r="R280" i="1"/>
  <c r="W280" i="1"/>
  <c r="Q280" i="1"/>
  <c r="V280" i="1"/>
  <c r="U280" i="1"/>
  <c r="P279" i="1"/>
  <c r="R279" i="1"/>
  <c r="W279" i="1"/>
  <c r="Q279" i="1"/>
  <c r="V279" i="1"/>
  <c r="U279" i="1"/>
  <c r="P278" i="1"/>
  <c r="R278" i="1"/>
  <c r="W278" i="1"/>
  <c r="Q278" i="1"/>
  <c r="V278" i="1"/>
  <c r="U278" i="1"/>
  <c r="P277" i="1"/>
  <c r="R277" i="1"/>
  <c r="W277" i="1"/>
  <c r="Q277" i="1"/>
  <c r="V277" i="1"/>
  <c r="U277" i="1"/>
  <c r="P276" i="1"/>
  <c r="R276" i="1"/>
  <c r="W276" i="1"/>
  <c r="Q276" i="1"/>
  <c r="V276" i="1"/>
  <c r="U276" i="1"/>
  <c r="P275" i="1"/>
  <c r="R275" i="1"/>
  <c r="W275" i="1"/>
  <c r="Q275" i="1"/>
  <c r="V275" i="1"/>
  <c r="U275" i="1"/>
  <c r="P274" i="1"/>
  <c r="R274" i="1"/>
  <c r="W274" i="1"/>
  <c r="Q274" i="1"/>
  <c r="V274" i="1"/>
  <c r="U274" i="1"/>
  <c r="P273" i="1"/>
  <c r="R273" i="1"/>
  <c r="W273" i="1"/>
  <c r="Q273" i="1"/>
  <c r="V273" i="1"/>
  <c r="U273" i="1"/>
  <c r="P272" i="1"/>
  <c r="R272" i="1"/>
  <c r="W272" i="1"/>
  <c r="Q272" i="1"/>
  <c r="V272" i="1"/>
  <c r="U272" i="1"/>
  <c r="P271" i="1"/>
  <c r="R271" i="1"/>
  <c r="W271" i="1"/>
  <c r="Q271" i="1"/>
  <c r="V271" i="1"/>
  <c r="U271" i="1"/>
  <c r="P270" i="1"/>
  <c r="R270" i="1"/>
  <c r="W270" i="1"/>
  <c r="Q270" i="1"/>
  <c r="V270" i="1"/>
  <c r="U270" i="1"/>
  <c r="P269" i="1"/>
  <c r="R269" i="1"/>
  <c r="W269" i="1"/>
  <c r="Q269" i="1"/>
  <c r="V269" i="1"/>
  <c r="U269" i="1"/>
  <c r="P268" i="1"/>
  <c r="R268" i="1"/>
  <c r="W268" i="1"/>
  <c r="Q268" i="1"/>
  <c r="V268" i="1"/>
  <c r="U268" i="1"/>
  <c r="P267" i="1"/>
  <c r="R267" i="1"/>
  <c r="W267" i="1"/>
  <c r="Q267" i="1"/>
  <c r="V267" i="1"/>
  <c r="U267" i="1"/>
  <c r="P266" i="1"/>
  <c r="R266" i="1"/>
  <c r="W266" i="1"/>
  <c r="Q266" i="1"/>
  <c r="V266" i="1"/>
  <c r="U266" i="1"/>
  <c r="P265" i="1"/>
  <c r="R265" i="1"/>
  <c r="W265" i="1"/>
  <c r="Q265" i="1"/>
  <c r="V265" i="1"/>
  <c r="U265" i="1"/>
  <c r="P264" i="1"/>
  <c r="R264" i="1"/>
  <c r="W264" i="1"/>
  <c r="Q264" i="1"/>
  <c r="V264" i="1"/>
  <c r="U264" i="1"/>
  <c r="P263" i="1"/>
  <c r="R263" i="1"/>
  <c r="W263" i="1"/>
  <c r="Q263" i="1"/>
  <c r="V263" i="1"/>
  <c r="U263" i="1"/>
  <c r="P262" i="1"/>
  <c r="R262" i="1"/>
  <c r="W262" i="1"/>
  <c r="Q262" i="1"/>
  <c r="V262" i="1"/>
  <c r="U262" i="1"/>
  <c r="P261" i="1"/>
  <c r="R261" i="1"/>
  <c r="W261" i="1"/>
  <c r="Q261" i="1"/>
  <c r="V261" i="1"/>
  <c r="U261" i="1"/>
  <c r="P260" i="1"/>
  <c r="R260" i="1"/>
  <c r="W260" i="1"/>
  <c r="Q260" i="1"/>
  <c r="V260" i="1"/>
  <c r="U260" i="1"/>
  <c r="P259" i="1"/>
  <c r="R259" i="1"/>
  <c r="W259" i="1"/>
  <c r="Q259" i="1"/>
  <c r="V259" i="1"/>
  <c r="U259" i="1"/>
  <c r="P258" i="1"/>
  <c r="R258" i="1"/>
  <c r="W258" i="1"/>
  <c r="Q258" i="1"/>
  <c r="V258" i="1"/>
  <c r="U258" i="1"/>
  <c r="P257" i="1"/>
  <c r="R257" i="1"/>
  <c r="W257" i="1"/>
  <c r="Q257" i="1"/>
  <c r="V257" i="1"/>
  <c r="U257" i="1"/>
  <c r="P256" i="1"/>
  <c r="R256" i="1"/>
  <c r="W256" i="1"/>
  <c r="Q256" i="1"/>
  <c r="V256" i="1"/>
  <c r="U256" i="1"/>
  <c r="P255" i="1"/>
  <c r="R255" i="1"/>
  <c r="W255" i="1"/>
  <c r="Q255" i="1"/>
  <c r="V255" i="1"/>
  <c r="U255" i="1"/>
  <c r="P254" i="1"/>
  <c r="R254" i="1"/>
  <c r="W254" i="1"/>
  <c r="Q254" i="1"/>
  <c r="V254" i="1"/>
  <c r="U254" i="1"/>
  <c r="P253" i="1"/>
  <c r="R253" i="1"/>
  <c r="W253" i="1"/>
  <c r="Q253" i="1"/>
  <c r="V253" i="1"/>
  <c r="U253" i="1"/>
  <c r="P252" i="1"/>
  <c r="R252" i="1"/>
  <c r="W252" i="1"/>
  <c r="Q252" i="1"/>
  <c r="V252" i="1"/>
  <c r="U252" i="1"/>
  <c r="P251" i="1"/>
  <c r="R251" i="1"/>
  <c r="W251" i="1"/>
  <c r="Q251" i="1"/>
  <c r="V251" i="1"/>
  <c r="U251" i="1"/>
  <c r="P250" i="1"/>
  <c r="R250" i="1"/>
  <c r="W250" i="1"/>
  <c r="Q250" i="1"/>
  <c r="V250" i="1"/>
  <c r="U250" i="1"/>
  <c r="P249" i="1"/>
  <c r="R249" i="1"/>
  <c r="W249" i="1"/>
  <c r="Q249" i="1"/>
  <c r="V249" i="1"/>
  <c r="U249" i="1"/>
  <c r="P248" i="1"/>
  <c r="R248" i="1"/>
  <c r="W248" i="1"/>
  <c r="Q248" i="1"/>
  <c r="V248" i="1"/>
  <c r="U248" i="1"/>
  <c r="P247" i="1"/>
  <c r="R247" i="1"/>
  <c r="W247" i="1"/>
  <c r="Q247" i="1"/>
  <c r="V247" i="1"/>
  <c r="U247" i="1"/>
  <c r="P246" i="1"/>
  <c r="R246" i="1"/>
  <c r="W246" i="1"/>
  <c r="Q246" i="1"/>
  <c r="V246" i="1"/>
  <c r="U246" i="1"/>
  <c r="P245" i="1"/>
  <c r="R245" i="1"/>
  <c r="W245" i="1"/>
  <c r="Q245" i="1"/>
  <c r="V245" i="1"/>
  <c r="U245" i="1"/>
  <c r="P244" i="1"/>
  <c r="R244" i="1"/>
  <c r="W244" i="1"/>
  <c r="Q244" i="1"/>
  <c r="V244" i="1"/>
  <c r="U244" i="1"/>
  <c r="P243" i="1"/>
  <c r="R243" i="1"/>
  <c r="W243" i="1"/>
  <c r="Q243" i="1"/>
  <c r="V243" i="1"/>
  <c r="U243" i="1"/>
  <c r="P242" i="1"/>
  <c r="R242" i="1"/>
  <c r="W242" i="1"/>
  <c r="Q242" i="1"/>
  <c r="V242" i="1"/>
  <c r="U242" i="1"/>
  <c r="P241" i="1"/>
  <c r="R241" i="1"/>
  <c r="W241" i="1"/>
  <c r="Q241" i="1"/>
  <c r="V241" i="1"/>
  <c r="U241" i="1"/>
  <c r="P240" i="1"/>
  <c r="R240" i="1"/>
  <c r="W240" i="1"/>
  <c r="Q240" i="1"/>
  <c r="V240" i="1"/>
  <c r="U240" i="1"/>
  <c r="P239" i="1"/>
  <c r="R239" i="1"/>
  <c r="W239" i="1"/>
  <c r="Q239" i="1"/>
  <c r="V239" i="1"/>
  <c r="U239" i="1"/>
  <c r="P238" i="1"/>
  <c r="R238" i="1"/>
  <c r="W238" i="1"/>
  <c r="Q238" i="1"/>
  <c r="V238" i="1"/>
  <c r="U238" i="1"/>
  <c r="P237" i="1"/>
  <c r="R237" i="1"/>
  <c r="W237" i="1"/>
  <c r="Q237" i="1"/>
  <c r="V237" i="1"/>
  <c r="U237" i="1"/>
  <c r="P236" i="1"/>
  <c r="R236" i="1"/>
  <c r="W236" i="1"/>
  <c r="Q236" i="1"/>
  <c r="V236" i="1"/>
  <c r="U236" i="1"/>
  <c r="P235" i="1"/>
  <c r="R235" i="1"/>
  <c r="W235" i="1"/>
  <c r="Q235" i="1"/>
  <c r="V235" i="1"/>
  <c r="U235" i="1"/>
  <c r="P234" i="1"/>
  <c r="R234" i="1"/>
  <c r="W234" i="1"/>
  <c r="Q234" i="1"/>
  <c r="V234" i="1"/>
  <c r="U234" i="1"/>
  <c r="P233" i="1"/>
  <c r="R233" i="1"/>
  <c r="W233" i="1"/>
  <c r="Q233" i="1"/>
  <c r="V233" i="1"/>
  <c r="U233" i="1"/>
  <c r="P232" i="1"/>
  <c r="R232" i="1"/>
  <c r="W232" i="1"/>
  <c r="Q232" i="1"/>
  <c r="V232" i="1"/>
  <c r="U232" i="1"/>
  <c r="P231" i="1"/>
  <c r="R231" i="1"/>
  <c r="W231" i="1"/>
  <c r="Q231" i="1"/>
  <c r="V231" i="1"/>
  <c r="U231" i="1"/>
  <c r="P230" i="1"/>
  <c r="R230" i="1"/>
  <c r="W230" i="1"/>
  <c r="Q230" i="1"/>
  <c r="V230" i="1"/>
  <c r="U230" i="1"/>
  <c r="P229" i="1"/>
  <c r="R229" i="1"/>
  <c r="W229" i="1"/>
  <c r="Q229" i="1"/>
  <c r="V229" i="1"/>
  <c r="U229" i="1"/>
  <c r="P228" i="1"/>
  <c r="R228" i="1"/>
  <c r="W228" i="1"/>
  <c r="Q228" i="1"/>
  <c r="V228" i="1"/>
  <c r="U228" i="1"/>
  <c r="P227" i="1"/>
  <c r="R227" i="1"/>
  <c r="W227" i="1"/>
  <c r="Q227" i="1"/>
  <c r="V227" i="1"/>
  <c r="U227" i="1"/>
  <c r="P226" i="1"/>
  <c r="R226" i="1"/>
  <c r="W226" i="1"/>
  <c r="Q226" i="1"/>
  <c r="V226" i="1"/>
  <c r="U226" i="1"/>
  <c r="P225" i="1"/>
  <c r="R225" i="1"/>
  <c r="W225" i="1"/>
  <c r="Q225" i="1"/>
  <c r="V225" i="1"/>
  <c r="U225" i="1"/>
  <c r="P224" i="1"/>
  <c r="R224" i="1"/>
  <c r="W224" i="1"/>
  <c r="Q224" i="1"/>
  <c r="V224" i="1"/>
  <c r="U224" i="1"/>
  <c r="P223" i="1"/>
  <c r="R223" i="1"/>
  <c r="W223" i="1"/>
  <c r="Q223" i="1"/>
  <c r="V223" i="1"/>
  <c r="U223" i="1"/>
  <c r="P222" i="1"/>
  <c r="R222" i="1"/>
  <c r="W222" i="1"/>
  <c r="Q222" i="1"/>
  <c r="V222" i="1"/>
  <c r="U222" i="1"/>
  <c r="P221" i="1"/>
  <c r="R221" i="1"/>
  <c r="W221" i="1"/>
  <c r="Q221" i="1"/>
  <c r="V221" i="1"/>
  <c r="U221" i="1"/>
  <c r="P220" i="1"/>
  <c r="R220" i="1"/>
  <c r="W220" i="1"/>
  <c r="Q220" i="1"/>
  <c r="V220" i="1"/>
  <c r="U220" i="1"/>
  <c r="P219" i="1"/>
  <c r="R219" i="1"/>
  <c r="W219" i="1"/>
  <c r="Q219" i="1"/>
  <c r="V219" i="1"/>
  <c r="U219" i="1"/>
  <c r="P218" i="1"/>
  <c r="R218" i="1"/>
  <c r="W218" i="1"/>
  <c r="Q218" i="1"/>
  <c r="V218" i="1"/>
  <c r="U218" i="1"/>
  <c r="P217" i="1"/>
  <c r="R217" i="1"/>
  <c r="W217" i="1"/>
  <c r="Q217" i="1"/>
  <c r="V217" i="1"/>
  <c r="U217" i="1"/>
  <c r="P216" i="1"/>
  <c r="R216" i="1"/>
  <c r="W216" i="1"/>
  <c r="Q216" i="1"/>
  <c r="V216" i="1"/>
  <c r="U216" i="1"/>
  <c r="P215" i="1"/>
  <c r="R215" i="1"/>
  <c r="W215" i="1"/>
  <c r="Q215" i="1"/>
  <c r="V215" i="1"/>
  <c r="U215" i="1"/>
  <c r="P214" i="1"/>
  <c r="R214" i="1"/>
  <c r="W214" i="1"/>
  <c r="Q214" i="1"/>
  <c r="V214" i="1"/>
  <c r="U214" i="1"/>
  <c r="P213" i="1"/>
  <c r="R213" i="1"/>
  <c r="W213" i="1"/>
  <c r="Q213" i="1"/>
  <c r="V213" i="1"/>
  <c r="U213" i="1"/>
  <c r="P212" i="1"/>
  <c r="R212" i="1"/>
  <c r="W212" i="1"/>
  <c r="Q212" i="1"/>
  <c r="V212" i="1"/>
  <c r="U212" i="1"/>
  <c r="P211" i="1"/>
  <c r="R211" i="1"/>
  <c r="W211" i="1"/>
  <c r="Q211" i="1"/>
  <c r="V211" i="1"/>
  <c r="U211" i="1"/>
  <c r="P210" i="1"/>
  <c r="R210" i="1"/>
  <c r="W210" i="1"/>
  <c r="Q210" i="1"/>
  <c r="V210" i="1"/>
  <c r="U210" i="1"/>
  <c r="P209" i="1"/>
  <c r="R209" i="1"/>
  <c r="W209" i="1"/>
  <c r="Q209" i="1"/>
  <c r="V209" i="1"/>
  <c r="U209" i="1"/>
  <c r="P208" i="1"/>
  <c r="R208" i="1"/>
  <c r="W208" i="1"/>
  <c r="Q208" i="1"/>
  <c r="V208" i="1"/>
  <c r="U208" i="1"/>
  <c r="P207" i="1"/>
  <c r="R207" i="1"/>
  <c r="W207" i="1"/>
  <c r="Q207" i="1"/>
  <c r="V207" i="1"/>
  <c r="U207" i="1"/>
  <c r="P206" i="1"/>
  <c r="R206" i="1"/>
  <c r="W206" i="1"/>
  <c r="Q206" i="1"/>
  <c r="V206" i="1"/>
  <c r="U206" i="1"/>
  <c r="P205" i="1"/>
  <c r="R205" i="1"/>
  <c r="W205" i="1"/>
  <c r="Q205" i="1"/>
  <c r="V205" i="1"/>
  <c r="U205" i="1"/>
  <c r="P204" i="1"/>
  <c r="R204" i="1"/>
  <c r="W204" i="1"/>
  <c r="Q204" i="1"/>
  <c r="V204" i="1"/>
  <c r="U204" i="1"/>
  <c r="P203" i="1"/>
  <c r="R203" i="1"/>
  <c r="W203" i="1"/>
  <c r="Q203" i="1"/>
  <c r="V203" i="1"/>
  <c r="U203" i="1"/>
  <c r="P202" i="1"/>
  <c r="R202" i="1"/>
  <c r="W202" i="1"/>
  <c r="Q202" i="1"/>
  <c r="V202" i="1"/>
  <c r="U202" i="1"/>
  <c r="P201" i="1"/>
  <c r="R201" i="1"/>
  <c r="W201" i="1"/>
  <c r="Q201" i="1"/>
  <c r="V201" i="1"/>
  <c r="U201" i="1"/>
  <c r="P200" i="1"/>
  <c r="R200" i="1"/>
  <c r="W200" i="1"/>
  <c r="Q200" i="1"/>
  <c r="V200" i="1"/>
  <c r="U200" i="1"/>
  <c r="P199" i="1"/>
  <c r="R199" i="1"/>
  <c r="W199" i="1"/>
  <c r="Q199" i="1"/>
  <c r="V199" i="1"/>
  <c r="U199" i="1"/>
  <c r="P198" i="1"/>
  <c r="R198" i="1"/>
  <c r="W198" i="1"/>
  <c r="Q198" i="1"/>
  <c r="V198" i="1"/>
  <c r="U198" i="1"/>
  <c r="P197" i="1"/>
  <c r="R197" i="1"/>
  <c r="W197" i="1"/>
  <c r="Q197" i="1"/>
  <c r="V197" i="1"/>
  <c r="U197" i="1"/>
  <c r="P196" i="1"/>
  <c r="R196" i="1"/>
  <c r="W196" i="1"/>
  <c r="Q196" i="1"/>
  <c r="V196" i="1"/>
  <c r="U196" i="1"/>
  <c r="P195" i="1"/>
  <c r="R195" i="1"/>
  <c r="W195" i="1"/>
  <c r="Q195" i="1"/>
  <c r="V195" i="1"/>
  <c r="U195" i="1"/>
  <c r="P194" i="1"/>
  <c r="R194" i="1"/>
  <c r="W194" i="1"/>
  <c r="Q194" i="1"/>
  <c r="V194" i="1"/>
  <c r="U194" i="1"/>
  <c r="P193" i="1"/>
  <c r="R193" i="1"/>
  <c r="W193" i="1"/>
  <c r="Q193" i="1"/>
  <c r="V193" i="1"/>
  <c r="U193" i="1"/>
  <c r="P192" i="1"/>
  <c r="R192" i="1"/>
  <c r="W192" i="1"/>
  <c r="Q192" i="1"/>
  <c r="V192" i="1"/>
  <c r="U192" i="1"/>
  <c r="P191" i="1"/>
  <c r="R191" i="1"/>
  <c r="W191" i="1"/>
  <c r="Q191" i="1"/>
  <c r="V191" i="1"/>
  <c r="U191" i="1"/>
  <c r="P190" i="1"/>
  <c r="R190" i="1"/>
  <c r="W190" i="1"/>
  <c r="Q190" i="1"/>
  <c r="V190" i="1"/>
  <c r="U190" i="1"/>
  <c r="P189" i="1"/>
  <c r="R189" i="1"/>
  <c r="W189" i="1"/>
  <c r="Q189" i="1"/>
  <c r="V189" i="1"/>
  <c r="U189" i="1"/>
  <c r="P188" i="1"/>
  <c r="R188" i="1"/>
  <c r="W188" i="1"/>
  <c r="Q188" i="1"/>
  <c r="V188" i="1"/>
  <c r="U188" i="1"/>
  <c r="P187" i="1"/>
  <c r="R187" i="1"/>
  <c r="W187" i="1"/>
  <c r="Q187" i="1"/>
  <c r="V187" i="1"/>
  <c r="U187" i="1"/>
  <c r="P186" i="1"/>
  <c r="R186" i="1"/>
  <c r="W186" i="1"/>
  <c r="Q186" i="1"/>
  <c r="V186" i="1"/>
  <c r="U186" i="1"/>
  <c r="P185" i="1"/>
  <c r="R185" i="1"/>
  <c r="W185" i="1"/>
  <c r="Q185" i="1"/>
  <c r="V185" i="1"/>
  <c r="U185" i="1"/>
  <c r="P184" i="1"/>
  <c r="R184" i="1"/>
  <c r="W184" i="1"/>
  <c r="Q184" i="1"/>
  <c r="V184" i="1"/>
  <c r="U184" i="1"/>
  <c r="P183" i="1"/>
  <c r="R183" i="1"/>
  <c r="W183" i="1"/>
  <c r="Q183" i="1"/>
  <c r="V183" i="1"/>
  <c r="U183" i="1"/>
  <c r="P182" i="1"/>
  <c r="R182" i="1"/>
  <c r="W182" i="1"/>
  <c r="Q182" i="1"/>
  <c r="V182" i="1"/>
  <c r="U182" i="1"/>
  <c r="P181" i="1"/>
  <c r="R181" i="1"/>
  <c r="W181" i="1"/>
  <c r="Q181" i="1"/>
  <c r="V181" i="1"/>
  <c r="U181" i="1"/>
  <c r="P180" i="1"/>
  <c r="R180" i="1"/>
  <c r="W180" i="1"/>
  <c r="Q180" i="1"/>
  <c r="V180" i="1"/>
  <c r="U180" i="1"/>
  <c r="P179" i="1"/>
  <c r="R179" i="1"/>
  <c r="W179" i="1"/>
  <c r="Q179" i="1"/>
  <c r="V179" i="1"/>
  <c r="U179" i="1"/>
  <c r="P178" i="1"/>
  <c r="R178" i="1"/>
  <c r="W178" i="1"/>
  <c r="Q178" i="1"/>
  <c r="V178" i="1"/>
  <c r="U178" i="1"/>
  <c r="P177" i="1"/>
  <c r="R177" i="1"/>
  <c r="W177" i="1"/>
  <c r="Q177" i="1"/>
  <c r="V177" i="1"/>
  <c r="U177" i="1"/>
  <c r="P176" i="1"/>
  <c r="R176" i="1"/>
  <c r="W176" i="1"/>
  <c r="Q176" i="1"/>
  <c r="V176" i="1"/>
  <c r="U176" i="1"/>
  <c r="P175" i="1"/>
  <c r="R175" i="1"/>
  <c r="W175" i="1"/>
  <c r="Q175" i="1"/>
  <c r="V175" i="1"/>
  <c r="U175" i="1"/>
  <c r="P174" i="1"/>
  <c r="R174" i="1"/>
  <c r="W174" i="1"/>
  <c r="Q174" i="1"/>
  <c r="V174" i="1"/>
  <c r="U174" i="1"/>
  <c r="P173" i="1"/>
  <c r="R173" i="1"/>
  <c r="W173" i="1"/>
  <c r="Q173" i="1"/>
  <c r="V173" i="1"/>
  <c r="U173" i="1"/>
  <c r="P172" i="1"/>
  <c r="R172" i="1"/>
  <c r="W172" i="1"/>
  <c r="Q172" i="1"/>
  <c r="V172" i="1"/>
  <c r="U172" i="1"/>
  <c r="P171" i="1"/>
  <c r="R171" i="1"/>
  <c r="W171" i="1"/>
  <c r="Q171" i="1"/>
  <c r="V171" i="1"/>
  <c r="U171" i="1"/>
  <c r="P170" i="1"/>
  <c r="R170" i="1"/>
  <c r="W170" i="1"/>
  <c r="Q170" i="1"/>
  <c r="V170" i="1"/>
  <c r="U170" i="1"/>
  <c r="P169" i="1"/>
  <c r="R169" i="1"/>
  <c r="W169" i="1"/>
  <c r="Q169" i="1"/>
  <c r="V169" i="1"/>
  <c r="U169" i="1"/>
  <c r="P168" i="1"/>
  <c r="R168" i="1"/>
  <c r="W168" i="1"/>
  <c r="Q168" i="1"/>
  <c r="V168" i="1"/>
  <c r="U168" i="1"/>
  <c r="P167" i="1"/>
  <c r="R167" i="1"/>
  <c r="W167" i="1"/>
  <c r="Q167" i="1"/>
  <c r="V167" i="1"/>
  <c r="U167" i="1"/>
  <c r="P166" i="1"/>
  <c r="R166" i="1"/>
  <c r="W166" i="1"/>
  <c r="Q166" i="1"/>
  <c r="V166" i="1"/>
  <c r="U166" i="1"/>
  <c r="P165" i="1"/>
  <c r="R165" i="1"/>
  <c r="W165" i="1"/>
  <c r="Q165" i="1"/>
  <c r="V165" i="1"/>
  <c r="U165" i="1"/>
  <c r="P164" i="1"/>
  <c r="R164" i="1"/>
  <c r="W164" i="1"/>
  <c r="Q164" i="1"/>
  <c r="V164" i="1"/>
  <c r="U164" i="1"/>
  <c r="P163" i="1"/>
  <c r="R163" i="1"/>
  <c r="W163" i="1"/>
  <c r="Q163" i="1"/>
  <c r="V163" i="1"/>
  <c r="U163" i="1"/>
  <c r="P162" i="1"/>
  <c r="R162" i="1"/>
  <c r="W162" i="1"/>
  <c r="Q162" i="1"/>
  <c r="V162" i="1"/>
  <c r="U162" i="1"/>
  <c r="P161" i="1"/>
  <c r="R161" i="1"/>
  <c r="W161" i="1"/>
  <c r="Q161" i="1"/>
  <c r="V161" i="1"/>
  <c r="U161" i="1"/>
  <c r="P160" i="1"/>
  <c r="R160" i="1"/>
  <c r="W160" i="1"/>
  <c r="Q160" i="1"/>
  <c r="V160" i="1"/>
  <c r="U160" i="1"/>
  <c r="P159" i="1"/>
  <c r="R159" i="1"/>
  <c r="W159" i="1"/>
  <c r="Q159" i="1"/>
  <c r="V159" i="1"/>
  <c r="U159" i="1"/>
  <c r="P158" i="1"/>
  <c r="R158" i="1"/>
  <c r="W158" i="1"/>
  <c r="Q158" i="1"/>
  <c r="V158" i="1"/>
  <c r="U158" i="1"/>
  <c r="P157" i="1"/>
  <c r="R157" i="1"/>
  <c r="W157" i="1"/>
  <c r="Q157" i="1"/>
  <c r="V157" i="1"/>
  <c r="U157" i="1"/>
  <c r="P156" i="1"/>
  <c r="R156" i="1"/>
  <c r="W156" i="1"/>
  <c r="Q156" i="1"/>
  <c r="V156" i="1"/>
  <c r="U156" i="1"/>
  <c r="P155" i="1"/>
  <c r="R155" i="1"/>
  <c r="W155" i="1"/>
  <c r="Q155" i="1"/>
  <c r="V155" i="1"/>
  <c r="U155" i="1"/>
  <c r="P154" i="1"/>
  <c r="R154" i="1"/>
  <c r="W154" i="1"/>
  <c r="Q154" i="1"/>
  <c r="V154" i="1"/>
  <c r="U154" i="1"/>
  <c r="P153" i="1"/>
  <c r="R153" i="1"/>
  <c r="W153" i="1"/>
  <c r="Q153" i="1"/>
  <c r="V153" i="1"/>
  <c r="U153" i="1"/>
  <c r="P152" i="1"/>
  <c r="R152" i="1"/>
  <c r="W152" i="1"/>
  <c r="Q152" i="1"/>
  <c r="V152" i="1"/>
  <c r="U152" i="1"/>
  <c r="P151" i="1"/>
  <c r="R151" i="1"/>
  <c r="W151" i="1"/>
  <c r="Q151" i="1"/>
  <c r="V151" i="1"/>
  <c r="U151" i="1"/>
  <c r="P150" i="1"/>
  <c r="R150" i="1"/>
  <c r="W150" i="1"/>
  <c r="Q150" i="1"/>
  <c r="V150" i="1"/>
  <c r="U150" i="1"/>
  <c r="P149" i="1"/>
  <c r="R149" i="1"/>
  <c r="W149" i="1"/>
  <c r="Q149" i="1"/>
  <c r="V149" i="1"/>
  <c r="U149" i="1"/>
  <c r="P148" i="1"/>
  <c r="R148" i="1"/>
  <c r="W148" i="1"/>
  <c r="Q148" i="1"/>
  <c r="V148" i="1"/>
  <c r="U148" i="1"/>
  <c r="P147" i="1"/>
  <c r="R147" i="1"/>
  <c r="W147" i="1"/>
  <c r="Q147" i="1"/>
  <c r="V147" i="1"/>
  <c r="U147" i="1"/>
  <c r="P146" i="1"/>
  <c r="R146" i="1"/>
  <c r="W146" i="1"/>
  <c r="Q146" i="1"/>
  <c r="V146" i="1"/>
  <c r="U146" i="1"/>
  <c r="P145" i="1"/>
  <c r="R145" i="1"/>
  <c r="W145" i="1"/>
  <c r="Q145" i="1"/>
  <c r="V145" i="1"/>
  <c r="U145" i="1"/>
  <c r="P144" i="1"/>
  <c r="R144" i="1"/>
  <c r="W144" i="1"/>
  <c r="Q144" i="1"/>
  <c r="V144" i="1"/>
  <c r="U144" i="1"/>
  <c r="P143" i="1"/>
  <c r="R143" i="1"/>
  <c r="W143" i="1"/>
  <c r="Q143" i="1"/>
  <c r="V143" i="1"/>
  <c r="U143" i="1"/>
  <c r="P142" i="1"/>
  <c r="R142" i="1"/>
  <c r="W142" i="1"/>
  <c r="Q142" i="1"/>
  <c r="V142" i="1"/>
  <c r="U142" i="1"/>
  <c r="P141" i="1"/>
  <c r="R141" i="1"/>
  <c r="W141" i="1"/>
  <c r="Q141" i="1"/>
  <c r="V141" i="1"/>
  <c r="U141" i="1"/>
  <c r="P140" i="1"/>
  <c r="R140" i="1"/>
  <c r="W140" i="1"/>
  <c r="Q140" i="1"/>
  <c r="V140" i="1"/>
  <c r="U140" i="1"/>
  <c r="P139" i="1"/>
  <c r="R139" i="1"/>
  <c r="W139" i="1"/>
  <c r="Q139" i="1"/>
  <c r="V139" i="1"/>
  <c r="U139" i="1"/>
  <c r="P138" i="1"/>
  <c r="R138" i="1"/>
  <c r="W138" i="1"/>
  <c r="Q138" i="1"/>
  <c r="V138" i="1"/>
  <c r="U138" i="1"/>
  <c r="P137" i="1"/>
  <c r="R137" i="1"/>
  <c r="W137" i="1"/>
  <c r="Q137" i="1"/>
  <c r="V137" i="1"/>
  <c r="U137" i="1"/>
  <c r="P136" i="1"/>
  <c r="R136" i="1"/>
  <c r="W136" i="1"/>
  <c r="Q136" i="1"/>
  <c r="V136" i="1"/>
  <c r="U136" i="1"/>
  <c r="P135" i="1"/>
  <c r="R135" i="1"/>
  <c r="W135" i="1"/>
  <c r="Q135" i="1"/>
  <c r="V135" i="1"/>
  <c r="U135" i="1"/>
  <c r="P134" i="1"/>
  <c r="R134" i="1"/>
  <c r="W134" i="1"/>
  <c r="Q134" i="1"/>
  <c r="V134" i="1"/>
  <c r="U134" i="1"/>
  <c r="P133" i="1"/>
  <c r="R133" i="1"/>
  <c r="W133" i="1"/>
  <c r="Q133" i="1"/>
  <c r="V133" i="1"/>
  <c r="U133" i="1"/>
  <c r="P132" i="1"/>
  <c r="R132" i="1"/>
  <c r="W132" i="1"/>
  <c r="Q132" i="1"/>
  <c r="V132" i="1"/>
  <c r="U132" i="1"/>
  <c r="P131" i="1"/>
  <c r="R131" i="1"/>
  <c r="W131" i="1"/>
  <c r="Q131" i="1"/>
  <c r="V131" i="1"/>
  <c r="U131" i="1"/>
  <c r="P130" i="1"/>
  <c r="R130" i="1"/>
  <c r="W130" i="1"/>
  <c r="Q130" i="1"/>
  <c r="V130" i="1"/>
  <c r="U130" i="1"/>
  <c r="P129" i="1"/>
  <c r="R129" i="1"/>
  <c r="W129" i="1"/>
  <c r="Q129" i="1"/>
  <c r="V129" i="1"/>
  <c r="U129" i="1"/>
  <c r="P128" i="1"/>
  <c r="R128" i="1"/>
  <c r="W128" i="1"/>
  <c r="Q128" i="1"/>
  <c r="V128" i="1"/>
  <c r="U128" i="1"/>
  <c r="P127" i="1"/>
  <c r="R127" i="1"/>
  <c r="W127" i="1"/>
  <c r="Q127" i="1"/>
  <c r="V127" i="1"/>
  <c r="U127" i="1"/>
  <c r="P126" i="1"/>
  <c r="R126" i="1"/>
  <c r="W126" i="1"/>
  <c r="Q126" i="1"/>
  <c r="V126" i="1"/>
  <c r="U126" i="1"/>
  <c r="P125" i="1"/>
  <c r="R125" i="1"/>
  <c r="W125" i="1"/>
  <c r="Q125" i="1"/>
  <c r="V125" i="1"/>
  <c r="U125" i="1"/>
  <c r="P124" i="1"/>
  <c r="R124" i="1"/>
  <c r="W124" i="1"/>
  <c r="Q124" i="1"/>
  <c r="V124" i="1"/>
  <c r="U124" i="1"/>
  <c r="P123" i="1"/>
  <c r="R123" i="1"/>
  <c r="W123" i="1"/>
  <c r="Q123" i="1"/>
  <c r="V123" i="1"/>
  <c r="U123" i="1"/>
  <c r="P122" i="1"/>
  <c r="R122" i="1"/>
  <c r="W122" i="1"/>
  <c r="Q122" i="1"/>
  <c r="V122" i="1"/>
  <c r="U122" i="1"/>
  <c r="P121" i="1"/>
  <c r="R121" i="1"/>
  <c r="W121" i="1"/>
  <c r="Q121" i="1"/>
  <c r="V121" i="1"/>
  <c r="U121" i="1"/>
  <c r="P120" i="1"/>
  <c r="R120" i="1"/>
  <c r="W120" i="1"/>
  <c r="Q120" i="1"/>
  <c r="V120" i="1"/>
  <c r="U120" i="1"/>
  <c r="P119" i="1"/>
  <c r="R119" i="1"/>
  <c r="W119" i="1"/>
  <c r="Q119" i="1"/>
  <c r="V119" i="1"/>
  <c r="U119" i="1"/>
  <c r="P118" i="1"/>
  <c r="R118" i="1"/>
  <c r="W118" i="1"/>
  <c r="Q118" i="1"/>
  <c r="V118" i="1"/>
  <c r="U118" i="1"/>
  <c r="P117" i="1"/>
  <c r="R117" i="1"/>
  <c r="W117" i="1"/>
  <c r="Q117" i="1"/>
  <c r="V117" i="1"/>
  <c r="U117" i="1"/>
  <c r="P116" i="1"/>
  <c r="R116" i="1"/>
  <c r="W116" i="1"/>
  <c r="Q116" i="1"/>
  <c r="V116" i="1"/>
  <c r="U116" i="1"/>
  <c r="P115" i="1"/>
  <c r="R115" i="1"/>
  <c r="W115" i="1"/>
  <c r="Q115" i="1"/>
  <c r="V115" i="1"/>
  <c r="U115" i="1"/>
  <c r="P114" i="1"/>
  <c r="R114" i="1"/>
  <c r="W114" i="1"/>
  <c r="Q114" i="1"/>
  <c r="V114" i="1"/>
  <c r="U114" i="1"/>
  <c r="P113" i="1"/>
  <c r="R113" i="1"/>
  <c r="W113" i="1"/>
  <c r="Q113" i="1"/>
  <c r="V113" i="1"/>
  <c r="U113" i="1"/>
  <c r="P112" i="1"/>
  <c r="R112" i="1"/>
  <c r="W112" i="1"/>
  <c r="Q112" i="1"/>
  <c r="V112" i="1"/>
  <c r="U112" i="1"/>
  <c r="P111" i="1"/>
  <c r="R111" i="1"/>
  <c r="W111" i="1"/>
  <c r="Q111" i="1"/>
  <c r="V111" i="1"/>
  <c r="U111" i="1"/>
  <c r="P110" i="1"/>
  <c r="R110" i="1"/>
  <c r="W110" i="1"/>
  <c r="Q110" i="1"/>
  <c r="V110" i="1"/>
  <c r="U110" i="1"/>
  <c r="P109" i="1"/>
  <c r="R109" i="1"/>
  <c r="W109" i="1"/>
  <c r="Q109" i="1"/>
  <c r="V109" i="1"/>
  <c r="U109" i="1"/>
  <c r="P108" i="1"/>
  <c r="R108" i="1"/>
  <c r="W108" i="1"/>
  <c r="Q108" i="1"/>
  <c r="V108" i="1"/>
  <c r="U108" i="1"/>
  <c r="P107" i="1"/>
  <c r="R107" i="1"/>
  <c r="W107" i="1"/>
  <c r="Q107" i="1"/>
  <c r="V107" i="1"/>
  <c r="U107" i="1"/>
  <c r="P106" i="1"/>
  <c r="R106" i="1"/>
  <c r="W106" i="1"/>
  <c r="Q106" i="1"/>
  <c r="V106" i="1"/>
  <c r="U106" i="1"/>
  <c r="P105" i="1"/>
  <c r="R105" i="1"/>
  <c r="W105" i="1"/>
  <c r="Q105" i="1"/>
  <c r="V105" i="1"/>
  <c r="U105" i="1"/>
  <c r="P104" i="1"/>
  <c r="R104" i="1"/>
  <c r="W104" i="1"/>
  <c r="Q104" i="1"/>
  <c r="V104" i="1"/>
  <c r="U104" i="1"/>
  <c r="P103" i="1"/>
  <c r="R103" i="1"/>
  <c r="W103" i="1"/>
  <c r="Q103" i="1"/>
  <c r="V103" i="1"/>
  <c r="U103" i="1"/>
  <c r="P102" i="1"/>
  <c r="R102" i="1"/>
  <c r="W102" i="1"/>
  <c r="Q102" i="1"/>
  <c r="V102" i="1"/>
  <c r="U102" i="1"/>
  <c r="P101" i="1"/>
  <c r="R101" i="1"/>
  <c r="W101" i="1"/>
  <c r="Q101" i="1"/>
  <c r="V101" i="1"/>
  <c r="U101" i="1"/>
  <c r="P100" i="1"/>
  <c r="R100" i="1"/>
  <c r="W100" i="1"/>
  <c r="Q100" i="1"/>
  <c r="V100" i="1"/>
  <c r="U100" i="1"/>
  <c r="P99" i="1"/>
  <c r="R99" i="1"/>
  <c r="W99" i="1"/>
  <c r="Q99" i="1"/>
  <c r="V99" i="1"/>
  <c r="U99" i="1"/>
  <c r="P98" i="1"/>
  <c r="R98" i="1"/>
  <c r="W98" i="1"/>
  <c r="Q98" i="1"/>
  <c r="V98" i="1"/>
  <c r="U98" i="1"/>
  <c r="P97" i="1"/>
  <c r="R97" i="1"/>
  <c r="W97" i="1"/>
  <c r="Q97" i="1"/>
  <c r="V97" i="1"/>
  <c r="U97" i="1"/>
  <c r="P96" i="1"/>
  <c r="R96" i="1"/>
  <c r="W96" i="1"/>
  <c r="Q96" i="1"/>
  <c r="V96" i="1"/>
  <c r="U96" i="1"/>
  <c r="P95" i="1"/>
  <c r="R95" i="1"/>
  <c r="W95" i="1"/>
  <c r="Q95" i="1"/>
  <c r="V95" i="1"/>
  <c r="U95" i="1"/>
  <c r="P94" i="1"/>
  <c r="R94" i="1"/>
  <c r="W94" i="1"/>
  <c r="Q94" i="1"/>
  <c r="V94" i="1"/>
  <c r="U94" i="1"/>
  <c r="P93" i="1"/>
  <c r="R93" i="1"/>
  <c r="W93" i="1"/>
  <c r="Q93" i="1"/>
  <c r="V93" i="1"/>
  <c r="U93" i="1"/>
  <c r="P92" i="1"/>
  <c r="R92" i="1"/>
  <c r="W92" i="1"/>
  <c r="Q92" i="1"/>
  <c r="V92" i="1"/>
  <c r="U92" i="1"/>
  <c r="P91" i="1"/>
  <c r="R91" i="1"/>
  <c r="W91" i="1"/>
  <c r="Q91" i="1"/>
  <c r="V91" i="1"/>
  <c r="U91" i="1"/>
  <c r="P90" i="1"/>
  <c r="R90" i="1"/>
  <c r="W90" i="1"/>
  <c r="Q90" i="1"/>
  <c r="V90" i="1"/>
  <c r="U90" i="1"/>
  <c r="P89" i="1"/>
  <c r="R89" i="1"/>
  <c r="W89" i="1"/>
  <c r="Q89" i="1"/>
  <c r="V89" i="1"/>
  <c r="U89" i="1"/>
  <c r="P88" i="1"/>
  <c r="R88" i="1"/>
  <c r="W88" i="1"/>
  <c r="Q88" i="1"/>
  <c r="V88" i="1"/>
  <c r="U88" i="1"/>
  <c r="P87" i="1"/>
  <c r="R87" i="1"/>
  <c r="W87" i="1"/>
  <c r="Q87" i="1"/>
  <c r="V87" i="1"/>
  <c r="U87" i="1"/>
  <c r="P86" i="1"/>
  <c r="R86" i="1"/>
  <c r="W86" i="1"/>
  <c r="Q86" i="1"/>
  <c r="V86" i="1"/>
  <c r="U86" i="1"/>
  <c r="P85" i="1"/>
  <c r="R85" i="1"/>
  <c r="W85" i="1"/>
  <c r="Q85" i="1"/>
  <c r="V85" i="1"/>
  <c r="U85" i="1"/>
  <c r="P84" i="1"/>
  <c r="R84" i="1"/>
  <c r="W84" i="1"/>
  <c r="Q84" i="1"/>
  <c r="V84" i="1"/>
  <c r="U84" i="1"/>
  <c r="P83" i="1"/>
  <c r="R83" i="1"/>
  <c r="W83" i="1"/>
  <c r="Q83" i="1"/>
  <c r="V83" i="1"/>
  <c r="U83" i="1"/>
  <c r="P82" i="1"/>
  <c r="R82" i="1"/>
  <c r="W82" i="1"/>
  <c r="Q82" i="1"/>
  <c r="V82" i="1"/>
  <c r="U82" i="1"/>
  <c r="P81" i="1"/>
  <c r="R81" i="1"/>
  <c r="W81" i="1"/>
  <c r="Q81" i="1"/>
  <c r="V81" i="1"/>
  <c r="U81" i="1"/>
  <c r="P80" i="1"/>
  <c r="R80" i="1"/>
  <c r="W80" i="1"/>
  <c r="Q80" i="1"/>
  <c r="V80" i="1"/>
  <c r="U80" i="1"/>
  <c r="P79" i="1"/>
  <c r="R79" i="1"/>
  <c r="W79" i="1"/>
  <c r="Q79" i="1"/>
  <c r="V79" i="1"/>
  <c r="U79" i="1"/>
  <c r="P78" i="1"/>
  <c r="R78" i="1"/>
  <c r="W78" i="1"/>
  <c r="Q78" i="1"/>
  <c r="V78" i="1"/>
  <c r="U78" i="1"/>
  <c r="P77" i="1"/>
  <c r="R77" i="1"/>
  <c r="W77" i="1"/>
  <c r="Q77" i="1"/>
  <c r="V77" i="1"/>
  <c r="U77" i="1"/>
  <c r="P76" i="1"/>
  <c r="R76" i="1"/>
  <c r="W76" i="1"/>
  <c r="Q76" i="1"/>
  <c r="V76" i="1"/>
  <c r="U76" i="1"/>
  <c r="P75" i="1"/>
  <c r="R75" i="1"/>
  <c r="W75" i="1"/>
  <c r="Q75" i="1"/>
  <c r="V75" i="1"/>
  <c r="U75" i="1"/>
  <c r="P74" i="1"/>
  <c r="R74" i="1"/>
  <c r="W74" i="1"/>
  <c r="Q74" i="1"/>
  <c r="V74" i="1"/>
  <c r="U74" i="1"/>
  <c r="P73" i="1"/>
  <c r="R73" i="1"/>
  <c r="W73" i="1"/>
  <c r="Q73" i="1"/>
  <c r="V73" i="1"/>
  <c r="U73" i="1"/>
  <c r="P72" i="1"/>
  <c r="R72" i="1"/>
  <c r="W72" i="1"/>
  <c r="Q72" i="1"/>
  <c r="V72" i="1"/>
  <c r="U72" i="1"/>
  <c r="P71" i="1"/>
  <c r="R71" i="1"/>
  <c r="W71" i="1"/>
  <c r="Q71" i="1"/>
  <c r="V71" i="1"/>
  <c r="U71" i="1"/>
  <c r="P70" i="1"/>
  <c r="R70" i="1"/>
  <c r="W70" i="1"/>
  <c r="Q70" i="1"/>
  <c r="V70" i="1"/>
  <c r="U70" i="1"/>
  <c r="P69" i="1"/>
  <c r="R69" i="1"/>
  <c r="W69" i="1"/>
  <c r="Q69" i="1"/>
  <c r="V69" i="1"/>
  <c r="U69" i="1"/>
  <c r="P68" i="1"/>
  <c r="R68" i="1"/>
  <c r="W68" i="1"/>
  <c r="Q68" i="1"/>
  <c r="V68" i="1"/>
  <c r="U68" i="1"/>
  <c r="P67" i="1"/>
  <c r="R67" i="1"/>
  <c r="W67" i="1"/>
  <c r="Q67" i="1"/>
  <c r="V67" i="1"/>
  <c r="U67" i="1"/>
  <c r="P66" i="1"/>
  <c r="R66" i="1"/>
  <c r="W66" i="1"/>
  <c r="Q66" i="1"/>
  <c r="V66" i="1"/>
  <c r="U66" i="1"/>
  <c r="P65" i="1"/>
  <c r="R65" i="1"/>
  <c r="W65" i="1"/>
  <c r="Q65" i="1"/>
  <c r="V65" i="1"/>
  <c r="U65" i="1"/>
  <c r="P64" i="1"/>
  <c r="R64" i="1"/>
  <c r="W64" i="1"/>
  <c r="Q64" i="1"/>
  <c r="V64" i="1"/>
  <c r="U64" i="1"/>
  <c r="P63" i="1"/>
  <c r="R63" i="1"/>
  <c r="W63" i="1"/>
  <c r="Q63" i="1"/>
  <c r="V63" i="1"/>
  <c r="U63" i="1"/>
  <c r="P62" i="1"/>
  <c r="R62" i="1"/>
  <c r="W62" i="1"/>
  <c r="Q62" i="1"/>
  <c r="V62" i="1"/>
  <c r="U62" i="1"/>
  <c r="P61" i="1"/>
  <c r="R61" i="1"/>
  <c r="W61" i="1"/>
  <c r="Q61" i="1"/>
  <c r="V61" i="1"/>
  <c r="U61" i="1"/>
  <c r="P60" i="1"/>
  <c r="R60" i="1"/>
  <c r="W60" i="1"/>
  <c r="Q60" i="1"/>
  <c r="V60" i="1"/>
  <c r="U60" i="1"/>
  <c r="P59" i="1"/>
  <c r="R59" i="1"/>
  <c r="W59" i="1"/>
  <c r="Q59" i="1"/>
  <c r="V59" i="1"/>
  <c r="U59" i="1"/>
  <c r="P58" i="1"/>
  <c r="R58" i="1"/>
  <c r="W58" i="1"/>
  <c r="Q58" i="1"/>
  <c r="V58" i="1"/>
  <c r="U58" i="1"/>
  <c r="P57" i="1"/>
  <c r="R57" i="1"/>
  <c r="W57" i="1"/>
  <c r="Q57" i="1"/>
  <c r="V57" i="1"/>
  <c r="U57" i="1"/>
  <c r="P56" i="1"/>
  <c r="R56" i="1"/>
  <c r="W56" i="1"/>
  <c r="Q56" i="1"/>
  <c r="V56" i="1"/>
  <c r="U56" i="1"/>
  <c r="P55" i="1"/>
  <c r="R55" i="1"/>
  <c r="W55" i="1"/>
  <c r="Q55" i="1"/>
  <c r="V55" i="1"/>
  <c r="U55" i="1"/>
  <c r="P54" i="1"/>
  <c r="R54" i="1"/>
  <c r="W54" i="1"/>
  <c r="Q54" i="1"/>
  <c r="V54" i="1"/>
  <c r="U54" i="1"/>
  <c r="P53" i="1"/>
  <c r="R53" i="1"/>
  <c r="W53" i="1"/>
  <c r="Q53" i="1"/>
  <c r="V53" i="1"/>
  <c r="U53" i="1"/>
  <c r="P52" i="1"/>
  <c r="R52" i="1"/>
  <c r="W52" i="1"/>
  <c r="Q52" i="1"/>
  <c r="V52" i="1"/>
  <c r="U52" i="1"/>
  <c r="P51" i="1"/>
  <c r="R51" i="1"/>
  <c r="W51" i="1"/>
  <c r="Q51" i="1"/>
  <c r="V51" i="1"/>
  <c r="U51" i="1"/>
  <c r="P50" i="1"/>
  <c r="R50" i="1"/>
  <c r="W50" i="1"/>
  <c r="Q50" i="1"/>
  <c r="V50" i="1"/>
  <c r="U50" i="1"/>
  <c r="P49" i="1"/>
  <c r="R49" i="1"/>
  <c r="W49" i="1"/>
  <c r="Q49" i="1"/>
  <c r="V49" i="1"/>
  <c r="U49" i="1"/>
  <c r="P48" i="1"/>
  <c r="R48" i="1"/>
  <c r="W48" i="1"/>
  <c r="Q48" i="1"/>
  <c r="V48" i="1"/>
  <c r="U48" i="1"/>
  <c r="P47" i="1"/>
  <c r="R47" i="1"/>
  <c r="W47" i="1"/>
  <c r="Q47" i="1"/>
  <c r="V47" i="1"/>
  <c r="U47" i="1"/>
  <c r="P46" i="1"/>
  <c r="R46" i="1"/>
  <c r="W46" i="1"/>
  <c r="Q46" i="1"/>
  <c r="V46" i="1"/>
  <c r="U46" i="1"/>
  <c r="P45" i="1"/>
  <c r="R45" i="1"/>
  <c r="W45" i="1"/>
  <c r="Q45" i="1"/>
  <c r="V45" i="1"/>
  <c r="U45" i="1"/>
  <c r="P44" i="1"/>
  <c r="R44" i="1"/>
  <c r="W44" i="1"/>
  <c r="Q44" i="1"/>
  <c r="V44" i="1"/>
  <c r="U44" i="1"/>
  <c r="P43" i="1"/>
  <c r="R43" i="1"/>
  <c r="W43" i="1"/>
  <c r="Q43" i="1"/>
  <c r="V43" i="1"/>
  <c r="U43" i="1"/>
  <c r="P42" i="1"/>
  <c r="R42" i="1"/>
  <c r="W42" i="1"/>
  <c r="Q42" i="1"/>
  <c r="V42" i="1"/>
  <c r="U42" i="1"/>
  <c r="P41" i="1"/>
  <c r="R41" i="1"/>
  <c r="W41" i="1"/>
  <c r="Q41" i="1"/>
  <c r="V41" i="1"/>
  <c r="U41" i="1"/>
  <c r="P40" i="1"/>
  <c r="R40" i="1"/>
  <c r="W40" i="1"/>
  <c r="Q40" i="1"/>
  <c r="V40" i="1"/>
  <c r="U40" i="1"/>
  <c r="P39" i="1"/>
  <c r="R39" i="1"/>
  <c r="W39" i="1"/>
  <c r="Q39" i="1"/>
  <c r="V39" i="1"/>
  <c r="U39" i="1"/>
  <c r="P38" i="1"/>
  <c r="R38" i="1"/>
  <c r="W38" i="1"/>
  <c r="Q38" i="1"/>
  <c r="V38" i="1"/>
  <c r="U38" i="1"/>
  <c r="P37" i="1"/>
  <c r="R37" i="1"/>
  <c r="W37" i="1"/>
  <c r="Q37" i="1"/>
  <c r="V37" i="1"/>
  <c r="U37" i="1"/>
  <c r="P36" i="1"/>
  <c r="R36" i="1"/>
  <c r="W36" i="1"/>
  <c r="Q36" i="1"/>
  <c r="V36" i="1"/>
  <c r="U36" i="1"/>
  <c r="P35" i="1"/>
  <c r="R35" i="1"/>
  <c r="W35" i="1"/>
  <c r="Q35" i="1"/>
  <c r="V35" i="1"/>
  <c r="U35" i="1"/>
  <c r="P34" i="1"/>
  <c r="R34" i="1"/>
  <c r="W34" i="1"/>
  <c r="Q34" i="1"/>
  <c r="V34" i="1"/>
  <c r="U34" i="1"/>
  <c r="P33" i="1"/>
  <c r="R33" i="1"/>
  <c r="W33" i="1"/>
  <c r="Q33" i="1"/>
  <c r="V33" i="1"/>
  <c r="U33" i="1"/>
  <c r="P32" i="1"/>
  <c r="R32" i="1"/>
  <c r="W32" i="1"/>
  <c r="Q32" i="1"/>
  <c r="V32" i="1"/>
  <c r="U32" i="1"/>
  <c r="P31" i="1"/>
  <c r="R31" i="1"/>
  <c r="W31" i="1"/>
  <c r="Q31" i="1"/>
  <c r="V31" i="1"/>
  <c r="U31" i="1"/>
  <c r="P30" i="1"/>
  <c r="R30" i="1"/>
  <c r="W30" i="1"/>
  <c r="Q30" i="1"/>
  <c r="V30" i="1"/>
  <c r="U30" i="1"/>
  <c r="P29" i="1"/>
  <c r="R29" i="1"/>
  <c r="W29" i="1"/>
  <c r="Q29" i="1"/>
  <c r="V29" i="1"/>
  <c r="U29" i="1"/>
  <c r="P28" i="1"/>
  <c r="R28" i="1"/>
  <c r="W28" i="1"/>
  <c r="Q28" i="1"/>
  <c r="V28" i="1"/>
  <c r="U28" i="1"/>
  <c r="P27" i="1"/>
  <c r="R27" i="1"/>
  <c r="W27" i="1"/>
  <c r="Q27" i="1"/>
  <c r="V27" i="1"/>
  <c r="U27" i="1"/>
  <c r="P26" i="1"/>
  <c r="R26" i="1"/>
  <c r="W26" i="1"/>
  <c r="Q26" i="1"/>
  <c r="V26" i="1"/>
  <c r="U26" i="1"/>
  <c r="P25" i="1"/>
  <c r="R25" i="1"/>
  <c r="W25" i="1"/>
  <c r="Q25" i="1"/>
  <c r="V25" i="1"/>
  <c r="U25" i="1"/>
  <c r="P24" i="1"/>
  <c r="R24" i="1"/>
  <c r="W24" i="1"/>
  <c r="Q24" i="1"/>
  <c r="V24" i="1"/>
  <c r="U24" i="1"/>
  <c r="P23" i="1"/>
  <c r="R23" i="1"/>
  <c r="W23" i="1"/>
  <c r="Q23" i="1"/>
  <c r="V23" i="1"/>
  <c r="U23" i="1"/>
  <c r="P22" i="1"/>
  <c r="R22" i="1"/>
  <c r="W22" i="1"/>
  <c r="Q22" i="1"/>
  <c r="V22" i="1"/>
  <c r="U22" i="1"/>
  <c r="P21" i="1"/>
  <c r="R21" i="1"/>
  <c r="W21" i="1"/>
  <c r="Q21" i="1"/>
  <c r="V21" i="1"/>
  <c r="U21" i="1"/>
  <c r="P20" i="1"/>
  <c r="R20" i="1"/>
  <c r="W20" i="1"/>
  <c r="Q20" i="1"/>
  <c r="V20" i="1"/>
  <c r="U20" i="1"/>
  <c r="P19" i="1"/>
  <c r="R19" i="1"/>
  <c r="W19" i="1"/>
  <c r="Q19" i="1"/>
  <c r="V19" i="1"/>
  <c r="U19" i="1"/>
  <c r="P18" i="1"/>
  <c r="R18" i="1"/>
  <c r="W18" i="1"/>
  <c r="Q18" i="1"/>
  <c r="V18" i="1"/>
  <c r="U18" i="1"/>
  <c r="P17" i="1"/>
  <c r="R17" i="1"/>
  <c r="W17" i="1"/>
  <c r="Q17" i="1"/>
  <c r="V17" i="1"/>
  <c r="U17" i="1"/>
  <c r="P16" i="1"/>
  <c r="R16" i="1"/>
  <c r="W16" i="1"/>
  <c r="Q16" i="1"/>
  <c r="V16" i="1"/>
  <c r="U16" i="1"/>
  <c r="P15" i="1"/>
  <c r="R15" i="1"/>
  <c r="W15" i="1"/>
  <c r="Q15" i="1"/>
  <c r="V15" i="1"/>
  <c r="U15" i="1"/>
  <c r="P14" i="1"/>
  <c r="R14" i="1"/>
  <c r="W14" i="1"/>
  <c r="Q14" i="1"/>
  <c r="V14" i="1"/>
  <c r="U14" i="1"/>
  <c r="P13" i="1"/>
  <c r="R13" i="1"/>
  <c r="W13" i="1"/>
  <c r="Q13" i="1"/>
  <c r="V13" i="1"/>
  <c r="U13" i="1"/>
  <c r="P12" i="1"/>
  <c r="R12" i="1"/>
  <c r="W12" i="1"/>
  <c r="Q12" i="1"/>
  <c r="V12" i="1"/>
  <c r="U12" i="1"/>
  <c r="P11" i="1"/>
  <c r="R11" i="1"/>
  <c r="W11" i="1"/>
  <c r="Q11" i="1"/>
  <c r="V11" i="1"/>
  <c r="U11" i="1"/>
  <c r="R10" i="1"/>
  <c r="W10" i="1"/>
  <c r="V10" i="1"/>
  <c r="U10" i="1"/>
  <c r="P9" i="1"/>
  <c r="R9" i="1"/>
  <c r="W9" i="1"/>
  <c r="Q9" i="1"/>
  <c r="V9" i="1"/>
  <c r="U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I450" i="1"/>
  <c r="J450" i="1"/>
  <c r="L450" i="1"/>
  <c r="I449" i="1"/>
  <c r="J449" i="1"/>
  <c r="L449" i="1"/>
  <c r="I448" i="1"/>
  <c r="J448" i="1"/>
  <c r="L448" i="1"/>
  <c r="I447" i="1"/>
  <c r="J447" i="1"/>
  <c r="L447" i="1"/>
  <c r="I446" i="1"/>
  <c r="J446" i="1"/>
  <c r="L446" i="1"/>
  <c r="I445" i="1"/>
  <c r="J445" i="1"/>
  <c r="L445" i="1"/>
  <c r="I444" i="1"/>
  <c r="J444" i="1"/>
  <c r="L444" i="1"/>
  <c r="I443" i="1"/>
  <c r="J443" i="1"/>
  <c r="L443" i="1"/>
  <c r="I442" i="1"/>
  <c r="J442" i="1"/>
  <c r="L442" i="1"/>
  <c r="I441" i="1"/>
  <c r="J441" i="1"/>
  <c r="L441" i="1"/>
  <c r="I440" i="1"/>
  <c r="J440" i="1"/>
  <c r="L440" i="1"/>
  <c r="I439" i="1"/>
  <c r="J439" i="1"/>
  <c r="L439" i="1"/>
  <c r="I438" i="1"/>
  <c r="J438" i="1"/>
  <c r="L438" i="1"/>
  <c r="I437" i="1"/>
  <c r="J437" i="1"/>
  <c r="L437" i="1"/>
  <c r="I436" i="1"/>
  <c r="J436" i="1"/>
  <c r="L436" i="1"/>
  <c r="I435" i="1"/>
  <c r="J435" i="1"/>
  <c r="L435" i="1"/>
  <c r="I434" i="1"/>
  <c r="J434" i="1"/>
  <c r="L434" i="1"/>
  <c r="I433" i="1"/>
  <c r="J433" i="1"/>
  <c r="L433" i="1"/>
  <c r="I432" i="1"/>
  <c r="J432" i="1"/>
  <c r="L432" i="1"/>
  <c r="I431" i="1"/>
  <c r="J431" i="1"/>
  <c r="L431" i="1"/>
  <c r="I430" i="1"/>
  <c r="J430" i="1"/>
  <c r="L430" i="1"/>
  <c r="I429" i="1"/>
  <c r="J429" i="1"/>
  <c r="L429" i="1"/>
  <c r="I428" i="1"/>
  <c r="J428" i="1"/>
  <c r="L428" i="1"/>
  <c r="I427" i="1"/>
  <c r="J427" i="1"/>
  <c r="L427" i="1"/>
  <c r="I426" i="1"/>
  <c r="J426" i="1"/>
  <c r="L426" i="1"/>
  <c r="I425" i="1"/>
  <c r="J425" i="1"/>
  <c r="L425" i="1"/>
  <c r="I424" i="1"/>
  <c r="J424" i="1"/>
  <c r="L424" i="1"/>
  <c r="I423" i="1"/>
  <c r="J423" i="1"/>
  <c r="L423" i="1"/>
  <c r="I422" i="1"/>
  <c r="J422" i="1"/>
  <c r="L422" i="1"/>
  <c r="I421" i="1"/>
  <c r="J421" i="1"/>
  <c r="L421" i="1"/>
  <c r="I420" i="1"/>
  <c r="J420" i="1"/>
  <c r="L420" i="1"/>
  <c r="I419" i="1"/>
  <c r="J419" i="1"/>
  <c r="L419" i="1"/>
  <c r="I418" i="1"/>
  <c r="J418" i="1"/>
  <c r="L418" i="1"/>
  <c r="I417" i="1"/>
  <c r="J417" i="1"/>
  <c r="L417" i="1"/>
  <c r="I416" i="1"/>
  <c r="J416" i="1"/>
  <c r="L416" i="1"/>
  <c r="I415" i="1"/>
  <c r="J415" i="1"/>
  <c r="L415" i="1"/>
  <c r="I414" i="1"/>
  <c r="J414" i="1"/>
  <c r="L414" i="1"/>
  <c r="I413" i="1"/>
  <c r="J413" i="1"/>
  <c r="L413" i="1"/>
  <c r="I412" i="1"/>
  <c r="J412" i="1"/>
  <c r="L412" i="1"/>
  <c r="I411" i="1"/>
  <c r="J411" i="1"/>
  <c r="L411" i="1"/>
  <c r="I410" i="1"/>
  <c r="J410" i="1"/>
  <c r="L410" i="1"/>
  <c r="I409" i="1"/>
  <c r="J409" i="1"/>
  <c r="L409" i="1"/>
  <c r="I408" i="1"/>
  <c r="J408" i="1"/>
  <c r="L408" i="1"/>
  <c r="I407" i="1"/>
  <c r="J407" i="1"/>
  <c r="L407" i="1"/>
  <c r="I406" i="1"/>
  <c r="J406" i="1"/>
  <c r="L406" i="1"/>
  <c r="I405" i="1"/>
  <c r="J405" i="1"/>
  <c r="L405" i="1"/>
  <c r="I404" i="1"/>
  <c r="J404" i="1"/>
  <c r="L404" i="1"/>
  <c r="I403" i="1"/>
  <c r="J403" i="1"/>
  <c r="L403" i="1"/>
  <c r="I402" i="1"/>
  <c r="J402" i="1"/>
  <c r="L402" i="1"/>
  <c r="I401" i="1"/>
  <c r="J401" i="1"/>
  <c r="L401" i="1"/>
  <c r="I400" i="1"/>
  <c r="J400" i="1"/>
  <c r="L400" i="1"/>
  <c r="I399" i="1"/>
  <c r="J399" i="1"/>
  <c r="L399" i="1"/>
  <c r="I398" i="1"/>
  <c r="J398" i="1"/>
  <c r="L398" i="1"/>
  <c r="I397" i="1"/>
  <c r="J397" i="1"/>
  <c r="L397" i="1"/>
  <c r="I396" i="1"/>
  <c r="J396" i="1"/>
  <c r="L396" i="1"/>
  <c r="I395" i="1"/>
  <c r="J395" i="1"/>
  <c r="L395" i="1"/>
  <c r="I394" i="1"/>
  <c r="J394" i="1"/>
  <c r="L394" i="1"/>
  <c r="I393" i="1"/>
  <c r="J393" i="1"/>
  <c r="L393" i="1"/>
  <c r="I392" i="1"/>
  <c r="J392" i="1"/>
  <c r="L392" i="1"/>
  <c r="I391" i="1"/>
  <c r="J391" i="1"/>
  <c r="L391" i="1"/>
  <c r="I390" i="1"/>
  <c r="J390" i="1"/>
  <c r="L390" i="1"/>
  <c r="I389" i="1"/>
  <c r="J389" i="1"/>
  <c r="L389" i="1"/>
  <c r="I388" i="1"/>
  <c r="J388" i="1"/>
  <c r="L388" i="1"/>
  <c r="I387" i="1"/>
  <c r="J387" i="1"/>
  <c r="L387" i="1"/>
  <c r="I386" i="1"/>
  <c r="J386" i="1"/>
  <c r="L386" i="1"/>
  <c r="I385" i="1"/>
  <c r="J385" i="1"/>
  <c r="L385" i="1"/>
  <c r="I384" i="1"/>
  <c r="J384" i="1"/>
  <c r="L384" i="1"/>
  <c r="I383" i="1"/>
  <c r="J383" i="1"/>
  <c r="L383" i="1"/>
  <c r="I382" i="1"/>
  <c r="J382" i="1"/>
  <c r="L382" i="1"/>
  <c r="I381" i="1"/>
  <c r="J381" i="1"/>
  <c r="L381" i="1"/>
  <c r="I380" i="1"/>
  <c r="J380" i="1"/>
  <c r="L380" i="1"/>
  <c r="I379" i="1"/>
  <c r="J379" i="1"/>
  <c r="L379" i="1"/>
  <c r="I378" i="1"/>
  <c r="J378" i="1"/>
  <c r="L378" i="1"/>
  <c r="I377" i="1"/>
  <c r="J377" i="1"/>
  <c r="L377" i="1"/>
  <c r="I376" i="1"/>
  <c r="J376" i="1"/>
  <c r="L376" i="1"/>
  <c r="I375" i="1"/>
  <c r="J375" i="1"/>
  <c r="L375" i="1"/>
  <c r="I374" i="1"/>
  <c r="J374" i="1"/>
  <c r="L374" i="1"/>
  <c r="I373" i="1"/>
  <c r="J373" i="1"/>
  <c r="L373" i="1"/>
  <c r="I372" i="1"/>
  <c r="J372" i="1"/>
  <c r="L372" i="1"/>
  <c r="I371" i="1"/>
  <c r="J371" i="1"/>
  <c r="L371" i="1"/>
  <c r="I370" i="1"/>
  <c r="J370" i="1"/>
  <c r="L370" i="1"/>
  <c r="I369" i="1"/>
  <c r="J369" i="1"/>
  <c r="L369" i="1"/>
  <c r="I368" i="1"/>
  <c r="J368" i="1"/>
  <c r="L368" i="1"/>
  <c r="I367" i="1"/>
  <c r="J367" i="1"/>
  <c r="L367" i="1"/>
  <c r="I366" i="1"/>
  <c r="J366" i="1"/>
  <c r="L366" i="1"/>
  <c r="I365" i="1"/>
  <c r="J365" i="1"/>
  <c r="L365" i="1"/>
  <c r="I364" i="1"/>
  <c r="J364" i="1"/>
  <c r="L364" i="1"/>
  <c r="I363" i="1"/>
  <c r="J363" i="1"/>
  <c r="L363" i="1"/>
  <c r="I362" i="1"/>
  <c r="J362" i="1"/>
  <c r="L362" i="1"/>
  <c r="I361" i="1"/>
  <c r="J361" i="1"/>
  <c r="L361" i="1"/>
  <c r="I360" i="1"/>
  <c r="J360" i="1"/>
  <c r="L360" i="1"/>
  <c r="I359" i="1"/>
  <c r="J359" i="1"/>
  <c r="L359" i="1"/>
  <c r="I358" i="1"/>
  <c r="J358" i="1"/>
  <c r="L358" i="1"/>
  <c r="I357" i="1"/>
  <c r="J357" i="1"/>
  <c r="L357" i="1"/>
  <c r="I356" i="1"/>
  <c r="J356" i="1"/>
  <c r="L356" i="1"/>
  <c r="I355" i="1"/>
  <c r="J355" i="1"/>
  <c r="L355" i="1"/>
  <c r="I354" i="1"/>
  <c r="J354" i="1"/>
  <c r="L354" i="1"/>
  <c r="I353" i="1"/>
  <c r="J353" i="1"/>
  <c r="L353" i="1"/>
  <c r="I352" i="1"/>
  <c r="J352" i="1"/>
  <c r="L352" i="1"/>
  <c r="I351" i="1"/>
  <c r="J351" i="1"/>
  <c r="L351" i="1"/>
  <c r="I350" i="1"/>
  <c r="J350" i="1"/>
  <c r="L350" i="1"/>
  <c r="I349" i="1"/>
  <c r="J349" i="1"/>
  <c r="L349" i="1"/>
  <c r="I348" i="1"/>
  <c r="J348" i="1"/>
  <c r="L348" i="1"/>
  <c r="I347" i="1"/>
  <c r="J347" i="1"/>
  <c r="L347" i="1"/>
  <c r="I346" i="1"/>
  <c r="J346" i="1"/>
  <c r="L346" i="1"/>
  <c r="I345" i="1"/>
  <c r="J345" i="1"/>
  <c r="L345" i="1"/>
  <c r="I344" i="1"/>
  <c r="J344" i="1"/>
  <c r="L344" i="1"/>
  <c r="I343" i="1"/>
  <c r="J343" i="1"/>
  <c r="L343" i="1"/>
  <c r="I342" i="1"/>
  <c r="J342" i="1"/>
  <c r="L342" i="1"/>
  <c r="I341" i="1"/>
  <c r="J341" i="1"/>
  <c r="L341" i="1"/>
  <c r="I340" i="1"/>
  <c r="J340" i="1"/>
  <c r="L340" i="1"/>
  <c r="I339" i="1"/>
  <c r="J339" i="1"/>
  <c r="L339" i="1"/>
  <c r="I338" i="1"/>
  <c r="J338" i="1"/>
  <c r="L338" i="1"/>
  <c r="I337" i="1"/>
  <c r="J337" i="1"/>
  <c r="L337" i="1"/>
  <c r="I336" i="1"/>
  <c r="J336" i="1"/>
  <c r="L336" i="1"/>
  <c r="I335" i="1"/>
  <c r="J335" i="1"/>
  <c r="L335" i="1"/>
  <c r="I334" i="1"/>
  <c r="J334" i="1"/>
  <c r="L334" i="1"/>
  <c r="I333" i="1"/>
  <c r="J333" i="1"/>
  <c r="L333" i="1"/>
  <c r="I332" i="1"/>
  <c r="J332" i="1"/>
  <c r="L332" i="1"/>
  <c r="I331" i="1"/>
  <c r="J331" i="1"/>
  <c r="L331" i="1"/>
  <c r="I330" i="1"/>
  <c r="J330" i="1"/>
  <c r="L330" i="1"/>
  <c r="I329" i="1"/>
  <c r="J329" i="1"/>
  <c r="L329" i="1"/>
  <c r="I328" i="1"/>
  <c r="J328" i="1"/>
  <c r="L328" i="1"/>
  <c r="I327" i="1"/>
  <c r="J327" i="1"/>
  <c r="L327" i="1"/>
  <c r="I326" i="1"/>
  <c r="J326" i="1"/>
  <c r="L326" i="1"/>
  <c r="I325" i="1"/>
  <c r="J325" i="1"/>
  <c r="L325" i="1"/>
  <c r="I324" i="1"/>
  <c r="J324" i="1"/>
  <c r="L324" i="1"/>
  <c r="I323" i="1"/>
  <c r="J323" i="1"/>
  <c r="L323" i="1"/>
  <c r="I322" i="1"/>
  <c r="J322" i="1"/>
  <c r="L322" i="1"/>
  <c r="I321" i="1"/>
  <c r="J321" i="1"/>
  <c r="L321" i="1"/>
  <c r="I320" i="1"/>
  <c r="J320" i="1"/>
  <c r="L320" i="1"/>
  <c r="I319" i="1"/>
  <c r="J319" i="1"/>
  <c r="L319" i="1"/>
  <c r="I318" i="1"/>
  <c r="J318" i="1"/>
  <c r="L318" i="1"/>
  <c r="I317" i="1"/>
  <c r="J317" i="1"/>
  <c r="L317" i="1"/>
  <c r="I316" i="1"/>
  <c r="J316" i="1"/>
  <c r="L316" i="1"/>
  <c r="I315" i="1"/>
  <c r="J315" i="1"/>
  <c r="L315" i="1"/>
  <c r="I314" i="1"/>
  <c r="J314" i="1"/>
  <c r="L314" i="1"/>
  <c r="I313" i="1"/>
  <c r="J313" i="1"/>
  <c r="L313" i="1"/>
  <c r="I312" i="1"/>
  <c r="J312" i="1"/>
  <c r="L312" i="1"/>
  <c r="I311" i="1"/>
  <c r="J311" i="1"/>
  <c r="L311" i="1"/>
  <c r="I310" i="1"/>
  <c r="J310" i="1"/>
  <c r="L310" i="1"/>
  <c r="I309" i="1"/>
  <c r="J309" i="1"/>
  <c r="L309" i="1"/>
  <c r="I308" i="1"/>
  <c r="J308" i="1"/>
  <c r="L308" i="1"/>
  <c r="I307" i="1"/>
  <c r="J307" i="1"/>
  <c r="L307" i="1"/>
  <c r="I306" i="1"/>
  <c r="J306" i="1"/>
  <c r="L306" i="1"/>
  <c r="I305" i="1"/>
  <c r="J305" i="1"/>
  <c r="L305" i="1"/>
  <c r="I304" i="1"/>
  <c r="J304" i="1"/>
  <c r="L304" i="1"/>
  <c r="I303" i="1"/>
  <c r="J303" i="1"/>
  <c r="L303" i="1"/>
  <c r="I302" i="1"/>
  <c r="J302" i="1"/>
  <c r="L302" i="1"/>
  <c r="I301" i="1"/>
  <c r="J301" i="1"/>
  <c r="L301" i="1"/>
  <c r="I300" i="1"/>
  <c r="J300" i="1"/>
  <c r="L300" i="1"/>
  <c r="I299" i="1"/>
  <c r="J299" i="1"/>
  <c r="L299" i="1"/>
  <c r="I298" i="1"/>
  <c r="J298" i="1"/>
  <c r="L298" i="1"/>
  <c r="I297" i="1"/>
  <c r="J297" i="1"/>
  <c r="L297" i="1"/>
  <c r="I296" i="1"/>
  <c r="J296" i="1"/>
  <c r="L296" i="1"/>
  <c r="I295" i="1"/>
  <c r="J295" i="1"/>
  <c r="L295" i="1"/>
  <c r="I294" i="1"/>
  <c r="J294" i="1"/>
  <c r="L294" i="1"/>
  <c r="I293" i="1"/>
  <c r="J293" i="1"/>
  <c r="L293" i="1"/>
  <c r="I292" i="1"/>
  <c r="J292" i="1"/>
  <c r="L292" i="1"/>
  <c r="I291" i="1"/>
  <c r="J291" i="1"/>
  <c r="L291" i="1"/>
  <c r="I290" i="1"/>
  <c r="J290" i="1"/>
  <c r="L290" i="1"/>
  <c r="I289" i="1"/>
  <c r="J289" i="1"/>
  <c r="L289" i="1"/>
  <c r="I288" i="1"/>
  <c r="J288" i="1"/>
  <c r="L288" i="1"/>
  <c r="I287" i="1"/>
  <c r="J287" i="1"/>
  <c r="L287" i="1"/>
  <c r="I286" i="1"/>
  <c r="J286" i="1"/>
  <c r="L286" i="1"/>
  <c r="I285" i="1"/>
  <c r="J285" i="1"/>
  <c r="L285" i="1"/>
  <c r="I284" i="1"/>
  <c r="J284" i="1"/>
  <c r="L284" i="1"/>
  <c r="I283" i="1"/>
  <c r="J283" i="1"/>
  <c r="L283" i="1"/>
  <c r="I282" i="1"/>
  <c r="J282" i="1"/>
  <c r="L282" i="1"/>
  <c r="I281" i="1"/>
  <c r="J281" i="1"/>
  <c r="L281" i="1"/>
  <c r="I280" i="1"/>
  <c r="J280" i="1"/>
  <c r="L280" i="1"/>
  <c r="I279" i="1"/>
  <c r="J279" i="1"/>
  <c r="L279" i="1"/>
  <c r="I278" i="1"/>
  <c r="J278" i="1"/>
  <c r="L278" i="1"/>
  <c r="I277" i="1"/>
  <c r="J277" i="1"/>
  <c r="L277" i="1"/>
  <c r="I276" i="1"/>
  <c r="J276" i="1"/>
  <c r="L276" i="1"/>
  <c r="I275" i="1"/>
  <c r="J275" i="1"/>
  <c r="L275" i="1"/>
  <c r="I274" i="1"/>
  <c r="J274" i="1"/>
  <c r="L274" i="1"/>
  <c r="I273" i="1"/>
  <c r="J273" i="1"/>
  <c r="L273" i="1"/>
  <c r="I272" i="1"/>
  <c r="J272" i="1"/>
  <c r="L272" i="1"/>
  <c r="I271" i="1"/>
  <c r="J271" i="1"/>
  <c r="L271" i="1"/>
  <c r="I270" i="1"/>
  <c r="J270" i="1"/>
  <c r="L270" i="1"/>
  <c r="I269" i="1"/>
  <c r="J269" i="1"/>
  <c r="L269" i="1"/>
  <c r="I268" i="1"/>
  <c r="J268" i="1"/>
  <c r="L268" i="1"/>
  <c r="I267" i="1"/>
  <c r="J267" i="1"/>
  <c r="L267" i="1"/>
  <c r="I266" i="1"/>
  <c r="J266" i="1"/>
  <c r="L266" i="1"/>
  <c r="I265" i="1"/>
  <c r="J265" i="1"/>
  <c r="L265" i="1"/>
  <c r="I264" i="1"/>
  <c r="J264" i="1"/>
  <c r="L264" i="1"/>
  <c r="I263" i="1"/>
  <c r="J263" i="1"/>
  <c r="L263" i="1"/>
  <c r="I262" i="1"/>
  <c r="J262" i="1"/>
  <c r="L262" i="1"/>
  <c r="I261" i="1"/>
  <c r="J261" i="1"/>
  <c r="L261" i="1"/>
  <c r="I260" i="1"/>
  <c r="J260" i="1"/>
  <c r="L260" i="1"/>
  <c r="I259" i="1"/>
  <c r="J259" i="1"/>
  <c r="L259" i="1"/>
  <c r="I258" i="1"/>
  <c r="J258" i="1"/>
  <c r="L258" i="1"/>
  <c r="I257" i="1"/>
  <c r="J257" i="1"/>
  <c r="L257" i="1"/>
  <c r="I256" i="1"/>
  <c r="J256" i="1"/>
  <c r="L256" i="1"/>
  <c r="I255" i="1"/>
  <c r="J255" i="1"/>
  <c r="L255" i="1"/>
  <c r="I254" i="1"/>
  <c r="J254" i="1"/>
  <c r="L254" i="1"/>
  <c r="I253" i="1"/>
  <c r="J253" i="1"/>
  <c r="L253" i="1"/>
  <c r="I252" i="1"/>
  <c r="J252" i="1"/>
  <c r="L252" i="1"/>
  <c r="I251" i="1"/>
  <c r="J251" i="1"/>
  <c r="L251" i="1"/>
  <c r="I250" i="1"/>
  <c r="J250" i="1"/>
  <c r="L250" i="1"/>
  <c r="I249" i="1"/>
  <c r="J249" i="1"/>
  <c r="L249" i="1"/>
  <c r="I248" i="1"/>
  <c r="J248" i="1"/>
  <c r="L248" i="1"/>
  <c r="I247" i="1"/>
  <c r="J247" i="1"/>
  <c r="L247" i="1"/>
  <c r="I246" i="1"/>
  <c r="J246" i="1"/>
  <c r="L246" i="1"/>
  <c r="I245" i="1"/>
  <c r="J245" i="1"/>
  <c r="L245" i="1"/>
  <c r="I244" i="1"/>
  <c r="J244" i="1"/>
  <c r="L244" i="1"/>
  <c r="I243" i="1"/>
  <c r="J243" i="1"/>
  <c r="L243" i="1"/>
  <c r="I242" i="1"/>
  <c r="J242" i="1"/>
  <c r="L242" i="1"/>
  <c r="I241" i="1"/>
  <c r="J241" i="1"/>
  <c r="L241" i="1"/>
  <c r="I240" i="1"/>
  <c r="J240" i="1"/>
  <c r="L240" i="1"/>
  <c r="I239" i="1"/>
  <c r="J239" i="1"/>
  <c r="L239" i="1"/>
  <c r="I238" i="1"/>
  <c r="J238" i="1"/>
  <c r="L238" i="1"/>
  <c r="I237" i="1"/>
  <c r="J237" i="1"/>
  <c r="L237" i="1"/>
  <c r="I236" i="1"/>
  <c r="J236" i="1"/>
  <c r="L236" i="1"/>
  <c r="I235" i="1"/>
  <c r="J235" i="1"/>
  <c r="L235" i="1"/>
  <c r="I234" i="1"/>
  <c r="J234" i="1"/>
  <c r="L234" i="1"/>
  <c r="I233" i="1"/>
  <c r="J233" i="1"/>
  <c r="L233" i="1"/>
  <c r="I232" i="1"/>
  <c r="J232" i="1"/>
  <c r="L232" i="1"/>
  <c r="I231" i="1"/>
  <c r="J231" i="1"/>
  <c r="L231" i="1"/>
  <c r="I230" i="1"/>
  <c r="J230" i="1"/>
  <c r="L230" i="1"/>
  <c r="I229" i="1"/>
  <c r="J229" i="1"/>
  <c r="L229" i="1"/>
  <c r="I228" i="1"/>
  <c r="J228" i="1"/>
  <c r="L228" i="1"/>
  <c r="I227" i="1"/>
  <c r="J227" i="1"/>
  <c r="L227" i="1"/>
  <c r="I226" i="1"/>
  <c r="J226" i="1"/>
  <c r="L226" i="1"/>
  <c r="I225" i="1"/>
  <c r="J225" i="1"/>
  <c r="L225" i="1"/>
  <c r="I224" i="1"/>
  <c r="J224" i="1"/>
  <c r="L224" i="1"/>
  <c r="I223" i="1"/>
  <c r="J223" i="1"/>
  <c r="L223" i="1"/>
  <c r="I222" i="1"/>
  <c r="J222" i="1"/>
  <c r="L222" i="1"/>
  <c r="I221" i="1"/>
  <c r="J221" i="1"/>
  <c r="L221" i="1"/>
  <c r="I220" i="1"/>
  <c r="J220" i="1"/>
  <c r="L220" i="1"/>
  <c r="I219" i="1"/>
  <c r="J219" i="1"/>
  <c r="L219" i="1"/>
  <c r="I218" i="1"/>
  <c r="J218" i="1"/>
  <c r="L218" i="1"/>
  <c r="I217" i="1"/>
  <c r="J217" i="1"/>
  <c r="L217" i="1"/>
  <c r="I216" i="1"/>
  <c r="J216" i="1"/>
  <c r="L216" i="1"/>
  <c r="I215" i="1"/>
  <c r="J215" i="1"/>
  <c r="L215" i="1"/>
  <c r="I214" i="1"/>
  <c r="J214" i="1"/>
  <c r="L214" i="1"/>
  <c r="I213" i="1"/>
  <c r="J213" i="1"/>
  <c r="L213" i="1"/>
  <c r="I212" i="1"/>
  <c r="J212" i="1"/>
  <c r="L212" i="1"/>
  <c r="I211" i="1"/>
  <c r="J211" i="1"/>
  <c r="L211" i="1"/>
  <c r="I210" i="1"/>
  <c r="J210" i="1"/>
  <c r="L210" i="1"/>
  <c r="I209" i="1"/>
  <c r="J209" i="1"/>
  <c r="L209" i="1"/>
  <c r="I208" i="1"/>
  <c r="J208" i="1"/>
  <c r="L208" i="1"/>
  <c r="I207" i="1"/>
  <c r="J207" i="1"/>
  <c r="L207" i="1"/>
  <c r="I206" i="1"/>
  <c r="J206" i="1"/>
  <c r="L206" i="1"/>
  <c r="I205" i="1"/>
  <c r="J205" i="1"/>
  <c r="L205" i="1"/>
  <c r="I204" i="1"/>
  <c r="J204" i="1"/>
  <c r="L204" i="1"/>
  <c r="I203" i="1"/>
  <c r="J203" i="1"/>
  <c r="L203" i="1"/>
  <c r="I202" i="1"/>
  <c r="J202" i="1"/>
  <c r="L202" i="1"/>
  <c r="I201" i="1"/>
  <c r="J201" i="1"/>
  <c r="L201" i="1"/>
  <c r="I200" i="1"/>
  <c r="J200" i="1"/>
  <c r="L200" i="1"/>
  <c r="I199" i="1"/>
  <c r="J199" i="1"/>
  <c r="L199" i="1"/>
  <c r="I198" i="1"/>
  <c r="J198" i="1"/>
  <c r="L198" i="1"/>
  <c r="I197" i="1"/>
  <c r="J197" i="1"/>
  <c r="L197" i="1"/>
  <c r="I196" i="1"/>
  <c r="J196" i="1"/>
  <c r="L196" i="1"/>
  <c r="I195" i="1"/>
  <c r="J195" i="1"/>
  <c r="L195" i="1"/>
  <c r="I194" i="1"/>
  <c r="J194" i="1"/>
  <c r="L194" i="1"/>
  <c r="I193" i="1"/>
  <c r="J193" i="1"/>
  <c r="L193" i="1"/>
  <c r="I192" i="1"/>
  <c r="J192" i="1"/>
  <c r="L192" i="1"/>
  <c r="I191" i="1"/>
  <c r="J191" i="1"/>
  <c r="L191" i="1"/>
  <c r="I190" i="1"/>
  <c r="J190" i="1"/>
  <c r="L190" i="1"/>
  <c r="I189" i="1"/>
  <c r="J189" i="1"/>
  <c r="L189" i="1"/>
  <c r="I188" i="1"/>
  <c r="J188" i="1"/>
  <c r="L188" i="1"/>
  <c r="I187" i="1"/>
  <c r="J187" i="1"/>
  <c r="L187" i="1"/>
  <c r="I186" i="1"/>
  <c r="J186" i="1"/>
  <c r="L186" i="1"/>
  <c r="I185" i="1"/>
  <c r="J185" i="1"/>
  <c r="L185" i="1"/>
  <c r="I184" i="1"/>
  <c r="J184" i="1"/>
  <c r="L184" i="1"/>
  <c r="I183" i="1"/>
  <c r="J183" i="1"/>
  <c r="L183" i="1"/>
  <c r="I182" i="1"/>
  <c r="J182" i="1"/>
  <c r="L182" i="1"/>
  <c r="I181" i="1"/>
  <c r="J181" i="1"/>
  <c r="L181" i="1"/>
  <c r="I180" i="1"/>
  <c r="J180" i="1"/>
  <c r="L180" i="1"/>
  <c r="I179" i="1"/>
  <c r="J179" i="1"/>
  <c r="L179" i="1"/>
  <c r="I178" i="1"/>
  <c r="J178" i="1"/>
  <c r="L178" i="1"/>
  <c r="I177" i="1"/>
  <c r="J177" i="1"/>
  <c r="L177" i="1"/>
  <c r="I176" i="1"/>
  <c r="J176" i="1"/>
  <c r="L176" i="1"/>
  <c r="I175" i="1"/>
  <c r="J175" i="1"/>
  <c r="L175" i="1"/>
  <c r="I174" i="1"/>
  <c r="J174" i="1"/>
  <c r="L174" i="1"/>
  <c r="I173" i="1"/>
  <c r="J173" i="1"/>
  <c r="L173" i="1"/>
  <c r="I172" i="1"/>
  <c r="J172" i="1"/>
  <c r="L172" i="1"/>
  <c r="I171" i="1"/>
  <c r="J171" i="1"/>
  <c r="L171" i="1"/>
  <c r="I170" i="1"/>
  <c r="J170" i="1"/>
  <c r="L170" i="1"/>
  <c r="I169" i="1"/>
  <c r="J169" i="1"/>
  <c r="L169" i="1"/>
  <c r="I168" i="1"/>
  <c r="J168" i="1"/>
  <c r="L168" i="1"/>
  <c r="I167" i="1"/>
  <c r="J167" i="1"/>
  <c r="L167" i="1"/>
  <c r="I166" i="1"/>
  <c r="J166" i="1"/>
  <c r="L166" i="1"/>
  <c r="I165" i="1"/>
  <c r="J165" i="1"/>
  <c r="L165" i="1"/>
  <c r="I164" i="1"/>
  <c r="J164" i="1"/>
  <c r="L164" i="1"/>
  <c r="I163" i="1"/>
  <c r="J163" i="1"/>
  <c r="L163" i="1"/>
  <c r="I162" i="1"/>
  <c r="J162" i="1"/>
  <c r="L162" i="1"/>
  <c r="I161" i="1"/>
  <c r="J161" i="1"/>
  <c r="L161" i="1"/>
  <c r="I160" i="1"/>
  <c r="J160" i="1"/>
  <c r="L160" i="1"/>
  <c r="I159" i="1"/>
  <c r="J159" i="1"/>
  <c r="L159" i="1"/>
  <c r="I158" i="1"/>
  <c r="J158" i="1"/>
  <c r="L158" i="1"/>
  <c r="I157" i="1"/>
  <c r="J157" i="1"/>
  <c r="L157" i="1"/>
  <c r="I156" i="1"/>
  <c r="J156" i="1"/>
  <c r="L156" i="1"/>
  <c r="I155" i="1"/>
  <c r="J155" i="1"/>
  <c r="L155" i="1"/>
  <c r="I154" i="1"/>
  <c r="J154" i="1"/>
  <c r="L154" i="1"/>
  <c r="I153" i="1"/>
  <c r="J153" i="1"/>
  <c r="L153" i="1"/>
  <c r="I152" i="1"/>
  <c r="J152" i="1"/>
  <c r="L152" i="1"/>
  <c r="I151" i="1"/>
  <c r="J151" i="1"/>
  <c r="L151" i="1"/>
  <c r="I150" i="1"/>
  <c r="J150" i="1"/>
  <c r="L150" i="1"/>
  <c r="I149" i="1"/>
  <c r="J149" i="1"/>
  <c r="L149" i="1"/>
  <c r="I148" i="1"/>
  <c r="J148" i="1"/>
  <c r="L148" i="1"/>
  <c r="I147" i="1"/>
  <c r="J147" i="1"/>
  <c r="L147" i="1"/>
  <c r="I146" i="1"/>
  <c r="J146" i="1"/>
  <c r="L146" i="1"/>
  <c r="I145" i="1"/>
  <c r="J145" i="1"/>
  <c r="L145" i="1"/>
  <c r="I144" i="1"/>
  <c r="J144" i="1"/>
  <c r="L144" i="1"/>
  <c r="I143" i="1"/>
  <c r="J143" i="1"/>
  <c r="L143" i="1"/>
  <c r="I142" i="1"/>
  <c r="J142" i="1"/>
  <c r="L142" i="1"/>
  <c r="I141" i="1"/>
  <c r="J141" i="1"/>
  <c r="L141" i="1"/>
  <c r="I140" i="1"/>
  <c r="J140" i="1"/>
  <c r="L140" i="1"/>
  <c r="I139" i="1"/>
  <c r="J139" i="1"/>
  <c r="L139" i="1"/>
  <c r="I138" i="1"/>
  <c r="J138" i="1"/>
  <c r="L138" i="1"/>
  <c r="I137" i="1"/>
  <c r="J137" i="1"/>
  <c r="L137" i="1"/>
  <c r="I136" i="1"/>
  <c r="J136" i="1"/>
  <c r="L136" i="1"/>
  <c r="I135" i="1"/>
  <c r="J135" i="1"/>
  <c r="L135" i="1"/>
  <c r="I134" i="1"/>
  <c r="J134" i="1"/>
  <c r="L134" i="1"/>
  <c r="I133" i="1"/>
  <c r="J133" i="1"/>
  <c r="L133" i="1"/>
  <c r="I132" i="1"/>
  <c r="J132" i="1"/>
  <c r="L132" i="1"/>
  <c r="I131" i="1"/>
  <c r="J131" i="1"/>
  <c r="L131" i="1"/>
  <c r="I130" i="1"/>
  <c r="J130" i="1"/>
  <c r="L130" i="1"/>
  <c r="I129" i="1"/>
  <c r="J129" i="1"/>
  <c r="L129" i="1"/>
  <c r="I128" i="1"/>
  <c r="J128" i="1"/>
  <c r="L128" i="1"/>
  <c r="I127" i="1"/>
  <c r="J127" i="1"/>
  <c r="L127" i="1"/>
  <c r="I126" i="1"/>
  <c r="J126" i="1"/>
  <c r="L126" i="1"/>
  <c r="I125" i="1"/>
  <c r="J125" i="1"/>
  <c r="L125" i="1"/>
  <c r="I124" i="1"/>
  <c r="J124" i="1"/>
  <c r="L124" i="1"/>
  <c r="I123" i="1"/>
  <c r="J123" i="1"/>
  <c r="L123" i="1"/>
  <c r="I122" i="1"/>
  <c r="J122" i="1"/>
  <c r="L122" i="1"/>
  <c r="I121" i="1"/>
  <c r="J121" i="1"/>
  <c r="L121" i="1"/>
  <c r="I120" i="1"/>
  <c r="J120" i="1"/>
  <c r="L120" i="1"/>
  <c r="I119" i="1"/>
  <c r="J119" i="1"/>
  <c r="L119" i="1"/>
  <c r="I118" i="1"/>
  <c r="J118" i="1"/>
  <c r="L118" i="1"/>
  <c r="I117" i="1"/>
  <c r="J117" i="1"/>
  <c r="L117" i="1"/>
  <c r="I116" i="1"/>
  <c r="J116" i="1"/>
  <c r="L116" i="1"/>
  <c r="I115" i="1"/>
  <c r="J115" i="1"/>
  <c r="L115" i="1"/>
  <c r="I114" i="1"/>
  <c r="J114" i="1"/>
  <c r="L114" i="1"/>
  <c r="I113" i="1"/>
  <c r="J113" i="1"/>
  <c r="L113" i="1"/>
  <c r="I112" i="1"/>
  <c r="J112" i="1"/>
  <c r="L112" i="1"/>
  <c r="I111" i="1"/>
  <c r="J111" i="1"/>
  <c r="L111" i="1"/>
  <c r="I110" i="1"/>
  <c r="J110" i="1"/>
  <c r="L110" i="1"/>
  <c r="I109" i="1"/>
  <c r="J109" i="1"/>
  <c r="L109" i="1"/>
  <c r="I108" i="1"/>
  <c r="J108" i="1"/>
  <c r="L108" i="1"/>
  <c r="I107" i="1"/>
  <c r="J107" i="1"/>
  <c r="L107" i="1"/>
  <c r="I106" i="1"/>
  <c r="J106" i="1"/>
  <c r="L106" i="1"/>
  <c r="I105" i="1"/>
  <c r="J105" i="1"/>
  <c r="L105" i="1"/>
  <c r="I104" i="1"/>
  <c r="J104" i="1"/>
  <c r="L104" i="1"/>
  <c r="I103" i="1"/>
  <c r="J103" i="1"/>
  <c r="L103" i="1"/>
  <c r="I102" i="1"/>
  <c r="J102" i="1"/>
  <c r="L102" i="1"/>
  <c r="I101" i="1"/>
  <c r="J101" i="1"/>
  <c r="L101" i="1"/>
  <c r="I100" i="1"/>
  <c r="J100" i="1"/>
  <c r="L100" i="1"/>
  <c r="I99" i="1"/>
  <c r="J99" i="1"/>
  <c r="L99" i="1"/>
  <c r="I98" i="1"/>
  <c r="J98" i="1"/>
  <c r="L98" i="1"/>
  <c r="I97" i="1"/>
  <c r="J97" i="1"/>
  <c r="L97" i="1"/>
  <c r="I96" i="1"/>
  <c r="J96" i="1"/>
  <c r="L96" i="1"/>
  <c r="I95" i="1"/>
  <c r="J95" i="1"/>
  <c r="L95" i="1"/>
  <c r="I94" i="1"/>
  <c r="J94" i="1"/>
  <c r="L94" i="1"/>
  <c r="I93" i="1"/>
  <c r="J93" i="1"/>
  <c r="L93" i="1"/>
  <c r="I92" i="1"/>
  <c r="J92" i="1"/>
  <c r="L92" i="1"/>
  <c r="I91" i="1"/>
  <c r="J91" i="1"/>
  <c r="L91" i="1"/>
  <c r="I90" i="1"/>
  <c r="J90" i="1"/>
  <c r="L90" i="1"/>
  <c r="I89" i="1"/>
  <c r="J89" i="1"/>
  <c r="L89" i="1"/>
  <c r="I88" i="1"/>
  <c r="J88" i="1"/>
  <c r="L88" i="1"/>
  <c r="I87" i="1"/>
  <c r="J87" i="1"/>
  <c r="L87" i="1"/>
  <c r="I86" i="1"/>
  <c r="J86" i="1"/>
  <c r="L86" i="1"/>
  <c r="I85" i="1"/>
  <c r="J85" i="1"/>
  <c r="L85" i="1"/>
  <c r="I84" i="1"/>
  <c r="J84" i="1"/>
  <c r="L84" i="1"/>
  <c r="I83" i="1"/>
  <c r="J83" i="1"/>
  <c r="L83" i="1"/>
  <c r="I82" i="1"/>
  <c r="J82" i="1"/>
  <c r="L82" i="1"/>
  <c r="I81" i="1"/>
  <c r="J81" i="1"/>
  <c r="L81" i="1"/>
  <c r="I80" i="1"/>
  <c r="J80" i="1"/>
  <c r="L80" i="1"/>
  <c r="I79" i="1"/>
  <c r="J79" i="1"/>
  <c r="L79" i="1"/>
  <c r="I78" i="1"/>
  <c r="J78" i="1"/>
  <c r="L78" i="1"/>
  <c r="I77" i="1"/>
  <c r="J77" i="1"/>
  <c r="L77" i="1"/>
  <c r="I76" i="1"/>
  <c r="J76" i="1"/>
  <c r="L76" i="1"/>
  <c r="I75" i="1"/>
  <c r="J75" i="1"/>
  <c r="L75" i="1"/>
  <c r="I74" i="1"/>
  <c r="J74" i="1"/>
  <c r="L74" i="1"/>
  <c r="I73" i="1"/>
  <c r="J73" i="1"/>
  <c r="L73" i="1"/>
  <c r="I72" i="1"/>
  <c r="J72" i="1"/>
  <c r="L72" i="1"/>
  <c r="I71" i="1"/>
  <c r="J71" i="1"/>
  <c r="L71" i="1"/>
  <c r="I70" i="1"/>
  <c r="J70" i="1"/>
  <c r="L70" i="1"/>
  <c r="I69" i="1"/>
  <c r="J69" i="1"/>
  <c r="L69" i="1"/>
  <c r="I68" i="1"/>
  <c r="J68" i="1"/>
  <c r="L68" i="1"/>
  <c r="I67" i="1"/>
  <c r="J67" i="1"/>
  <c r="L67" i="1"/>
  <c r="I66" i="1"/>
  <c r="J66" i="1"/>
  <c r="L66" i="1"/>
  <c r="I65" i="1"/>
  <c r="J65" i="1"/>
  <c r="L65" i="1"/>
  <c r="I64" i="1"/>
  <c r="J64" i="1"/>
  <c r="L64" i="1"/>
  <c r="I63" i="1"/>
  <c r="J63" i="1"/>
  <c r="L63" i="1"/>
  <c r="I62" i="1"/>
  <c r="J62" i="1"/>
  <c r="L62" i="1"/>
  <c r="I61" i="1"/>
  <c r="J61" i="1"/>
  <c r="L61" i="1"/>
  <c r="I60" i="1"/>
  <c r="J60" i="1"/>
  <c r="L60" i="1"/>
  <c r="I59" i="1"/>
  <c r="J59" i="1"/>
  <c r="L59" i="1"/>
  <c r="I58" i="1"/>
  <c r="J58" i="1"/>
  <c r="L58" i="1"/>
  <c r="I57" i="1"/>
  <c r="J57" i="1"/>
  <c r="L57" i="1"/>
  <c r="I56" i="1"/>
  <c r="J56" i="1"/>
  <c r="L56" i="1"/>
  <c r="I55" i="1"/>
  <c r="J55" i="1"/>
  <c r="L55" i="1"/>
  <c r="I54" i="1"/>
  <c r="J54" i="1"/>
  <c r="L54" i="1"/>
  <c r="I53" i="1"/>
  <c r="J53" i="1"/>
  <c r="L53" i="1"/>
  <c r="I52" i="1"/>
  <c r="J52" i="1"/>
  <c r="L52" i="1"/>
  <c r="I51" i="1"/>
  <c r="J51" i="1"/>
  <c r="L51" i="1"/>
  <c r="I50" i="1"/>
  <c r="J50" i="1"/>
  <c r="L50" i="1"/>
  <c r="I49" i="1"/>
  <c r="J49" i="1"/>
  <c r="L49" i="1"/>
  <c r="I48" i="1"/>
  <c r="J48" i="1"/>
  <c r="L48" i="1"/>
  <c r="I47" i="1"/>
  <c r="J47" i="1"/>
  <c r="L47" i="1"/>
  <c r="I46" i="1"/>
  <c r="J46" i="1"/>
  <c r="L46" i="1"/>
  <c r="I45" i="1"/>
  <c r="J45" i="1"/>
  <c r="L45" i="1"/>
  <c r="I44" i="1"/>
  <c r="J44" i="1"/>
  <c r="L44" i="1"/>
  <c r="I43" i="1"/>
  <c r="J43" i="1"/>
  <c r="L43" i="1"/>
  <c r="I42" i="1"/>
  <c r="J42" i="1"/>
  <c r="L42" i="1"/>
  <c r="I41" i="1"/>
  <c r="J41" i="1"/>
  <c r="L41" i="1"/>
  <c r="I40" i="1"/>
  <c r="J40" i="1"/>
  <c r="L40" i="1"/>
  <c r="I39" i="1"/>
  <c r="J39" i="1"/>
  <c r="L39" i="1"/>
  <c r="I38" i="1"/>
  <c r="J38" i="1"/>
  <c r="L38" i="1"/>
  <c r="I37" i="1"/>
  <c r="J37" i="1"/>
  <c r="L37" i="1"/>
  <c r="I36" i="1"/>
  <c r="J36" i="1"/>
  <c r="L36" i="1"/>
  <c r="I35" i="1"/>
  <c r="J35" i="1"/>
  <c r="L35" i="1"/>
  <c r="I34" i="1"/>
  <c r="J34" i="1"/>
  <c r="L34" i="1"/>
  <c r="I33" i="1"/>
  <c r="J33" i="1"/>
  <c r="L33" i="1"/>
  <c r="I32" i="1"/>
  <c r="J32" i="1"/>
  <c r="L32" i="1"/>
  <c r="I31" i="1"/>
  <c r="J31" i="1"/>
  <c r="L31" i="1"/>
  <c r="I30" i="1"/>
  <c r="J30" i="1"/>
  <c r="L30" i="1"/>
  <c r="I29" i="1"/>
  <c r="J29" i="1"/>
  <c r="L29" i="1"/>
  <c r="I28" i="1"/>
  <c r="J28" i="1"/>
  <c r="L28" i="1"/>
  <c r="I27" i="1"/>
  <c r="J27" i="1"/>
  <c r="L27" i="1"/>
  <c r="I26" i="1"/>
  <c r="J26" i="1"/>
  <c r="L26" i="1"/>
  <c r="I25" i="1"/>
  <c r="J25" i="1"/>
  <c r="L25" i="1"/>
  <c r="I24" i="1"/>
  <c r="J24" i="1"/>
  <c r="L24" i="1"/>
  <c r="I23" i="1"/>
  <c r="J23" i="1"/>
  <c r="L23" i="1"/>
  <c r="I22" i="1"/>
  <c r="J22" i="1"/>
  <c r="L22" i="1"/>
  <c r="I21" i="1"/>
  <c r="J21" i="1"/>
  <c r="L21" i="1"/>
  <c r="I20" i="1"/>
  <c r="J20" i="1"/>
  <c r="L20" i="1"/>
  <c r="I19" i="1"/>
  <c r="J19" i="1"/>
  <c r="L19" i="1"/>
  <c r="I18" i="1"/>
  <c r="J18" i="1"/>
  <c r="L18" i="1"/>
  <c r="I17" i="1"/>
  <c r="J17" i="1"/>
  <c r="L17" i="1"/>
  <c r="I16" i="1"/>
  <c r="J16" i="1"/>
  <c r="L16" i="1"/>
  <c r="I15" i="1"/>
  <c r="J15" i="1"/>
  <c r="L15" i="1"/>
  <c r="I14" i="1"/>
  <c r="J14" i="1"/>
  <c r="L14" i="1"/>
  <c r="I13" i="1"/>
  <c r="J13" i="1"/>
  <c r="L13" i="1"/>
  <c r="I12" i="1"/>
  <c r="J12" i="1"/>
  <c r="L12" i="1"/>
  <c r="I11" i="1"/>
  <c r="J11" i="1"/>
  <c r="L11" i="1"/>
  <c r="I10" i="1"/>
  <c r="J10" i="1"/>
  <c r="L10" i="1"/>
  <c r="J9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9" i="1"/>
</calcChain>
</file>

<file path=xl/sharedStrings.xml><?xml version="1.0" encoding="utf-8"?>
<sst xmlns="http://schemas.openxmlformats.org/spreadsheetml/2006/main" count="464" uniqueCount="13">
  <si>
    <t>x</t>
  </si>
  <si>
    <t>y</t>
  </si>
  <si>
    <t>Ø</t>
  </si>
  <si>
    <t>degrees</t>
  </si>
  <si>
    <t>r</t>
  </si>
  <si>
    <t>Archimedean spiral</t>
  </si>
  <si>
    <t>Logarithmic spiral</t>
  </si>
  <si>
    <t>a</t>
  </si>
  <si>
    <t>b</t>
  </si>
  <si>
    <t>dot radius</t>
  </si>
  <si>
    <t>stroke</t>
  </si>
  <si>
    <t>id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</si>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</sst>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1.6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450"/>
  <sheetViews>
    <sheetView tabSelected="1" topLeftCell="E1" workbookViewId="0">
      <selection activeCell="R10" sqref="R10"/>
    </sheetView>
  </sheetViews>
  <sheetFormatPr baseColWidth="10" defaultRowHeight="16" x14ac:dyDescent="0.2"/>
  <sheetData>
    <row r="4" spans="1:24" x14ac:dyDescent="0.2">
      <c r="P4" t="s">
        <v>7</v>
      </c>
      <c r="Q4">
        <v>1</v>
      </c>
      <c r="R4">
        <v>0.1</v>
      </c>
      <c r="S4">
        <v>1</v>
      </c>
    </row>
    <row r="5" spans="1:24" x14ac:dyDescent="0.2">
      <c r="P5" t="s">
        <v>8</v>
      </c>
      <c r="Q5">
        <v>1</v>
      </c>
      <c r="R5">
        <v>0.1</v>
      </c>
      <c r="S5">
        <v>1</v>
      </c>
    </row>
    <row r="6" spans="1:24" ht="28" x14ac:dyDescent="0.3">
      <c r="H6" s="2" t="s">
        <v>5</v>
      </c>
      <c r="N6" s="2" t="s">
        <v>6</v>
      </c>
    </row>
    <row r="7" spans="1:24" x14ac:dyDescent="0.2">
      <c r="U7">
        <v>1E-3</v>
      </c>
    </row>
    <row r="8" spans="1:24" x14ac:dyDescent="0.2">
      <c r="A8" t="s">
        <v>0</v>
      </c>
      <c r="B8" t="s">
        <v>1</v>
      </c>
      <c r="H8" t="s">
        <v>3</v>
      </c>
      <c r="I8" t="s">
        <v>2</v>
      </c>
      <c r="J8" s="1" t="s">
        <v>4</v>
      </c>
      <c r="K8" t="s">
        <v>0</v>
      </c>
      <c r="L8" t="s">
        <v>1</v>
      </c>
      <c r="N8" t="s">
        <v>3</v>
      </c>
      <c r="O8" t="s">
        <v>2</v>
      </c>
      <c r="P8" s="1" t="s">
        <v>4</v>
      </c>
      <c r="Q8" t="s">
        <v>0</v>
      </c>
      <c r="R8" t="s">
        <v>1</v>
      </c>
      <c r="S8" t="s">
        <v>9</v>
      </c>
      <c r="T8" t="s">
        <v>10</v>
      </c>
      <c r="U8" t="s">
        <v>4</v>
      </c>
      <c r="V8" t="s">
        <v>0</v>
      </c>
      <c r="W8" t="s">
        <v>1</v>
      </c>
      <c r="X8" t="s">
        <v>11</v>
      </c>
    </row>
    <row r="9" spans="1:24" x14ac:dyDescent="0.2">
      <c r="A9">
        <v>100</v>
      </c>
      <c r="B9">
        <v>80</v>
      </c>
      <c r="G9">
        <v>1</v>
      </c>
      <c r="H9">
        <v>0</v>
      </c>
      <c r="I9">
        <v>0</v>
      </c>
      <c r="J9">
        <f>I9*(0.5*PI())</f>
        <v>0</v>
      </c>
      <c r="K9">
        <f>J9*COS(I9)</f>
        <v>0</v>
      </c>
      <c r="L9">
        <f>J9*SIN(I9)</f>
        <v>0</v>
      </c>
      <c r="N9">
        <v>0</v>
      </c>
      <c r="O9">
        <v>0</v>
      </c>
      <c r="P9">
        <f>$Q$4*EXP($Q$5*O9)</f>
        <v>1</v>
      </c>
      <c r="Q9">
        <f t="shared" ref="Q9" si="0">P9*COS(O9)</f>
        <v>1</v>
      </c>
      <c r="R9">
        <f t="shared" ref="R9" si="1">P9*SIN(O9)</f>
        <v>0</v>
      </c>
      <c r="S9">
        <f>P9/10</f>
        <v>0.1</v>
      </c>
      <c r="T9">
        <f>Q9/10</f>
        <v>0.1</v>
      </c>
      <c r="U9">
        <f>P9*$U$7</f>
        <v>1E-3</v>
      </c>
      <c r="V9">
        <f t="shared" ref="V9:V72" si="2">Q9*$U$7</f>
        <v>1E-3</v>
      </c>
      <c r="W9">
        <f t="shared" ref="W9:W72" si="3">R9*$U$7</f>
        <v>0</v>
      </c>
      <c r="X9" t="s">
        <v>12</v>
      </c>
    </row>
    <row r="10" spans="1:24" x14ac:dyDescent="0.2">
      <c r="A10">
        <v>80</v>
      </c>
      <c r="B10">
        <v>69</v>
      </c>
      <c r="G10">
        <v>2</v>
      </c>
      <c r="H10">
        <v>45</v>
      </c>
      <c r="I10">
        <f>RADIANS(H10)</f>
        <v>0.78539816339744828</v>
      </c>
      <c r="J10">
        <f>I10/(2*PI())</f>
        <v>0.125</v>
      </c>
      <c r="K10">
        <f t="shared" ref="K10:K73" si="4">J10*COS(I10)</f>
        <v>8.8388347648318447E-2</v>
      </c>
      <c r="L10">
        <f t="shared" ref="L10:L73" si="5">J10*SIN(I10)</f>
        <v>8.8388347648318433E-2</v>
      </c>
      <c r="N10">
        <v>45</v>
      </c>
      <c r="O10">
        <f>RADIANS(N10)</f>
        <v>0.78539816339744828</v>
      </c>
      <c r="P10">
        <f>$Q$4*EXP($Q$5*O10)</f>
        <v>2.1932800507380152</v>
      </c>
      <c r="Q10">
        <f>P10*COS(O10)</f>
        <v>1.5508831969180257</v>
      </c>
      <c r="R10">
        <f t="shared" ref="R10:R11" si="6">P10*SIN(O10)</f>
        <v>1.5508831969180255</v>
      </c>
      <c r="S10">
        <f>P10/10</f>
        <v>0.21932800507380151</v>
      </c>
      <c r="T10">
        <f>Q10/10</f>
        <v>0.15508831969180256</v>
      </c>
      <c r="U10">
        <f t="shared" ref="U10:U73" si="7">P10*$U$7</f>
        <v>2.1932800507380155E-3</v>
      </c>
      <c r="V10">
        <f t="shared" si="2"/>
        <v>1.5508831969180258E-3</v>
      </c>
      <c r="W10">
        <f t="shared" si="3"/>
        <v>1.5508831969180256E-3</v>
      </c>
      <c r="X10" t="s">
        <v>12</v>
      </c>
    </row>
    <row r="11" spans="1:24" x14ac:dyDescent="0.2">
      <c r="A11">
        <v>130</v>
      </c>
      <c r="B11">
        <v>75</v>
      </c>
      <c r="G11">
        <v>3</v>
      </c>
      <c r="H11">
        <v>90</v>
      </c>
      <c r="I11">
        <f t="shared" ref="I11:I74" si="8">RADIANS(H11)</f>
        <v>1.5707963267948966</v>
      </c>
      <c r="J11">
        <f t="shared" ref="J11:J74" si="9">I11/(2*PI())</f>
        <v>0.25</v>
      </c>
      <c r="K11">
        <f t="shared" si="4"/>
        <v>1.531435568635775E-17</v>
      </c>
      <c r="L11">
        <f t="shared" si="5"/>
        <v>0.25</v>
      </c>
      <c r="N11">
        <v>90</v>
      </c>
      <c r="O11">
        <f t="shared" ref="O11:O74" si="10">RADIANS(N11)</f>
        <v>1.5707963267948966</v>
      </c>
      <c r="P11">
        <f t="shared" ref="P10:P73" si="11">$Q$4*EXP($Q$5*O11)</f>
        <v>4.8104773809653514</v>
      </c>
      <c r="Q11">
        <f t="shared" ref="Q10:Q11" si="12">P11*COS(O11)</f>
        <v>2.9467744653312825E-16</v>
      </c>
      <c r="R11">
        <f t="shared" si="6"/>
        <v>4.8104773809653514</v>
      </c>
      <c r="S11">
        <f t="shared" ref="S11:T74" si="13">P11/10</f>
        <v>0.48104773809653512</v>
      </c>
      <c r="T11">
        <f t="shared" si="13"/>
        <v>2.9467744653312827E-17</v>
      </c>
      <c r="U11">
        <f t="shared" si="7"/>
        <v>4.8104773809653518E-3</v>
      </c>
      <c r="V11">
        <f t="shared" si="2"/>
        <v>2.9467744653312826E-19</v>
      </c>
      <c r="W11">
        <f t="shared" si="3"/>
        <v>4.8104773809653518E-3</v>
      </c>
      <c r="X11" t="s">
        <v>12</v>
      </c>
    </row>
    <row r="12" spans="1:24" x14ac:dyDescent="0.2">
      <c r="A12">
        <v>90</v>
      </c>
      <c r="B12">
        <v>88</v>
      </c>
      <c r="H12">
        <v>135</v>
      </c>
      <c r="I12">
        <f t="shared" si="8"/>
        <v>2.3561944901923448</v>
      </c>
      <c r="J12">
        <f t="shared" si="9"/>
        <v>0.375</v>
      </c>
      <c r="K12">
        <f t="shared" si="4"/>
        <v>-0.2651650429449553</v>
      </c>
      <c r="L12">
        <f t="shared" si="5"/>
        <v>0.26516504294495535</v>
      </c>
      <c r="N12">
        <v>135</v>
      </c>
      <c r="O12">
        <f t="shared" si="10"/>
        <v>2.3561944901923448</v>
      </c>
      <c r="P12">
        <f t="shared" si="11"/>
        <v>10.550724074197761</v>
      </c>
      <c r="Q12">
        <f t="shared" ref="Q12:Q75" si="14">P12*COS(O12)</f>
        <v>-7.4604885392933955</v>
      </c>
      <c r="R12">
        <f t="shared" ref="R12:R75" si="15">P12*SIN(O12)</f>
        <v>7.4604885392933964</v>
      </c>
      <c r="S12">
        <f t="shared" si="13"/>
        <v>1.0550724074197761</v>
      </c>
      <c r="T12">
        <f t="shared" si="13"/>
        <v>-0.74604885392933951</v>
      </c>
      <c r="U12">
        <f t="shared" si="7"/>
        <v>1.0550724074197762E-2</v>
      </c>
      <c r="V12">
        <f t="shared" si="2"/>
        <v>-7.4604885392933959E-3</v>
      </c>
      <c r="W12">
        <f t="shared" si="3"/>
        <v>7.4604885392933968E-3</v>
      </c>
      <c r="X12" t="s">
        <v>12</v>
      </c>
    </row>
    <row r="13" spans="1:24" x14ac:dyDescent="0.2">
      <c r="A13">
        <v>110</v>
      </c>
      <c r="B13">
        <v>83</v>
      </c>
      <c r="H13">
        <v>180</v>
      </c>
      <c r="I13">
        <f t="shared" si="8"/>
        <v>3.1415926535897931</v>
      </c>
      <c r="J13">
        <f t="shared" si="9"/>
        <v>0.5</v>
      </c>
      <c r="K13">
        <f t="shared" si="4"/>
        <v>-0.5</v>
      </c>
      <c r="L13">
        <f t="shared" si="5"/>
        <v>6.1257422745431001E-17</v>
      </c>
      <c r="N13">
        <v>180</v>
      </c>
      <c r="O13">
        <f t="shared" si="10"/>
        <v>3.1415926535897931</v>
      </c>
      <c r="P13">
        <f t="shared" si="11"/>
        <v>23.140692632779267</v>
      </c>
      <c r="Q13">
        <f t="shared" si="14"/>
        <v>-23.140692632779267</v>
      </c>
      <c r="R13">
        <f t="shared" si="15"/>
        <v>2.8350783824564803E-15</v>
      </c>
      <c r="S13">
        <f t="shared" si="13"/>
        <v>2.3140692632779265</v>
      </c>
      <c r="T13">
        <f t="shared" si="13"/>
        <v>-2.3140692632779265</v>
      </c>
      <c r="U13">
        <f t="shared" si="7"/>
        <v>2.3140692632779267E-2</v>
      </c>
      <c r="V13">
        <f t="shared" si="2"/>
        <v>-2.3140692632779267E-2</v>
      </c>
      <c r="W13">
        <f t="shared" si="3"/>
        <v>2.8350783824564804E-18</v>
      </c>
      <c r="X13" t="s">
        <v>12</v>
      </c>
    </row>
    <row r="14" spans="1:24" x14ac:dyDescent="0.2">
      <c r="A14">
        <v>140</v>
      </c>
      <c r="B14">
        <v>99</v>
      </c>
      <c r="H14">
        <v>225</v>
      </c>
      <c r="I14">
        <f t="shared" si="8"/>
        <v>3.9269908169872414</v>
      </c>
      <c r="J14">
        <f t="shared" si="9"/>
        <v>0.625</v>
      </c>
      <c r="K14">
        <f t="shared" si="4"/>
        <v>-0.44194173824159233</v>
      </c>
      <c r="L14">
        <f t="shared" si="5"/>
        <v>-0.44194173824159216</v>
      </c>
      <c r="N14">
        <v>225</v>
      </c>
      <c r="O14">
        <f t="shared" si="10"/>
        <v>3.9269908169872414</v>
      </c>
      <c r="P14">
        <f t="shared" si="11"/>
        <v>50.754019511734931</v>
      </c>
      <c r="Q14">
        <f t="shared" si="14"/>
        <v>-35.888511369222122</v>
      </c>
      <c r="R14">
        <f t="shared" si="15"/>
        <v>-35.888511369222115</v>
      </c>
      <c r="S14">
        <f t="shared" si="13"/>
        <v>5.0754019511734931</v>
      </c>
      <c r="T14">
        <f t="shared" si="13"/>
        <v>-3.5888511369222122</v>
      </c>
      <c r="U14">
        <f t="shared" si="7"/>
        <v>5.075401951173493E-2</v>
      </c>
      <c r="V14">
        <f t="shared" si="2"/>
        <v>-3.5888511369222123E-2</v>
      </c>
      <c r="W14">
        <f t="shared" si="3"/>
        <v>-3.5888511369222116E-2</v>
      </c>
      <c r="X14" t="s">
        <v>12</v>
      </c>
    </row>
    <row r="15" spans="1:24" x14ac:dyDescent="0.2">
      <c r="A15">
        <v>60</v>
      </c>
      <c r="B15">
        <v>72</v>
      </c>
      <c r="H15">
        <v>270</v>
      </c>
      <c r="I15">
        <f t="shared" si="8"/>
        <v>4.7123889803846897</v>
      </c>
      <c r="J15">
        <f t="shared" si="9"/>
        <v>0.75</v>
      </c>
      <c r="K15">
        <f t="shared" si="4"/>
        <v>-1.3782920117721975E-16</v>
      </c>
      <c r="L15">
        <f t="shared" si="5"/>
        <v>-0.75</v>
      </c>
      <c r="N15">
        <v>270</v>
      </c>
      <c r="O15">
        <f t="shared" si="10"/>
        <v>4.7123889803846897</v>
      </c>
      <c r="P15">
        <f t="shared" si="11"/>
        <v>111.31777848985621</v>
      </c>
      <c r="Q15">
        <f t="shared" si="14"/>
        <v>-2.0457120648106104E-14</v>
      </c>
      <c r="R15">
        <f t="shared" si="15"/>
        <v>-111.31777848985621</v>
      </c>
      <c r="S15">
        <f t="shared" si="13"/>
        <v>11.131777848985621</v>
      </c>
      <c r="T15">
        <f t="shared" si="13"/>
        <v>-2.0457120648106106E-15</v>
      </c>
      <c r="U15">
        <f t="shared" si="7"/>
        <v>0.11131777848985622</v>
      </c>
      <c r="V15">
        <f t="shared" si="2"/>
        <v>-2.0457120648106104E-17</v>
      </c>
      <c r="W15">
        <f t="shared" si="3"/>
        <v>-0.11131777848985622</v>
      </c>
      <c r="X15" t="s">
        <v>12</v>
      </c>
    </row>
    <row r="16" spans="1:24" x14ac:dyDescent="0.2">
      <c r="A16">
        <v>40</v>
      </c>
      <c r="B16">
        <v>42</v>
      </c>
      <c r="H16">
        <v>315</v>
      </c>
      <c r="I16">
        <f t="shared" si="8"/>
        <v>5.497787143782138</v>
      </c>
      <c r="J16">
        <f t="shared" si="9"/>
        <v>0.875</v>
      </c>
      <c r="K16">
        <f t="shared" si="4"/>
        <v>0.61871843353822897</v>
      </c>
      <c r="L16">
        <f t="shared" si="5"/>
        <v>-0.6187184335382292</v>
      </c>
      <c r="N16">
        <v>315</v>
      </c>
      <c r="O16">
        <f t="shared" si="10"/>
        <v>5.497787143782138</v>
      </c>
      <c r="P16">
        <f t="shared" si="11"/>
        <v>244.15106285427498</v>
      </c>
      <c r="Q16">
        <f t="shared" si="14"/>
        <v>172.64087217816078</v>
      </c>
      <c r="R16">
        <f t="shared" si="15"/>
        <v>-172.64087217816086</v>
      </c>
      <c r="S16">
        <f t="shared" si="13"/>
        <v>24.415106285427498</v>
      </c>
      <c r="T16">
        <f t="shared" si="13"/>
        <v>17.264087217816076</v>
      </c>
      <c r="U16">
        <f t="shared" si="7"/>
        <v>0.24415106285427499</v>
      </c>
      <c r="V16">
        <f t="shared" si="2"/>
        <v>0.17264087217816079</v>
      </c>
      <c r="W16">
        <f t="shared" si="3"/>
        <v>-0.17264087217816088</v>
      </c>
      <c r="X16" t="s">
        <v>12</v>
      </c>
    </row>
    <row r="17" spans="1:24" x14ac:dyDescent="0.2">
      <c r="A17">
        <v>120</v>
      </c>
      <c r="B17">
        <v>108</v>
      </c>
      <c r="H17">
        <v>360</v>
      </c>
      <c r="I17">
        <f t="shared" si="8"/>
        <v>6.2831853071795862</v>
      </c>
      <c r="J17">
        <f t="shared" si="9"/>
        <v>1</v>
      </c>
      <c r="K17">
        <f t="shared" si="4"/>
        <v>1</v>
      </c>
      <c r="L17">
        <f t="shared" si="5"/>
        <v>-2.45029690981724E-16</v>
      </c>
      <c r="N17">
        <v>360</v>
      </c>
      <c r="O17">
        <f t="shared" si="10"/>
        <v>6.2831853071795862</v>
      </c>
      <c r="P17">
        <f t="shared" si="11"/>
        <v>535.49165552476461</v>
      </c>
      <c r="Q17">
        <f t="shared" si="14"/>
        <v>535.49165552476461</v>
      </c>
      <c r="R17">
        <f t="shared" si="15"/>
        <v>-1.3121135487652486E-13</v>
      </c>
      <c r="S17">
        <f t="shared" si="13"/>
        <v>53.54916555247646</v>
      </c>
      <c r="T17">
        <f t="shared" si="13"/>
        <v>53.54916555247646</v>
      </c>
      <c r="U17">
        <f t="shared" si="7"/>
        <v>0.53549165552476463</v>
      </c>
      <c r="V17">
        <f t="shared" si="2"/>
        <v>0.53549165552476463</v>
      </c>
      <c r="W17">
        <f t="shared" si="3"/>
        <v>-1.3121135487652487E-16</v>
      </c>
      <c r="X17" t="s">
        <v>12</v>
      </c>
    </row>
    <row r="18" spans="1:24" x14ac:dyDescent="0.2">
      <c r="A18">
        <v>70</v>
      </c>
      <c r="B18">
        <v>48</v>
      </c>
      <c r="H18">
        <v>405</v>
      </c>
      <c r="I18">
        <f t="shared" si="8"/>
        <v>7.0685834705770345</v>
      </c>
      <c r="J18">
        <f t="shared" si="9"/>
        <v>1.125</v>
      </c>
      <c r="K18">
        <f t="shared" si="4"/>
        <v>0.79549512883486617</v>
      </c>
      <c r="L18">
        <f t="shared" si="5"/>
        <v>0.79549512883486573</v>
      </c>
      <c r="N18">
        <v>405</v>
      </c>
      <c r="O18">
        <f t="shared" si="10"/>
        <v>7.0685834705770345</v>
      </c>
      <c r="P18">
        <f t="shared" si="11"/>
        <v>1174.4831653991396</v>
      </c>
      <c r="Q18">
        <f t="shared" si="14"/>
        <v>830.48501064317327</v>
      </c>
      <c r="R18">
        <f t="shared" si="15"/>
        <v>830.48501064317293</v>
      </c>
      <c r="S18">
        <f t="shared" si="13"/>
        <v>117.44831653991396</v>
      </c>
      <c r="T18">
        <f t="shared" si="13"/>
        <v>83.048501064317321</v>
      </c>
      <c r="U18">
        <f t="shared" si="7"/>
        <v>1.1744831653991397</v>
      </c>
      <c r="V18">
        <f t="shared" si="2"/>
        <v>0.83048501064317326</v>
      </c>
      <c r="W18">
        <f t="shared" si="3"/>
        <v>0.83048501064317293</v>
      </c>
      <c r="X18" t="s">
        <v>12</v>
      </c>
    </row>
    <row r="19" spans="1:24" x14ac:dyDescent="0.2">
      <c r="A19">
        <v>50</v>
      </c>
      <c r="B19">
        <v>56</v>
      </c>
      <c r="H19">
        <v>450</v>
      </c>
      <c r="I19">
        <f t="shared" si="8"/>
        <v>7.8539816339744828</v>
      </c>
      <c r="J19">
        <f t="shared" si="9"/>
        <v>1.25</v>
      </c>
      <c r="K19">
        <f t="shared" si="4"/>
        <v>3.8285889215894375E-16</v>
      </c>
      <c r="L19">
        <f t="shared" si="5"/>
        <v>1.25</v>
      </c>
      <c r="N19">
        <v>450</v>
      </c>
      <c r="O19">
        <f t="shared" si="10"/>
        <v>7.8539816339744828</v>
      </c>
      <c r="P19">
        <f t="shared" si="11"/>
        <v>2575.9704965975698</v>
      </c>
      <c r="Q19">
        <f t="shared" si="14"/>
        <v>7.8898656844917575E-13</v>
      </c>
      <c r="R19">
        <f t="shared" si="15"/>
        <v>2575.9704965975698</v>
      </c>
      <c r="S19">
        <f t="shared" si="13"/>
        <v>257.59704965975698</v>
      </c>
      <c r="T19">
        <f t="shared" si="13"/>
        <v>7.8898656844917575E-14</v>
      </c>
      <c r="U19">
        <f t="shared" si="7"/>
        <v>2.5759704965975696</v>
      </c>
      <c r="V19">
        <f t="shared" si="2"/>
        <v>7.8898656844917574E-16</v>
      </c>
      <c r="W19">
        <f t="shared" si="3"/>
        <v>2.5759704965975696</v>
      </c>
      <c r="X19" t="s">
        <v>12</v>
      </c>
    </row>
    <row r="20" spans="1:24" x14ac:dyDescent="0.2">
      <c r="H20">
        <v>495</v>
      </c>
      <c r="I20">
        <f t="shared" si="8"/>
        <v>8.639379797371932</v>
      </c>
      <c r="J20">
        <f t="shared" si="9"/>
        <v>1.3750000000000002</v>
      </c>
      <c r="K20">
        <f t="shared" si="4"/>
        <v>-0.97227182413150348</v>
      </c>
      <c r="L20">
        <f t="shared" si="5"/>
        <v>0.97227182413150248</v>
      </c>
      <c r="N20">
        <v>495</v>
      </c>
      <c r="O20">
        <f t="shared" si="10"/>
        <v>8.639379797371932</v>
      </c>
      <c r="P20">
        <f>$Q$4*EXP($Q$5*O20)</f>
        <v>5649.8247014771532</v>
      </c>
      <c r="Q20">
        <f t="shared" si="14"/>
        <v>-3995.0293589297589</v>
      </c>
      <c r="R20">
        <f t="shared" si="15"/>
        <v>3995.0293589297544</v>
      </c>
      <c r="S20">
        <f t="shared" si="13"/>
        <v>564.98247014771528</v>
      </c>
      <c r="T20">
        <f t="shared" si="13"/>
        <v>-399.50293589297587</v>
      </c>
      <c r="U20">
        <f t="shared" si="7"/>
        <v>5.6498247014771534</v>
      </c>
      <c r="V20">
        <f t="shared" si="2"/>
        <v>-3.995029358929759</v>
      </c>
      <c r="W20">
        <f t="shared" si="3"/>
        <v>3.9950293589297545</v>
      </c>
      <c r="X20" t="s">
        <v>12</v>
      </c>
    </row>
    <row r="21" spans="1:24" x14ac:dyDescent="0.2">
      <c r="H21">
        <v>540</v>
      </c>
      <c r="I21">
        <f t="shared" si="8"/>
        <v>9.4247779607693793</v>
      </c>
      <c r="J21">
        <f t="shared" si="9"/>
        <v>1.5</v>
      </c>
      <c r="K21">
        <f t="shared" si="4"/>
        <v>-1.5</v>
      </c>
      <c r="L21">
        <f t="shared" si="5"/>
        <v>5.51316804708879E-16</v>
      </c>
      <c r="N21">
        <v>540</v>
      </c>
      <c r="O21">
        <f t="shared" si="10"/>
        <v>9.4247779607693793</v>
      </c>
      <c r="P21">
        <f t="shared" si="11"/>
        <v>12391.647807916694</v>
      </c>
      <c r="Q21">
        <f t="shared" si="14"/>
        <v>-12391.647807916694</v>
      </c>
      <c r="R21">
        <f t="shared" si="15"/>
        <v>4.5544824496922775E-12</v>
      </c>
      <c r="S21">
        <f t="shared" si="13"/>
        <v>1239.1647807916693</v>
      </c>
      <c r="T21">
        <f t="shared" si="13"/>
        <v>-1239.1647807916693</v>
      </c>
      <c r="U21">
        <f t="shared" si="7"/>
        <v>12.391647807916694</v>
      </c>
      <c r="V21">
        <f t="shared" si="2"/>
        <v>-12.391647807916694</v>
      </c>
      <c r="W21">
        <f t="shared" si="3"/>
        <v>4.5544824496922773E-15</v>
      </c>
      <c r="X21" t="s">
        <v>12</v>
      </c>
    </row>
    <row r="22" spans="1:24" x14ac:dyDescent="0.2">
      <c r="H22">
        <v>585</v>
      </c>
      <c r="I22">
        <f t="shared" si="8"/>
        <v>10.210176124166829</v>
      </c>
      <c r="J22">
        <f t="shared" si="9"/>
        <v>1.6250000000000002</v>
      </c>
      <c r="K22">
        <f t="shared" si="4"/>
        <v>-1.1490485194281392</v>
      </c>
      <c r="L22">
        <f t="shared" si="5"/>
        <v>-1.1490485194281406</v>
      </c>
      <c r="N22">
        <v>585</v>
      </c>
      <c r="O22">
        <f t="shared" si="10"/>
        <v>10.210176124166829</v>
      </c>
      <c r="P22">
        <f t="shared" si="11"/>
        <v>27178.353932875165</v>
      </c>
      <c r="Q22">
        <f t="shared" si="14"/>
        <v>-19217.99836742409</v>
      </c>
      <c r="R22">
        <f t="shared" si="15"/>
        <v>-19217.998367424112</v>
      </c>
      <c r="S22">
        <f t="shared" si="13"/>
        <v>2717.8353932875166</v>
      </c>
      <c r="T22">
        <f t="shared" si="13"/>
        <v>-1921.7998367424091</v>
      </c>
      <c r="U22">
        <f t="shared" si="7"/>
        <v>27.178353932875165</v>
      </c>
      <c r="V22">
        <f t="shared" si="2"/>
        <v>-19.217998367424091</v>
      </c>
      <c r="W22">
        <f t="shared" si="3"/>
        <v>-19.217998367424112</v>
      </c>
      <c r="X22" t="s">
        <v>12</v>
      </c>
    </row>
    <row r="23" spans="1:24" x14ac:dyDescent="0.2">
      <c r="H23">
        <v>630</v>
      </c>
      <c r="I23">
        <f t="shared" si="8"/>
        <v>10.995574287564276</v>
      </c>
      <c r="J23">
        <f t="shared" si="9"/>
        <v>1.75</v>
      </c>
      <c r="K23">
        <f t="shared" si="4"/>
        <v>-7.5040342863152976E-16</v>
      </c>
      <c r="L23">
        <f t="shared" si="5"/>
        <v>-1.75</v>
      </c>
      <c r="N23">
        <v>630</v>
      </c>
      <c r="O23">
        <f t="shared" si="10"/>
        <v>10.995574287564276</v>
      </c>
      <c r="P23">
        <f t="shared" si="11"/>
        <v>59609.741492872134</v>
      </c>
      <c r="Q23">
        <f t="shared" si="14"/>
        <v>-2.5560773940623093E-11</v>
      </c>
      <c r="R23">
        <f t="shared" si="15"/>
        <v>-59609.741492872134</v>
      </c>
      <c r="S23">
        <f t="shared" si="13"/>
        <v>5960.9741492872135</v>
      </c>
      <c r="T23">
        <f t="shared" si="13"/>
        <v>-2.5560773940623092E-12</v>
      </c>
      <c r="U23">
        <f t="shared" si="7"/>
        <v>59.609741492872132</v>
      </c>
      <c r="V23">
        <f t="shared" si="2"/>
        <v>-2.5560773940623093E-14</v>
      </c>
      <c r="W23">
        <f t="shared" si="3"/>
        <v>-59.609741492872132</v>
      </c>
      <c r="X23" t="s">
        <v>12</v>
      </c>
    </row>
    <row r="24" spans="1:24" x14ac:dyDescent="0.2">
      <c r="H24">
        <v>675</v>
      </c>
      <c r="I24">
        <f t="shared" si="8"/>
        <v>11.780972450961725</v>
      </c>
      <c r="J24">
        <f t="shared" si="9"/>
        <v>1.8750000000000002</v>
      </c>
      <c r="K24">
        <f t="shared" si="4"/>
        <v>1.3258252147247773</v>
      </c>
      <c r="L24">
        <f t="shared" si="5"/>
        <v>-1.3258252147247762</v>
      </c>
      <c r="N24">
        <v>675</v>
      </c>
      <c r="O24">
        <f t="shared" si="10"/>
        <v>11.780972450961725</v>
      </c>
      <c r="P24">
        <f t="shared" si="11"/>
        <v>130740.85684596669</v>
      </c>
      <c r="Q24">
        <f t="shared" si="14"/>
        <v>92447.746453922737</v>
      </c>
      <c r="R24">
        <f t="shared" si="15"/>
        <v>-92447.746453922664</v>
      </c>
      <c r="S24">
        <f t="shared" si="13"/>
        <v>13074.085684596668</v>
      </c>
      <c r="T24">
        <f t="shared" si="13"/>
        <v>9244.7746453922737</v>
      </c>
      <c r="U24">
        <f t="shared" si="7"/>
        <v>130.74085684596668</v>
      </c>
      <c r="V24">
        <f t="shared" si="2"/>
        <v>92.447746453922733</v>
      </c>
      <c r="W24">
        <f t="shared" si="3"/>
        <v>-92.447746453922662</v>
      </c>
      <c r="X24" t="s">
        <v>12</v>
      </c>
    </row>
    <row r="25" spans="1:24" x14ac:dyDescent="0.2">
      <c r="H25">
        <v>720</v>
      </c>
      <c r="I25">
        <f t="shared" si="8"/>
        <v>12.566370614359172</v>
      </c>
      <c r="J25">
        <f t="shared" si="9"/>
        <v>2</v>
      </c>
      <c r="K25">
        <f t="shared" si="4"/>
        <v>2</v>
      </c>
      <c r="L25">
        <f t="shared" si="5"/>
        <v>-9.8011876392689601E-16</v>
      </c>
      <c r="N25">
        <v>720</v>
      </c>
      <c r="O25">
        <f t="shared" si="10"/>
        <v>12.566370614359172</v>
      </c>
      <c r="P25">
        <f t="shared" si="11"/>
        <v>286751.31313665316</v>
      </c>
      <c r="Q25">
        <f t="shared" si="14"/>
        <v>286751.31313665316</v>
      </c>
      <c r="R25">
        <f t="shared" si="15"/>
        <v>-1.4052517129295539E-10</v>
      </c>
      <c r="S25">
        <f t="shared" si="13"/>
        <v>28675.131313665315</v>
      </c>
      <c r="T25">
        <f t="shared" si="13"/>
        <v>28675.131313665315</v>
      </c>
      <c r="U25">
        <f t="shared" si="7"/>
        <v>286.75131313665315</v>
      </c>
      <c r="V25">
        <f t="shared" si="2"/>
        <v>286.75131313665315</v>
      </c>
      <c r="W25">
        <f t="shared" si="3"/>
        <v>-1.405251712929554E-13</v>
      </c>
      <c r="X25" t="s">
        <v>12</v>
      </c>
    </row>
    <row r="26" spans="1:24" x14ac:dyDescent="0.2">
      <c r="H26">
        <v>765</v>
      </c>
      <c r="I26">
        <f t="shared" si="8"/>
        <v>13.351768777756622</v>
      </c>
      <c r="J26">
        <f t="shared" si="9"/>
        <v>2.125</v>
      </c>
      <c r="K26">
        <f t="shared" si="4"/>
        <v>1.502601910021413</v>
      </c>
      <c r="L26">
        <f t="shared" si="5"/>
        <v>1.5026019100214141</v>
      </c>
      <c r="N26">
        <v>765</v>
      </c>
      <c r="O26">
        <f t="shared" si="10"/>
        <v>13.351768777756622</v>
      </c>
      <c r="P26">
        <f t="shared" si="11"/>
        <v>628925.93462555169</v>
      </c>
      <c r="Q26">
        <f t="shared" si="14"/>
        <v>444717.79323781468</v>
      </c>
      <c r="R26">
        <f t="shared" si="15"/>
        <v>444717.79323781503</v>
      </c>
      <c r="S26">
        <f t="shared" si="13"/>
        <v>62892.593462555167</v>
      </c>
      <c r="T26">
        <f t="shared" si="13"/>
        <v>44471.779323781469</v>
      </c>
      <c r="U26">
        <f t="shared" si="7"/>
        <v>628.92593462555169</v>
      </c>
      <c r="V26">
        <f t="shared" si="2"/>
        <v>444.7177932378147</v>
      </c>
      <c r="W26">
        <f t="shared" si="3"/>
        <v>444.71779323781504</v>
      </c>
      <c r="X26" t="s">
        <v>12</v>
      </c>
    </row>
    <row r="27" spans="1:24" x14ac:dyDescent="0.2">
      <c r="H27">
        <v>810</v>
      </c>
      <c r="I27">
        <f t="shared" si="8"/>
        <v>14.137166941154069</v>
      </c>
      <c r="J27">
        <f t="shared" si="9"/>
        <v>2.25</v>
      </c>
      <c r="K27">
        <f t="shared" si="4"/>
        <v>1.2404628105949778E-15</v>
      </c>
      <c r="L27">
        <f t="shared" si="5"/>
        <v>2.25</v>
      </c>
      <c r="N27">
        <v>810</v>
      </c>
      <c r="O27">
        <f t="shared" si="10"/>
        <v>14.137166941154069</v>
      </c>
      <c r="P27">
        <f t="shared" si="11"/>
        <v>1379410.7058059827</v>
      </c>
      <c r="Q27">
        <f t="shared" si="14"/>
        <v>7.6049230270617394E-10</v>
      </c>
      <c r="R27">
        <f t="shared" si="15"/>
        <v>1379410.7058059827</v>
      </c>
      <c r="S27">
        <f t="shared" si="13"/>
        <v>137941.07058059826</v>
      </c>
      <c r="T27">
        <f t="shared" si="13"/>
        <v>7.6049230270617391E-11</v>
      </c>
      <c r="U27">
        <f t="shared" si="7"/>
        <v>1379.4107058059826</v>
      </c>
      <c r="V27">
        <f t="shared" si="2"/>
        <v>7.6049230270617392E-13</v>
      </c>
      <c r="W27">
        <f t="shared" si="3"/>
        <v>1379.4107058059826</v>
      </c>
      <c r="X27" t="s">
        <v>12</v>
      </c>
    </row>
    <row r="28" spans="1:24" x14ac:dyDescent="0.2">
      <c r="H28">
        <v>855</v>
      </c>
      <c r="I28">
        <f t="shared" si="8"/>
        <v>14.922565104551518</v>
      </c>
      <c r="J28">
        <f t="shared" si="9"/>
        <v>2.375</v>
      </c>
      <c r="K28">
        <f t="shared" si="4"/>
        <v>-1.6793786053180511</v>
      </c>
      <c r="L28">
        <f t="shared" si="5"/>
        <v>1.6793786053180499</v>
      </c>
      <c r="N28">
        <v>855</v>
      </c>
      <c r="O28">
        <f t="shared" si="10"/>
        <v>14.922565104551518</v>
      </c>
      <c r="P28">
        <f t="shared" si="11"/>
        <v>3025433.9828187097</v>
      </c>
      <c r="Q28">
        <f t="shared" si="14"/>
        <v>-2139304.8852833351</v>
      </c>
      <c r="R28">
        <f t="shared" si="15"/>
        <v>2139304.8852833337</v>
      </c>
      <c r="S28">
        <f t="shared" si="13"/>
        <v>302543.39828187099</v>
      </c>
      <c r="T28">
        <f t="shared" si="13"/>
        <v>-213930.48852833352</v>
      </c>
      <c r="U28">
        <f t="shared" si="7"/>
        <v>3025.4339828187099</v>
      </c>
      <c r="V28">
        <f t="shared" si="2"/>
        <v>-2139.3048852833354</v>
      </c>
      <c r="W28">
        <f t="shared" si="3"/>
        <v>2139.3048852833335</v>
      </c>
      <c r="X28" t="s">
        <v>12</v>
      </c>
    </row>
    <row r="29" spans="1:24" x14ac:dyDescent="0.2">
      <c r="H29">
        <v>900</v>
      </c>
      <c r="I29">
        <f t="shared" si="8"/>
        <v>15.707963267948966</v>
      </c>
      <c r="J29">
        <f t="shared" si="9"/>
        <v>2.5</v>
      </c>
      <c r="K29">
        <f t="shared" si="4"/>
        <v>-2.5</v>
      </c>
      <c r="L29">
        <f t="shared" si="5"/>
        <v>1.531435568635775E-15</v>
      </c>
      <c r="N29">
        <v>900</v>
      </c>
      <c r="O29">
        <f t="shared" si="10"/>
        <v>15.707963267948966</v>
      </c>
      <c r="P29">
        <f t="shared" si="11"/>
        <v>6635623.9993411303</v>
      </c>
      <c r="Q29">
        <f t="shared" si="14"/>
        <v>-6635623.9993411303</v>
      </c>
      <c r="R29">
        <f t="shared" si="15"/>
        <v>4.0648122450736721E-9</v>
      </c>
      <c r="S29">
        <f t="shared" si="13"/>
        <v>663562.39993411303</v>
      </c>
      <c r="T29">
        <f t="shared" si="13"/>
        <v>-663562.39993411303</v>
      </c>
      <c r="U29">
        <f t="shared" si="7"/>
        <v>6635.62399934113</v>
      </c>
      <c r="V29">
        <f t="shared" si="2"/>
        <v>-6635.62399934113</v>
      </c>
      <c r="W29">
        <f t="shared" si="3"/>
        <v>4.0648122450736726E-12</v>
      </c>
      <c r="X29" t="s">
        <v>12</v>
      </c>
    </row>
    <row r="30" spans="1:24" x14ac:dyDescent="0.2">
      <c r="H30">
        <v>945</v>
      </c>
      <c r="I30">
        <f t="shared" si="8"/>
        <v>16.493361431346415</v>
      </c>
      <c r="J30">
        <f t="shared" si="9"/>
        <v>2.625</v>
      </c>
      <c r="K30">
        <f t="shared" si="4"/>
        <v>-1.8561553006146867</v>
      </c>
      <c r="L30">
        <f t="shared" si="5"/>
        <v>-1.8561553006146876</v>
      </c>
      <c r="N30">
        <v>945</v>
      </c>
      <c r="O30">
        <f t="shared" si="10"/>
        <v>16.493361431346415</v>
      </c>
      <c r="P30">
        <f t="shared" si="11"/>
        <v>14553781.741953319</v>
      </c>
      <c r="Q30">
        <f t="shared" si="14"/>
        <v>-10291077.761644153</v>
      </c>
      <c r="R30">
        <f t="shared" si="15"/>
        <v>-10291077.761644159</v>
      </c>
      <c r="S30">
        <f t="shared" si="13"/>
        <v>1455378.174195332</v>
      </c>
      <c r="T30">
        <f t="shared" si="13"/>
        <v>-1029107.7761644153</v>
      </c>
      <c r="U30">
        <f t="shared" si="7"/>
        <v>14553.781741953318</v>
      </c>
      <c r="V30">
        <f t="shared" si="2"/>
        <v>-10291.077761644154</v>
      </c>
      <c r="W30">
        <f t="shared" si="3"/>
        <v>-10291.077761644159</v>
      </c>
      <c r="X30" t="s">
        <v>12</v>
      </c>
    </row>
    <row r="31" spans="1:24" x14ac:dyDescent="0.2">
      <c r="H31">
        <v>990</v>
      </c>
      <c r="I31">
        <f t="shared" si="8"/>
        <v>17.278759594743864</v>
      </c>
      <c r="J31">
        <f t="shared" si="9"/>
        <v>2.7500000000000004</v>
      </c>
      <c r="K31">
        <f t="shared" si="4"/>
        <v>3.0319442703014014E-15</v>
      </c>
      <c r="L31">
        <f t="shared" si="5"/>
        <v>-2.7500000000000004</v>
      </c>
      <c r="N31">
        <v>990</v>
      </c>
      <c r="O31">
        <f t="shared" si="10"/>
        <v>17.278759594743864</v>
      </c>
      <c r="P31">
        <f t="shared" si="11"/>
        <v>31920519.157421406</v>
      </c>
      <c r="Q31">
        <f t="shared" si="14"/>
        <v>3.5193176423414525E-8</v>
      </c>
      <c r="R31">
        <f t="shared" si="15"/>
        <v>-31920519.157421406</v>
      </c>
      <c r="S31">
        <f t="shared" si="13"/>
        <v>3192051.9157421407</v>
      </c>
      <c r="T31">
        <f t="shared" si="13"/>
        <v>3.5193176423414526E-9</v>
      </c>
      <c r="U31">
        <f t="shared" si="7"/>
        <v>31920.519157421408</v>
      </c>
      <c r="V31">
        <f t="shared" si="2"/>
        <v>3.5193176423414525E-11</v>
      </c>
      <c r="W31">
        <f t="shared" si="3"/>
        <v>-31920.519157421408</v>
      </c>
      <c r="X31" t="s">
        <v>12</v>
      </c>
    </row>
    <row r="32" spans="1:24" x14ac:dyDescent="0.2">
      <c r="H32">
        <v>1035</v>
      </c>
      <c r="I32">
        <f t="shared" si="8"/>
        <v>18.06415775814131</v>
      </c>
      <c r="J32">
        <f t="shared" si="9"/>
        <v>2.875</v>
      </c>
      <c r="K32">
        <f t="shared" si="4"/>
        <v>2.0329319959113206</v>
      </c>
      <c r="L32">
        <f t="shared" si="5"/>
        <v>-2.0329319959113277</v>
      </c>
      <c r="N32">
        <v>1035</v>
      </c>
      <c r="O32">
        <f t="shared" si="10"/>
        <v>18.06415775814131</v>
      </c>
      <c r="P32">
        <f t="shared" si="11"/>
        <v>70010637.877172828</v>
      </c>
      <c r="Q32">
        <f t="shared" si="14"/>
        <v>49504996.798144579</v>
      </c>
      <c r="R32">
        <f t="shared" si="15"/>
        <v>-49504996.798144743</v>
      </c>
      <c r="S32">
        <f t="shared" si="13"/>
        <v>7001063.7877172828</v>
      </c>
      <c r="T32">
        <f t="shared" si="13"/>
        <v>4950499.6798144579</v>
      </c>
      <c r="U32">
        <f t="shared" si="7"/>
        <v>70010.637877172834</v>
      </c>
      <c r="V32">
        <f t="shared" si="2"/>
        <v>49504.996798144581</v>
      </c>
      <c r="W32">
        <f t="shared" si="3"/>
        <v>-49504.996798144741</v>
      </c>
      <c r="X32" t="s">
        <v>12</v>
      </c>
    </row>
    <row r="33" spans="8:24" x14ac:dyDescent="0.2">
      <c r="H33">
        <v>1080</v>
      </c>
      <c r="I33">
        <f t="shared" si="8"/>
        <v>18.849555921538759</v>
      </c>
      <c r="J33">
        <f t="shared" si="9"/>
        <v>3</v>
      </c>
      <c r="K33">
        <f t="shared" si="4"/>
        <v>3</v>
      </c>
      <c r="L33">
        <f t="shared" si="5"/>
        <v>-2.205267218835516E-15</v>
      </c>
      <c r="N33">
        <v>1080</v>
      </c>
      <c r="O33">
        <f t="shared" si="10"/>
        <v>18.849555921538759</v>
      </c>
      <c r="P33">
        <f t="shared" si="11"/>
        <v>153552935.39544657</v>
      </c>
      <c r="Q33">
        <f t="shared" si="14"/>
        <v>153552935.39544657</v>
      </c>
      <c r="R33">
        <f t="shared" si="15"/>
        <v>-1.128750849278487E-7</v>
      </c>
      <c r="S33">
        <f t="shared" si="13"/>
        <v>15355293.539544657</v>
      </c>
      <c r="T33">
        <f t="shared" si="13"/>
        <v>15355293.539544657</v>
      </c>
      <c r="U33">
        <f t="shared" si="7"/>
        <v>153552.93539544658</v>
      </c>
      <c r="V33">
        <f t="shared" si="2"/>
        <v>153552.93539544658</v>
      </c>
      <c r="W33">
        <f t="shared" si="3"/>
        <v>-1.1287508492784871E-10</v>
      </c>
      <c r="X33" t="s">
        <v>12</v>
      </c>
    </row>
    <row r="34" spans="8:24" x14ac:dyDescent="0.2">
      <c r="H34">
        <v>1125</v>
      </c>
      <c r="I34">
        <f t="shared" si="8"/>
        <v>19.634954084936208</v>
      </c>
      <c r="J34">
        <f t="shared" si="9"/>
        <v>3.125</v>
      </c>
      <c r="K34">
        <f t="shared" si="4"/>
        <v>2.2097086912079607</v>
      </c>
      <c r="L34">
        <f t="shared" si="5"/>
        <v>2.2097086912079611</v>
      </c>
      <c r="N34">
        <v>1125</v>
      </c>
      <c r="O34">
        <f t="shared" si="10"/>
        <v>19.634954084936208</v>
      </c>
      <c r="P34">
        <f t="shared" si="11"/>
        <v>336784589.93509656</v>
      </c>
      <c r="Q34">
        <f t="shared" si="14"/>
        <v>238142667.34223744</v>
      </c>
      <c r="R34">
        <f t="shared" si="15"/>
        <v>238142667.34223747</v>
      </c>
      <c r="S34">
        <f t="shared" si="13"/>
        <v>33678458.993509658</v>
      </c>
      <c r="T34">
        <f t="shared" si="13"/>
        <v>23814266.734223746</v>
      </c>
      <c r="U34">
        <f t="shared" si="7"/>
        <v>336784.58993509656</v>
      </c>
      <c r="V34">
        <f t="shared" si="2"/>
        <v>238142.66734223746</v>
      </c>
      <c r="W34">
        <f t="shared" si="3"/>
        <v>238142.66734223749</v>
      </c>
      <c r="X34" t="s">
        <v>12</v>
      </c>
    </row>
    <row r="35" spans="8:24" x14ac:dyDescent="0.2">
      <c r="H35">
        <v>1170</v>
      </c>
      <c r="I35">
        <f t="shared" si="8"/>
        <v>20.420352248333657</v>
      </c>
      <c r="J35">
        <f t="shared" si="9"/>
        <v>3.2500000000000004</v>
      </c>
      <c r="K35">
        <f t="shared" si="4"/>
        <v>-3.1850336170563546E-15</v>
      </c>
      <c r="L35">
        <f t="shared" si="5"/>
        <v>3.2500000000000004</v>
      </c>
      <c r="N35">
        <v>1170</v>
      </c>
      <c r="O35">
        <f t="shared" si="10"/>
        <v>20.420352248333657</v>
      </c>
      <c r="P35">
        <f t="shared" si="11"/>
        <v>738662922.50063097</v>
      </c>
      <c r="Q35">
        <f t="shared" si="14"/>
        <v>-7.2389730456541602E-7</v>
      </c>
      <c r="R35">
        <f t="shared" si="15"/>
        <v>738662922.50063097</v>
      </c>
      <c r="S35">
        <f t="shared" si="13"/>
        <v>73866292.250063092</v>
      </c>
      <c r="T35">
        <f t="shared" si="13"/>
        <v>-7.2389730456541602E-8</v>
      </c>
      <c r="U35">
        <f t="shared" si="7"/>
        <v>738662.92250063096</v>
      </c>
      <c r="V35">
        <f t="shared" si="2"/>
        <v>-7.23897304565416E-10</v>
      </c>
      <c r="W35">
        <f t="shared" si="3"/>
        <v>738662.92250063096</v>
      </c>
      <c r="X35" t="s">
        <v>12</v>
      </c>
    </row>
    <row r="36" spans="8:24" x14ac:dyDescent="0.2">
      <c r="H36">
        <v>1215</v>
      </c>
      <c r="I36">
        <f t="shared" si="8"/>
        <v>21.205750411731103</v>
      </c>
      <c r="J36">
        <f t="shared" si="9"/>
        <v>3.375</v>
      </c>
      <c r="K36">
        <f t="shared" si="4"/>
        <v>-2.3864853865045941</v>
      </c>
      <c r="L36">
        <f t="shared" si="5"/>
        <v>2.3864853865046016</v>
      </c>
      <c r="N36">
        <v>1215</v>
      </c>
      <c r="O36">
        <f t="shared" si="10"/>
        <v>21.205750411731103</v>
      </c>
      <c r="P36">
        <f t="shared" si="11"/>
        <v>1620094652.1404703</v>
      </c>
      <c r="Q36">
        <f t="shared" si="14"/>
        <v>-1145579914.6925855</v>
      </c>
      <c r="R36">
        <f t="shared" si="15"/>
        <v>1145579914.6925893</v>
      </c>
      <c r="S36">
        <f t="shared" si="13"/>
        <v>162009465.21404701</v>
      </c>
      <c r="T36">
        <f t="shared" si="13"/>
        <v>-114557991.46925855</v>
      </c>
      <c r="U36">
        <f t="shared" si="7"/>
        <v>1620094.6521404702</v>
      </c>
      <c r="V36">
        <f t="shared" si="2"/>
        <v>-1145579.9146925856</v>
      </c>
      <c r="W36">
        <f t="shared" si="3"/>
        <v>1145579.9146925893</v>
      </c>
      <c r="X36" t="s">
        <v>12</v>
      </c>
    </row>
    <row r="37" spans="8:24" x14ac:dyDescent="0.2">
      <c r="H37">
        <v>1260</v>
      </c>
      <c r="I37">
        <f t="shared" si="8"/>
        <v>21.991148575128552</v>
      </c>
      <c r="J37">
        <f t="shared" si="9"/>
        <v>3.5</v>
      </c>
      <c r="K37">
        <f t="shared" si="4"/>
        <v>-3.5</v>
      </c>
      <c r="L37">
        <f t="shared" si="5"/>
        <v>3.001613714526119E-15</v>
      </c>
      <c r="N37">
        <v>1260</v>
      </c>
      <c r="O37">
        <f t="shared" si="10"/>
        <v>21.991148575128552</v>
      </c>
      <c r="P37">
        <f t="shared" si="11"/>
        <v>3553321280.8470411</v>
      </c>
      <c r="Q37">
        <f t="shared" si="14"/>
        <v>-3553321280.8470411</v>
      </c>
      <c r="R37">
        <f t="shared" si="15"/>
        <v>3.0473422539165696E-6</v>
      </c>
      <c r="S37">
        <f t="shared" si="13"/>
        <v>355332128.0847041</v>
      </c>
      <c r="T37">
        <f t="shared" si="13"/>
        <v>-355332128.0847041</v>
      </c>
      <c r="U37">
        <f t="shared" si="7"/>
        <v>3553321.2808470414</v>
      </c>
      <c r="V37">
        <f t="shared" si="2"/>
        <v>-3553321.2808470414</v>
      </c>
      <c r="W37">
        <f t="shared" si="3"/>
        <v>3.0473422539165698E-9</v>
      </c>
      <c r="X37" t="s">
        <v>12</v>
      </c>
    </row>
    <row r="38" spans="8:24" x14ac:dyDescent="0.2">
      <c r="H38">
        <v>1305</v>
      </c>
      <c r="I38">
        <f t="shared" si="8"/>
        <v>22.776546738526001</v>
      </c>
      <c r="J38">
        <f t="shared" si="9"/>
        <v>3.625</v>
      </c>
      <c r="K38">
        <f t="shared" si="4"/>
        <v>-2.563262081801235</v>
      </c>
      <c r="L38">
        <f t="shared" si="5"/>
        <v>-2.563262081801235</v>
      </c>
      <c r="N38">
        <v>1305</v>
      </c>
      <c r="O38">
        <f t="shared" si="10"/>
        <v>22.776546738526001</v>
      </c>
      <c r="P38">
        <f t="shared" si="11"/>
        <v>7793428679.1446753</v>
      </c>
      <c r="Q38">
        <f t="shared" si="14"/>
        <v>-5510786267.716918</v>
      </c>
      <c r="R38">
        <f t="shared" si="15"/>
        <v>-5510786267.716918</v>
      </c>
      <c r="S38">
        <f t="shared" si="13"/>
        <v>779342867.91446757</v>
      </c>
      <c r="T38">
        <f t="shared" si="13"/>
        <v>-551078626.7716918</v>
      </c>
      <c r="U38">
        <f t="shared" si="7"/>
        <v>7793428.6791446758</v>
      </c>
      <c r="V38">
        <f t="shared" si="2"/>
        <v>-5510786.2677169181</v>
      </c>
      <c r="W38">
        <f t="shared" si="3"/>
        <v>-5510786.2677169181</v>
      </c>
      <c r="X38" t="s">
        <v>12</v>
      </c>
    </row>
    <row r="39" spans="8:24" x14ac:dyDescent="0.2">
      <c r="H39">
        <v>1350</v>
      </c>
      <c r="I39">
        <f t="shared" si="8"/>
        <v>23.56194490192345</v>
      </c>
      <c r="J39">
        <f t="shared" si="9"/>
        <v>3.7500000000000004</v>
      </c>
      <c r="K39">
        <f t="shared" si="4"/>
        <v>3.2156081183204459E-15</v>
      </c>
      <c r="L39">
        <f t="shared" si="5"/>
        <v>-3.7500000000000004</v>
      </c>
      <c r="N39">
        <v>1350</v>
      </c>
      <c r="O39">
        <f t="shared" si="10"/>
        <v>23.56194490192345</v>
      </c>
      <c r="P39">
        <f t="shared" si="11"/>
        <v>17093171648.817553</v>
      </c>
      <c r="Q39">
        <f t="shared" si="14"/>
        <v>1.4657317739142025E-5</v>
      </c>
      <c r="R39">
        <f t="shared" si="15"/>
        <v>-17093171648.817553</v>
      </c>
      <c r="S39">
        <f t="shared" si="13"/>
        <v>1709317164.8817554</v>
      </c>
      <c r="T39">
        <f t="shared" si="13"/>
        <v>1.4657317739142024E-6</v>
      </c>
      <c r="U39">
        <f t="shared" si="7"/>
        <v>17093171.648817554</v>
      </c>
      <c r="V39">
        <f t="shared" si="2"/>
        <v>1.4657317739142025E-8</v>
      </c>
      <c r="W39">
        <f t="shared" si="3"/>
        <v>-17093171.648817554</v>
      </c>
      <c r="X39" t="s">
        <v>12</v>
      </c>
    </row>
    <row r="40" spans="8:24" x14ac:dyDescent="0.2">
      <c r="H40">
        <v>1395</v>
      </c>
      <c r="I40">
        <f t="shared" si="8"/>
        <v>24.347343065320896</v>
      </c>
      <c r="J40">
        <f t="shared" si="9"/>
        <v>3.875</v>
      </c>
      <c r="K40">
        <f t="shared" si="4"/>
        <v>2.7400387770978667</v>
      </c>
      <c r="L40">
        <f t="shared" si="5"/>
        <v>-2.7400387770978765</v>
      </c>
      <c r="N40">
        <v>1395</v>
      </c>
      <c r="O40">
        <f t="shared" si="10"/>
        <v>24.347343065320896</v>
      </c>
      <c r="P40">
        <f t="shared" si="11"/>
        <v>37490112381.19207</v>
      </c>
      <c r="Q40">
        <f t="shared" si="14"/>
        <v>26509512692.186607</v>
      </c>
      <c r="R40">
        <f t="shared" si="15"/>
        <v>-26509512692.186707</v>
      </c>
      <c r="S40">
        <f t="shared" si="13"/>
        <v>3749011238.1192069</v>
      </c>
      <c r="T40">
        <f t="shared" si="13"/>
        <v>2650951269.2186608</v>
      </c>
      <c r="U40">
        <f t="shared" si="7"/>
        <v>37490112.381192073</v>
      </c>
      <c r="V40">
        <f t="shared" si="2"/>
        <v>26509512.692186609</v>
      </c>
      <c r="W40">
        <f t="shared" si="3"/>
        <v>-26509512.692186706</v>
      </c>
      <c r="X40" t="s">
        <v>12</v>
      </c>
    </row>
    <row r="41" spans="8:24" x14ac:dyDescent="0.2">
      <c r="H41">
        <v>1440</v>
      </c>
      <c r="I41">
        <f t="shared" si="8"/>
        <v>25.132741228718345</v>
      </c>
      <c r="J41">
        <f t="shared" si="9"/>
        <v>4</v>
      </c>
      <c r="K41">
        <f t="shared" si="4"/>
        <v>4</v>
      </c>
      <c r="L41">
        <f t="shared" si="5"/>
        <v>-3.920475055707584E-15</v>
      </c>
      <c r="N41">
        <v>1440</v>
      </c>
      <c r="O41">
        <f t="shared" si="10"/>
        <v>25.132741228718345</v>
      </c>
      <c r="P41">
        <f t="shared" si="11"/>
        <v>82226315585.59491</v>
      </c>
      <c r="Q41">
        <f t="shared" si="14"/>
        <v>82226315585.59491</v>
      </c>
      <c r="R41">
        <f t="shared" si="15"/>
        <v>-8.0591554794016149E-5</v>
      </c>
      <c r="S41">
        <f t="shared" si="13"/>
        <v>8222631558.5594912</v>
      </c>
      <c r="T41">
        <f t="shared" si="13"/>
        <v>8222631558.5594912</v>
      </c>
      <c r="U41">
        <f t="shared" si="7"/>
        <v>82226315.585594907</v>
      </c>
      <c r="V41">
        <f t="shared" si="2"/>
        <v>82226315.585594907</v>
      </c>
      <c r="W41">
        <f t="shared" si="3"/>
        <v>-8.0591554794016157E-8</v>
      </c>
      <c r="X41" t="s">
        <v>12</v>
      </c>
    </row>
    <row r="42" spans="8:24" x14ac:dyDescent="0.2">
      <c r="H42">
        <v>1485</v>
      </c>
      <c r="I42">
        <f t="shared" si="8"/>
        <v>25.918139392115794</v>
      </c>
      <c r="J42">
        <f t="shared" si="9"/>
        <v>4.125</v>
      </c>
      <c r="K42">
        <f t="shared" si="4"/>
        <v>2.9168154723945086</v>
      </c>
      <c r="L42">
        <f t="shared" si="5"/>
        <v>2.9168154723945081</v>
      </c>
      <c r="N42">
        <v>1485</v>
      </c>
      <c r="O42">
        <f t="shared" si="10"/>
        <v>25.918139392115794</v>
      </c>
      <c r="P42">
        <f t="shared" si="11"/>
        <v>180345337619.57385</v>
      </c>
      <c r="Q42">
        <f t="shared" si="14"/>
        <v>127523411186.17805</v>
      </c>
      <c r="R42">
        <f t="shared" si="15"/>
        <v>127523411186.17804</v>
      </c>
      <c r="S42">
        <f t="shared" si="13"/>
        <v>18034533761.957386</v>
      </c>
      <c r="T42">
        <f t="shared" si="13"/>
        <v>12752341118.617805</v>
      </c>
      <c r="U42">
        <f t="shared" si="7"/>
        <v>180345337.61957386</v>
      </c>
      <c r="V42">
        <f t="shared" si="2"/>
        <v>127523411.18617806</v>
      </c>
      <c r="W42">
        <f t="shared" si="3"/>
        <v>127523411.18617804</v>
      </c>
      <c r="X42" t="s">
        <v>12</v>
      </c>
    </row>
    <row r="43" spans="8:24" x14ac:dyDescent="0.2">
      <c r="H43">
        <v>1530</v>
      </c>
      <c r="I43">
        <f t="shared" si="8"/>
        <v>26.703537555513243</v>
      </c>
      <c r="J43">
        <f t="shared" si="9"/>
        <v>4.25</v>
      </c>
      <c r="K43">
        <f t="shared" si="4"/>
        <v>-3.1236677740936747E-15</v>
      </c>
      <c r="L43">
        <f t="shared" si="5"/>
        <v>4.25</v>
      </c>
      <c r="N43">
        <v>1530</v>
      </c>
      <c r="O43">
        <f t="shared" si="10"/>
        <v>26.703537555513243</v>
      </c>
      <c r="P43">
        <f t="shared" si="11"/>
        <v>395547831244.62378</v>
      </c>
      <c r="Q43">
        <f t="shared" si="14"/>
        <v>-2.9072000319328809E-4</v>
      </c>
      <c r="R43">
        <f t="shared" si="15"/>
        <v>395547831244.62378</v>
      </c>
      <c r="S43">
        <f t="shared" si="13"/>
        <v>39554783124.462379</v>
      </c>
      <c r="T43">
        <f t="shared" si="13"/>
        <v>-2.9072000319328808E-5</v>
      </c>
      <c r="U43">
        <f t="shared" si="7"/>
        <v>395547831.24462378</v>
      </c>
      <c r="V43">
        <f t="shared" si="2"/>
        <v>-2.9072000319328811E-7</v>
      </c>
      <c r="W43">
        <f t="shared" si="3"/>
        <v>395547831.24462378</v>
      </c>
      <c r="X43" t="s">
        <v>12</v>
      </c>
    </row>
    <row r="44" spans="8:24" x14ac:dyDescent="0.2">
      <c r="H44">
        <v>1575</v>
      </c>
      <c r="I44">
        <f t="shared" si="8"/>
        <v>27.488935718910689</v>
      </c>
      <c r="J44">
        <f t="shared" si="9"/>
        <v>4.375</v>
      </c>
      <c r="K44">
        <f t="shared" si="4"/>
        <v>-3.0935921676911393</v>
      </c>
      <c r="L44">
        <f t="shared" si="5"/>
        <v>3.0935921676911513</v>
      </c>
      <c r="N44">
        <v>1575</v>
      </c>
      <c r="O44">
        <f t="shared" si="10"/>
        <v>27.488935718910689</v>
      </c>
      <c r="P44">
        <f t="shared" si="11"/>
        <v>867547167381.51807</v>
      </c>
      <c r="Q44">
        <f t="shared" si="14"/>
        <v>-613448485054.651</v>
      </c>
      <c r="R44">
        <f t="shared" si="15"/>
        <v>613448485054.65344</v>
      </c>
      <c r="S44">
        <f t="shared" si="13"/>
        <v>86754716738.15181</v>
      </c>
      <c r="T44">
        <f t="shared" si="13"/>
        <v>-61344848505.465103</v>
      </c>
      <c r="U44">
        <f t="shared" si="7"/>
        <v>867547167.38151813</v>
      </c>
      <c r="V44">
        <f t="shared" si="2"/>
        <v>-613448485.05465102</v>
      </c>
      <c r="W44">
        <f t="shared" si="3"/>
        <v>613448485.05465341</v>
      </c>
      <c r="X44" t="s">
        <v>12</v>
      </c>
    </row>
    <row r="45" spans="8:24" x14ac:dyDescent="0.2">
      <c r="H45">
        <v>1620</v>
      </c>
      <c r="I45">
        <f t="shared" si="8"/>
        <v>28.274333882308138</v>
      </c>
      <c r="J45">
        <f t="shared" si="9"/>
        <v>4.5</v>
      </c>
      <c r="K45">
        <f t="shared" si="4"/>
        <v>-4.5</v>
      </c>
      <c r="L45">
        <f t="shared" si="5"/>
        <v>4.961851242379911E-15</v>
      </c>
      <c r="N45">
        <v>1620</v>
      </c>
      <c r="O45">
        <f t="shared" si="10"/>
        <v>28.274333882308138</v>
      </c>
      <c r="P45">
        <f t="shared" si="11"/>
        <v>1902773895292.1592</v>
      </c>
      <c r="Q45">
        <f t="shared" si="14"/>
        <v>-1902773895292.1592</v>
      </c>
      <c r="R45">
        <f t="shared" si="15"/>
        <v>2.0980624480718807E-3</v>
      </c>
      <c r="S45">
        <f t="shared" si="13"/>
        <v>190277389529.21591</v>
      </c>
      <c r="T45">
        <f t="shared" si="13"/>
        <v>-190277389529.21591</v>
      </c>
      <c r="U45">
        <f t="shared" si="7"/>
        <v>1902773895.2921593</v>
      </c>
      <c r="V45">
        <f t="shared" si="2"/>
        <v>-1902773895.2921593</v>
      </c>
      <c r="W45">
        <f t="shared" si="3"/>
        <v>2.0980624480718809E-6</v>
      </c>
      <c r="X45" t="s">
        <v>12</v>
      </c>
    </row>
    <row r="46" spans="8:24" x14ac:dyDescent="0.2">
      <c r="H46">
        <v>1665</v>
      </c>
      <c r="I46">
        <f t="shared" si="8"/>
        <v>29.059732045705587</v>
      </c>
      <c r="J46">
        <f t="shared" si="9"/>
        <v>4.625</v>
      </c>
      <c r="K46">
        <f t="shared" si="4"/>
        <v>-3.270368862987783</v>
      </c>
      <c r="L46">
        <f t="shared" si="5"/>
        <v>-3.2703688629877816</v>
      </c>
      <c r="N46">
        <v>1665</v>
      </c>
      <c r="O46">
        <f t="shared" si="10"/>
        <v>29.059732045705587</v>
      </c>
      <c r="P46">
        <f t="shared" si="11"/>
        <v>4173316025609.3618</v>
      </c>
      <c r="Q46">
        <f t="shared" si="14"/>
        <v>-2950980061742.8721</v>
      </c>
      <c r="R46">
        <f t="shared" si="15"/>
        <v>-2950980061742.8706</v>
      </c>
      <c r="S46">
        <f t="shared" si="13"/>
        <v>417331602560.93616</v>
      </c>
      <c r="T46">
        <f t="shared" si="13"/>
        <v>-295098006174.28723</v>
      </c>
      <c r="U46">
        <f t="shared" si="7"/>
        <v>4173316025.6093621</v>
      </c>
      <c r="V46">
        <f t="shared" si="2"/>
        <v>-2950980061.7428722</v>
      </c>
      <c r="W46">
        <f t="shared" si="3"/>
        <v>-2950980061.7428708</v>
      </c>
      <c r="X46" t="s">
        <v>12</v>
      </c>
    </row>
    <row r="47" spans="8:24" x14ac:dyDescent="0.2">
      <c r="H47">
        <v>1710</v>
      </c>
      <c r="I47">
        <f t="shared" si="8"/>
        <v>29.845130209103036</v>
      </c>
      <c r="J47">
        <f t="shared" si="9"/>
        <v>4.75</v>
      </c>
      <c r="K47">
        <f t="shared" si="4"/>
        <v>2.9092125843760419E-15</v>
      </c>
      <c r="L47">
        <f t="shared" si="5"/>
        <v>-4.75</v>
      </c>
      <c r="N47">
        <v>1710</v>
      </c>
      <c r="O47">
        <f t="shared" si="10"/>
        <v>29.845130209103036</v>
      </c>
      <c r="P47">
        <f t="shared" si="11"/>
        <v>9153250784394.2812</v>
      </c>
      <c r="Q47">
        <f t="shared" si="14"/>
        <v>5.6060531305073096E-3</v>
      </c>
      <c r="R47">
        <f t="shared" si="15"/>
        <v>-9153250784394.2812</v>
      </c>
      <c r="S47">
        <f t="shared" si="13"/>
        <v>915325078439.4281</v>
      </c>
      <c r="T47">
        <f t="shared" si="13"/>
        <v>5.60605313050731E-4</v>
      </c>
      <c r="U47">
        <f t="shared" si="7"/>
        <v>9153250784.3942814</v>
      </c>
      <c r="V47">
        <f t="shared" si="2"/>
        <v>5.6060531305073096E-6</v>
      </c>
      <c r="W47">
        <f t="shared" si="3"/>
        <v>-9153250784.3942814</v>
      </c>
      <c r="X47" t="s">
        <v>12</v>
      </c>
    </row>
    <row r="48" spans="8:24" x14ac:dyDescent="0.2">
      <c r="H48">
        <v>1755</v>
      </c>
      <c r="I48">
        <f t="shared" si="8"/>
        <v>30.630528372500482</v>
      </c>
      <c r="J48">
        <f t="shared" si="9"/>
        <v>4.875</v>
      </c>
      <c r="K48">
        <f t="shared" si="4"/>
        <v>3.4471455582844119</v>
      </c>
      <c r="L48">
        <f t="shared" si="5"/>
        <v>-3.4471455582844266</v>
      </c>
      <c r="N48">
        <v>1755</v>
      </c>
      <c r="O48">
        <f t="shared" si="10"/>
        <v>30.630528372500482</v>
      </c>
      <c r="P48">
        <f t="shared" si="11"/>
        <v>20075642344814.016</v>
      </c>
      <c r="Q48">
        <f t="shared" si="14"/>
        <v>14195622838693.762</v>
      </c>
      <c r="R48">
        <f t="shared" si="15"/>
        <v>-14195622838693.822</v>
      </c>
      <c r="S48">
        <f t="shared" si="13"/>
        <v>2007564234481.4016</v>
      </c>
      <c r="T48">
        <f t="shared" si="13"/>
        <v>1419562283869.3762</v>
      </c>
      <c r="U48">
        <f t="shared" si="7"/>
        <v>20075642344.814014</v>
      </c>
      <c r="V48">
        <f t="shared" si="2"/>
        <v>14195622838.693762</v>
      </c>
      <c r="W48">
        <f t="shared" si="3"/>
        <v>-14195622838.693823</v>
      </c>
      <c r="X48" t="s">
        <v>12</v>
      </c>
    </row>
    <row r="49" spans="8:24" x14ac:dyDescent="0.2">
      <c r="H49">
        <v>1800</v>
      </c>
      <c r="I49">
        <f t="shared" si="8"/>
        <v>31.415926535897931</v>
      </c>
      <c r="J49">
        <f t="shared" si="9"/>
        <v>5</v>
      </c>
      <c r="K49">
        <f t="shared" si="4"/>
        <v>5</v>
      </c>
      <c r="L49">
        <f t="shared" si="5"/>
        <v>-6.1257422745431001E-15</v>
      </c>
      <c r="N49">
        <v>1800</v>
      </c>
      <c r="O49">
        <f t="shared" si="10"/>
        <v>31.415926535897931</v>
      </c>
      <c r="P49">
        <f t="shared" si="11"/>
        <v>44031505860631.977</v>
      </c>
      <c r="Q49">
        <f t="shared" si="14"/>
        <v>44031505860631.977</v>
      </c>
      <c r="R49">
        <f t="shared" si="15"/>
        <v>-5.394513137245311E-2</v>
      </c>
      <c r="S49">
        <f t="shared" si="13"/>
        <v>4403150586063.1973</v>
      </c>
      <c r="T49">
        <f t="shared" si="13"/>
        <v>4403150586063.1973</v>
      </c>
      <c r="U49">
        <f t="shared" si="7"/>
        <v>44031505860.631981</v>
      </c>
      <c r="V49">
        <f t="shared" si="2"/>
        <v>44031505860.631981</v>
      </c>
      <c r="W49">
        <f t="shared" si="3"/>
        <v>-5.394513137245311E-5</v>
      </c>
      <c r="X49" t="s">
        <v>12</v>
      </c>
    </row>
    <row r="50" spans="8:24" x14ac:dyDescent="0.2">
      <c r="H50">
        <v>1845</v>
      </c>
      <c r="I50">
        <f t="shared" si="8"/>
        <v>32.201324699295377</v>
      </c>
      <c r="J50">
        <f t="shared" si="9"/>
        <v>5.125</v>
      </c>
      <c r="K50">
        <f t="shared" si="4"/>
        <v>3.6239222535810707</v>
      </c>
      <c r="L50">
        <f t="shared" si="5"/>
        <v>3.6239222535810423</v>
      </c>
      <c r="N50">
        <v>1845</v>
      </c>
      <c r="O50">
        <f t="shared" si="10"/>
        <v>32.201324699295377</v>
      </c>
      <c r="P50">
        <f t="shared" si="11"/>
        <v>96573423408077.859</v>
      </c>
      <c r="Q50">
        <f t="shared" si="14"/>
        <v>68287722574251.789</v>
      </c>
      <c r="R50">
        <f t="shared" si="15"/>
        <v>68287722574251.258</v>
      </c>
      <c r="S50">
        <f t="shared" si="13"/>
        <v>9657342340807.7852</v>
      </c>
      <c r="T50">
        <f t="shared" si="13"/>
        <v>6828772257425.1787</v>
      </c>
      <c r="U50">
        <f t="shared" si="7"/>
        <v>96573423408.077866</v>
      </c>
      <c r="V50">
        <f t="shared" si="2"/>
        <v>68287722574.251793</v>
      </c>
      <c r="W50">
        <f t="shared" si="3"/>
        <v>68287722574.251259</v>
      </c>
      <c r="X50" t="s">
        <v>12</v>
      </c>
    </row>
    <row r="51" spans="8:24" x14ac:dyDescent="0.2">
      <c r="H51">
        <v>1890</v>
      </c>
      <c r="I51">
        <f t="shared" si="8"/>
        <v>32.986722862692829</v>
      </c>
      <c r="J51">
        <f t="shared" si="9"/>
        <v>5.25</v>
      </c>
      <c r="K51">
        <f t="shared" si="4"/>
        <v>-2.5722425491675471E-15</v>
      </c>
      <c r="L51">
        <f t="shared" si="5"/>
        <v>5.25</v>
      </c>
      <c r="N51">
        <v>1890</v>
      </c>
      <c r="O51">
        <f t="shared" si="10"/>
        <v>32.986722862692829</v>
      </c>
      <c r="P51">
        <f t="shared" si="11"/>
        <v>211812562992413.81</v>
      </c>
      <c r="Q51">
        <f t="shared" si="14"/>
        <v>-0.10377776894806061</v>
      </c>
      <c r="R51">
        <f t="shared" si="15"/>
        <v>211812562992413.81</v>
      </c>
      <c r="S51">
        <f t="shared" si="13"/>
        <v>21181256299241.383</v>
      </c>
      <c r="T51">
        <f t="shared" si="13"/>
        <v>-1.0377776894806061E-2</v>
      </c>
      <c r="U51">
        <f t="shared" si="7"/>
        <v>211812562992.41382</v>
      </c>
      <c r="V51">
        <f t="shared" si="2"/>
        <v>-1.0377776894806061E-4</v>
      </c>
      <c r="W51">
        <f t="shared" si="3"/>
        <v>211812562992.41382</v>
      </c>
      <c r="X51" t="s">
        <v>12</v>
      </c>
    </row>
    <row r="52" spans="8:24" x14ac:dyDescent="0.2">
      <c r="H52">
        <v>1935</v>
      </c>
      <c r="I52">
        <f t="shared" si="8"/>
        <v>33.772121026090275</v>
      </c>
      <c r="J52">
        <f t="shared" si="9"/>
        <v>5.375</v>
      </c>
      <c r="K52">
        <f t="shared" si="4"/>
        <v>-3.800698948877685</v>
      </c>
      <c r="L52">
        <f t="shared" si="5"/>
        <v>3.8006989488777014</v>
      </c>
      <c r="N52">
        <v>1935</v>
      </c>
      <c r="O52">
        <f t="shared" si="10"/>
        <v>33.772121026090275</v>
      </c>
      <c r="P52">
        <f t="shared" si="11"/>
        <v>464564268906949.19</v>
      </c>
      <c r="Q52">
        <f t="shared" si="14"/>
        <v>-328496544841073.81</v>
      </c>
      <c r="R52">
        <f t="shared" si="15"/>
        <v>328496544841075.31</v>
      </c>
      <c r="S52">
        <f t="shared" si="13"/>
        <v>46456426890694.922</v>
      </c>
      <c r="T52">
        <f t="shared" si="13"/>
        <v>-32849654484107.383</v>
      </c>
      <c r="U52">
        <f t="shared" si="7"/>
        <v>464564268906.94922</v>
      </c>
      <c r="V52">
        <f t="shared" si="2"/>
        <v>-328496544841.07379</v>
      </c>
      <c r="W52">
        <f t="shared" si="3"/>
        <v>328496544841.07532</v>
      </c>
      <c r="X52" t="s">
        <v>12</v>
      </c>
    </row>
    <row r="53" spans="8:24" x14ac:dyDescent="0.2">
      <c r="H53">
        <v>1980</v>
      </c>
      <c r="I53">
        <f t="shared" si="8"/>
        <v>34.557519189487728</v>
      </c>
      <c r="J53">
        <f t="shared" si="9"/>
        <v>5.5000000000000009</v>
      </c>
      <c r="K53">
        <f t="shared" si="4"/>
        <v>-5.5000000000000009</v>
      </c>
      <c r="L53">
        <f t="shared" si="5"/>
        <v>-1.2127777081205606E-14</v>
      </c>
      <c r="N53">
        <v>1980</v>
      </c>
      <c r="O53">
        <f t="shared" si="10"/>
        <v>34.557519189487728</v>
      </c>
      <c r="P53">
        <f t="shared" si="11"/>
        <v>1018919543279307</v>
      </c>
      <c r="Q53">
        <f t="shared" si="14"/>
        <v>-1018919543279307</v>
      </c>
      <c r="R53">
        <f t="shared" si="15"/>
        <v>-2.2467689244682294</v>
      </c>
      <c r="S53">
        <f t="shared" si="13"/>
        <v>101891954327930.7</v>
      </c>
      <c r="T53">
        <f t="shared" si="13"/>
        <v>-101891954327930.7</v>
      </c>
      <c r="U53">
        <f t="shared" si="7"/>
        <v>1018919543279.307</v>
      </c>
      <c r="V53">
        <f t="shared" si="2"/>
        <v>-1018919543279.307</v>
      </c>
      <c r="W53">
        <f t="shared" si="3"/>
        <v>-2.2467689244682295E-3</v>
      </c>
      <c r="X53" t="s">
        <v>12</v>
      </c>
    </row>
    <row r="54" spans="8:24" x14ac:dyDescent="0.2">
      <c r="H54">
        <v>2025</v>
      </c>
      <c r="I54">
        <f t="shared" si="8"/>
        <v>35.342917352885173</v>
      </c>
      <c r="J54">
        <f t="shared" si="9"/>
        <v>5.625</v>
      </c>
      <c r="K54">
        <f t="shared" si="4"/>
        <v>-3.9774756441743317</v>
      </c>
      <c r="L54">
        <f t="shared" si="5"/>
        <v>-3.9774756441743278</v>
      </c>
      <c r="N54">
        <v>2025</v>
      </c>
      <c r="O54">
        <f t="shared" si="10"/>
        <v>35.342917352885173</v>
      </c>
      <c r="P54">
        <f t="shared" si="11"/>
        <v>2234775907581588</v>
      </c>
      <c r="Q54">
        <f t="shared" si="14"/>
        <v>-1580225198683263</v>
      </c>
      <c r="R54">
        <f t="shared" si="15"/>
        <v>-1580225198683261.2</v>
      </c>
      <c r="S54">
        <f t="shared" si="13"/>
        <v>223477590758158.81</v>
      </c>
      <c r="T54">
        <f t="shared" si="13"/>
        <v>-158022519868326.31</v>
      </c>
      <c r="U54">
        <f t="shared" si="7"/>
        <v>2234775907581.5879</v>
      </c>
      <c r="V54">
        <f t="shared" si="2"/>
        <v>-1580225198683.2629</v>
      </c>
      <c r="W54">
        <f t="shared" si="3"/>
        <v>-1580225198683.2612</v>
      </c>
      <c r="X54" t="s">
        <v>12</v>
      </c>
    </row>
    <row r="55" spans="8:24" x14ac:dyDescent="0.2">
      <c r="H55">
        <v>2070</v>
      </c>
      <c r="I55">
        <f t="shared" si="8"/>
        <v>36.128315516282619</v>
      </c>
      <c r="J55">
        <f t="shared" si="9"/>
        <v>5.75</v>
      </c>
      <c r="K55">
        <f t="shared" si="4"/>
        <v>-1.831534598463469E-14</v>
      </c>
      <c r="L55">
        <f t="shared" si="5"/>
        <v>-5.75</v>
      </c>
      <c r="N55">
        <v>2070</v>
      </c>
      <c r="O55">
        <f t="shared" si="10"/>
        <v>36.128315516282619</v>
      </c>
      <c r="P55">
        <f t="shared" si="11"/>
        <v>4901489415968627</v>
      </c>
      <c r="Q55">
        <f t="shared" si="14"/>
        <v>-15.612604259737465</v>
      </c>
      <c r="R55">
        <f t="shared" si="15"/>
        <v>-4901489415968627</v>
      </c>
      <c r="S55">
        <f t="shared" si="13"/>
        <v>490148941596862.69</v>
      </c>
      <c r="T55">
        <f t="shared" si="13"/>
        <v>-1.5612604259737464</v>
      </c>
      <c r="U55">
        <f t="shared" si="7"/>
        <v>4901489415968.627</v>
      </c>
      <c r="V55">
        <f t="shared" si="2"/>
        <v>-1.5612604259737465E-2</v>
      </c>
      <c r="W55">
        <f t="shared" si="3"/>
        <v>-4901489415968.627</v>
      </c>
      <c r="X55" t="s">
        <v>12</v>
      </c>
    </row>
    <row r="56" spans="8:24" x14ac:dyDescent="0.2">
      <c r="H56">
        <v>2115</v>
      </c>
      <c r="I56">
        <f t="shared" si="8"/>
        <v>36.913713679680072</v>
      </c>
      <c r="J56">
        <f t="shared" si="9"/>
        <v>5.875</v>
      </c>
      <c r="K56">
        <f t="shared" si="4"/>
        <v>4.1542523394709718</v>
      </c>
      <c r="L56">
        <f t="shared" si="5"/>
        <v>-4.1542523394709621</v>
      </c>
      <c r="N56">
        <v>2115</v>
      </c>
      <c r="O56">
        <f t="shared" si="10"/>
        <v>36.913713679680072</v>
      </c>
      <c r="P56">
        <f t="shared" si="11"/>
        <v>1.0750338954947564E+16</v>
      </c>
      <c r="Q56">
        <f t="shared" si="14"/>
        <v>7601637575097334</v>
      </c>
      <c r="R56">
        <f t="shared" si="15"/>
        <v>-7601637575097316</v>
      </c>
      <c r="S56">
        <f t="shared" si="13"/>
        <v>1075033895494756.4</v>
      </c>
      <c r="T56">
        <f t="shared" si="13"/>
        <v>760163757509733.38</v>
      </c>
      <c r="U56">
        <f t="shared" si="7"/>
        <v>10750338954947.564</v>
      </c>
      <c r="V56">
        <f t="shared" si="2"/>
        <v>7601637575097.334</v>
      </c>
      <c r="W56">
        <f t="shared" si="3"/>
        <v>-7601637575097.3164</v>
      </c>
      <c r="X56" t="s">
        <v>12</v>
      </c>
    </row>
    <row r="57" spans="8:24" x14ac:dyDescent="0.2">
      <c r="H57">
        <v>2160</v>
      </c>
      <c r="I57">
        <f t="shared" si="8"/>
        <v>37.699111843077517</v>
      </c>
      <c r="J57">
        <f t="shared" si="9"/>
        <v>6</v>
      </c>
      <c r="K57">
        <f t="shared" si="4"/>
        <v>6</v>
      </c>
      <c r="L57">
        <f t="shared" si="5"/>
        <v>-8.8210688753420641E-15</v>
      </c>
      <c r="N57">
        <v>2160</v>
      </c>
      <c r="O57">
        <f t="shared" si="10"/>
        <v>37.699111843077517</v>
      </c>
      <c r="P57">
        <f t="shared" si="11"/>
        <v>2.3578503968558192E+16</v>
      </c>
      <c r="Q57">
        <f t="shared" si="14"/>
        <v>2.3578503968558192E+16</v>
      </c>
      <c r="R57">
        <f t="shared" si="15"/>
        <v>-34.664601247363002</v>
      </c>
      <c r="S57">
        <f t="shared" si="13"/>
        <v>2357850396855819</v>
      </c>
      <c r="T57">
        <f t="shared" si="13"/>
        <v>2357850396855819</v>
      </c>
      <c r="U57">
        <f t="shared" si="7"/>
        <v>23578503968558.191</v>
      </c>
      <c r="V57">
        <f t="shared" si="2"/>
        <v>23578503968558.191</v>
      </c>
      <c r="W57">
        <f t="shared" si="3"/>
        <v>-3.4664601247363001E-2</v>
      </c>
      <c r="X57" t="s">
        <v>12</v>
      </c>
    </row>
    <row r="58" spans="8:24" x14ac:dyDescent="0.2">
      <c r="H58">
        <v>2205</v>
      </c>
      <c r="I58">
        <f t="shared" si="8"/>
        <v>38.484510006474963</v>
      </c>
      <c r="J58">
        <f t="shared" si="9"/>
        <v>6.125</v>
      </c>
      <c r="K58">
        <f t="shared" si="4"/>
        <v>4.3310290347676217</v>
      </c>
      <c r="L58">
        <f t="shared" si="5"/>
        <v>4.3310290347675853</v>
      </c>
      <c r="N58">
        <v>2205</v>
      </c>
      <c r="O58">
        <f t="shared" si="10"/>
        <v>38.484510006474963</v>
      </c>
      <c r="P58">
        <f t="shared" si="11"/>
        <v>5.1714262380485672E+16</v>
      </c>
      <c r="Q58">
        <f t="shared" si="14"/>
        <v>3.6567505613301944E+16</v>
      </c>
      <c r="R58">
        <f t="shared" si="15"/>
        <v>3.6567505613301632E+16</v>
      </c>
      <c r="S58">
        <f t="shared" si="13"/>
        <v>5171426238048567</v>
      </c>
      <c r="T58">
        <f t="shared" si="13"/>
        <v>3656750561330194.5</v>
      </c>
      <c r="U58">
        <f t="shared" si="7"/>
        <v>51714262380485.672</v>
      </c>
      <c r="V58">
        <f t="shared" si="2"/>
        <v>36567505613301.945</v>
      </c>
      <c r="W58">
        <f t="shared" si="3"/>
        <v>36567505613301.633</v>
      </c>
      <c r="X58" t="s">
        <v>12</v>
      </c>
    </row>
    <row r="59" spans="8:24" x14ac:dyDescent="0.2">
      <c r="H59">
        <v>2250</v>
      </c>
      <c r="I59">
        <f t="shared" si="8"/>
        <v>39.269908169872416</v>
      </c>
      <c r="J59">
        <f t="shared" si="9"/>
        <v>6.25</v>
      </c>
      <c r="K59">
        <f t="shared" si="4"/>
        <v>-1.5307579422779716E-15</v>
      </c>
      <c r="L59">
        <f t="shared" si="5"/>
        <v>6.25</v>
      </c>
      <c r="N59">
        <v>2250</v>
      </c>
      <c r="O59">
        <f t="shared" si="10"/>
        <v>39.269908169872416</v>
      </c>
      <c r="P59">
        <f t="shared" si="11"/>
        <v>1.1342386001775115E+17</v>
      </c>
      <c r="Q59">
        <f t="shared" si="14"/>
        <v>-27.779915930559593</v>
      </c>
      <c r="R59">
        <f t="shared" si="15"/>
        <v>1.1342386001775115E+17</v>
      </c>
      <c r="S59">
        <f t="shared" si="13"/>
        <v>1.1342386001775116E+16</v>
      </c>
      <c r="T59">
        <f t="shared" si="13"/>
        <v>-2.7779915930559591</v>
      </c>
      <c r="U59">
        <f t="shared" si="7"/>
        <v>113423860017751.16</v>
      </c>
      <c r="V59">
        <f t="shared" si="2"/>
        <v>-2.7779915930559593E-2</v>
      </c>
      <c r="W59">
        <f t="shared" si="3"/>
        <v>113423860017751.16</v>
      </c>
      <c r="X59" t="s">
        <v>12</v>
      </c>
    </row>
    <row r="60" spans="8:24" x14ac:dyDescent="0.2">
      <c r="H60">
        <v>2295</v>
      </c>
      <c r="I60">
        <f t="shared" si="8"/>
        <v>40.055306333269861</v>
      </c>
      <c r="J60">
        <f t="shared" si="9"/>
        <v>6.375</v>
      </c>
      <c r="K60">
        <f t="shared" si="4"/>
        <v>-4.5078057300642298</v>
      </c>
      <c r="L60">
        <f t="shared" si="5"/>
        <v>4.5078057300642511</v>
      </c>
      <c r="N60">
        <v>2295</v>
      </c>
      <c r="O60">
        <f t="shared" si="10"/>
        <v>40.055306333269861</v>
      </c>
      <c r="P60">
        <f t="shared" si="11"/>
        <v>2.4877028945463414E+17</v>
      </c>
      <c r="Q60">
        <f t="shared" si="14"/>
        <v>-1.7590715863111165E+17</v>
      </c>
      <c r="R60">
        <f t="shared" si="15"/>
        <v>1.7590715863111251E+17</v>
      </c>
      <c r="S60">
        <f t="shared" si="13"/>
        <v>2.4877028945463416E+16</v>
      </c>
      <c r="T60">
        <f t="shared" si="13"/>
        <v>-1.7590715863111164E+16</v>
      </c>
      <c r="U60">
        <f t="shared" si="7"/>
        <v>248770289454634.16</v>
      </c>
      <c r="V60">
        <f t="shared" si="2"/>
        <v>-175907158631111.66</v>
      </c>
      <c r="W60">
        <f t="shared" si="3"/>
        <v>175907158631112.53</v>
      </c>
      <c r="X60" t="s">
        <v>12</v>
      </c>
    </row>
    <row r="61" spans="8:24" x14ac:dyDescent="0.2">
      <c r="H61">
        <v>2340</v>
      </c>
      <c r="I61">
        <f t="shared" si="8"/>
        <v>40.840704496667314</v>
      </c>
      <c r="J61">
        <f t="shared" si="9"/>
        <v>6.5000000000000009</v>
      </c>
      <c r="K61">
        <f t="shared" si="4"/>
        <v>-6.5000000000000009</v>
      </c>
      <c r="L61">
        <f t="shared" si="5"/>
        <v>-1.2740134468225419E-14</v>
      </c>
      <c r="N61">
        <v>2340</v>
      </c>
      <c r="O61">
        <f t="shared" si="10"/>
        <v>40.840704496667314</v>
      </c>
      <c r="P61">
        <f t="shared" si="11"/>
        <v>5.4562291307717318E+17</v>
      </c>
      <c r="Q61">
        <f t="shared" si="14"/>
        <v>-5.4562291307717318E+17</v>
      </c>
      <c r="R61">
        <f t="shared" si="15"/>
        <v>-1069.4321971612392</v>
      </c>
      <c r="S61">
        <f t="shared" si="13"/>
        <v>5.456229130771732E+16</v>
      </c>
      <c r="T61">
        <f t="shared" si="13"/>
        <v>-5.456229130771732E+16</v>
      </c>
      <c r="U61">
        <f t="shared" si="7"/>
        <v>545622913077173.19</v>
      </c>
      <c r="V61">
        <f t="shared" si="2"/>
        <v>-545622913077173.19</v>
      </c>
      <c r="W61">
        <f t="shared" si="3"/>
        <v>-1.0694321971612393</v>
      </c>
      <c r="X61" t="s">
        <v>12</v>
      </c>
    </row>
    <row r="62" spans="8:24" x14ac:dyDescent="0.2">
      <c r="H62">
        <v>2385</v>
      </c>
      <c r="I62">
        <f t="shared" si="8"/>
        <v>41.62610266006476</v>
      </c>
      <c r="J62">
        <f t="shared" si="9"/>
        <v>6.625</v>
      </c>
      <c r="K62">
        <f t="shared" si="4"/>
        <v>-4.6845824253608805</v>
      </c>
      <c r="L62">
        <f t="shared" si="5"/>
        <v>-4.6845824253608743</v>
      </c>
      <c r="N62">
        <v>2385</v>
      </c>
      <c r="O62">
        <f t="shared" si="10"/>
        <v>41.62610266006476</v>
      </c>
      <c r="P62">
        <f t="shared" si="11"/>
        <v>1.1967038504777229E+18</v>
      </c>
      <c r="Q62">
        <f t="shared" si="14"/>
        <v>-8.4619740774485069E+17</v>
      </c>
      <c r="R62">
        <f t="shared" si="15"/>
        <v>-8.4619740774484954E+17</v>
      </c>
      <c r="S62">
        <f t="shared" si="13"/>
        <v>1.1967038504777229E+17</v>
      </c>
      <c r="T62">
        <f t="shared" si="13"/>
        <v>-8.4619740774485072E+16</v>
      </c>
      <c r="U62">
        <f t="shared" si="7"/>
        <v>1196703850477723</v>
      </c>
      <c r="V62">
        <f t="shared" si="2"/>
        <v>-846197407744850.75</v>
      </c>
      <c r="W62">
        <f t="shared" si="3"/>
        <v>-846197407744849.5</v>
      </c>
      <c r="X62" t="s">
        <v>12</v>
      </c>
    </row>
    <row r="63" spans="8:24" x14ac:dyDescent="0.2">
      <c r="H63">
        <v>2430</v>
      </c>
      <c r="I63">
        <f t="shared" si="8"/>
        <v>42.411500823462205</v>
      </c>
      <c r="J63">
        <f t="shared" si="9"/>
        <v>6.75</v>
      </c>
      <c r="K63">
        <f t="shared" si="4"/>
        <v>-2.315457396130649E-14</v>
      </c>
      <c r="L63">
        <f t="shared" si="5"/>
        <v>-6.75</v>
      </c>
      <c r="N63">
        <v>2430</v>
      </c>
      <c r="O63">
        <f t="shared" si="10"/>
        <v>42.411500823462205</v>
      </c>
      <c r="P63">
        <f t="shared" si="11"/>
        <v>2.6247066818941517E+18</v>
      </c>
      <c r="Q63">
        <f t="shared" si="14"/>
        <v>-9003.5503692819966</v>
      </c>
      <c r="R63">
        <f t="shared" si="15"/>
        <v>-2.6247066818941517E+18</v>
      </c>
      <c r="S63">
        <f t="shared" si="13"/>
        <v>2.6247066818941517E+17</v>
      </c>
      <c r="T63">
        <f t="shared" si="13"/>
        <v>-900.35503692819964</v>
      </c>
      <c r="U63">
        <f t="shared" si="7"/>
        <v>2624706681894151.5</v>
      </c>
      <c r="V63">
        <f t="shared" si="2"/>
        <v>-9.0035503692819976</v>
      </c>
      <c r="W63">
        <f t="shared" si="3"/>
        <v>-2624706681894151.5</v>
      </c>
      <c r="X63" t="s">
        <v>12</v>
      </c>
    </row>
    <row r="64" spans="8:24" x14ac:dyDescent="0.2">
      <c r="H64">
        <v>2475</v>
      </c>
      <c r="I64">
        <f t="shared" si="8"/>
        <v>43.196898986859658</v>
      </c>
      <c r="J64">
        <f t="shared" si="9"/>
        <v>6.875</v>
      </c>
      <c r="K64">
        <f t="shared" si="4"/>
        <v>4.8613591206575189</v>
      </c>
      <c r="L64">
        <f t="shared" si="5"/>
        <v>-4.8613591206575091</v>
      </c>
      <c r="N64">
        <v>2475</v>
      </c>
      <c r="O64">
        <f t="shared" si="10"/>
        <v>43.196898986859658</v>
      </c>
      <c r="P64">
        <f t="shared" si="11"/>
        <v>5.7567168044372388E+18</v>
      </c>
      <c r="Q64">
        <f t="shared" si="14"/>
        <v>4.0706134897881277E+18</v>
      </c>
      <c r="R64">
        <f t="shared" si="15"/>
        <v>-4.0706134897881196E+18</v>
      </c>
      <c r="S64">
        <f t="shared" si="13"/>
        <v>5.756716804437239E+17</v>
      </c>
      <c r="T64">
        <f t="shared" si="13"/>
        <v>4.070613489788128E+17</v>
      </c>
      <c r="U64">
        <f t="shared" si="7"/>
        <v>5756716804437239</v>
      </c>
      <c r="V64">
        <f t="shared" si="2"/>
        <v>4070613489788128</v>
      </c>
      <c r="W64">
        <f t="shared" si="3"/>
        <v>-4070613489788119.5</v>
      </c>
      <c r="X64" t="s">
        <v>12</v>
      </c>
    </row>
    <row r="65" spans="8:24" x14ac:dyDescent="0.2">
      <c r="H65">
        <v>2520</v>
      </c>
      <c r="I65">
        <f t="shared" si="8"/>
        <v>43.982297150257104</v>
      </c>
      <c r="J65">
        <f t="shared" si="9"/>
        <v>7</v>
      </c>
      <c r="K65">
        <f t="shared" si="4"/>
        <v>7</v>
      </c>
      <c r="L65">
        <f t="shared" si="5"/>
        <v>-1.2006454858104476E-14</v>
      </c>
      <c r="N65">
        <v>2520</v>
      </c>
      <c r="O65">
        <f t="shared" si="10"/>
        <v>43.982297150257104</v>
      </c>
      <c r="P65">
        <f t="shared" si="11"/>
        <v>1.2626092124920459E+19</v>
      </c>
      <c r="Q65">
        <f t="shared" si="14"/>
        <v>1.2626092124920459E+19</v>
      </c>
      <c r="R65">
        <f t="shared" si="15"/>
        <v>-21656.372161732274</v>
      </c>
      <c r="S65">
        <f t="shared" si="13"/>
        <v>1.2626092124920458E+18</v>
      </c>
      <c r="T65">
        <f t="shared" si="13"/>
        <v>1.2626092124920458E+18</v>
      </c>
      <c r="U65">
        <f t="shared" si="7"/>
        <v>1.262609212492046E+16</v>
      </c>
      <c r="V65">
        <f t="shared" si="2"/>
        <v>1.262609212492046E+16</v>
      </c>
      <c r="W65">
        <f t="shared" si="3"/>
        <v>-21.656372161732275</v>
      </c>
      <c r="X65" t="s">
        <v>12</v>
      </c>
    </row>
    <row r="66" spans="8:24" x14ac:dyDescent="0.2">
      <c r="H66">
        <v>2565</v>
      </c>
      <c r="I66">
        <f t="shared" si="8"/>
        <v>44.767695313654556</v>
      </c>
      <c r="J66">
        <f t="shared" si="9"/>
        <v>7.1250000000000009</v>
      </c>
      <c r="K66">
        <f t="shared" si="4"/>
        <v>5.0381358159541376</v>
      </c>
      <c r="L66">
        <f t="shared" si="5"/>
        <v>5.0381358159541652</v>
      </c>
      <c r="N66">
        <v>2565</v>
      </c>
      <c r="O66">
        <f t="shared" si="10"/>
        <v>44.767695313654556</v>
      </c>
      <c r="P66">
        <f t="shared" si="11"/>
        <v>2.7692555976368521E+19</v>
      </c>
      <c r="Q66">
        <f t="shared" si="14"/>
        <v>1.9581594119278182E+19</v>
      </c>
      <c r="R66">
        <f t="shared" si="15"/>
        <v>1.9581594119278289E+19</v>
      </c>
      <c r="S66">
        <f t="shared" si="13"/>
        <v>2.7692555976368522E+18</v>
      </c>
      <c r="T66">
        <f t="shared" si="13"/>
        <v>1.9581594119278182E+18</v>
      </c>
      <c r="U66">
        <f t="shared" si="7"/>
        <v>2.769255597636852E+16</v>
      </c>
      <c r="V66">
        <f t="shared" si="2"/>
        <v>1.9581594119278184E+16</v>
      </c>
      <c r="W66">
        <f t="shared" si="3"/>
        <v>1.9581594119278288E+16</v>
      </c>
      <c r="X66" t="s">
        <v>12</v>
      </c>
    </row>
    <row r="67" spans="8:24" x14ac:dyDescent="0.2">
      <c r="H67">
        <v>2610</v>
      </c>
      <c r="I67">
        <f t="shared" si="8"/>
        <v>45.553093477052002</v>
      </c>
      <c r="J67">
        <f t="shared" si="9"/>
        <v>7.25</v>
      </c>
      <c r="K67">
        <f t="shared" si="4"/>
        <v>7.8604657505199071E-19</v>
      </c>
      <c r="L67">
        <f t="shared" si="5"/>
        <v>7.25</v>
      </c>
      <c r="N67">
        <v>2610</v>
      </c>
      <c r="O67">
        <f t="shared" si="10"/>
        <v>45.553093477052002</v>
      </c>
      <c r="P67">
        <f t="shared" si="11"/>
        <v>6.0737530576914719E+19</v>
      </c>
      <c r="Q67">
        <f t="shared" si="14"/>
        <v>6.5851762602895692</v>
      </c>
      <c r="R67">
        <f t="shared" si="15"/>
        <v>6.0737530576914719E+19</v>
      </c>
      <c r="S67">
        <f t="shared" si="13"/>
        <v>6.0737530576914719E+18</v>
      </c>
      <c r="T67">
        <f t="shared" si="13"/>
        <v>0.65851762602895692</v>
      </c>
      <c r="U67">
        <f t="shared" si="7"/>
        <v>6.073753057691472E+16</v>
      </c>
      <c r="V67">
        <f t="shared" si="2"/>
        <v>6.5851762602895693E-3</v>
      </c>
      <c r="W67">
        <f t="shared" si="3"/>
        <v>6.073753057691472E+16</v>
      </c>
      <c r="X67" t="s">
        <v>12</v>
      </c>
    </row>
    <row r="68" spans="8:24" x14ac:dyDescent="0.2">
      <c r="H68">
        <v>2655</v>
      </c>
      <c r="I68">
        <f t="shared" si="8"/>
        <v>46.338491640449448</v>
      </c>
      <c r="J68">
        <f t="shared" si="9"/>
        <v>7.375</v>
      </c>
      <c r="K68">
        <f t="shared" si="4"/>
        <v>-5.2149125112507733</v>
      </c>
      <c r="L68">
        <f t="shared" si="5"/>
        <v>5.2149125112508026</v>
      </c>
      <c r="N68">
        <v>2655</v>
      </c>
      <c r="O68">
        <f t="shared" si="10"/>
        <v>46.338491640449448</v>
      </c>
      <c r="P68">
        <f t="shared" si="11"/>
        <v>1.3321441414543693E+20</v>
      </c>
      <c r="Q68">
        <f t="shared" si="14"/>
        <v>-9.4196815594031333E+19</v>
      </c>
      <c r="R68">
        <f t="shared" si="15"/>
        <v>9.4196815594031841E+19</v>
      </c>
      <c r="S68">
        <f t="shared" si="13"/>
        <v>1.3321441414543692E+19</v>
      </c>
      <c r="T68">
        <f t="shared" si="13"/>
        <v>-9.4196815594031329E+18</v>
      </c>
      <c r="U68">
        <f t="shared" si="7"/>
        <v>1.3321441414543693E+17</v>
      </c>
      <c r="V68">
        <f t="shared" si="2"/>
        <v>-9.4196815594031328E+16</v>
      </c>
      <c r="W68">
        <f t="shared" si="3"/>
        <v>9.419681559403184E+16</v>
      </c>
      <c r="X68" t="s">
        <v>12</v>
      </c>
    </row>
    <row r="69" spans="8:24" x14ac:dyDescent="0.2">
      <c r="H69">
        <v>2700</v>
      </c>
      <c r="I69">
        <f t="shared" si="8"/>
        <v>47.1238898038469</v>
      </c>
      <c r="J69">
        <f t="shared" si="9"/>
        <v>7.5000000000000009</v>
      </c>
      <c r="K69">
        <f t="shared" si="4"/>
        <v>-7.5000000000000009</v>
      </c>
      <c r="L69">
        <f t="shared" si="5"/>
        <v>-1.2862432473281783E-14</v>
      </c>
      <c r="N69">
        <v>2700</v>
      </c>
      <c r="O69">
        <f t="shared" si="10"/>
        <v>47.1238898038469</v>
      </c>
      <c r="P69">
        <f t="shared" si="11"/>
        <v>2.921765170159402E+20</v>
      </c>
      <c r="Q69">
        <f t="shared" si="14"/>
        <v>-2.921765170159402E+20</v>
      </c>
      <c r="R69">
        <f t="shared" si="15"/>
        <v>-501080.09605282621</v>
      </c>
      <c r="S69">
        <f t="shared" si="13"/>
        <v>2.9217651701594022E+19</v>
      </c>
      <c r="T69">
        <f t="shared" si="13"/>
        <v>-2.9217651701594022E+19</v>
      </c>
      <c r="U69">
        <f t="shared" si="7"/>
        <v>2.9217651701594022E+17</v>
      </c>
      <c r="V69">
        <f t="shared" si="2"/>
        <v>-2.9217651701594022E+17</v>
      </c>
      <c r="W69">
        <f t="shared" si="3"/>
        <v>-501.08009605282621</v>
      </c>
      <c r="X69" t="s">
        <v>12</v>
      </c>
    </row>
    <row r="70" spans="8:24" x14ac:dyDescent="0.2">
      <c r="H70">
        <v>2745</v>
      </c>
      <c r="I70">
        <f t="shared" si="8"/>
        <v>47.909287967244346</v>
      </c>
      <c r="J70">
        <f t="shared" si="9"/>
        <v>7.625</v>
      </c>
      <c r="K70">
        <f t="shared" si="4"/>
        <v>-5.3916892065474302</v>
      </c>
      <c r="L70">
        <f t="shared" si="5"/>
        <v>-5.3916892065474196</v>
      </c>
      <c r="N70">
        <v>2745</v>
      </c>
      <c r="O70">
        <f t="shared" si="10"/>
        <v>47.909287967244346</v>
      </c>
      <c r="P70">
        <f t="shared" si="11"/>
        <v>6.4082492606517622E+20</v>
      </c>
      <c r="Q70">
        <f t="shared" si="14"/>
        <v>-4.5313165077405454E+20</v>
      </c>
      <c r="R70">
        <f t="shared" si="15"/>
        <v>-4.5313165077405362E+20</v>
      </c>
      <c r="S70">
        <f t="shared" si="13"/>
        <v>6.4082492606517625E+19</v>
      </c>
      <c r="T70">
        <f t="shared" si="13"/>
        <v>-4.531316507740545E+19</v>
      </c>
      <c r="U70">
        <f t="shared" si="7"/>
        <v>6.4082492606517619E+17</v>
      </c>
      <c r="V70">
        <f t="shared" si="2"/>
        <v>-4.5313165077405453E+17</v>
      </c>
      <c r="W70">
        <f t="shared" si="3"/>
        <v>-4.5313165077405363E+17</v>
      </c>
      <c r="X70" t="s">
        <v>12</v>
      </c>
    </row>
    <row r="71" spans="8:24" x14ac:dyDescent="0.2">
      <c r="H71">
        <v>2790</v>
      </c>
      <c r="I71">
        <f t="shared" si="8"/>
        <v>48.694686130641792</v>
      </c>
      <c r="J71">
        <f t="shared" si="9"/>
        <v>7.75</v>
      </c>
      <c r="K71">
        <f t="shared" si="4"/>
        <v>-2.8483861319941739E-14</v>
      </c>
      <c r="L71">
        <f t="shared" si="5"/>
        <v>-7.75</v>
      </c>
      <c r="N71">
        <v>2790</v>
      </c>
      <c r="O71">
        <f t="shared" si="10"/>
        <v>48.694686130641792</v>
      </c>
      <c r="P71">
        <f t="shared" si="11"/>
        <v>1.405508526354411E+21</v>
      </c>
      <c r="Q71">
        <f t="shared" si="14"/>
        <v>-5165717.4127322221</v>
      </c>
      <c r="R71">
        <f t="shared" si="15"/>
        <v>-1.405508526354411E+21</v>
      </c>
      <c r="S71">
        <f t="shared" si="13"/>
        <v>1.405508526354411E+20</v>
      </c>
      <c r="T71">
        <f t="shared" si="13"/>
        <v>-516571.7412732222</v>
      </c>
      <c r="U71">
        <f t="shared" si="7"/>
        <v>1.405508526354411E+18</v>
      </c>
      <c r="V71">
        <f t="shared" si="2"/>
        <v>-5165.7174127322223</v>
      </c>
      <c r="W71">
        <f t="shared" si="3"/>
        <v>-1.405508526354411E+18</v>
      </c>
      <c r="X71" t="s">
        <v>12</v>
      </c>
    </row>
    <row r="72" spans="8:24" x14ac:dyDescent="0.2">
      <c r="H72">
        <v>2835</v>
      </c>
      <c r="I72">
        <f t="shared" si="8"/>
        <v>49.480084294039244</v>
      </c>
      <c r="J72">
        <f t="shared" si="9"/>
        <v>7.875</v>
      </c>
      <c r="K72">
        <f t="shared" si="4"/>
        <v>5.5684659018440659</v>
      </c>
      <c r="L72">
        <f t="shared" si="5"/>
        <v>-5.5684659018440579</v>
      </c>
      <c r="N72">
        <v>2835</v>
      </c>
      <c r="O72">
        <f t="shared" si="10"/>
        <v>49.480084294039244</v>
      </c>
      <c r="P72">
        <f t="shared" si="11"/>
        <v>3.0826738119953293E+21</v>
      </c>
      <c r="Q72">
        <f t="shared" si="14"/>
        <v>2.1797795566480833E+21</v>
      </c>
      <c r="R72">
        <f t="shared" si="15"/>
        <v>-2.1797795566480801E+21</v>
      </c>
      <c r="S72">
        <f t="shared" si="13"/>
        <v>3.0826738119953292E+20</v>
      </c>
      <c r="T72">
        <f t="shared" si="13"/>
        <v>2.1797795566480831E+20</v>
      </c>
      <c r="U72">
        <f t="shared" si="7"/>
        <v>3.0826738119953295E+18</v>
      </c>
      <c r="V72">
        <f t="shared" si="2"/>
        <v>2.1797795566480832E+18</v>
      </c>
      <c r="W72">
        <f t="shared" si="3"/>
        <v>-2.1797795566480801E+18</v>
      </c>
      <c r="X72" t="s">
        <v>12</v>
      </c>
    </row>
    <row r="73" spans="8:24" x14ac:dyDescent="0.2">
      <c r="H73">
        <v>2880</v>
      </c>
      <c r="I73">
        <f t="shared" si="8"/>
        <v>50.26548245743669</v>
      </c>
      <c r="J73">
        <f t="shared" si="9"/>
        <v>8</v>
      </c>
      <c r="K73">
        <f t="shared" si="4"/>
        <v>8</v>
      </c>
      <c r="L73">
        <f t="shared" si="5"/>
        <v>-1.5681900222830336E-14</v>
      </c>
      <c r="N73">
        <v>2880</v>
      </c>
      <c r="O73">
        <f t="shared" si="10"/>
        <v>50.26548245743669</v>
      </c>
      <c r="P73">
        <f t="shared" si="11"/>
        <v>6.7611669747818488E+21</v>
      </c>
      <c r="Q73">
        <f t="shared" si="14"/>
        <v>6.7611669747818488E+21</v>
      </c>
      <c r="R73">
        <f t="shared" si="15"/>
        <v>-13253493.236053074</v>
      </c>
      <c r="S73">
        <f t="shared" si="13"/>
        <v>6.7611669747818483E+20</v>
      </c>
      <c r="T73">
        <f t="shared" si="13"/>
        <v>6.7611669747818483E+20</v>
      </c>
      <c r="U73">
        <f t="shared" si="7"/>
        <v>6.7611669747818486E+18</v>
      </c>
      <c r="V73">
        <f t="shared" ref="V73:V136" si="16">Q73*$U$7</f>
        <v>6.7611669747818486E+18</v>
      </c>
      <c r="W73">
        <f t="shared" ref="W73:W136" si="17">R73*$U$7</f>
        <v>-13253.493236053075</v>
      </c>
      <c r="X73" t="s">
        <v>12</v>
      </c>
    </row>
    <row r="74" spans="8:24" x14ac:dyDescent="0.2">
      <c r="H74">
        <v>2925</v>
      </c>
      <c r="I74">
        <f t="shared" si="8"/>
        <v>51.050880620834143</v>
      </c>
      <c r="J74">
        <f t="shared" si="9"/>
        <v>8.125</v>
      </c>
      <c r="K74">
        <f t="shared" ref="K74:K137" si="18">J74*COS(I74)</f>
        <v>5.7452425971406846</v>
      </c>
      <c r="L74">
        <f t="shared" ref="L74:L137" si="19">J74*SIN(I74)</f>
        <v>5.7452425971407122</v>
      </c>
      <c r="N74">
        <v>2925</v>
      </c>
      <c r="O74">
        <f t="shared" si="10"/>
        <v>51.050880620834143</v>
      </c>
      <c r="P74">
        <f t="shared" ref="P74:P137" si="20">$Q$4*EXP($Q$5*O74)</f>
        <v>1.4829132645497794E+22</v>
      </c>
      <c r="Q74">
        <f t="shared" si="14"/>
        <v>1.0485780252746272E+22</v>
      </c>
      <c r="R74">
        <f t="shared" si="15"/>
        <v>1.0485780252746322E+22</v>
      </c>
      <c r="S74">
        <f t="shared" si="13"/>
        <v>1.4829132645497795E+21</v>
      </c>
      <c r="T74">
        <f t="shared" si="13"/>
        <v>1.0485780252746272E+21</v>
      </c>
      <c r="U74">
        <f t="shared" ref="U74:U137" si="21">P74*$U$7</f>
        <v>1.4829132645497795E+19</v>
      </c>
      <c r="V74">
        <f t="shared" si="16"/>
        <v>1.0485780252746273E+19</v>
      </c>
      <c r="W74">
        <f t="shared" si="17"/>
        <v>1.0485780252746322E+19</v>
      </c>
      <c r="X74" t="s">
        <v>12</v>
      </c>
    </row>
    <row r="75" spans="8:24" x14ac:dyDescent="0.2">
      <c r="H75">
        <v>2970</v>
      </c>
      <c r="I75">
        <f t="shared" ref="I75:I138" si="22">RADIANS(H75)</f>
        <v>51.836278784231588</v>
      </c>
      <c r="J75">
        <f t="shared" ref="J75:J138" si="23">I75/(2*PI())</f>
        <v>8.25</v>
      </c>
      <c r="K75">
        <f t="shared" si="18"/>
        <v>2.0223894173915236E-15</v>
      </c>
      <c r="L75">
        <f t="shared" si="19"/>
        <v>8.25</v>
      </c>
      <c r="N75">
        <v>2970</v>
      </c>
      <c r="O75">
        <f t="shared" ref="O75:O138" si="24">RADIANS(N75)</f>
        <v>51.836278784231588</v>
      </c>
      <c r="P75">
        <f t="shared" si="20"/>
        <v>3.2524440801118077E+22</v>
      </c>
      <c r="Q75">
        <f t="shared" si="14"/>
        <v>7972979.9857888827</v>
      </c>
      <c r="R75">
        <f t="shared" si="15"/>
        <v>3.2524440801118077E+22</v>
      </c>
      <c r="S75">
        <f t="shared" ref="S75:T138" si="25">P75/10</f>
        <v>3.2524440801118079E+21</v>
      </c>
      <c r="T75">
        <f t="shared" si="25"/>
        <v>797297.99857888825</v>
      </c>
      <c r="U75">
        <f t="shared" si="21"/>
        <v>3.2524440801118077E+19</v>
      </c>
      <c r="V75">
        <f t="shared" si="16"/>
        <v>7972.9799857888829</v>
      </c>
      <c r="W75">
        <f t="shared" si="17"/>
        <v>3.2524440801118077E+19</v>
      </c>
      <c r="X75" t="s">
        <v>12</v>
      </c>
    </row>
    <row r="76" spans="8:24" x14ac:dyDescent="0.2">
      <c r="H76">
        <v>3015</v>
      </c>
      <c r="I76">
        <f t="shared" si="22"/>
        <v>52.621676947629034</v>
      </c>
      <c r="J76">
        <f t="shared" si="23"/>
        <v>8.375</v>
      </c>
      <c r="K76">
        <f t="shared" si="18"/>
        <v>-5.9220192924373185</v>
      </c>
      <c r="L76">
        <f t="shared" si="19"/>
        <v>5.9220192924373523</v>
      </c>
      <c r="N76">
        <v>3015</v>
      </c>
      <c r="O76">
        <f t="shared" si="24"/>
        <v>52.621676947629034</v>
      </c>
      <c r="P76">
        <f t="shared" si="20"/>
        <v>7.1335207170501641E+22</v>
      </c>
      <c r="Q76">
        <f t="shared" ref="Q76:Q139" si="26">P76*COS(O76)</f>
        <v>-5.0441608727608791E+22</v>
      </c>
      <c r="R76">
        <f t="shared" ref="R76:R139" si="27">P76*SIN(O76)</f>
        <v>5.0441608727609085E+22</v>
      </c>
      <c r="S76">
        <f t="shared" si="25"/>
        <v>7.1335207170501645E+21</v>
      </c>
      <c r="T76">
        <f t="shared" si="25"/>
        <v>-5.0441608727608793E+21</v>
      </c>
      <c r="U76">
        <f t="shared" si="21"/>
        <v>7.133520717050164E+19</v>
      </c>
      <c r="V76">
        <f t="shared" si="16"/>
        <v>-5.0441608727608795E+19</v>
      </c>
      <c r="W76">
        <f t="shared" si="17"/>
        <v>5.044160872760909E+19</v>
      </c>
      <c r="X76" t="s">
        <v>12</v>
      </c>
    </row>
    <row r="77" spans="8:24" x14ac:dyDescent="0.2">
      <c r="H77">
        <v>3060</v>
      </c>
      <c r="I77">
        <f t="shared" si="22"/>
        <v>53.407075111026487</v>
      </c>
      <c r="J77">
        <f t="shared" si="23"/>
        <v>8.5</v>
      </c>
      <c r="K77">
        <f t="shared" si="18"/>
        <v>-8.5</v>
      </c>
      <c r="L77">
        <f t="shared" si="19"/>
        <v>-1.2494671096374699E-14</v>
      </c>
      <c r="N77">
        <v>3060</v>
      </c>
      <c r="O77">
        <f t="shared" si="24"/>
        <v>53.407075111026487</v>
      </c>
      <c r="P77">
        <f t="shared" si="20"/>
        <v>1.5645808680232537E+23</v>
      </c>
      <c r="Q77">
        <f t="shared" si="26"/>
        <v>-1.5645808680232537E+23</v>
      </c>
      <c r="R77">
        <f t="shared" si="27"/>
        <v>-229987333.52507043</v>
      </c>
      <c r="S77">
        <f t="shared" si="25"/>
        <v>1.5645808680232538E+22</v>
      </c>
      <c r="T77">
        <f t="shared" si="25"/>
        <v>-1.5645808680232538E+22</v>
      </c>
      <c r="U77">
        <f t="shared" si="21"/>
        <v>1.5645808680232537E+20</v>
      </c>
      <c r="V77">
        <f t="shared" si="16"/>
        <v>-1.5645808680232537E+20</v>
      </c>
      <c r="W77">
        <f t="shared" si="17"/>
        <v>-229987.33352507043</v>
      </c>
      <c r="X77" t="s">
        <v>12</v>
      </c>
    </row>
    <row r="78" spans="8:24" x14ac:dyDescent="0.2">
      <c r="H78">
        <v>3105</v>
      </c>
      <c r="I78">
        <f t="shared" si="22"/>
        <v>54.192473274423932</v>
      </c>
      <c r="J78">
        <f t="shared" si="23"/>
        <v>8.625</v>
      </c>
      <c r="K78">
        <f t="shared" si="18"/>
        <v>-6.0987959877339799</v>
      </c>
      <c r="L78">
        <f t="shared" si="19"/>
        <v>-6.0987959877339648</v>
      </c>
      <c r="N78">
        <v>3105</v>
      </c>
      <c r="O78">
        <f t="shared" si="24"/>
        <v>54.192473274423932</v>
      </c>
      <c r="P78">
        <f t="shared" si="20"/>
        <v>3.4315640056017608E+23</v>
      </c>
      <c r="Q78">
        <f t="shared" si="26"/>
        <v>-2.4264821784366797E+23</v>
      </c>
      <c r="R78">
        <f t="shared" si="27"/>
        <v>-2.4264821784366739E+23</v>
      </c>
      <c r="S78">
        <f t="shared" si="25"/>
        <v>3.4315640056017609E+22</v>
      </c>
      <c r="T78">
        <f t="shared" si="25"/>
        <v>-2.4264821784366797E+22</v>
      </c>
      <c r="U78">
        <f t="shared" si="21"/>
        <v>3.431564005601761E+20</v>
      </c>
      <c r="V78">
        <f t="shared" si="16"/>
        <v>-2.4264821784366796E+20</v>
      </c>
      <c r="W78">
        <f t="shared" si="17"/>
        <v>-2.426482178436674E+20</v>
      </c>
      <c r="X78" t="s">
        <v>12</v>
      </c>
    </row>
    <row r="79" spans="8:24" x14ac:dyDescent="0.2">
      <c r="H79">
        <v>3150</v>
      </c>
      <c r="I79">
        <f t="shared" si="22"/>
        <v>54.977871437821378</v>
      </c>
      <c r="J79">
        <f t="shared" si="23"/>
        <v>8.75</v>
      </c>
      <c r="K79">
        <f t="shared" si="18"/>
        <v>-3.4303208060540435E-14</v>
      </c>
      <c r="L79">
        <f t="shared" si="19"/>
        <v>-8.75</v>
      </c>
      <c r="N79">
        <v>3150</v>
      </c>
      <c r="O79">
        <f t="shared" si="24"/>
        <v>54.977871437821378</v>
      </c>
      <c r="P79">
        <f t="shared" si="20"/>
        <v>7.5263808763169573E+23</v>
      </c>
      <c r="Q79">
        <f t="shared" si="26"/>
        <v>-2950617247.3505511</v>
      </c>
      <c r="R79">
        <f t="shared" si="27"/>
        <v>-7.5263808763169573E+23</v>
      </c>
      <c r="S79">
        <f t="shared" si="25"/>
        <v>7.5263808763169574E+22</v>
      </c>
      <c r="T79">
        <f t="shared" si="25"/>
        <v>-295061724.73505509</v>
      </c>
      <c r="U79">
        <f t="shared" si="21"/>
        <v>7.5263808763169577E+20</v>
      </c>
      <c r="V79">
        <f t="shared" si="16"/>
        <v>-2950617.2473505512</v>
      </c>
      <c r="W79">
        <f t="shared" si="17"/>
        <v>-7.5263808763169577E+20</v>
      </c>
      <c r="X79" t="s">
        <v>12</v>
      </c>
    </row>
    <row r="80" spans="8:24" x14ac:dyDescent="0.2">
      <c r="H80">
        <v>3195</v>
      </c>
      <c r="I80">
        <f t="shared" si="22"/>
        <v>55.76326960121883</v>
      </c>
      <c r="J80">
        <f t="shared" si="23"/>
        <v>8.875</v>
      </c>
      <c r="K80">
        <f t="shared" si="18"/>
        <v>6.2755726830306129</v>
      </c>
      <c r="L80">
        <f t="shared" si="19"/>
        <v>-6.2755726830306058</v>
      </c>
      <c r="N80">
        <v>3195</v>
      </c>
      <c r="O80">
        <f t="shared" si="24"/>
        <v>55.76326960121883</v>
      </c>
      <c r="P80">
        <f t="shared" si="20"/>
        <v>1.6507461030282159E+24</v>
      </c>
      <c r="Q80">
        <f t="shared" si="26"/>
        <v>1.1672537634685194E+24</v>
      </c>
      <c r="R80">
        <f t="shared" si="27"/>
        <v>-1.167253763468518E+24</v>
      </c>
      <c r="S80">
        <f t="shared" si="25"/>
        <v>1.6507461030282158E+23</v>
      </c>
      <c r="T80">
        <f t="shared" si="25"/>
        <v>1.1672537634685194E+23</v>
      </c>
      <c r="U80">
        <f t="shared" si="21"/>
        <v>1.650746103028216E+21</v>
      </c>
      <c r="V80">
        <f t="shared" si="16"/>
        <v>1.1672537634685194E+21</v>
      </c>
      <c r="W80">
        <f t="shared" si="17"/>
        <v>-1.1672537634685181E+21</v>
      </c>
      <c r="X80" t="s">
        <v>12</v>
      </c>
    </row>
    <row r="81" spans="8:24" x14ac:dyDescent="0.2">
      <c r="H81">
        <v>3240</v>
      </c>
      <c r="I81">
        <f t="shared" si="22"/>
        <v>56.548667764616276</v>
      </c>
      <c r="J81">
        <f t="shared" si="23"/>
        <v>9</v>
      </c>
      <c r="K81">
        <f t="shared" si="18"/>
        <v>9</v>
      </c>
      <c r="L81">
        <f t="shared" si="19"/>
        <v>-1.9847404969519644E-14</v>
      </c>
      <c r="N81">
        <v>3240</v>
      </c>
      <c r="O81">
        <f t="shared" si="24"/>
        <v>56.548667764616276</v>
      </c>
      <c r="P81">
        <f t="shared" si="20"/>
        <v>3.6205484966052967E+24</v>
      </c>
      <c r="Q81">
        <f t="shared" si="26"/>
        <v>3.6205484966052967E+24</v>
      </c>
      <c r="R81">
        <f t="shared" si="27"/>
        <v>-7984276913.7678709</v>
      </c>
      <c r="S81">
        <f t="shared" si="25"/>
        <v>3.6205484966052967E+23</v>
      </c>
      <c r="T81">
        <f t="shared" si="25"/>
        <v>3.6205484966052967E+23</v>
      </c>
      <c r="U81">
        <f t="shared" si="21"/>
        <v>3.6205484966052967E+21</v>
      </c>
      <c r="V81">
        <f t="shared" si="16"/>
        <v>3.6205484966052967E+21</v>
      </c>
      <c r="W81">
        <f t="shared" si="17"/>
        <v>-7984276.9137678714</v>
      </c>
      <c r="X81" t="s">
        <v>12</v>
      </c>
    </row>
    <row r="82" spans="8:24" x14ac:dyDescent="0.2">
      <c r="H82">
        <v>3285</v>
      </c>
      <c r="I82">
        <f t="shared" si="22"/>
        <v>57.334065928013729</v>
      </c>
      <c r="J82">
        <f t="shared" si="23"/>
        <v>9.125</v>
      </c>
      <c r="K82">
        <f t="shared" si="18"/>
        <v>6.4523493783272325</v>
      </c>
      <c r="L82">
        <f t="shared" si="19"/>
        <v>6.452349378327261</v>
      </c>
      <c r="N82">
        <v>3285</v>
      </c>
      <c r="O82">
        <f t="shared" si="24"/>
        <v>57.334065928013729</v>
      </c>
      <c r="P82">
        <f t="shared" si="20"/>
        <v>7.940876790333946E+24</v>
      </c>
      <c r="Q82">
        <f t="shared" si="26"/>
        <v>5.6150478270119873E+24</v>
      </c>
      <c r="R82">
        <f t="shared" si="27"/>
        <v>5.615047827012012E+24</v>
      </c>
      <c r="S82">
        <f t="shared" si="25"/>
        <v>7.9408767903339455E+23</v>
      </c>
      <c r="T82">
        <f t="shared" si="25"/>
        <v>5.6150478270119871E+23</v>
      </c>
      <c r="U82">
        <f t="shared" si="21"/>
        <v>7.9408767903339465E+21</v>
      </c>
      <c r="V82">
        <f t="shared" si="16"/>
        <v>5.6150478270119878E+21</v>
      </c>
      <c r="W82">
        <f t="shared" si="17"/>
        <v>5.615047827012012E+21</v>
      </c>
      <c r="X82" t="s">
        <v>12</v>
      </c>
    </row>
    <row r="83" spans="8:24" x14ac:dyDescent="0.2">
      <c r="H83">
        <v>3330</v>
      </c>
      <c r="I83">
        <f t="shared" si="22"/>
        <v>58.119464091411174</v>
      </c>
      <c r="J83">
        <f t="shared" si="23"/>
        <v>9.25</v>
      </c>
      <c r="K83">
        <f t="shared" si="18"/>
        <v>4.5340521701714431E-15</v>
      </c>
      <c r="L83">
        <f t="shared" si="19"/>
        <v>9.25</v>
      </c>
      <c r="N83">
        <v>3330</v>
      </c>
      <c r="O83">
        <f t="shared" si="24"/>
        <v>58.119464091411174</v>
      </c>
      <c r="P83">
        <f t="shared" si="20"/>
        <v>1.7416566649607919E+25</v>
      </c>
      <c r="Q83">
        <f t="shared" si="26"/>
        <v>8537040196.1719313</v>
      </c>
      <c r="R83">
        <f t="shared" si="27"/>
        <v>1.7416566649607919E+25</v>
      </c>
      <c r="S83">
        <f t="shared" si="25"/>
        <v>1.7416566649607918E+24</v>
      </c>
      <c r="T83">
        <f t="shared" si="25"/>
        <v>853704019.6171931</v>
      </c>
      <c r="U83">
        <f t="shared" si="21"/>
        <v>1.7416566649607919E+22</v>
      </c>
      <c r="V83">
        <f t="shared" si="16"/>
        <v>8537040.1961719319</v>
      </c>
      <c r="W83">
        <f t="shared" si="17"/>
        <v>1.7416566649607919E+22</v>
      </c>
      <c r="X83" t="s">
        <v>12</v>
      </c>
    </row>
    <row r="84" spans="8:24" x14ac:dyDescent="0.2">
      <c r="H84">
        <v>3375</v>
      </c>
      <c r="I84">
        <f t="shared" si="22"/>
        <v>58.90486225480862</v>
      </c>
      <c r="J84">
        <f t="shared" si="23"/>
        <v>9.375</v>
      </c>
      <c r="K84">
        <f t="shared" si="18"/>
        <v>-6.629126073623862</v>
      </c>
      <c r="L84">
        <f t="shared" si="19"/>
        <v>6.6291260736239046</v>
      </c>
      <c r="N84">
        <v>3375</v>
      </c>
      <c r="O84">
        <f t="shared" si="24"/>
        <v>58.90486225480862</v>
      </c>
      <c r="P84">
        <f t="shared" si="20"/>
        <v>3.8199408184933983E+25</v>
      </c>
      <c r="Q84">
        <f t="shared" si="26"/>
        <v>-2.701106056487964E+25</v>
      </c>
      <c r="R84">
        <f t="shared" si="27"/>
        <v>2.7011060564879812E+25</v>
      </c>
      <c r="S84">
        <f t="shared" si="25"/>
        <v>3.8199408184933983E+24</v>
      </c>
      <c r="T84">
        <f t="shared" si="25"/>
        <v>-2.7011060564879642E+24</v>
      </c>
      <c r="U84">
        <f t="shared" si="21"/>
        <v>3.819940818493398E+22</v>
      </c>
      <c r="V84">
        <f t="shared" si="16"/>
        <v>-2.701106056487964E+22</v>
      </c>
      <c r="W84">
        <f t="shared" si="17"/>
        <v>2.7011060564879812E+22</v>
      </c>
      <c r="X84" t="s">
        <v>12</v>
      </c>
    </row>
    <row r="85" spans="8:24" x14ac:dyDescent="0.2">
      <c r="H85">
        <v>3420</v>
      </c>
      <c r="I85">
        <f t="shared" si="22"/>
        <v>59.690260418206073</v>
      </c>
      <c r="J85">
        <f t="shared" si="23"/>
        <v>9.5</v>
      </c>
      <c r="K85">
        <f t="shared" si="18"/>
        <v>-9.5</v>
      </c>
      <c r="L85">
        <f t="shared" si="19"/>
        <v>-1.1636850337504168E-14</v>
      </c>
      <c r="N85">
        <v>3420</v>
      </c>
      <c r="O85">
        <f t="shared" si="24"/>
        <v>59.690260418206073</v>
      </c>
      <c r="P85">
        <f t="shared" si="20"/>
        <v>8.3781999922014538E+25</v>
      </c>
      <c r="Q85">
        <f t="shared" si="26"/>
        <v>-8.3781999922014538E+25</v>
      </c>
      <c r="R85">
        <f t="shared" si="27"/>
        <v>-102627220428.3441</v>
      </c>
      <c r="S85">
        <f t="shared" si="25"/>
        <v>8.3781999922014538E+24</v>
      </c>
      <c r="T85">
        <f t="shared" si="25"/>
        <v>-8.3781999922014538E+24</v>
      </c>
      <c r="U85">
        <f t="shared" si="21"/>
        <v>8.3781999922014545E+22</v>
      </c>
      <c r="V85">
        <f t="shared" si="16"/>
        <v>-8.3781999922014545E+22</v>
      </c>
      <c r="W85">
        <f t="shared" si="17"/>
        <v>-102627220.4283441</v>
      </c>
      <c r="X85" t="s">
        <v>12</v>
      </c>
    </row>
    <row r="86" spans="8:24" x14ac:dyDescent="0.2">
      <c r="H86">
        <v>3465</v>
      </c>
      <c r="I86">
        <f t="shared" si="22"/>
        <v>60.475658581603518</v>
      </c>
      <c r="J86">
        <f t="shared" si="23"/>
        <v>9.625</v>
      </c>
      <c r="K86">
        <f t="shared" si="18"/>
        <v>-6.8059027689205296</v>
      </c>
      <c r="L86">
        <f t="shared" si="19"/>
        <v>-6.80590276892051</v>
      </c>
      <c r="N86">
        <v>3465</v>
      </c>
      <c r="O86">
        <f t="shared" si="24"/>
        <v>60.475658581603518</v>
      </c>
      <c r="P86">
        <f t="shared" si="20"/>
        <v>1.8375738903988795E+26</v>
      </c>
      <c r="Q86">
        <f t="shared" si="26"/>
        <v>-1.2993609588323953E+26</v>
      </c>
      <c r="R86">
        <f t="shared" si="27"/>
        <v>-1.2993609588323914E+26</v>
      </c>
      <c r="S86">
        <f t="shared" si="25"/>
        <v>1.8375738903988795E+25</v>
      </c>
      <c r="T86">
        <f t="shared" si="25"/>
        <v>-1.2993609588323953E+25</v>
      </c>
      <c r="U86">
        <f t="shared" si="21"/>
        <v>1.8375738903988795E+23</v>
      </c>
      <c r="V86">
        <f t="shared" si="16"/>
        <v>-1.2993609588323954E+23</v>
      </c>
      <c r="W86">
        <f t="shared" si="17"/>
        <v>-1.2993609588323914E+23</v>
      </c>
      <c r="X86" t="s">
        <v>12</v>
      </c>
    </row>
    <row r="87" spans="8:24" x14ac:dyDescent="0.2">
      <c r="H87">
        <v>3510</v>
      </c>
      <c r="I87">
        <f t="shared" si="22"/>
        <v>61.261056745000964</v>
      </c>
      <c r="J87">
        <f t="shared" si="23"/>
        <v>9.75</v>
      </c>
      <c r="K87">
        <f t="shared" si="18"/>
        <v>-4.061261418310258E-14</v>
      </c>
      <c r="L87">
        <f t="shared" si="19"/>
        <v>-9.75</v>
      </c>
      <c r="N87">
        <v>3510</v>
      </c>
      <c r="O87">
        <f t="shared" si="24"/>
        <v>61.261056745000964</v>
      </c>
      <c r="P87">
        <f t="shared" si="20"/>
        <v>4.0303141555688962E+26</v>
      </c>
      <c r="Q87">
        <f t="shared" si="26"/>
        <v>-1678785577813.5022</v>
      </c>
      <c r="R87">
        <f t="shared" si="27"/>
        <v>-4.0303141555688962E+26</v>
      </c>
      <c r="S87">
        <f t="shared" si="25"/>
        <v>4.0303141555688964E+25</v>
      </c>
      <c r="T87">
        <f t="shared" si="25"/>
        <v>-167878557781.35022</v>
      </c>
      <c r="U87">
        <f t="shared" si="21"/>
        <v>4.0303141555688961E+23</v>
      </c>
      <c r="V87">
        <f t="shared" si="16"/>
        <v>-1678785577.8135023</v>
      </c>
      <c r="W87">
        <f t="shared" si="17"/>
        <v>-4.0303141555688961E+23</v>
      </c>
      <c r="X87" t="s">
        <v>12</v>
      </c>
    </row>
    <row r="88" spans="8:24" x14ac:dyDescent="0.2">
      <c r="H88">
        <v>3555</v>
      </c>
      <c r="I88">
        <f t="shared" si="22"/>
        <v>62.046454908398417</v>
      </c>
      <c r="J88">
        <f t="shared" si="23"/>
        <v>9.875</v>
      </c>
      <c r="K88">
        <f t="shared" si="18"/>
        <v>6.9826794642171581</v>
      </c>
      <c r="L88">
        <f t="shared" si="19"/>
        <v>-6.9826794642171555</v>
      </c>
      <c r="N88">
        <v>3555</v>
      </c>
      <c r="O88">
        <f t="shared" si="24"/>
        <v>62.046454908398417</v>
      </c>
      <c r="P88">
        <f t="shared" si="20"/>
        <v>8.8396076356163291E+26</v>
      </c>
      <c r="Q88">
        <f t="shared" si="26"/>
        <v>6.2505465021726923E+26</v>
      </c>
      <c r="R88">
        <f t="shared" si="27"/>
        <v>-6.2505465021726881E+26</v>
      </c>
      <c r="S88">
        <f t="shared" si="25"/>
        <v>8.8396076356163284E+25</v>
      </c>
      <c r="T88">
        <f t="shared" si="25"/>
        <v>6.2505465021726924E+25</v>
      </c>
      <c r="U88">
        <f t="shared" si="21"/>
        <v>8.8396076356163293E+23</v>
      </c>
      <c r="V88">
        <f t="shared" si="16"/>
        <v>6.2505465021726918E+23</v>
      </c>
      <c r="W88">
        <f t="shared" si="17"/>
        <v>-6.2505465021726878E+23</v>
      </c>
      <c r="X88" t="s">
        <v>12</v>
      </c>
    </row>
    <row r="89" spans="8:24" x14ac:dyDescent="0.2">
      <c r="H89">
        <v>3600</v>
      </c>
      <c r="I89">
        <f t="shared" si="22"/>
        <v>62.831853071795862</v>
      </c>
      <c r="J89">
        <f t="shared" si="23"/>
        <v>10</v>
      </c>
      <c r="K89">
        <f t="shared" si="18"/>
        <v>10</v>
      </c>
      <c r="L89">
        <f t="shared" si="19"/>
        <v>-2.45029690981724E-14</v>
      </c>
      <c r="N89">
        <v>3600</v>
      </c>
      <c r="O89">
        <f t="shared" si="24"/>
        <v>62.831853071795862</v>
      </c>
      <c r="P89">
        <f t="shared" si="20"/>
        <v>1.938773508354868E+27</v>
      </c>
      <c r="Q89">
        <f t="shared" si="26"/>
        <v>1.938773508354868E+27</v>
      </c>
      <c r="R89">
        <f t="shared" si="27"/>
        <v>-4750570736357.4619</v>
      </c>
      <c r="S89">
        <f t="shared" si="25"/>
        <v>1.9387735083548679E+26</v>
      </c>
      <c r="T89">
        <f t="shared" si="25"/>
        <v>1.9387735083548679E+26</v>
      </c>
      <c r="U89">
        <f t="shared" si="21"/>
        <v>1.9387735083548681E+24</v>
      </c>
      <c r="V89">
        <f t="shared" si="16"/>
        <v>1.9387735083548681E+24</v>
      </c>
      <c r="W89">
        <f t="shared" si="17"/>
        <v>-4750570736.3574619</v>
      </c>
      <c r="X89" t="s">
        <v>12</v>
      </c>
    </row>
    <row r="90" spans="8:24" x14ac:dyDescent="0.2">
      <c r="H90">
        <v>3645</v>
      </c>
      <c r="I90">
        <f t="shared" si="22"/>
        <v>63.617251235193315</v>
      </c>
      <c r="J90">
        <f t="shared" si="23"/>
        <v>10.125</v>
      </c>
      <c r="K90">
        <f t="shared" si="18"/>
        <v>7.1594561595137796</v>
      </c>
      <c r="L90">
        <f t="shared" si="19"/>
        <v>7.159456159513808</v>
      </c>
      <c r="N90">
        <v>3645</v>
      </c>
      <c r="O90">
        <f t="shared" si="24"/>
        <v>63.617251235193315</v>
      </c>
      <c r="P90">
        <f t="shared" si="20"/>
        <v>4.2522732587741041E+27</v>
      </c>
      <c r="Q90">
        <f t="shared" si="26"/>
        <v>3.0068112567373817E+27</v>
      </c>
      <c r="R90">
        <f t="shared" si="27"/>
        <v>3.0068112567373938E+27</v>
      </c>
      <c r="S90">
        <f t="shared" si="25"/>
        <v>4.2522732587741038E+26</v>
      </c>
      <c r="T90">
        <f t="shared" si="25"/>
        <v>3.0068112567373816E+26</v>
      </c>
      <c r="U90">
        <f t="shared" si="21"/>
        <v>4.252273258774104E+24</v>
      </c>
      <c r="V90">
        <f t="shared" si="16"/>
        <v>3.0068112567373818E+24</v>
      </c>
      <c r="W90">
        <f t="shared" si="17"/>
        <v>3.0068112567373936E+24</v>
      </c>
      <c r="X90" t="s">
        <v>12</v>
      </c>
    </row>
    <row r="91" spans="8:24" x14ac:dyDescent="0.2">
      <c r="H91">
        <v>3690</v>
      </c>
      <c r="I91">
        <f t="shared" si="22"/>
        <v>64.402649398590754</v>
      </c>
      <c r="J91">
        <f t="shared" si="23"/>
        <v>10.25</v>
      </c>
      <c r="K91">
        <f t="shared" si="18"/>
        <v>8.036640472032508E-14</v>
      </c>
      <c r="L91">
        <f t="shared" si="19"/>
        <v>10.25</v>
      </c>
      <c r="N91">
        <v>3690</v>
      </c>
      <c r="O91">
        <f t="shared" si="24"/>
        <v>64.402649398590754</v>
      </c>
      <c r="P91">
        <f t="shared" si="20"/>
        <v>9.3264261087558815E+27</v>
      </c>
      <c r="Q91">
        <f t="shared" si="26"/>
        <v>73125008317120.172</v>
      </c>
      <c r="R91">
        <f t="shared" si="27"/>
        <v>9.3264261087558815E+27</v>
      </c>
      <c r="S91">
        <f t="shared" si="25"/>
        <v>9.326426108755882E+26</v>
      </c>
      <c r="T91">
        <f t="shared" si="25"/>
        <v>7312500831712.0176</v>
      </c>
      <c r="U91">
        <f t="shared" si="21"/>
        <v>9.3264261087558822E+24</v>
      </c>
      <c r="V91">
        <f t="shared" si="16"/>
        <v>73125008317.120178</v>
      </c>
      <c r="W91">
        <f t="shared" si="17"/>
        <v>9.3264261087558822E+24</v>
      </c>
      <c r="X91" t="s">
        <v>12</v>
      </c>
    </row>
    <row r="92" spans="8:24" x14ac:dyDescent="0.2">
      <c r="H92">
        <v>3735</v>
      </c>
      <c r="I92">
        <f t="shared" si="22"/>
        <v>65.188047561988213</v>
      </c>
      <c r="J92">
        <f t="shared" si="23"/>
        <v>10.375000000000002</v>
      </c>
      <c r="K92">
        <f t="shared" si="18"/>
        <v>-7.3362328548104587</v>
      </c>
      <c r="L92">
        <f t="shared" si="19"/>
        <v>7.3362328548104045</v>
      </c>
      <c r="N92">
        <v>3735</v>
      </c>
      <c r="O92">
        <f t="shared" si="24"/>
        <v>65.188047561988213</v>
      </c>
      <c r="P92">
        <f t="shared" si="20"/>
        <v>2.0455464329016688E+28</v>
      </c>
      <c r="Q92">
        <f t="shared" si="26"/>
        <v>-1.4464197539367284E+28</v>
      </c>
      <c r="R92">
        <f t="shared" si="27"/>
        <v>1.4464197539367178E+28</v>
      </c>
      <c r="S92">
        <f t="shared" si="25"/>
        <v>2.0455464329016689E+27</v>
      </c>
      <c r="T92">
        <f t="shared" si="25"/>
        <v>-1.4464197539367284E+27</v>
      </c>
      <c r="U92">
        <f t="shared" si="21"/>
        <v>2.0455464329016688E+25</v>
      </c>
      <c r="V92">
        <f t="shared" si="16"/>
        <v>-1.4464197539367284E+25</v>
      </c>
      <c r="W92">
        <f t="shared" si="17"/>
        <v>1.4464197539367179E+25</v>
      </c>
      <c r="X92" t="s">
        <v>12</v>
      </c>
    </row>
    <row r="93" spans="8:24" x14ac:dyDescent="0.2">
      <c r="H93">
        <v>3780</v>
      </c>
      <c r="I93">
        <f t="shared" si="22"/>
        <v>65.973445725385659</v>
      </c>
      <c r="J93">
        <f t="shared" si="23"/>
        <v>10.5</v>
      </c>
      <c r="K93">
        <f t="shared" si="18"/>
        <v>-10.5</v>
      </c>
      <c r="L93">
        <f t="shared" si="19"/>
        <v>-1.0288970196670189E-14</v>
      </c>
      <c r="N93">
        <v>3780</v>
      </c>
      <c r="O93">
        <f t="shared" si="24"/>
        <v>65.973445725385659</v>
      </c>
      <c r="P93">
        <f t="shared" si="20"/>
        <v>4.4864561841415264E+28</v>
      </c>
      <c r="Q93">
        <f t="shared" si="26"/>
        <v>-4.4864561841415264E+28</v>
      </c>
      <c r="R93">
        <f t="shared" si="27"/>
        <v>-43962870445046.5</v>
      </c>
      <c r="S93">
        <f t="shared" si="25"/>
        <v>4.4864561841415262E+27</v>
      </c>
      <c r="T93">
        <f t="shared" si="25"/>
        <v>-4.4864561841415262E+27</v>
      </c>
      <c r="U93">
        <f t="shared" si="21"/>
        <v>4.4864561841415262E+25</v>
      </c>
      <c r="V93">
        <f t="shared" si="16"/>
        <v>-4.4864561841415262E+25</v>
      </c>
      <c r="W93">
        <f t="shared" si="17"/>
        <v>-43962870445.046501</v>
      </c>
      <c r="X93" t="s">
        <v>12</v>
      </c>
    </row>
    <row r="94" spans="8:24" x14ac:dyDescent="0.2">
      <c r="H94">
        <v>3825</v>
      </c>
      <c r="I94">
        <f t="shared" si="22"/>
        <v>66.758843888783105</v>
      </c>
      <c r="J94">
        <f t="shared" si="23"/>
        <v>10.625</v>
      </c>
      <c r="K94">
        <f t="shared" si="18"/>
        <v>-7.5130095501070802</v>
      </c>
      <c r="L94">
        <f t="shared" si="19"/>
        <v>-7.5130095501070553</v>
      </c>
      <c r="N94">
        <v>3825</v>
      </c>
      <c r="O94">
        <f t="shared" si="24"/>
        <v>66.758843888783105</v>
      </c>
      <c r="P94">
        <f t="shared" si="20"/>
        <v>9.8400548471877838E+28</v>
      </c>
      <c r="Q94">
        <f t="shared" si="26"/>
        <v>-6.9579695096940499E+28</v>
      </c>
      <c r="R94">
        <f t="shared" si="27"/>
        <v>-6.957969509694027E+28</v>
      </c>
      <c r="S94">
        <f t="shared" si="25"/>
        <v>9.8400548471877834E+27</v>
      </c>
      <c r="T94">
        <f t="shared" si="25"/>
        <v>-6.9579695096940503E+27</v>
      </c>
      <c r="U94">
        <f t="shared" si="21"/>
        <v>9.8400548471877844E+25</v>
      </c>
      <c r="V94">
        <f t="shared" si="16"/>
        <v>-6.9579695096940503E+25</v>
      </c>
      <c r="W94">
        <f t="shared" si="17"/>
        <v>-6.9579695096940271E+25</v>
      </c>
      <c r="X94" t="s">
        <v>12</v>
      </c>
    </row>
    <row r="95" spans="8:24" x14ac:dyDescent="0.2">
      <c r="H95">
        <v>3870</v>
      </c>
      <c r="I95">
        <f t="shared" si="22"/>
        <v>67.54424205218055</v>
      </c>
      <c r="J95">
        <f t="shared" si="23"/>
        <v>10.75</v>
      </c>
      <c r="K95">
        <f t="shared" si="18"/>
        <v>-4.7412079687628172E-14</v>
      </c>
      <c r="L95">
        <f t="shared" si="19"/>
        <v>-10.75</v>
      </c>
      <c r="N95">
        <v>3870</v>
      </c>
      <c r="O95">
        <f t="shared" si="24"/>
        <v>67.54424205218055</v>
      </c>
      <c r="P95">
        <f t="shared" si="20"/>
        <v>2.1581995994504818E+29</v>
      </c>
      <c r="Q95">
        <f t="shared" si="26"/>
        <v>-951857966427473.88</v>
      </c>
      <c r="R95">
        <f t="shared" si="27"/>
        <v>-2.1581995994504818E+29</v>
      </c>
      <c r="S95">
        <f t="shared" si="25"/>
        <v>2.1581995994504819E+28</v>
      </c>
      <c r="T95">
        <f t="shared" si="25"/>
        <v>-95185796642747.391</v>
      </c>
      <c r="U95">
        <f t="shared" si="21"/>
        <v>2.1581995994504817E+26</v>
      </c>
      <c r="V95">
        <f t="shared" si="16"/>
        <v>-951857966427.47388</v>
      </c>
      <c r="W95">
        <f t="shared" si="17"/>
        <v>-2.1581995994504817E+26</v>
      </c>
      <c r="X95" t="s">
        <v>12</v>
      </c>
    </row>
    <row r="96" spans="8:24" x14ac:dyDescent="0.2">
      <c r="H96">
        <v>3915</v>
      </c>
      <c r="I96">
        <f t="shared" si="22"/>
        <v>68.329640215577996</v>
      </c>
      <c r="J96">
        <f t="shared" si="23"/>
        <v>10.875</v>
      </c>
      <c r="K96">
        <f t="shared" si="18"/>
        <v>7.6897862454036492</v>
      </c>
      <c r="L96">
        <f t="shared" si="19"/>
        <v>-7.6897862454037593</v>
      </c>
      <c r="N96">
        <v>3915</v>
      </c>
      <c r="O96">
        <f t="shared" si="24"/>
        <v>68.329640215577996</v>
      </c>
      <c r="P96">
        <f t="shared" si="20"/>
        <v>4.7335361269855047E+29</v>
      </c>
      <c r="Q96">
        <f t="shared" si="26"/>
        <v>3.3471154943829331E+29</v>
      </c>
      <c r="R96">
        <f t="shared" si="27"/>
        <v>-3.3471154943829809E+29</v>
      </c>
      <c r="S96">
        <f t="shared" si="25"/>
        <v>4.7335361269855045E+28</v>
      </c>
      <c r="T96">
        <f t="shared" si="25"/>
        <v>3.3471154943829329E+28</v>
      </c>
      <c r="U96">
        <f t="shared" si="21"/>
        <v>4.7335361269855051E+26</v>
      </c>
      <c r="V96">
        <f t="shared" si="16"/>
        <v>3.3471154943829332E+26</v>
      </c>
      <c r="W96">
        <f t="shared" si="17"/>
        <v>-3.3471154943829807E+26</v>
      </c>
      <c r="X96" t="s">
        <v>12</v>
      </c>
    </row>
    <row r="97" spans="8:24" x14ac:dyDescent="0.2">
      <c r="H97">
        <v>3960</v>
      </c>
      <c r="I97">
        <f t="shared" si="22"/>
        <v>69.115038378975456</v>
      </c>
      <c r="J97">
        <f t="shared" si="23"/>
        <v>11.000000000000002</v>
      </c>
      <c r="K97">
        <f t="shared" si="18"/>
        <v>11.000000000000002</v>
      </c>
      <c r="L97">
        <f t="shared" si="19"/>
        <v>4.8511108324822423E-14</v>
      </c>
      <c r="N97">
        <v>3960</v>
      </c>
      <c r="O97">
        <f t="shared" si="24"/>
        <v>69.115038378975456</v>
      </c>
      <c r="P97">
        <f t="shared" si="20"/>
        <v>1.0381970356765116E+30</v>
      </c>
      <c r="Q97">
        <f t="shared" si="26"/>
        <v>1.0381970356765116E+30</v>
      </c>
      <c r="R97">
        <f t="shared" si="27"/>
        <v>4578553532746616</v>
      </c>
      <c r="S97">
        <f t="shared" si="25"/>
        <v>1.0381970356765116E+29</v>
      </c>
      <c r="T97">
        <f t="shared" si="25"/>
        <v>1.0381970356765116E+29</v>
      </c>
      <c r="U97">
        <f t="shared" si="21"/>
        <v>1.0381970356765117E+27</v>
      </c>
      <c r="V97">
        <f t="shared" si="16"/>
        <v>1.0381970356765117E+27</v>
      </c>
      <c r="W97">
        <f t="shared" si="17"/>
        <v>4578553532746.6162</v>
      </c>
      <c r="X97" t="s">
        <v>12</v>
      </c>
    </row>
    <row r="98" spans="8:24" x14ac:dyDescent="0.2">
      <c r="H98">
        <v>4005</v>
      </c>
      <c r="I98">
        <f t="shared" si="22"/>
        <v>69.900436542372901</v>
      </c>
      <c r="J98">
        <f t="shared" si="23"/>
        <v>11.125</v>
      </c>
      <c r="K98">
        <f t="shared" si="18"/>
        <v>7.8665629407003284</v>
      </c>
      <c r="L98">
        <f t="shared" si="19"/>
        <v>7.8665629407003541</v>
      </c>
      <c r="N98">
        <v>4005</v>
      </c>
      <c r="O98">
        <f t="shared" si="24"/>
        <v>69.900436542372901</v>
      </c>
      <c r="P98">
        <f t="shared" si="20"/>
        <v>2.2770568470846307E+30</v>
      </c>
      <c r="Q98">
        <f t="shared" si="26"/>
        <v>1.6101223377207992E+30</v>
      </c>
      <c r="R98">
        <f t="shared" si="27"/>
        <v>1.6101223377208045E+30</v>
      </c>
      <c r="S98">
        <f t="shared" si="25"/>
        <v>2.2770568470846305E+29</v>
      </c>
      <c r="T98">
        <f t="shared" si="25"/>
        <v>1.610122337720799E+29</v>
      </c>
      <c r="U98">
        <f t="shared" si="21"/>
        <v>2.2770568470846307E+27</v>
      </c>
      <c r="V98">
        <f t="shared" si="16"/>
        <v>1.6101223377207991E+27</v>
      </c>
      <c r="W98">
        <f t="shared" si="17"/>
        <v>1.6101223377208046E+27</v>
      </c>
      <c r="X98" t="s">
        <v>12</v>
      </c>
    </row>
    <row r="99" spans="8:24" x14ac:dyDescent="0.2">
      <c r="H99">
        <v>4050</v>
      </c>
      <c r="I99">
        <f t="shared" si="22"/>
        <v>70.685834705770347</v>
      </c>
      <c r="J99">
        <f t="shared" si="23"/>
        <v>11.25</v>
      </c>
      <c r="K99">
        <f t="shared" si="18"/>
        <v>1.1027555821621626E-14</v>
      </c>
      <c r="L99">
        <f t="shared" si="19"/>
        <v>11.25</v>
      </c>
      <c r="N99">
        <v>4050</v>
      </c>
      <c r="O99">
        <f t="shared" si="24"/>
        <v>70.685834705770347</v>
      </c>
      <c r="P99">
        <f t="shared" si="20"/>
        <v>4.9942233571071109E+30</v>
      </c>
      <c r="Q99">
        <f t="shared" si="26"/>
        <v>4895473498324020</v>
      </c>
      <c r="R99">
        <f t="shared" si="27"/>
        <v>4.9942233571071109E+30</v>
      </c>
      <c r="S99">
        <f t="shared" si="25"/>
        <v>4.9942233571071111E+29</v>
      </c>
      <c r="T99">
        <f t="shared" si="25"/>
        <v>489547349832402</v>
      </c>
      <c r="U99">
        <f t="shared" si="21"/>
        <v>4.9942233571071106E+27</v>
      </c>
      <c r="V99">
        <f t="shared" si="16"/>
        <v>4895473498324.0205</v>
      </c>
      <c r="W99">
        <f t="shared" si="17"/>
        <v>4.9942233571071106E+27</v>
      </c>
      <c r="X99" t="s">
        <v>12</v>
      </c>
    </row>
    <row r="100" spans="8:24" x14ac:dyDescent="0.2">
      <c r="H100">
        <v>4095</v>
      </c>
      <c r="I100">
        <f t="shared" si="22"/>
        <v>71.471232869167793</v>
      </c>
      <c r="J100">
        <f t="shared" si="23"/>
        <v>11.375</v>
      </c>
      <c r="K100">
        <f t="shared" si="18"/>
        <v>-8.0433396359969489</v>
      </c>
      <c r="L100">
        <f t="shared" si="19"/>
        <v>8.0433396359970075</v>
      </c>
      <c r="N100">
        <v>4095</v>
      </c>
      <c r="O100">
        <f t="shared" si="24"/>
        <v>71.471232869167793</v>
      </c>
      <c r="P100">
        <f t="shared" si="20"/>
        <v>1.0953730458072836E+31</v>
      </c>
      <c r="Q100">
        <f t="shared" si="26"/>
        <v>-7.7454570861929005E+30</v>
      </c>
      <c r="R100">
        <f t="shared" si="27"/>
        <v>7.7454570861929579E+30</v>
      </c>
      <c r="S100">
        <f t="shared" si="25"/>
        <v>1.0953730458072836E+30</v>
      </c>
      <c r="T100">
        <f t="shared" si="25"/>
        <v>-7.745457086192901E+29</v>
      </c>
      <c r="U100">
        <f t="shared" si="21"/>
        <v>1.0953730458072835E+28</v>
      </c>
      <c r="V100">
        <f t="shared" si="16"/>
        <v>-7.7454570861929008E+27</v>
      </c>
      <c r="W100">
        <f t="shared" si="17"/>
        <v>7.7454570861929579E+27</v>
      </c>
      <c r="X100" t="s">
        <v>12</v>
      </c>
    </row>
    <row r="101" spans="8:24" x14ac:dyDescent="0.2">
      <c r="H101">
        <v>4140</v>
      </c>
      <c r="I101">
        <f t="shared" si="22"/>
        <v>72.256631032565238</v>
      </c>
      <c r="J101">
        <f t="shared" si="23"/>
        <v>11.5</v>
      </c>
      <c r="K101">
        <f t="shared" si="18"/>
        <v>-11.5</v>
      </c>
      <c r="L101">
        <f t="shared" si="19"/>
        <v>7.326138393853876E-14</v>
      </c>
      <c r="N101">
        <v>4140</v>
      </c>
      <c r="O101">
        <f t="shared" si="24"/>
        <v>72.256631032565238</v>
      </c>
      <c r="P101">
        <f t="shared" si="20"/>
        <v>2.4024598494852472E+31</v>
      </c>
      <c r="Q101">
        <f t="shared" si="26"/>
        <v>-2.4024598494852472E+31</v>
      </c>
      <c r="R101">
        <f t="shared" si="27"/>
        <v>1.5305002906961978E+17</v>
      </c>
      <c r="S101">
        <f t="shared" si="25"/>
        <v>2.4024598494852471E+30</v>
      </c>
      <c r="T101">
        <f t="shared" si="25"/>
        <v>-2.4024598494852471E+30</v>
      </c>
      <c r="U101">
        <f t="shared" si="21"/>
        <v>2.4024598494852475E+28</v>
      </c>
      <c r="V101">
        <f t="shared" si="16"/>
        <v>-2.4024598494852475E+28</v>
      </c>
      <c r="W101">
        <f t="shared" si="17"/>
        <v>153050029069619.78</v>
      </c>
      <c r="X101" t="s">
        <v>12</v>
      </c>
    </row>
    <row r="102" spans="8:24" x14ac:dyDescent="0.2">
      <c r="H102">
        <v>4185</v>
      </c>
      <c r="I102">
        <f t="shared" si="22"/>
        <v>73.042029195962698</v>
      </c>
      <c r="J102">
        <f t="shared" si="23"/>
        <v>11.625000000000002</v>
      </c>
      <c r="K102">
        <f t="shared" si="18"/>
        <v>-8.2201163312935748</v>
      </c>
      <c r="L102">
        <f t="shared" si="19"/>
        <v>-8.2201163312936583</v>
      </c>
      <c r="N102">
        <v>4185</v>
      </c>
      <c r="O102">
        <f t="shared" si="24"/>
        <v>73.042029195962698</v>
      </c>
      <c r="P102">
        <f t="shared" si="20"/>
        <v>5.2692672605751087E+31</v>
      </c>
      <c r="Q102">
        <f t="shared" si="26"/>
        <v>-3.725934611836903E+31</v>
      </c>
      <c r="R102">
        <f t="shared" si="27"/>
        <v>-3.7259346118369412E+31</v>
      </c>
      <c r="S102">
        <f t="shared" si="25"/>
        <v>5.2692672605751087E+30</v>
      </c>
      <c r="T102">
        <f t="shared" si="25"/>
        <v>-3.725934611836903E+30</v>
      </c>
      <c r="U102">
        <f t="shared" si="21"/>
        <v>5.2692672605751084E+28</v>
      </c>
      <c r="V102">
        <f t="shared" si="16"/>
        <v>-3.725934611836903E+28</v>
      </c>
      <c r="W102">
        <f t="shared" si="17"/>
        <v>-3.7259346118369412E+28</v>
      </c>
      <c r="X102" t="s">
        <v>12</v>
      </c>
    </row>
    <row r="103" spans="8:24" x14ac:dyDescent="0.2">
      <c r="H103">
        <v>4230</v>
      </c>
      <c r="I103">
        <f t="shared" si="22"/>
        <v>73.827427359360144</v>
      </c>
      <c r="J103">
        <f t="shared" si="23"/>
        <v>11.75</v>
      </c>
      <c r="K103">
        <f t="shared" si="18"/>
        <v>2.8787166877694559E-14</v>
      </c>
      <c r="L103">
        <f t="shared" si="19"/>
        <v>-11.75</v>
      </c>
      <c r="N103">
        <v>4230</v>
      </c>
      <c r="O103">
        <f t="shared" si="24"/>
        <v>73.827427359360144</v>
      </c>
      <c r="P103">
        <f t="shared" si="20"/>
        <v>1.1556978764626306E+32</v>
      </c>
      <c r="Q103">
        <f t="shared" si="26"/>
        <v>2.8314270323342109E+17</v>
      </c>
      <c r="R103">
        <f t="shared" si="27"/>
        <v>-1.1556978764626306E+32</v>
      </c>
      <c r="S103">
        <f t="shared" si="25"/>
        <v>1.1556978764626306E+31</v>
      </c>
      <c r="T103">
        <f t="shared" si="25"/>
        <v>2.8314270323342108E+16</v>
      </c>
      <c r="U103">
        <f t="shared" si="21"/>
        <v>1.1556978764626306E+29</v>
      </c>
      <c r="V103">
        <f t="shared" si="16"/>
        <v>283142703233421.12</v>
      </c>
      <c r="W103">
        <f t="shared" si="17"/>
        <v>-1.1556978764626306E+29</v>
      </c>
      <c r="X103" t="s">
        <v>12</v>
      </c>
    </row>
    <row r="104" spans="8:24" x14ac:dyDescent="0.2">
      <c r="H104">
        <v>4275</v>
      </c>
      <c r="I104">
        <f t="shared" si="22"/>
        <v>74.612825522757589</v>
      </c>
      <c r="J104">
        <f t="shared" si="23"/>
        <v>11.875</v>
      </c>
      <c r="K104">
        <f t="shared" si="18"/>
        <v>8.3968930265902504</v>
      </c>
      <c r="L104">
        <f t="shared" si="19"/>
        <v>-8.3968930265902539</v>
      </c>
      <c r="N104">
        <v>4275</v>
      </c>
      <c r="O104">
        <f t="shared" si="24"/>
        <v>74.612825522757589</v>
      </c>
      <c r="P104">
        <f t="shared" si="20"/>
        <v>2.5347690971257682E+32</v>
      </c>
      <c r="Q104">
        <f t="shared" si="26"/>
        <v>1.7923524173197327E+32</v>
      </c>
      <c r="R104">
        <f t="shared" si="27"/>
        <v>-1.7923524173197337E+32</v>
      </c>
      <c r="S104">
        <f t="shared" si="25"/>
        <v>2.5347690971257681E+31</v>
      </c>
      <c r="T104">
        <f t="shared" si="25"/>
        <v>1.7923524173197327E+31</v>
      </c>
      <c r="U104">
        <f t="shared" si="21"/>
        <v>2.5347690971257683E+29</v>
      </c>
      <c r="V104">
        <f t="shared" si="16"/>
        <v>1.7923524173197328E+29</v>
      </c>
      <c r="W104">
        <f t="shared" si="17"/>
        <v>-1.7923524173197339E+29</v>
      </c>
      <c r="X104" t="s">
        <v>12</v>
      </c>
    </row>
    <row r="105" spans="8:24" x14ac:dyDescent="0.2">
      <c r="H105">
        <v>4320</v>
      </c>
      <c r="I105">
        <f t="shared" si="22"/>
        <v>75.398223686155035</v>
      </c>
      <c r="J105">
        <f t="shared" si="23"/>
        <v>12</v>
      </c>
      <c r="K105">
        <f t="shared" si="18"/>
        <v>12</v>
      </c>
      <c r="L105">
        <f t="shared" si="19"/>
        <v>-3.5284275501368256E-14</v>
      </c>
      <c r="N105">
        <v>4320</v>
      </c>
      <c r="O105">
        <f t="shared" si="24"/>
        <v>75.398223686155035</v>
      </c>
      <c r="P105">
        <f t="shared" si="20"/>
        <v>5.5594584939531437E+32</v>
      </c>
      <c r="Q105">
        <f t="shared" si="26"/>
        <v>5.5594584939531437E+32</v>
      </c>
      <c r="R105">
        <f t="shared" si="27"/>
        <v>-1.6346788761588716E+18</v>
      </c>
      <c r="S105">
        <f t="shared" si="25"/>
        <v>5.5594584939531439E+31</v>
      </c>
      <c r="T105">
        <f t="shared" si="25"/>
        <v>5.5594584939531439E+31</v>
      </c>
      <c r="U105">
        <f t="shared" si="21"/>
        <v>5.5594584939531435E+29</v>
      </c>
      <c r="V105">
        <f t="shared" si="16"/>
        <v>5.5594584939531435E+29</v>
      </c>
      <c r="W105">
        <f t="shared" si="17"/>
        <v>-1634678876158871.5</v>
      </c>
      <c r="X105" t="s">
        <v>12</v>
      </c>
    </row>
    <row r="106" spans="8:24" x14ac:dyDescent="0.2">
      <c r="H106">
        <v>4365</v>
      </c>
      <c r="I106">
        <f t="shared" si="22"/>
        <v>76.18362184955248</v>
      </c>
      <c r="J106">
        <f t="shared" si="23"/>
        <v>12.125</v>
      </c>
      <c r="K106">
        <f t="shared" si="18"/>
        <v>8.5736697218869367</v>
      </c>
      <c r="L106">
        <f t="shared" si="19"/>
        <v>8.5736697218868407</v>
      </c>
      <c r="N106">
        <v>4365</v>
      </c>
      <c r="O106">
        <f t="shared" si="24"/>
        <v>76.18362184955248</v>
      </c>
      <c r="P106">
        <f t="shared" si="20"/>
        <v>1.2193449407693409E+33</v>
      </c>
      <c r="Q106">
        <f t="shared" si="26"/>
        <v>8.6220707622351482E+32</v>
      </c>
      <c r="R106">
        <f t="shared" si="27"/>
        <v>8.6220707622350531E+32</v>
      </c>
      <c r="S106">
        <f t="shared" si="25"/>
        <v>1.2193449407693409E+32</v>
      </c>
      <c r="T106">
        <f t="shared" si="25"/>
        <v>8.622070762235149E+31</v>
      </c>
      <c r="U106">
        <f t="shared" si="21"/>
        <v>1.2193449407693409E+30</v>
      </c>
      <c r="V106">
        <f t="shared" si="16"/>
        <v>8.6220707622351489E+29</v>
      </c>
      <c r="W106">
        <f t="shared" si="17"/>
        <v>8.6220707622350532E+29</v>
      </c>
      <c r="X106" t="s">
        <v>12</v>
      </c>
    </row>
    <row r="107" spans="8:24" x14ac:dyDescent="0.2">
      <c r="H107">
        <v>4410</v>
      </c>
      <c r="I107">
        <f t="shared" si="22"/>
        <v>76.969020012949926</v>
      </c>
      <c r="J107">
        <f t="shared" si="23"/>
        <v>12.25</v>
      </c>
      <c r="K107">
        <f t="shared" si="18"/>
        <v>1.0205088185090416E-13</v>
      </c>
      <c r="L107">
        <f t="shared" si="19"/>
        <v>12.25</v>
      </c>
      <c r="N107">
        <v>4410</v>
      </c>
      <c r="O107">
        <f t="shared" si="24"/>
        <v>76.969020012949926</v>
      </c>
      <c r="P107">
        <f t="shared" si="20"/>
        <v>2.6743649335577155E+33</v>
      </c>
      <c r="Q107">
        <f t="shared" si="26"/>
        <v>2.2279289784546906E+19</v>
      </c>
      <c r="R107">
        <f t="shared" si="27"/>
        <v>2.6743649335577155E+33</v>
      </c>
      <c r="S107">
        <f t="shared" si="25"/>
        <v>2.6743649335577156E+32</v>
      </c>
      <c r="T107">
        <f t="shared" si="25"/>
        <v>2.2279289784546906E+18</v>
      </c>
      <c r="U107">
        <f t="shared" si="21"/>
        <v>2.6743649335577153E+30</v>
      </c>
      <c r="V107">
        <f t="shared" si="16"/>
        <v>2.2279289784546908E+16</v>
      </c>
      <c r="W107">
        <f t="shared" si="17"/>
        <v>2.6743649335577153E+30</v>
      </c>
      <c r="X107" t="s">
        <v>12</v>
      </c>
    </row>
    <row r="108" spans="8:24" x14ac:dyDescent="0.2">
      <c r="H108">
        <v>4455</v>
      </c>
      <c r="I108">
        <f t="shared" si="22"/>
        <v>77.754418176347386</v>
      </c>
      <c r="J108">
        <f t="shared" si="23"/>
        <v>12.375000000000002</v>
      </c>
      <c r="K108">
        <f t="shared" si="18"/>
        <v>-8.7504464171835554</v>
      </c>
      <c r="L108">
        <f t="shared" si="19"/>
        <v>8.7504464171834986</v>
      </c>
      <c r="N108">
        <v>4455</v>
      </c>
      <c r="O108">
        <f t="shared" si="24"/>
        <v>77.754418176347386</v>
      </c>
      <c r="P108">
        <f t="shared" si="20"/>
        <v>5.8656312571655029E+33</v>
      </c>
      <c r="Q108">
        <f t="shared" si="26"/>
        <v>-4.1476276378815142E+33</v>
      </c>
      <c r="R108">
        <f t="shared" si="27"/>
        <v>4.1476276378814877E+33</v>
      </c>
      <c r="S108">
        <f t="shared" si="25"/>
        <v>5.8656312571655029E+32</v>
      </c>
      <c r="T108">
        <f t="shared" si="25"/>
        <v>-4.147627637881514E+32</v>
      </c>
      <c r="U108">
        <f t="shared" si="21"/>
        <v>5.8656312571655026E+30</v>
      </c>
      <c r="V108">
        <f t="shared" si="16"/>
        <v>-4.1476276378815141E+30</v>
      </c>
      <c r="W108">
        <f t="shared" si="17"/>
        <v>4.1476276378814877E+30</v>
      </c>
      <c r="X108" t="s">
        <v>12</v>
      </c>
    </row>
    <row r="109" spans="8:24" x14ac:dyDescent="0.2">
      <c r="H109">
        <v>4500</v>
      </c>
      <c r="I109">
        <f t="shared" si="22"/>
        <v>78.539816339744831</v>
      </c>
      <c r="J109">
        <f t="shared" si="23"/>
        <v>12.5</v>
      </c>
      <c r="K109">
        <f t="shared" si="18"/>
        <v>-12.5</v>
      </c>
      <c r="L109">
        <f t="shared" si="19"/>
        <v>-6.1230317691118863E-15</v>
      </c>
      <c r="N109">
        <v>4500</v>
      </c>
      <c r="O109">
        <f t="shared" si="24"/>
        <v>78.539816339744831</v>
      </c>
      <c r="P109">
        <f t="shared" si="20"/>
        <v>1.2864972021326408E+34</v>
      </c>
      <c r="Q109">
        <f t="shared" si="26"/>
        <v>-1.2864972021326408E+34</v>
      </c>
      <c r="R109">
        <f t="shared" si="27"/>
        <v>-6.3018105916253727E+18</v>
      </c>
      <c r="S109">
        <f t="shared" si="25"/>
        <v>1.2864972021326407E+33</v>
      </c>
      <c r="T109">
        <f t="shared" si="25"/>
        <v>-1.2864972021326407E+33</v>
      </c>
      <c r="U109">
        <f t="shared" si="21"/>
        <v>1.2864972021326407E+31</v>
      </c>
      <c r="V109">
        <f t="shared" si="16"/>
        <v>-1.2864972021326407E+31</v>
      </c>
      <c r="W109">
        <f t="shared" si="17"/>
        <v>-6301810591625373</v>
      </c>
      <c r="X109" t="s">
        <v>12</v>
      </c>
    </row>
    <row r="110" spans="8:24" x14ac:dyDescent="0.2">
      <c r="H110">
        <v>4545</v>
      </c>
      <c r="I110">
        <f t="shared" si="22"/>
        <v>79.325214503142277</v>
      </c>
      <c r="J110">
        <f t="shared" si="23"/>
        <v>12.625</v>
      </c>
      <c r="K110">
        <f t="shared" si="18"/>
        <v>-8.9272231124801831</v>
      </c>
      <c r="L110">
        <f t="shared" si="19"/>
        <v>-8.927223112480144</v>
      </c>
      <c r="N110">
        <v>4545</v>
      </c>
      <c r="O110">
        <f t="shared" si="24"/>
        <v>79.325214503142277</v>
      </c>
      <c r="P110">
        <f t="shared" si="20"/>
        <v>2.8216486487677859E+34</v>
      </c>
      <c r="Q110">
        <f t="shared" si="26"/>
        <v>-1.9952068936695648E+34</v>
      </c>
      <c r="R110">
        <f t="shared" si="27"/>
        <v>-1.995206893669556E+34</v>
      </c>
      <c r="S110">
        <f t="shared" si="25"/>
        <v>2.8216486487677856E+33</v>
      </c>
      <c r="T110">
        <f t="shared" si="25"/>
        <v>-1.9952068936695647E+33</v>
      </c>
      <c r="U110">
        <f t="shared" si="21"/>
        <v>2.8216486487677861E+31</v>
      </c>
      <c r="V110">
        <f t="shared" si="16"/>
        <v>-1.9952068936695647E+31</v>
      </c>
      <c r="W110">
        <f t="shared" si="17"/>
        <v>-1.9952068936695562E+31</v>
      </c>
      <c r="X110" t="s">
        <v>12</v>
      </c>
    </row>
    <row r="111" spans="8:24" x14ac:dyDescent="0.2">
      <c r="H111">
        <v>4590</v>
      </c>
      <c r="I111">
        <f t="shared" si="22"/>
        <v>80.110612666539723</v>
      </c>
      <c r="J111">
        <f t="shared" si="23"/>
        <v>12.75</v>
      </c>
      <c r="K111">
        <f t="shared" si="18"/>
        <v>-6.2481188842569702E-14</v>
      </c>
      <c r="L111">
        <f t="shared" si="19"/>
        <v>-12.75</v>
      </c>
      <c r="N111">
        <v>4590</v>
      </c>
      <c r="O111">
        <f t="shared" si="24"/>
        <v>80.110612666539723</v>
      </c>
      <c r="P111">
        <f t="shared" si="20"/>
        <v>6.1886656915342459E+34</v>
      </c>
      <c r="Q111">
        <f t="shared" si="26"/>
        <v>-3.0327465863237914E+20</v>
      </c>
      <c r="R111">
        <f t="shared" si="27"/>
        <v>-6.1886656915342459E+34</v>
      </c>
      <c r="S111">
        <f t="shared" si="25"/>
        <v>6.1886656915342461E+33</v>
      </c>
      <c r="T111">
        <f t="shared" si="25"/>
        <v>-3.0327465863237915E+19</v>
      </c>
      <c r="U111">
        <f t="shared" si="21"/>
        <v>6.1886656915342463E+31</v>
      </c>
      <c r="V111">
        <f t="shared" si="16"/>
        <v>-3.0327465863237914E+17</v>
      </c>
      <c r="W111">
        <f t="shared" si="17"/>
        <v>-6.1886656915342463E+31</v>
      </c>
      <c r="X111" t="s">
        <v>12</v>
      </c>
    </row>
    <row r="112" spans="8:24" x14ac:dyDescent="0.2">
      <c r="H112">
        <v>4635</v>
      </c>
      <c r="I112">
        <f t="shared" si="22"/>
        <v>80.896010829937168</v>
      </c>
      <c r="J112">
        <f t="shared" si="23"/>
        <v>12.875</v>
      </c>
      <c r="K112">
        <f t="shared" si="18"/>
        <v>9.1039998077767308</v>
      </c>
      <c r="L112">
        <f t="shared" si="19"/>
        <v>-9.1039998077768693</v>
      </c>
      <c r="N112">
        <v>4635</v>
      </c>
      <c r="O112">
        <f t="shared" si="24"/>
        <v>80.896010829937168</v>
      </c>
      <c r="P112">
        <f t="shared" si="20"/>
        <v>1.3573477001928809E+35</v>
      </c>
      <c r="Q112">
        <f t="shared" si="26"/>
        <v>9.5978976323434354E+34</v>
      </c>
      <c r="R112">
        <f t="shared" si="27"/>
        <v>-9.597897632343583E+34</v>
      </c>
      <c r="S112">
        <f t="shared" si="25"/>
        <v>1.3573477001928808E+34</v>
      </c>
      <c r="T112">
        <f t="shared" si="25"/>
        <v>9.5978976323434359E+33</v>
      </c>
      <c r="U112">
        <f t="shared" si="21"/>
        <v>1.3573477001928809E+32</v>
      </c>
      <c r="V112">
        <f t="shared" si="16"/>
        <v>9.5978976323434358E+31</v>
      </c>
      <c r="W112">
        <f t="shared" si="17"/>
        <v>-9.5978976323435835E+31</v>
      </c>
      <c r="X112" t="s">
        <v>12</v>
      </c>
    </row>
    <row r="113" spans="8:24" x14ac:dyDescent="0.2">
      <c r="H113">
        <v>4680</v>
      </c>
      <c r="I113">
        <f t="shared" si="22"/>
        <v>81.681408993334628</v>
      </c>
      <c r="J113">
        <f t="shared" si="23"/>
        <v>13.000000000000002</v>
      </c>
      <c r="K113">
        <f t="shared" si="18"/>
        <v>13.000000000000002</v>
      </c>
      <c r="L113">
        <f t="shared" si="19"/>
        <v>5.0960537872901674E-14</v>
      </c>
      <c r="N113">
        <v>4680</v>
      </c>
      <c r="O113">
        <f t="shared" si="24"/>
        <v>81.681408993334628</v>
      </c>
      <c r="P113">
        <f t="shared" si="20"/>
        <v>2.9770436327482046E+35</v>
      </c>
      <c r="Q113">
        <f t="shared" si="26"/>
        <v>2.9770436327482046E+35</v>
      </c>
      <c r="R113">
        <f t="shared" si="27"/>
        <v>1.1670134215072742E+21</v>
      </c>
      <c r="S113">
        <f t="shared" si="25"/>
        <v>2.9770436327482045E+34</v>
      </c>
      <c r="T113">
        <f t="shared" si="25"/>
        <v>2.9770436327482045E+34</v>
      </c>
      <c r="U113">
        <f t="shared" si="21"/>
        <v>2.9770436327482047E+32</v>
      </c>
      <c r="V113">
        <f t="shared" si="16"/>
        <v>2.9770436327482047E+32</v>
      </c>
      <c r="W113">
        <f t="shared" si="17"/>
        <v>1.1670134215072742E+18</v>
      </c>
      <c r="X113" t="s">
        <v>12</v>
      </c>
    </row>
    <row r="114" spans="8:24" x14ac:dyDescent="0.2">
      <c r="H114">
        <v>4725</v>
      </c>
      <c r="I114">
        <f t="shared" si="22"/>
        <v>82.466807156732074</v>
      </c>
      <c r="J114">
        <f t="shared" si="23"/>
        <v>13.125</v>
      </c>
      <c r="K114">
        <f t="shared" si="18"/>
        <v>9.2807765030734259</v>
      </c>
      <c r="L114">
        <f t="shared" si="19"/>
        <v>9.2807765030734473</v>
      </c>
      <c r="N114">
        <v>4725</v>
      </c>
      <c r="O114">
        <f t="shared" si="24"/>
        <v>82.466807156732074</v>
      </c>
      <c r="P114">
        <f t="shared" si="20"/>
        <v>6.5294904098832507E+35</v>
      </c>
      <c r="Q114">
        <f t="shared" si="26"/>
        <v>4.6170469465209705E+35</v>
      </c>
      <c r="R114">
        <f t="shared" si="27"/>
        <v>4.6170469465209815E+35</v>
      </c>
      <c r="S114">
        <f t="shared" si="25"/>
        <v>6.5294904098832505E+34</v>
      </c>
      <c r="T114">
        <f t="shared" si="25"/>
        <v>4.6170469465209707E+34</v>
      </c>
      <c r="U114">
        <f t="shared" si="21"/>
        <v>6.529490409883251E+32</v>
      </c>
      <c r="V114">
        <f t="shared" si="16"/>
        <v>4.6170469465209705E+32</v>
      </c>
      <c r="W114">
        <f t="shared" si="17"/>
        <v>4.617046946520982E+32</v>
      </c>
      <c r="X114" t="s">
        <v>12</v>
      </c>
    </row>
    <row r="115" spans="8:24" x14ac:dyDescent="0.2">
      <c r="H115">
        <v>4770</v>
      </c>
      <c r="I115">
        <f t="shared" si="22"/>
        <v>83.252205320129519</v>
      </c>
      <c r="J115">
        <f t="shared" si="23"/>
        <v>13.25</v>
      </c>
      <c r="K115">
        <f t="shared" si="18"/>
        <v>1.9481297000925601E-14</v>
      </c>
      <c r="L115">
        <f t="shared" si="19"/>
        <v>13.25</v>
      </c>
      <c r="N115">
        <v>4770</v>
      </c>
      <c r="O115">
        <f t="shared" si="24"/>
        <v>83.252205320129519</v>
      </c>
      <c r="P115">
        <f t="shared" si="20"/>
        <v>1.4321001057482082E+36</v>
      </c>
      <c r="Q115">
        <f t="shared" si="26"/>
        <v>2.1055975468028532E+21</v>
      </c>
      <c r="R115">
        <f t="shared" si="27"/>
        <v>1.4321001057482082E+36</v>
      </c>
      <c r="S115">
        <f t="shared" si="25"/>
        <v>1.4321001057482082E+35</v>
      </c>
      <c r="T115">
        <f t="shared" si="25"/>
        <v>2.1055975468028533E+20</v>
      </c>
      <c r="U115">
        <f t="shared" si="21"/>
        <v>1.4321001057482083E+33</v>
      </c>
      <c r="V115">
        <f t="shared" si="16"/>
        <v>2.1055975468028531E+18</v>
      </c>
      <c r="W115">
        <f t="shared" si="17"/>
        <v>1.4321001057482083E+33</v>
      </c>
      <c r="X115" t="s">
        <v>12</v>
      </c>
    </row>
    <row r="116" spans="8:24" x14ac:dyDescent="0.2">
      <c r="H116">
        <v>4815</v>
      </c>
      <c r="I116">
        <f t="shared" si="22"/>
        <v>84.037603483526965</v>
      </c>
      <c r="J116">
        <f t="shared" si="23"/>
        <v>13.375</v>
      </c>
      <c r="K116">
        <f t="shared" si="18"/>
        <v>-9.4575531983700341</v>
      </c>
      <c r="L116">
        <f t="shared" si="19"/>
        <v>9.4575531983701122</v>
      </c>
      <c r="N116">
        <v>4815</v>
      </c>
      <c r="O116">
        <f t="shared" si="24"/>
        <v>84.037603483526965</v>
      </c>
      <c r="P116">
        <f t="shared" si="20"/>
        <v>3.1409965925973391E+36</v>
      </c>
      <c r="Q116">
        <f t="shared" si="26"/>
        <v>-2.2210199903094087E+36</v>
      </c>
      <c r="R116">
        <f t="shared" si="27"/>
        <v>2.2210199903094273E+36</v>
      </c>
      <c r="S116">
        <f t="shared" si="25"/>
        <v>3.1409965925973391E+35</v>
      </c>
      <c r="T116">
        <f t="shared" si="25"/>
        <v>-2.2210199903094086E+35</v>
      </c>
      <c r="U116">
        <f t="shared" si="21"/>
        <v>3.140996592597339E+33</v>
      </c>
      <c r="V116">
        <f t="shared" si="16"/>
        <v>-2.2210199903094088E+33</v>
      </c>
      <c r="W116">
        <f t="shared" si="17"/>
        <v>2.2210199903094272E+33</v>
      </c>
      <c r="X116" t="s">
        <v>12</v>
      </c>
    </row>
    <row r="117" spans="8:24" x14ac:dyDescent="0.2">
      <c r="H117">
        <v>4860</v>
      </c>
      <c r="I117">
        <f t="shared" si="22"/>
        <v>84.823001646924411</v>
      </c>
      <c r="J117">
        <f t="shared" si="23"/>
        <v>13.5</v>
      </c>
      <c r="K117">
        <f t="shared" si="18"/>
        <v>-13.5</v>
      </c>
      <c r="L117">
        <f t="shared" si="19"/>
        <v>9.2618295845225962E-14</v>
      </c>
      <c r="N117">
        <v>4860</v>
      </c>
      <c r="O117">
        <f t="shared" si="24"/>
        <v>84.823001646924411</v>
      </c>
      <c r="P117">
        <f t="shared" si="20"/>
        <v>6.8890851659798073E+36</v>
      </c>
      <c r="Q117">
        <f t="shared" si="26"/>
        <v>-6.8890851659798073E+36</v>
      </c>
      <c r="R117">
        <f t="shared" si="27"/>
        <v>4.7263357630050027E+22</v>
      </c>
      <c r="S117">
        <f t="shared" si="25"/>
        <v>6.8890851659798079E+35</v>
      </c>
      <c r="T117">
        <f t="shared" si="25"/>
        <v>-6.8890851659798079E+35</v>
      </c>
      <c r="U117">
        <f t="shared" si="21"/>
        <v>6.8890851659798071E+33</v>
      </c>
      <c r="V117">
        <f t="shared" si="16"/>
        <v>-6.8890851659798071E+33</v>
      </c>
      <c r="W117">
        <f t="shared" si="17"/>
        <v>4.7263357630050025E+19</v>
      </c>
      <c r="X117" t="s">
        <v>12</v>
      </c>
    </row>
    <row r="118" spans="8:24" x14ac:dyDescent="0.2">
      <c r="H118">
        <v>4905</v>
      </c>
      <c r="I118">
        <f t="shared" si="22"/>
        <v>85.60839981032187</v>
      </c>
      <c r="J118">
        <f t="shared" si="23"/>
        <v>13.625000000000002</v>
      </c>
      <c r="K118">
        <f t="shared" si="18"/>
        <v>-9.634329893666667</v>
      </c>
      <c r="L118">
        <f t="shared" si="19"/>
        <v>-9.6343298936667559</v>
      </c>
      <c r="N118">
        <v>4905</v>
      </c>
      <c r="O118">
        <f t="shared" si="24"/>
        <v>85.60839981032187</v>
      </c>
      <c r="P118">
        <f t="shared" si="20"/>
        <v>1.5109693062378876E+37</v>
      </c>
      <c r="Q118">
        <f t="shared" si="26"/>
        <v>-1.0684166426055386E+37</v>
      </c>
      <c r="R118">
        <f t="shared" si="27"/>
        <v>-1.0684166426055485E+37</v>
      </c>
      <c r="S118">
        <f t="shared" si="25"/>
        <v>1.5109693062378877E+36</v>
      </c>
      <c r="T118">
        <f t="shared" si="25"/>
        <v>-1.0684166426055385E+36</v>
      </c>
      <c r="U118">
        <f t="shared" si="21"/>
        <v>1.5109693062378877E+34</v>
      </c>
      <c r="V118">
        <f t="shared" si="16"/>
        <v>-1.0684166426055386E+34</v>
      </c>
      <c r="W118">
        <f t="shared" si="17"/>
        <v>-1.0684166426055486E+34</v>
      </c>
      <c r="X118" t="s">
        <v>12</v>
      </c>
    </row>
    <row r="119" spans="8:24" x14ac:dyDescent="0.2">
      <c r="H119">
        <v>4950</v>
      </c>
      <c r="I119">
        <f t="shared" si="22"/>
        <v>86.393797973719316</v>
      </c>
      <c r="J119">
        <f t="shared" si="23"/>
        <v>13.75</v>
      </c>
      <c r="K119">
        <f t="shared" si="18"/>
        <v>2.6948793674028138E-14</v>
      </c>
      <c r="L119">
        <f t="shared" si="19"/>
        <v>-13.75</v>
      </c>
      <c r="N119">
        <v>4950</v>
      </c>
      <c r="O119">
        <f t="shared" si="24"/>
        <v>86.393797973719316</v>
      </c>
      <c r="P119">
        <f t="shared" si="20"/>
        <v>3.313978836649009E+37</v>
      </c>
      <c r="Q119">
        <f t="shared" si="26"/>
        <v>6.4951077751963592E+22</v>
      </c>
      <c r="R119">
        <f t="shared" si="27"/>
        <v>-3.313978836649009E+37</v>
      </c>
      <c r="S119">
        <f t="shared" si="25"/>
        <v>3.3139788366490088E+36</v>
      </c>
      <c r="T119">
        <f t="shared" si="25"/>
        <v>6.495107775196359E+21</v>
      </c>
      <c r="U119">
        <f t="shared" si="21"/>
        <v>3.3139788366490088E+34</v>
      </c>
      <c r="V119">
        <f t="shared" si="16"/>
        <v>6.4951077751963591E+19</v>
      </c>
      <c r="W119">
        <f t="shared" si="17"/>
        <v>-3.3139788366490088E+34</v>
      </c>
      <c r="X119" t="s">
        <v>12</v>
      </c>
    </row>
    <row r="120" spans="8:24" x14ac:dyDescent="0.2">
      <c r="H120">
        <v>4995</v>
      </c>
      <c r="I120">
        <f t="shared" si="22"/>
        <v>87.179196137116762</v>
      </c>
      <c r="J120">
        <f t="shared" si="23"/>
        <v>13.875</v>
      </c>
      <c r="K120">
        <f t="shared" si="18"/>
        <v>9.8111065889633391</v>
      </c>
      <c r="L120">
        <f t="shared" si="19"/>
        <v>-9.8111065889633533</v>
      </c>
      <c r="N120">
        <v>4995</v>
      </c>
      <c r="O120">
        <f t="shared" si="24"/>
        <v>87.179196137116762</v>
      </c>
      <c r="P120">
        <f t="shared" si="20"/>
        <v>7.2684836709902277E+37</v>
      </c>
      <c r="Q120">
        <f t="shared" si="26"/>
        <v>5.1395940927008766E+37</v>
      </c>
      <c r="R120">
        <f t="shared" si="27"/>
        <v>-5.1395940927008841E+37</v>
      </c>
      <c r="S120">
        <f t="shared" si="25"/>
        <v>7.2684836709902279E+36</v>
      </c>
      <c r="T120">
        <f t="shared" si="25"/>
        <v>5.1395940927008763E+36</v>
      </c>
      <c r="U120">
        <f t="shared" si="21"/>
        <v>7.2684836709902274E+34</v>
      </c>
      <c r="V120">
        <f t="shared" si="16"/>
        <v>5.1395940927008771E+34</v>
      </c>
      <c r="W120">
        <f t="shared" si="17"/>
        <v>-5.1395940927008845E+34</v>
      </c>
      <c r="X120" t="s">
        <v>12</v>
      </c>
    </row>
    <row r="121" spans="8:24" x14ac:dyDescent="0.2">
      <c r="H121">
        <v>5040</v>
      </c>
      <c r="I121">
        <f t="shared" si="22"/>
        <v>87.964594300514207</v>
      </c>
      <c r="J121">
        <f t="shared" si="23"/>
        <v>14</v>
      </c>
      <c r="K121">
        <f t="shared" si="18"/>
        <v>14</v>
      </c>
      <c r="L121">
        <f t="shared" si="19"/>
        <v>-4.8025819432417904E-14</v>
      </c>
      <c r="N121">
        <v>5040</v>
      </c>
      <c r="O121">
        <f t="shared" si="24"/>
        <v>87.964594300514207</v>
      </c>
      <c r="P121">
        <f t="shared" si="20"/>
        <v>1.5941820234697842E+38</v>
      </c>
      <c r="Q121">
        <f t="shared" si="26"/>
        <v>1.5941820234697842E+38</v>
      </c>
      <c r="R121">
        <f t="shared" si="27"/>
        <v>-5.4687070001118896E+23</v>
      </c>
      <c r="S121">
        <f t="shared" si="25"/>
        <v>1.5941820234697843E+37</v>
      </c>
      <c r="T121">
        <f t="shared" si="25"/>
        <v>1.5941820234697843E+37</v>
      </c>
      <c r="U121">
        <f t="shared" si="21"/>
        <v>1.5941820234697843E+35</v>
      </c>
      <c r="V121">
        <f t="shared" si="16"/>
        <v>1.5941820234697843E+35</v>
      </c>
      <c r="W121">
        <f t="shared" si="17"/>
        <v>-5.4687070001118898E+20</v>
      </c>
      <c r="X121" t="s">
        <v>12</v>
      </c>
    </row>
    <row r="122" spans="8:24" x14ac:dyDescent="0.2">
      <c r="H122">
        <v>5085</v>
      </c>
      <c r="I122">
        <f t="shared" si="22"/>
        <v>88.749992463911653</v>
      </c>
      <c r="J122">
        <f t="shared" si="23"/>
        <v>14.125</v>
      </c>
      <c r="K122">
        <f t="shared" si="18"/>
        <v>9.9878832842600449</v>
      </c>
      <c r="L122">
        <f t="shared" si="19"/>
        <v>9.9878832842599241</v>
      </c>
      <c r="N122">
        <v>5085</v>
      </c>
      <c r="O122">
        <f t="shared" si="24"/>
        <v>88.749992463911653</v>
      </c>
      <c r="P122">
        <f t="shared" si="20"/>
        <v>3.4964876293214312E+38</v>
      </c>
      <c r="Q122">
        <f t="shared" si="26"/>
        <v>2.4723901130280747E+38</v>
      </c>
      <c r="R122">
        <f t="shared" si="27"/>
        <v>2.4723901130280445E+38</v>
      </c>
      <c r="S122">
        <f t="shared" si="25"/>
        <v>3.4964876293214314E+37</v>
      </c>
      <c r="T122">
        <f t="shared" si="25"/>
        <v>2.4723901130280746E+37</v>
      </c>
      <c r="U122">
        <f t="shared" si="21"/>
        <v>3.4964876293214315E+35</v>
      </c>
      <c r="V122">
        <f t="shared" si="16"/>
        <v>2.4723901130280747E+35</v>
      </c>
      <c r="W122">
        <f t="shared" si="17"/>
        <v>2.4723901130280444E+35</v>
      </c>
      <c r="X122" t="s">
        <v>12</v>
      </c>
    </row>
    <row r="123" spans="8:24" x14ac:dyDescent="0.2">
      <c r="H123">
        <v>5130</v>
      </c>
      <c r="I123">
        <f t="shared" si="22"/>
        <v>89.535390627309113</v>
      </c>
      <c r="J123">
        <f t="shared" si="23"/>
        <v>14.250000000000002</v>
      </c>
      <c r="K123">
        <f t="shared" si="18"/>
        <v>-7.6809083182291528E-14</v>
      </c>
      <c r="L123">
        <f t="shared" si="19"/>
        <v>14.250000000000002</v>
      </c>
      <c r="N123">
        <v>5130</v>
      </c>
      <c r="O123">
        <f t="shared" si="24"/>
        <v>89.535390627309113</v>
      </c>
      <c r="P123">
        <f t="shared" si="20"/>
        <v>7.6687765650430396E+38</v>
      </c>
      <c r="Q123">
        <f t="shared" si="26"/>
        <v>-4.1335557690582358E+24</v>
      </c>
      <c r="R123">
        <f t="shared" si="27"/>
        <v>7.6687765650430396E+38</v>
      </c>
      <c r="S123">
        <f t="shared" si="25"/>
        <v>7.6687765650430393E+37</v>
      </c>
      <c r="T123">
        <f t="shared" si="25"/>
        <v>-4.1335557690582359E+23</v>
      </c>
      <c r="U123">
        <f t="shared" si="21"/>
        <v>7.6687765650430405E+35</v>
      </c>
      <c r="V123">
        <f t="shared" si="16"/>
        <v>-4.1335557690582358E+21</v>
      </c>
      <c r="W123">
        <f t="shared" si="17"/>
        <v>7.6687765650430405E+35</v>
      </c>
      <c r="X123" t="s">
        <v>12</v>
      </c>
    </row>
    <row r="124" spans="8:24" x14ac:dyDescent="0.2">
      <c r="H124">
        <v>5175</v>
      </c>
      <c r="I124">
        <f t="shared" si="22"/>
        <v>90.320788790706558</v>
      </c>
      <c r="J124">
        <f t="shared" si="23"/>
        <v>14.375000000000002</v>
      </c>
      <c r="K124">
        <f t="shared" si="18"/>
        <v>-10.164659979556649</v>
      </c>
      <c r="L124">
        <f t="shared" si="19"/>
        <v>10.164659979556594</v>
      </c>
      <c r="N124">
        <v>5175</v>
      </c>
      <c r="O124">
        <f t="shared" si="24"/>
        <v>90.320788790706558</v>
      </c>
      <c r="P124">
        <f t="shared" si="20"/>
        <v>1.6819774653676057E+39</v>
      </c>
      <c r="Q124">
        <f t="shared" si="26"/>
        <v>-1.1893376715643986E+39</v>
      </c>
      <c r="R124">
        <f t="shared" si="27"/>
        <v>1.1893376715643921E+39</v>
      </c>
      <c r="S124">
        <f t="shared" si="25"/>
        <v>1.6819774653676057E+38</v>
      </c>
      <c r="T124">
        <f t="shared" si="25"/>
        <v>-1.1893376715643987E+38</v>
      </c>
      <c r="U124">
        <f t="shared" si="21"/>
        <v>1.6819774653676058E+36</v>
      </c>
      <c r="V124">
        <f t="shared" si="16"/>
        <v>-1.1893376715643986E+36</v>
      </c>
      <c r="W124">
        <f t="shared" si="17"/>
        <v>1.1893376715643921E+36</v>
      </c>
      <c r="X124" t="s">
        <v>12</v>
      </c>
    </row>
    <row r="125" spans="8:24" x14ac:dyDescent="0.2">
      <c r="H125">
        <v>5220</v>
      </c>
      <c r="I125">
        <f t="shared" si="22"/>
        <v>91.106186954104004</v>
      </c>
      <c r="J125">
        <f t="shared" si="23"/>
        <v>14.5</v>
      </c>
      <c r="K125">
        <f t="shared" si="18"/>
        <v>-14.5</v>
      </c>
      <c r="L125">
        <f t="shared" si="19"/>
        <v>3.1441863002079629E-18</v>
      </c>
      <c r="N125">
        <v>5220</v>
      </c>
      <c r="O125">
        <f t="shared" si="24"/>
        <v>91.106186954104004</v>
      </c>
      <c r="P125">
        <f t="shared" si="20"/>
        <v>3.6890476205816506E+39</v>
      </c>
      <c r="Q125">
        <f t="shared" si="26"/>
        <v>-3.6890476205816506E+39</v>
      </c>
      <c r="R125">
        <f t="shared" si="27"/>
        <v>7.999346889274213E+20</v>
      </c>
      <c r="S125">
        <f t="shared" si="25"/>
        <v>3.6890476205816503E+38</v>
      </c>
      <c r="T125">
        <f t="shared" si="25"/>
        <v>-3.6890476205816503E+38</v>
      </c>
      <c r="U125">
        <f t="shared" si="21"/>
        <v>3.6890476205816507E+36</v>
      </c>
      <c r="V125">
        <f t="shared" si="16"/>
        <v>-3.6890476205816507E+36</v>
      </c>
      <c r="W125">
        <f t="shared" si="17"/>
        <v>7.9993468892742131E+17</v>
      </c>
      <c r="X125" t="s">
        <v>12</v>
      </c>
    </row>
    <row r="126" spans="8:24" x14ac:dyDescent="0.2">
      <c r="H126">
        <v>5265</v>
      </c>
      <c r="I126">
        <f t="shared" si="22"/>
        <v>91.89158511750145</v>
      </c>
      <c r="J126">
        <f t="shared" si="23"/>
        <v>14.625</v>
      </c>
      <c r="K126">
        <f t="shared" si="18"/>
        <v>-10.341436674853286</v>
      </c>
      <c r="L126">
        <f t="shared" si="19"/>
        <v>-10.341436674853229</v>
      </c>
      <c r="N126">
        <v>5265</v>
      </c>
      <c r="O126">
        <f t="shared" si="24"/>
        <v>91.89158511750145</v>
      </c>
      <c r="P126">
        <f t="shared" si="20"/>
        <v>8.0911145524442559E+39</v>
      </c>
      <c r="Q126">
        <f t="shared" si="26"/>
        <v>-5.7212819673905071E+39</v>
      </c>
      <c r="R126">
        <f t="shared" si="27"/>
        <v>-5.7212819673904757E+39</v>
      </c>
      <c r="S126">
        <f t="shared" si="25"/>
        <v>8.0911145524442563E+38</v>
      </c>
      <c r="T126">
        <f t="shared" si="25"/>
        <v>-5.7212819673905074E+38</v>
      </c>
      <c r="U126">
        <f t="shared" si="21"/>
        <v>8.0911145524442555E+36</v>
      </c>
      <c r="V126">
        <f t="shared" si="16"/>
        <v>-5.721281967390507E+36</v>
      </c>
      <c r="W126">
        <f t="shared" si="17"/>
        <v>-5.7212819673904763E+36</v>
      </c>
      <c r="X126" t="s">
        <v>12</v>
      </c>
    </row>
    <row r="127" spans="8:24" x14ac:dyDescent="0.2">
      <c r="H127">
        <v>5310</v>
      </c>
      <c r="I127">
        <f t="shared" si="22"/>
        <v>92.676983280898895</v>
      </c>
      <c r="J127">
        <f t="shared" si="23"/>
        <v>14.75</v>
      </c>
      <c r="K127">
        <f t="shared" si="18"/>
        <v>-7.9510535525365023E-14</v>
      </c>
      <c r="L127">
        <f t="shared" si="19"/>
        <v>-14.75</v>
      </c>
      <c r="N127">
        <v>5310</v>
      </c>
      <c r="O127">
        <f t="shared" si="24"/>
        <v>92.676983280898895</v>
      </c>
      <c r="P127">
        <f t="shared" si="20"/>
        <v>1.7746080136111987E+40</v>
      </c>
      <c r="Q127">
        <f t="shared" si="26"/>
        <v>-9.5661039667681816E+25</v>
      </c>
      <c r="R127">
        <f t="shared" si="27"/>
        <v>-1.7746080136111987E+40</v>
      </c>
      <c r="S127">
        <f t="shared" si="25"/>
        <v>1.7746080136111987E+39</v>
      </c>
      <c r="T127">
        <f t="shared" si="25"/>
        <v>-9.5661039667681818E+24</v>
      </c>
      <c r="U127">
        <f t="shared" si="21"/>
        <v>1.7746080136111987E+37</v>
      </c>
      <c r="V127">
        <f t="shared" si="16"/>
        <v>-9.5661039667681811E+22</v>
      </c>
      <c r="W127">
        <f t="shared" si="17"/>
        <v>-1.7746080136111987E+37</v>
      </c>
      <c r="X127" t="s">
        <v>12</v>
      </c>
    </row>
    <row r="128" spans="8:24" x14ac:dyDescent="0.2">
      <c r="H128">
        <v>5355</v>
      </c>
      <c r="I128">
        <f t="shared" si="22"/>
        <v>93.462381444296341</v>
      </c>
      <c r="J128">
        <f t="shared" si="23"/>
        <v>14.875</v>
      </c>
      <c r="K128">
        <f t="shared" si="18"/>
        <v>10.518213370149809</v>
      </c>
      <c r="L128">
        <f t="shared" si="19"/>
        <v>-10.518213370149979</v>
      </c>
      <c r="N128">
        <v>5355</v>
      </c>
      <c r="O128">
        <f t="shared" si="24"/>
        <v>93.462381444296341</v>
      </c>
      <c r="P128">
        <f t="shared" si="20"/>
        <v>3.8922123541332481E+40</v>
      </c>
      <c r="Q128">
        <f t="shared" si="26"/>
        <v>2.7522097494256534E+40</v>
      </c>
      <c r="R128">
        <f t="shared" si="27"/>
        <v>-2.7522097494256979E+40</v>
      </c>
      <c r="S128">
        <f t="shared" si="25"/>
        <v>3.8922123541332481E+39</v>
      </c>
      <c r="T128">
        <f t="shared" si="25"/>
        <v>2.7522097494256537E+39</v>
      </c>
      <c r="U128">
        <f t="shared" si="21"/>
        <v>3.892212354133248E+37</v>
      </c>
      <c r="V128">
        <f t="shared" si="16"/>
        <v>2.7522097494256536E+37</v>
      </c>
      <c r="W128">
        <f t="shared" si="17"/>
        <v>-2.752209749425698E+37</v>
      </c>
      <c r="X128" t="s">
        <v>12</v>
      </c>
    </row>
    <row r="129" spans="8:24" x14ac:dyDescent="0.2">
      <c r="H129">
        <v>5400</v>
      </c>
      <c r="I129">
        <f t="shared" si="22"/>
        <v>94.247779607693801</v>
      </c>
      <c r="J129">
        <f t="shared" si="23"/>
        <v>15.000000000000002</v>
      </c>
      <c r="K129">
        <f t="shared" si="18"/>
        <v>15.000000000000002</v>
      </c>
      <c r="L129">
        <f t="shared" si="19"/>
        <v>5.1449729893127134E-14</v>
      </c>
      <c r="N129">
        <v>5400</v>
      </c>
      <c r="O129">
        <f t="shared" si="24"/>
        <v>94.247779607693801</v>
      </c>
      <c r="P129">
        <f t="shared" si="20"/>
        <v>8.5367117095565994E+40</v>
      </c>
      <c r="Q129">
        <f t="shared" si="26"/>
        <v>8.5367117095565994E+40</v>
      </c>
      <c r="R129">
        <f t="shared" si="27"/>
        <v>2.9280767442145503E+26</v>
      </c>
      <c r="S129">
        <f t="shared" si="25"/>
        <v>8.5367117095565994E+39</v>
      </c>
      <c r="T129">
        <f t="shared" si="25"/>
        <v>8.5367117095565994E+39</v>
      </c>
      <c r="U129">
        <f t="shared" si="21"/>
        <v>8.5367117095566004E+37</v>
      </c>
      <c r="V129">
        <f t="shared" si="16"/>
        <v>8.5367117095566004E+37</v>
      </c>
      <c r="W129">
        <f t="shared" si="17"/>
        <v>2.9280767442145502E+23</v>
      </c>
      <c r="X129" t="s">
        <v>12</v>
      </c>
    </row>
    <row r="130" spans="8:24" x14ac:dyDescent="0.2">
      <c r="H130">
        <v>5445</v>
      </c>
      <c r="I130">
        <f t="shared" si="22"/>
        <v>95.033177771091246</v>
      </c>
      <c r="J130">
        <f t="shared" si="23"/>
        <v>15.125</v>
      </c>
      <c r="K130">
        <f t="shared" si="18"/>
        <v>10.694990065446524</v>
      </c>
      <c r="L130">
        <f t="shared" si="19"/>
        <v>10.69499006544654</v>
      </c>
      <c r="N130">
        <v>5445</v>
      </c>
      <c r="O130">
        <f t="shared" si="24"/>
        <v>95.033177771091246</v>
      </c>
      <c r="P130">
        <f t="shared" si="20"/>
        <v>1.8723399491472056E+41</v>
      </c>
      <c r="Q130">
        <f t="shared" si="26"/>
        <v>1.3239442747284638E+41</v>
      </c>
      <c r="R130">
        <f t="shared" si="27"/>
        <v>1.3239442747284655E+41</v>
      </c>
      <c r="S130">
        <f t="shared" si="25"/>
        <v>1.8723399491472056E+40</v>
      </c>
      <c r="T130">
        <f t="shared" si="25"/>
        <v>1.3239442747284637E+40</v>
      </c>
      <c r="U130">
        <f t="shared" si="21"/>
        <v>1.8723399491472057E+38</v>
      </c>
      <c r="V130">
        <f t="shared" si="16"/>
        <v>1.3239442747284639E+38</v>
      </c>
      <c r="W130">
        <f t="shared" si="17"/>
        <v>1.3239442747284656E+38</v>
      </c>
      <c r="X130" t="s">
        <v>12</v>
      </c>
    </row>
    <row r="131" spans="8:24" x14ac:dyDescent="0.2">
      <c r="H131">
        <v>5490</v>
      </c>
      <c r="I131">
        <f t="shared" si="22"/>
        <v>95.818575934488692</v>
      </c>
      <c r="J131">
        <f t="shared" si="23"/>
        <v>15.25</v>
      </c>
      <c r="K131">
        <f t="shared" si="18"/>
        <v>2.9895275708083369E-14</v>
      </c>
      <c r="L131">
        <f t="shared" si="19"/>
        <v>15.25</v>
      </c>
      <c r="N131">
        <v>5490</v>
      </c>
      <c r="O131">
        <f t="shared" si="24"/>
        <v>95.818575934488692</v>
      </c>
      <c r="P131">
        <f t="shared" si="20"/>
        <v>4.1065658586643859E+41</v>
      </c>
      <c r="Q131">
        <f t="shared" si="26"/>
        <v>8.0502897415196018E+26</v>
      </c>
      <c r="R131">
        <f t="shared" si="27"/>
        <v>4.1065658586643859E+41</v>
      </c>
      <c r="S131">
        <f t="shared" si="25"/>
        <v>4.1065658586643859E+40</v>
      </c>
      <c r="T131">
        <f t="shared" si="25"/>
        <v>8.0502897415196024E+25</v>
      </c>
      <c r="U131">
        <f t="shared" si="21"/>
        <v>4.106565858664386E+38</v>
      </c>
      <c r="V131">
        <f t="shared" si="16"/>
        <v>8.0502897415196025E+23</v>
      </c>
      <c r="W131">
        <f t="shared" si="17"/>
        <v>4.106565858664386E+38</v>
      </c>
      <c r="X131" t="s">
        <v>12</v>
      </c>
    </row>
    <row r="132" spans="8:24" x14ac:dyDescent="0.2">
      <c r="H132">
        <v>5535</v>
      </c>
      <c r="I132">
        <f t="shared" si="22"/>
        <v>96.603974097886137</v>
      </c>
      <c r="J132">
        <f t="shared" si="23"/>
        <v>15.375</v>
      </c>
      <c r="K132">
        <f t="shared" si="18"/>
        <v>-10.871766760743117</v>
      </c>
      <c r="L132">
        <f t="shared" si="19"/>
        <v>10.871766760743219</v>
      </c>
      <c r="N132">
        <v>5535</v>
      </c>
      <c r="O132">
        <f t="shared" si="24"/>
        <v>96.603974097886137</v>
      </c>
      <c r="P132">
        <f t="shared" si="20"/>
        <v>9.0068489748504015E+41</v>
      </c>
      <c r="Q132">
        <f t="shared" si="26"/>
        <v>-6.3688039872397929E+41</v>
      </c>
      <c r="R132">
        <f t="shared" si="27"/>
        <v>6.3688039872398525E+41</v>
      </c>
      <c r="S132">
        <f t="shared" si="25"/>
        <v>9.0068489748504019E+40</v>
      </c>
      <c r="T132">
        <f t="shared" si="25"/>
        <v>-6.3688039872397927E+40</v>
      </c>
      <c r="U132">
        <f t="shared" si="21"/>
        <v>9.0068489748504021E+38</v>
      </c>
      <c r="V132">
        <f t="shared" si="16"/>
        <v>-6.3688039872397928E+38</v>
      </c>
      <c r="W132">
        <f t="shared" si="17"/>
        <v>6.3688039872398525E+38</v>
      </c>
      <c r="X132" t="s">
        <v>12</v>
      </c>
    </row>
    <row r="133" spans="8:24" x14ac:dyDescent="0.2">
      <c r="H133">
        <v>5580</v>
      </c>
      <c r="I133">
        <f t="shared" si="22"/>
        <v>97.389372261283583</v>
      </c>
      <c r="J133">
        <f t="shared" si="23"/>
        <v>15.5</v>
      </c>
      <c r="K133">
        <f t="shared" si="18"/>
        <v>-15.5</v>
      </c>
      <c r="L133">
        <f t="shared" si="19"/>
        <v>1.1393544527976696E-13</v>
      </c>
      <c r="N133">
        <v>5580</v>
      </c>
      <c r="O133">
        <f t="shared" si="24"/>
        <v>97.389372261283583</v>
      </c>
      <c r="P133">
        <f t="shared" si="20"/>
        <v>1.9754542176549477E+42</v>
      </c>
      <c r="Q133">
        <f t="shared" si="26"/>
        <v>-1.9754542176549477E+42</v>
      </c>
      <c r="R133">
        <f t="shared" si="27"/>
        <v>1.452091973666517E+28</v>
      </c>
      <c r="S133">
        <f t="shared" si="25"/>
        <v>1.9754542176549476E+41</v>
      </c>
      <c r="T133">
        <f t="shared" si="25"/>
        <v>-1.9754542176549476E+41</v>
      </c>
      <c r="U133">
        <f t="shared" si="21"/>
        <v>1.9754542176549478E+39</v>
      </c>
      <c r="V133">
        <f t="shared" si="16"/>
        <v>-1.9754542176549478E+39</v>
      </c>
      <c r="W133">
        <f t="shared" si="17"/>
        <v>1.452091973666517E+25</v>
      </c>
      <c r="X133" t="s">
        <v>12</v>
      </c>
    </row>
    <row r="134" spans="8:24" x14ac:dyDescent="0.2">
      <c r="H134">
        <v>5625</v>
      </c>
      <c r="I134">
        <f t="shared" si="22"/>
        <v>98.174770424681043</v>
      </c>
      <c r="J134">
        <f t="shared" si="23"/>
        <v>15.625000000000002</v>
      </c>
      <c r="K134">
        <f t="shared" si="18"/>
        <v>-11.048543456039761</v>
      </c>
      <c r="L134">
        <f t="shared" si="19"/>
        <v>-11.048543456039852</v>
      </c>
      <c r="N134">
        <v>5625</v>
      </c>
      <c r="O134">
        <f t="shared" si="24"/>
        <v>98.174770424681043</v>
      </c>
      <c r="P134">
        <f t="shared" si="20"/>
        <v>4.3327243267289204E+42</v>
      </c>
      <c r="Q134">
        <f t="shared" si="26"/>
        <v>-3.0636987524419253E+42</v>
      </c>
      <c r="R134">
        <f t="shared" si="27"/>
        <v>-3.0636987524419507E+42</v>
      </c>
      <c r="S134">
        <f t="shared" si="25"/>
        <v>4.3327243267289206E+41</v>
      </c>
      <c r="T134">
        <f t="shared" si="25"/>
        <v>-3.0636987524419254E+41</v>
      </c>
      <c r="U134">
        <f t="shared" si="21"/>
        <v>4.3327243267289206E+39</v>
      </c>
      <c r="V134">
        <f t="shared" si="16"/>
        <v>-3.0636987524419253E+39</v>
      </c>
      <c r="W134">
        <f t="shared" si="17"/>
        <v>-3.0636987524419507E+39</v>
      </c>
      <c r="X134" t="s">
        <v>12</v>
      </c>
    </row>
    <row r="135" spans="8:24" x14ac:dyDescent="0.2">
      <c r="H135">
        <v>5670</v>
      </c>
      <c r="I135">
        <f t="shared" si="22"/>
        <v>98.960168588078488</v>
      </c>
      <c r="J135">
        <f t="shared" si="23"/>
        <v>15.75</v>
      </c>
      <c r="K135">
        <f t="shared" si="18"/>
        <v>2.3150182942507924E-14</v>
      </c>
      <c r="L135">
        <f t="shared" si="19"/>
        <v>-15.75</v>
      </c>
      <c r="N135">
        <v>5670</v>
      </c>
      <c r="O135">
        <f t="shared" si="24"/>
        <v>98.960168588078488</v>
      </c>
      <c r="P135">
        <f t="shared" si="20"/>
        <v>9.5028778311618154E+42</v>
      </c>
      <c r="Q135">
        <f t="shared" si="26"/>
        <v>1.3967832398203109E+28</v>
      </c>
      <c r="R135">
        <f t="shared" si="27"/>
        <v>-9.5028778311618154E+42</v>
      </c>
      <c r="S135">
        <f t="shared" si="25"/>
        <v>9.5028778311618154E+41</v>
      </c>
      <c r="T135">
        <f t="shared" si="25"/>
        <v>1.396783239820311E+27</v>
      </c>
      <c r="U135">
        <f t="shared" si="21"/>
        <v>9.5028778311618159E+39</v>
      </c>
      <c r="V135">
        <f t="shared" si="16"/>
        <v>1.396783239820311E+25</v>
      </c>
      <c r="W135">
        <f t="shared" si="17"/>
        <v>-9.5028778311618159E+39</v>
      </c>
      <c r="X135" t="s">
        <v>12</v>
      </c>
    </row>
    <row r="136" spans="8:24" x14ac:dyDescent="0.2">
      <c r="H136">
        <v>5715</v>
      </c>
      <c r="I136">
        <f t="shared" si="22"/>
        <v>99.745566751475934</v>
      </c>
      <c r="J136">
        <f t="shared" si="23"/>
        <v>15.875</v>
      </c>
      <c r="K136">
        <f t="shared" si="18"/>
        <v>11.225320151336428</v>
      </c>
      <c r="L136">
        <f t="shared" si="19"/>
        <v>-11.225320151336454</v>
      </c>
      <c r="N136">
        <v>5715</v>
      </c>
      <c r="O136">
        <f t="shared" si="24"/>
        <v>99.745566751475934</v>
      </c>
      <c r="P136">
        <f t="shared" si="20"/>
        <v>2.0842472371687691E+43</v>
      </c>
      <c r="Q136">
        <f t="shared" si="26"/>
        <v>1.4737853550713611E+43</v>
      </c>
      <c r="R136">
        <f t="shared" si="27"/>
        <v>-1.4737853550713646E+43</v>
      </c>
      <c r="S136">
        <f t="shared" si="25"/>
        <v>2.0842472371687692E+42</v>
      </c>
      <c r="T136">
        <f t="shared" si="25"/>
        <v>1.4737853550713611E+42</v>
      </c>
      <c r="U136">
        <f t="shared" si="21"/>
        <v>2.0842472371687691E+40</v>
      </c>
      <c r="V136">
        <f t="shared" si="16"/>
        <v>1.4737853550713613E+40</v>
      </c>
      <c r="W136">
        <f t="shared" si="17"/>
        <v>-1.4737853550713646E+40</v>
      </c>
      <c r="X136" t="s">
        <v>12</v>
      </c>
    </row>
    <row r="137" spans="8:24" x14ac:dyDescent="0.2">
      <c r="H137">
        <v>5760</v>
      </c>
      <c r="I137">
        <f t="shared" si="22"/>
        <v>100.53096491487338</v>
      </c>
      <c r="J137">
        <f t="shared" si="23"/>
        <v>16</v>
      </c>
      <c r="K137">
        <f t="shared" si="18"/>
        <v>16</v>
      </c>
      <c r="L137">
        <f t="shared" si="19"/>
        <v>-6.2727600891321345E-14</v>
      </c>
      <c r="N137">
        <v>5760</v>
      </c>
      <c r="O137">
        <f t="shared" si="24"/>
        <v>100.53096491487338</v>
      </c>
      <c r="P137">
        <f t="shared" si="20"/>
        <v>4.5713378860880739E+43</v>
      </c>
      <c r="Q137">
        <f t="shared" si="26"/>
        <v>4.5713378860880739E+43</v>
      </c>
      <c r="R137">
        <f t="shared" si="27"/>
        <v>-1.792181615361933E+29</v>
      </c>
      <c r="S137">
        <f t="shared" si="25"/>
        <v>4.5713378860880738E+42</v>
      </c>
      <c r="T137">
        <f t="shared" si="25"/>
        <v>4.5713378860880738E+42</v>
      </c>
      <c r="U137">
        <f t="shared" si="21"/>
        <v>4.5713378860880744E+40</v>
      </c>
      <c r="V137">
        <f t="shared" ref="V137:V200" si="28">Q137*$U$7</f>
        <v>4.5713378860880744E+40</v>
      </c>
      <c r="W137">
        <f t="shared" ref="W137:W200" si="29">R137*$U$7</f>
        <v>-1.7921816153619332E+26</v>
      </c>
      <c r="X137" t="s">
        <v>12</v>
      </c>
    </row>
    <row r="138" spans="8:24" x14ac:dyDescent="0.2">
      <c r="H138">
        <v>5805</v>
      </c>
      <c r="I138">
        <f t="shared" si="22"/>
        <v>101.31636307827083</v>
      </c>
      <c r="J138">
        <f t="shared" si="23"/>
        <v>16.125</v>
      </c>
      <c r="K138">
        <f t="shared" ref="K138:K201" si="30">J138*COS(I138)</f>
        <v>11.402096846633155</v>
      </c>
      <c r="L138">
        <f t="shared" ref="L138:L201" si="31">J138*SIN(I138)</f>
        <v>11.402096846633002</v>
      </c>
      <c r="N138">
        <v>5805</v>
      </c>
      <c r="O138">
        <f t="shared" si="24"/>
        <v>101.31636307827083</v>
      </c>
      <c r="P138">
        <f t="shared" ref="P138:P201" si="32">$Q$4*EXP($Q$5*O138)</f>
        <v>1.0026224190739837E+44</v>
      </c>
      <c r="Q138">
        <f t="shared" si="26"/>
        <v>7.0896111149687911E+43</v>
      </c>
      <c r="R138">
        <f t="shared" si="27"/>
        <v>7.089611114968696E+43</v>
      </c>
      <c r="S138">
        <f t="shared" si="25"/>
        <v>1.0026224190739837E+43</v>
      </c>
      <c r="T138">
        <f t="shared" si="25"/>
        <v>7.0896111149687913E+42</v>
      </c>
      <c r="U138">
        <f t="shared" ref="U138:U201" si="33">P138*$U$7</f>
        <v>1.0026224190739838E+41</v>
      </c>
      <c r="V138">
        <f t="shared" si="28"/>
        <v>7.0896111149687914E+40</v>
      </c>
      <c r="W138">
        <f t="shared" si="29"/>
        <v>7.0896111149686966E+40</v>
      </c>
      <c r="X138" t="s">
        <v>12</v>
      </c>
    </row>
    <row r="139" spans="8:24" x14ac:dyDescent="0.2">
      <c r="H139">
        <v>5850</v>
      </c>
      <c r="I139">
        <f t="shared" ref="I139:I202" si="34">RADIANS(H139)</f>
        <v>102.10176124166829</v>
      </c>
      <c r="J139">
        <f t="shared" ref="J139:J202" si="35">I139/(2*PI())</f>
        <v>16.25</v>
      </c>
      <c r="K139">
        <f t="shared" si="30"/>
        <v>-7.9625840426408856E-14</v>
      </c>
      <c r="L139">
        <f t="shared" si="31"/>
        <v>16.25</v>
      </c>
      <c r="N139">
        <v>5850</v>
      </c>
      <c r="O139">
        <f t="shared" ref="O139:O202" si="36">RADIANS(N139)</f>
        <v>102.10176124166829</v>
      </c>
      <c r="P139">
        <f t="shared" si="32"/>
        <v>2.1990317501776841E+44</v>
      </c>
      <c r="Q139">
        <f t="shared" si="26"/>
        <v>-1.0775369306600299E+30</v>
      </c>
      <c r="R139">
        <f t="shared" si="27"/>
        <v>2.1990317501776841E+44</v>
      </c>
      <c r="S139">
        <f t="shared" ref="S139:T202" si="37">P139/10</f>
        <v>2.199031750177684E+43</v>
      </c>
      <c r="T139">
        <f t="shared" si="37"/>
        <v>-1.0775369306600299E+29</v>
      </c>
      <c r="U139">
        <f t="shared" si="33"/>
        <v>2.1990317501776839E+41</v>
      </c>
      <c r="V139">
        <f t="shared" si="28"/>
        <v>-1.0775369306600299E+27</v>
      </c>
      <c r="W139">
        <f t="shared" si="29"/>
        <v>2.1990317501776839E+41</v>
      </c>
      <c r="X139" t="s">
        <v>12</v>
      </c>
    </row>
    <row r="140" spans="8:24" x14ac:dyDescent="0.2">
      <c r="H140">
        <v>5895</v>
      </c>
      <c r="I140">
        <f t="shared" si="34"/>
        <v>102.88715940506573</v>
      </c>
      <c r="J140">
        <f t="shared" si="35"/>
        <v>16.375</v>
      </c>
      <c r="K140">
        <f t="shared" si="30"/>
        <v>-11.578873541929742</v>
      </c>
      <c r="L140">
        <f t="shared" si="31"/>
        <v>11.57887354192969</v>
      </c>
      <c r="N140">
        <v>5895</v>
      </c>
      <c r="O140">
        <f t="shared" si="36"/>
        <v>102.88715940506573</v>
      </c>
      <c r="P140">
        <f t="shared" si="32"/>
        <v>4.8230924686042049E+44</v>
      </c>
      <c r="Q140">
        <f t="shared" ref="Q140:Q203" si="38">P140*COS(O140)</f>
        <v>-3.4104413908398065E+44</v>
      </c>
      <c r="R140">
        <f t="shared" ref="R140:R203" si="39">P140*SIN(O140)</f>
        <v>3.4104413908397914E+44</v>
      </c>
      <c r="S140">
        <f t="shared" si="37"/>
        <v>4.8230924686042052E+43</v>
      </c>
      <c r="T140">
        <f t="shared" si="37"/>
        <v>-3.4104413908398063E+43</v>
      </c>
      <c r="U140">
        <f t="shared" si="33"/>
        <v>4.8230924686042049E+41</v>
      </c>
      <c r="V140">
        <f t="shared" si="28"/>
        <v>-3.4104413908398064E+41</v>
      </c>
      <c r="W140">
        <f t="shared" si="29"/>
        <v>3.4104413908397913E+41</v>
      </c>
      <c r="X140" t="s">
        <v>12</v>
      </c>
    </row>
    <row r="141" spans="8:24" x14ac:dyDescent="0.2">
      <c r="H141">
        <v>5940</v>
      </c>
      <c r="I141">
        <f t="shared" si="34"/>
        <v>103.67255756846318</v>
      </c>
      <c r="J141">
        <f t="shared" si="35"/>
        <v>16.5</v>
      </c>
      <c r="K141">
        <f t="shared" si="30"/>
        <v>-16.5</v>
      </c>
      <c r="L141">
        <f t="shared" si="31"/>
        <v>8.0895576695660942E-15</v>
      </c>
      <c r="N141">
        <v>5940</v>
      </c>
      <c r="O141">
        <f t="shared" si="36"/>
        <v>103.67255756846318</v>
      </c>
      <c r="P141">
        <f t="shared" si="32"/>
        <v>1.0578392494254342E+45</v>
      </c>
      <c r="Q141">
        <f t="shared" si="38"/>
        <v>-1.0578392494254342E+45</v>
      </c>
      <c r="R141">
        <f t="shared" si="39"/>
        <v>5.186334311125795E+29</v>
      </c>
      <c r="S141">
        <f t="shared" si="37"/>
        <v>1.0578392494254342E+44</v>
      </c>
      <c r="T141">
        <f t="shared" si="37"/>
        <v>-1.0578392494254342E+44</v>
      </c>
      <c r="U141">
        <f t="shared" si="33"/>
        <v>1.0578392494254342E+42</v>
      </c>
      <c r="V141">
        <f t="shared" si="28"/>
        <v>-1.0578392494254342E+42</v>
      </c>
      <c r="W141">
        <f t="shared" si="29"/>
        <v>5.1863343111257948E+26</v>
      </c>
      <c r="X141" t="s">
        <v>12</v>
      </c>
    </row>
    <row r="142" spans="8:24" x14ac:dyDescent="0.2">
      <c r="H142">
        <v>5985</v>
      </c>
      <c r="I142">
        <f t="shared" si="34"/>
        <v>104.45795573186062</v>
      </c>
      <c r="J142">
        <f t="shared" si="35"/>
        <v>16.625</v>
      </c>
      <c r="K142">
        <f t="shared" si="30"/>
        <v>-11.755650237226391</v>
      </c>
      <c r="L142">
        <f t="shared" si="31"/>
        <v>-11.755650237226314</v>
      </c>
      <c r="N142">
        <v>5985</v>
      </c>
      <c r="O142">
        <f t="shared" si="36"/>
        <v>104.45795573186062</v>
      </c>
      <c r="P142">
        <f t="shared" si="32"/>
        <v>2.3201377226524744E+45</v>
      </c>
      <c r="Q142">
        <f t="shared" si="38"/>
        <v>-1.6405851169742831E+45</v>
      </c>
      <c r="R142">
        <f t="shared" si="39"/>
        <v>-1.6405851169742726E+45</v>
      </c>
      <c r="S142">
        <f t="shared" si="37"/>
        <v>2.3201377226524744E+44</v>
      </c>
      <c r="T142">
        <f t="shared" si="37"/>
        <v>-1.6405851169742831E+44</v>
      </c>
      <c r="U142">
        <f t="shared" si="33"/>
        <v>2.3201377226524745E+42</v>
      </c>
      <c r="V142">
        <f t="shared" si="28"/>
        <v>-1.6405851169742833E+42</v>
      </c>
      <c r="W142">
        <f t="shared" si="29"/>
        <v>-1.6405851169742727E+42</v>
      </c>
      <c r="X142" t="s">
        <v>12</v>
      </c>
    </row>
    <row r="143" spans="8:24" x14ac:dyDescent="0.2">
      <c r="H143">
        <v>6030</v>
      </c>
      <c r="I143">
        <f t="shared" si="34"/>
        <v>105.24335389525807</v>
      </c>
      <c r="J143">
        <f t="shared" si="35"/>
        <v>16.75</v>
      </c>
      <c r="K143">
        <f t="shared" si="30"/>
        <v>-9.8500119736014136E-14</v>
      </c>
      <c r="L143">
        <f t="shared" si="31"/>
        <v>-16.75</v>
      </c>
      <c r="N143">
        <v>6030</v>
      </c>
      <c r="O143">
        <f t="shared" si="36"/>
        <v>105.24335389525807</v>
      </c>
      <c r="P143">
        <f t="shared" si="32"/>
        <v>5.0887117820583885E+45</v>
      </c>
      <c r="Q143">
        <f t="shared" si="38"/>
        <v>-2.9924699691630876E+31</v>
      </c>
      <c r="R143">
        <f t="shared" si="39"/>
        <v>-5.0887117820583885E+45</v>
      </c>
      <c r="S143">
        <f t="shared" si="37"/>
        <v>5.0887117820583888E+44</v>
      </c>
      <c r="T143">
        <f t="shared" si="37"/>
        <v>-2.9924699691630875E+30</v>
      </c>
      <c r="U143">
        <f t="shared" si="33"/>
        <v>5.0887117820583888E+42</v>
      </c>
      <c r="V143">
        <f t="shared" si="28"/>
        <v>-2.9924699691630875E+28</v>
      </c>
      <c r="W143">
        <f t="shared" si="29"/>
        <v>-5.0887117820583888E+42</v>
      </c>
      <c r="X143" t="s">
        <v>12</v>
      </c>
    </row>
    <row r="144" spans="8:24" x14ac:dyDescent="0.2">
      <c r="H144">
        <v>6075</v>
      </c>
      <c r="I144">
        <f t="shared" si="34"/>
        <v>106.02875205865551</v>
      </c>
      <c r="J144">
        <f t="shared" si="35"/>
        <v>16.875</v>
      </c>
      <c r="K144">
        <f t="shared" si="30"/>
        <v>11.932426932522887</v>
      </c>
      <c r="L144">
        <f t="shared" si="31"/>
        <v>-11.932426932523091</v>
      </c>
      <c r="N144">
        <v>6075</v>
      </c>
      <c r="O144">
        <f t="shared" si="36"/>
        <v>106.02875205865551</v>
      </c>
      <c r="P144">
        <f t="shared" si="32"/>
        <v>1.1160970035544129E+46</v>
      </c>
      <c r="Q144">
        <f t="shared" si="38"/>
        <v>7.8919975967530478E+45</v>
      </c>
      <c r="R144">
        <f t="shared" si="39"/>
        <v>-7.8919975967531835E+45</v>
      </c>
      <c r="S144">
        <f t="shared" si="37"/>
        <v>1.1160970035544129E+45</v>
      </c>
      <c r="T144">
        <f t="shared" si="37"/>
        <v>7.8919975967530475E+44</v>
      </c>
      <c r="U144">
        <f t="shared" si="33"/>
        <v>1.1160970035544129E+43</v>
      </c>
      <c r="V144">
        <f t="shared" si="28"/>
        <v>7.891997596753048E+42</v>
      </c>
      <c r="W144">
        <f t="shared" si="29"/>
        <v>-7.8919975967531842E+42</v>
      </c>
      <c r="X144" t="s">
        <v>12</v>
      </c>
    </row>
    <row r="145" spans="8:24" x14ac:dyDescent="0.2">
      <c r="H145">
        <v>6120</v>
      </c>
      <c r="I145">
        <f t="shared" si="34"/>
        <v>106.81415022205297</v>
      </c>
      <c r="J145">
        <f t="shared" si="35"/>
        <v>17</v>
      </c>
      <c r="K145">
        <f t="shared" si="30"/>
        <v>17</v>
      </c>
      <c r="L145">
        <f t="shared" si="31"/>
        <v>4.9978684385498795E-14</v>
      </c>
      <c r="N145">
        <v>6120</v>
      </c>
      <c r="O145">
        <f t="shared" si="36"/>
        <v>106.81415022205297</v>
      </c>
      <c r="P145">
        <f t="shared" si="32"/>
        <v>2.4479132925843978E+46</v>
      </c>
      <c r="Q145">
        <f t="shared" si="38"/>
        <v>2.4479132925843978E+46</v>
      </c>
      <c r="R145">
        <f t="shared" si="39"/>
        <v>7.1966756384201641E+31</v>
      </c>
      <c r="S145">
        <f t="shared" si="37"/>
        <v>2.4479132925843977E+45</v>
      </c>
      <c r="T145">
        <f t="shared" si="37"/>
        <v>2.4479132925843977E+45</v>
      </c>
      <c r="U145">
        <f t="shared" si="33"/>
        <v>2.4479132925843981E+43</v>
      </c>
      <c r="V145">
        <f t="shared" si="28"/>
        <v>2.4479132925843981E+43</v>
      </c>
      <c r="W145">
        <f t="shared" si="29"/>
        <v>7.1966756384201647E+28</v>
      </c>
      <c r="X145" t="s">
        <v>12</v>
      </c>
    </row>
    <row r="146" spans="8:24" x14ac:dyDescent="0.2">
      <c r="H146">
        <v>6165</v>
      </c>
      <c r="I146">
        <f t="shared" si="34"/>
        <v>107.59954838545042</v>
      </c>
      <c r="J146">
        <f t="shared" si="35"/>
        <v>17.125</v>
      </c>
      <c r="K146">
        <f t="shared" si="30"/>
        <v>12.109203627819623</v>
      </c>
      <c r="L146">
        <f t="shared" si="31"/>
        <v>12.109203627819628</v>
      </c>
      <c r="N146">
        <v>6165</v>
      </c>
      <c r="O146">
        <f t="shared" si="36"/>
        <v>107.59954838545042</v>
      </c>
      <c r="P146">
        <f t="shared" si="32"/>
        <v>5.3689593905617566E+46</v>
      </c>
      <c r="Q146">
        <f t="shared" si="38"/>
        <v>3.7964275929814104E+46</v>
      </c>
      <c r="R146">
        <f t="shared" si="39"/>
        <v>3.7964275929814125E+46</v>
      </c>
      <c r="S146">
        <f t="shared" si="37"/>
        <v>5.3689593905617564E+45</v>
      </c>
      <c r="T146">
        <f t="shared" si="37"/>
        <v>3.7964275929814106E+45</v>
      </c>
      <c r="U146">
        <f t="shared" si="33"/>
        <v>5.3689593905617567E+43</v>
      </c>
      <c r="V146">
        <f t="shared" si="28"/>
        <v>3.7964275929814107E+43</v>
      </c>
      <c r="W146">
        <f t="shared" si="29"/>
        <v>3.7964275929814126E+43</v>
      </c>
      <c r="X146" t="s">
        <v>12</v>
      </c>
    </row>
    <row r="147" spans="8:24" x14ac:dyDescent="0.2">
      <c r="H147">
        <v>6210</v>
      </c>
      <c r="I147">
        <f t="shared" si="34"/>
        <v>108.38494654884786</v>
      </c>
      <c r="J147">
        <f t="shared" si="35"/>
        <v>17.25</v>
      </c>
      <c r="K147">
        <f t="shared" si="30"/>
        <v>4.2269491943094928E-14</v>
      </c>
      <c r="L147">
        <f t="shared" si="31"/>
        <v>17.25</v>
      </c>
      <c r="N147">
        <v>6210</v>
      </c>
      <c r="O147">
        <f t="shared" si="36"/>
        <v>108.38494654884786</v>
      </c>
      <c r="P147">
        <f t="shared" si="32"/>
        <v>1.1775631524541602E+47</v>
      </c>
      <c r="Q147">
        <f t="shared" si="38"/>
        <v>2.885507025225889E+32</v>
      </c>
      <c r="R147">
        <f t="shared" si="39"/>
        <v>1.1775631524541602E+47</v>
      </c>
      <c r="S147">
        <f t="shared" si="37"/>
        <v>1.1775631524541603E+46</v>
      </c>
      <c r="T147">
        <f t="shared" si="37"/>
        <v>2.8855070252258891E+31</v>
      </c>
      <c r="U147">
        <f t="shared" si="33"/>
        <v>1.1775631524541603E+44</v>
      </c>
      <c r="V147">
        <f t="shared" si="28"/>
        <v>2.8855070252258892E+29</v>
      </c>
      <c r="W147">
        <f t="shared" si="29"/>
        <v>1.1775631524541603E+44</v>
      </c>
      <c r="X147" t="s">
        <v>12</v>
      </c>
    </row>
    <row r="148" spans="8:24" x14ac:dyDescent="0.2">
      <c r="H148">
        <v>6255</v>
      </c>
      <c r="I148">
        <f t="shared" si="34"/>
        <v>109.17034471224531</v>
      </c>
      <c r="J148">
        <f t="shared" si="35"/>
        <v>17.375</v>
      </c>
      <c r="K148">
        <f t="shared" si="30"/>
        <v>-12.285980323116201</v>
      </c>
      <c r="L148">
        <f t="shared" si="31"/>
        <v>12.285980323116325</v>
      </c>
      <c r="N148">
        <v>6255</v>
      </c>
      <c r="O148">
        <f t="shared" si="36"/>
        <v>109.17034471224531</v>
      </c>
      <c r="P148">
        <f t="shared" si="32"/>
        <v>2.5827257707618712E+47</v>
      </c>
      <c r="Q148">
        <f t="shared" si="38"/>
        <v>-1.8262629064509625E+47</v>
      </c>
      <c r="R148">
        <f t="shared" si="39"/>
        <v>1.8262629064509811E+47</v>
      </c>
      <c r="S148">
        <f t="shared" si="37"/>
        <v>2.5827257707618713E+46</v>
      </c>
      <c r="T148">
        <f t="shared" si="37"/>
        <v>-1.8262629064509624E+46</v>
      </c>
      <c r="U148">
        <f t="shared" si="33"/>
        <v>2.5827257707618714E+44</v>
      </c>
      <c r="V148">
        <f t="shared" si="28"/>
        <v>-1.8262629064509624E+44</v>
      </c>
      <c r="W148">
        <f t="shared" si="29"/>
        <v>1.826262906450981E+44</v>
      </c>
      <c r="X148" t="s">
        <v>12</v>
      </c>
    </row>
    <row r="149" spans="8:24" x14ac:dyDescent="0.2">
      <c r="H149">
        <v>6300</v>
      </c>
      <c r="I149">
        <f t="shared" si="34"/>
        <v>109.95574287564276</v>
      </c>
      <c r="J149">
        <f t="shared" si="35"/>
        <v>17.5</v>
      </c>
      <c r="K149">
        <f t="shared" si="30"/>
        <v>-17.5</v>
      </c>
      <c r="L149">
        <f t="shared" si="31"/>
        <v>1.3721283224216174E-13</v>
      </c>
      <c r="N149">
        <v>6300</v>
      </c>
      <c r="O149">
        <f t="shared" si="36"/>
        <v>109.95574287564276</v>
      </c>
      <c r="P149">
        <f t="shared" si="32"/>
        <v>5.6646409095389613E+47</v>
      </c>
      <c r="Q149">
        <f t="shared" si="38"/>
        <v>-5.6646409095389613E+47</v>
      </c>
      <c r="R149">
        <f t="shared" si="39"/>
        <v>4.441493844758034E+33</v>
      </c>
      <c r="S149">
        <f t="shared" si="37"/>
        <v>5.6646409095389615E+46</v>
      </c>
      <c r="T149">
        <f t="shared" si="37"/>
        <v>-5.6646409095389615E+46</v>
      </c>
      <c r="U149">
        <f t="shared" si="33"/>
        <v>5.6646409095389613E+44</v>
      </c>
      <c r="V149">
        <f t="shared" si="28"/>
        <v>-5.6646409095389613E+44</v>
      </c>
      <c r="W149">
        <f t="shared" si="29"/>
        <v>4.441493844758034E+30</v>
      </c>
      <c r="X149" t="s">
        <v>12</v>
      </c>
    </row>
    <row r="150" spans="8:24" x14ac:dyDescent="0.2">
      <c r="H150">
        <v>6345</v>
      </c>
      <c r="I150">
        <f t="shared" si="34"/>
        <v>110.74114103904022</v>
      </c>
      <c r="J150">
        <f t="shared" si="35"/>
        <v>17.625</v>
      </c>
      <c r="K150">
        <f t="shared" si="30"/>
        <v>-12.462757018412853</v>
      </c>
      <c r="L150">
        <f t="shared" si="31"/>
        <v>-12.462757018412946</v>
      </c>
      <c r="N150">
        <v>6345</v>
      </c>
      <c r="O150">
        <f t="shared" si="36"/>
        <v>110.74114103904022</v>
      </c>
      <c r="P150">
        <f t="shared" si="32"/>
        <v>1.2424143901486394E+48</v>
      </c>
      <c r="Q150">
        <f t="shared" si="38"/>
        <v>-8.7851964031784852E+47</v>
      </c>
      <c r="R150">
        <f t="shared" si="39"/>
        <v>-8.7851964031785501E+47</v>
      </c>
      <c r="S150">
        <f t="shared" si="37"/>
        <v>1.2424143901486394E+47</v>
      </c>
      <c r="T150">
        <f t="shared" si="37"/>
        <v>-8.7851964031784852E+46</v>
      </c>
      <c r="U150">
        <f t="shared" si="33"/>
        <v>1.2424143901486394E+45</v>
      </c>
      <c r="V150">
        <f t="shared" si="28"/>
        <v>-8.7851964031784861E+44</v>
      </c>
      <c r="W150">
        <f t="shared" si="29"/>
        <v>-8.785196403178551E+44</v>
      </c>
      <c r="X150" t="s">
        <v>12</v>
      </c>
    </row>
    <row r="151" spans="8:24" x14ac:dyDescent="0.2">
      <c r="H151">
        <v>6390</v>
      </c>
      <c r="I151">
        <f t="shared" si="34"/>
        <v>111.52653920243766</v>
      </c>
      <c r="J151">
        <f t="shared" si="35"/>
        <v>17.75</v>
      </c>
      <c r="K151">
        <f t="shared" si="30"/>
        <v>1.7391334683133919E-14</v>
      </c>
      <c r="L151">
        <f t="shared" si="31"/>
        <v>-17.75</v>
      </c>
      <c r="N151">
        <v>6390</v>
      </c>
      <c r="O151">
        <f t="shared" si="36"/>
        <v>111.52653920243766</v>
      </c>
      <c r="P151">
        <f t="shared" si="32"/>
        <v>2.7249626966628409E+48</v>
      </c>
      <c r="Q151">
        <f t="shared" si="38"/>
        <v>2.669900746857386E+33</v>
      </c>
      <c r="R151">
        <f t="shared" si="39"/>
        <v>-2.7249626966628409E+48</v>
      </c>
      <c r="S151">
        <f t="shared" si="37"/>
        <v>2.7249626966628411E+47</v>
      </c>
      <c r="T151">
        <f t="shared" si="37"/>
        <v>2.6699007468573861E+32</v>
      </c>
      <c r="U151">
        <f t="shared" si="33"/>
        <v>2.7249626966628411E+45</v>
      </c>
      <c r="V151">
        <f t="shared" si="28"/>
        <v>2.6699007468573863E+30</v>
      </c>
      <c r="W151">
        <f t="shared" si="29"/>
        <v>-2.7249626966628411E+45</v>
      </c>
      <c r="X151" t="s">
        <v>12</v>
      </c>
    </row>
    <row r="152" spans="8:24" x14ac:dyDescent="0.2">
      <c r="H152">
        <v>6435</v>
      </c>
      <c r="I152">
        <f t="shared" si="34"/>
        <v>112.31193736583511</v>
      </c>
      <c r="J152">
        <f t="shared" si="35"/>
        <v>17.875</v>
      </c>
      <c r="K152">
        <f t="shared" si="30"/>
        <v>12.639533713709517</v>
      </c>
      <c r="L152">
        <f t="shared" si="31"/>
        <v>-12.639533713709557</v>
      </c>
      <c r="N152">
        <v>6435</v>
      </c>
      <c r="O152">
        <f t="shared" si="36"/>
        <v>112.31193736583511</v>
      </c>
      <c r="P152">
        <f t="shared" si="32"/>
        <v>5.976606321595859E+48</v>
      </c>
      <c r="Q152">
        <f t="shared" si="38"/>
        <v>4.226098858482813E+48</v>
      </c>
      <c r="R152">
        <f t="shared" si="39"/>
        <v>-4.2260988584828266E+48</v>
      </c>
      <c r="S152">
        <f t="shared" si="37"/>
        <v>5.9766063215958593E+47</v>
      </c>
      <c r="T152">
        <f t="shared" si="37"/>
        <v>4.2260988584828133E+47</v>
      </c>
      <c r="U152">
        <f t="shared" si="33"/>
        <v>5.9766063215958591E+45</v>
      </c>
      <c r="V152">
        <f t="shared" si="28"/>
        <v>4.226098858482813E+45</v>
      </c>
      <c r="W152">
        <f t="shared" si="29"/>
        <v>-4.2260988584828269E+45</v>
      </c>
      <c r="X152" t="s">
        <v>12</v>
      </c>
    </row>
    <row r="153" spans="8:24" x14ac:dyDescent="0.2">
      <c r="H153">
        <v>6480</v>
      </c>
      <c r="I153">
        <f t="shared" si="34"/>
        <v>113.09733552923255</v>
      </c>
      <c r="J153">
        <f t="shared" si="35"/>
        <v>18</v>
      </c>
      <c r="K153">
        <f t="shared" si="30"/>
        <v>18</v>
      </c>
      <c r="L153">
        <f t="shared" si="31"/>
        <v>-7.9389619878078577E-14</v>
      </c>
      <c r="N153">
        <v>6480</v>
      </c>
      <c r="O153">
        <f t="shared" si="36"/>
        <v>113.09733552923255</v>
      </c>
      <c r="P153">
        <f t="shared" si="32"/>
        <v>1.3108371416270876E+49</v>
      </c>
      <c r="Q153">
        <f t="shared" si="38"/>
        <v>1.3108371416270876E+49</v>
      </c>
      <c r="R153">
        <f t="shared" si="39"/>
        <v>-5.7814923553245297E+34</v>
      </c>
      <c r="S153">
        <f t="shared" si="37"/>
        <v>1.3108371416270876E+48</v>
      </c>
      <c r="T153">
        <f t="shared" si="37"/>
        <v>1.3108371416270876E+48</v>
      </c>
      <c r="U153">
        <f t="shared" si="33"/>
        <v>1.3108371416270876E+46</v>
      </c>
      <c r="V153">
        <f t="shared" si="28"/>
        <v>1.3108371416270876E+46</v>
      </c>
      <c r="W153">
        <f t="shared" si="29"/>
        <v>-5.78149235532453E+31</v>
      </c>
      <c r="X153" t="s">
        <v>12</v>
      </c>
    </row>
    <row r="154" spans="8:24" x14ac:dyDescent="0.2">
      <c r="H154">
        <v>6525</v>
      </c>
      <c r="I154">
        <f t="shared" si="34"/>
        <v>113.88273369263</v>
      </c>
      <c r="J154">
        <f t="shared" si="35"/>
        <v>18.125</v>
      </c>
      <c r="K154">
        <f t="shared" si="30"/>
        <v>12.816310409006265</v>
      </c>
      <c r="L154">
        <f t="shared" si="31"/>
        <v>12.816310409006082</v>
      </c>
      <c r="N154">
        <v>6525</v>
      </c>
      <c r="O154">
        <f t="shared" si="36"/>
        <v>113.88273369263</v>
      </c>
      <c r="P154">
        <f t="shared" si="32"/>
        <v>2.8750329524971258E+49</v>
      </c>
      <c r="Q154">
        <f t="shared" si="38"/>
        <v>2.0329552968455133E+49</v>
      </c>
      <c r="R154">
        <f t="shared" si="39"/>
        <v>2.0329552968454842E+49</v>
      </c>
      <c r="S154">
        <f t="shared" si="37"/>
        <v>2.8750329524971258E+48</v>
      </c>
      <c r="T154">
        <f t="shared" si="37"/>
        <v>2.0329552968455134E+48</v>
      </c>
      <c r="U154">
        <f t="shared" si="33"/>
        <v>2.8750329524971257E+46</v>
      </c>
      <c r="V154">
        <f t="shared" si="28"/>
        <v>2.0329552968455133E+46</v>
      </c>
      <c r="W154">
        <f t="shared" si="29"/>
        <v>2.0329552968454842E+46</v>
      </c>
      <c r="X154" t="s">
        <v>12</v>
      </c>
    </row>
    <row r="155" spans="8:24" x14ac:dyDescent="0.2">
      <c r="H155">
        <v>6570</v>
      </c>
      <c r="I155">
        <f t="shared" si="34"/>
        <v>114.66813185602746</v>
      </c>
      <c r="J155">
        <f t="shared" si="35"/>
        <v>18.25</v>
      </c>
      <c r="K155">
        <f t="shared" si="30"/>
        <v>-8.0482360142672404E-14</v>
      </c>
      <c r="L155">
        <f t="shared" si="31"/>
        <v>18.25</v>
      </c>
      <c r="N155">
        <v>6570</v>
      </c>
      <c r="O155">
        <f t="shared" si="36"/>
        <v>114.66813185602746</v>
      </c>
      <c r="P155">
        <f t="shared" si="32"/>
        <v>6.3057524199264356E+49</v>
      </c>
      <c r="Q155">
        <f t="shared" si="38"/>
        <v>-2.7808319848276572E+35</v>
      </c>
      <c r="R155">
        <f t="shared" si="39"/>
        <v>6.3057524199264356E+49</v>
      </c>
      <c r="S155">
        <f t="shared" si="37"/>
        <v>6.3057524199264353E+48</v>
      </c>
      <c r="T155">
        <f t="shared" si="37"/>
        <v>-2.780831984827657E+34</v>
      </c>
      <c r="U155">
        <f t="shared" si="33"/>
        <v>6.3057524199264354E+46</v>
      </c>
      <c r="V155">
        <f t="shared" si="28"/>
        <v>-2.7808319848276574E+32</v>
      </c>
      <c r="W155">
        <f t="shared" si="29"/>
        <v>6.3057524199264354E+46</v>
      </c>
      <c r="X155" t="s">
        <v>12</v>
      </c>
    </row>
    <row r="156" spans="8:24" x14ac:dyDescent="0.2">
      <c r="H156">
        <v>6615</v>
      </c>
      <c r="I156">
        <f t="shared" si="34"/>
        <v>115.4535300194249</v>
      </c>
      <c r="J156">
        <f t="shared" si="35"/>
        <v>18.375</v>
      </c>
      <c r="K156">
        <f t="shared" si="30"/>
        <v>-12.993087104302832</v>
      </c>
      <c r="L156">
        <f t="shared" si="31"/>
        <v>12.99308710430279</v>
      </c>
      <c r="N156">
        <v>6615</v>
      </c>
      <c r="O156">
        <f t="shared" si="36"/>
        <v>115.4535300194249</v>
      </c>
      <c r="P156">
        <f t="shared" si="32"/>
        <v>1.3830280987517579E+50</v>
      </c>
      <c r="Q156">
        <f t="shared" si="38"/>
        <v>-9.779485471989077E+49</v>
      </c>
      <c r="R156">
        <f t="shared" si="39"/>
        <v>9.7794854719890458E+49</v>
      </c>
      <c r="S156">
        <f t="shared" si="37"/>
        <v>1.3830280987517578E+49</v>
      </c>
      <c r="T156">
        <f t="shared" si="37"/>
        <v>-9.7794854719890775E+48</v>
      </c>
      <c r="U156">
        <f t="shared" si="33"/>
        <v>1.383028098751758E+47</v>
      </c>
      <c r="V156">
        <f t="shared" si="28"/>
        <v>-9.7794854719890765E+46</v>
      </c>
      <c r="W156">
        <f t="shared" si="29"/>
        <v>9.7794854719890461E+46</v>
      </c>
      <c r="X156" t="s">
        <v>12</v>
      </c>
    </row>
    <row r="157" spans="8:24" x14ac:dyDescent="0.2">
      <c r="H157">
        <v>6660</v>
      </c>
      <c r="I157">
        <f t="shared" si="34"/>
        <v>116.23892818282235</v>
      </c>
      <c r="J157">
        <f t="shared" si="35"/>
        <v>18.5</v>
      </c>
      <c r="K157">
        <f t="shared" si="30"/>
        <v>-18.5</v>
      </c>
      <c r="L157">
        <f t="shared" si="31"/>
        <v>1.8136208680685773E-14</v>
      </c>
      <c r="N157">
        <v>6660</v>
      </c>
      <c r="O157">
        <f t="shared" si="36"/>
        <v>116.23892818282235</v>
      </c>
      <c r="P157">
        <f t="shared" si="32"/>
        <v>3.0333679386023482E+50</v>
      </c>
      <c r="Q157">
        <f t="shared" si="38"/>
        <v>-3.0333679386023482E+50</v>
      </c>
      <c r="R157">
        <f t="shared" si="39"/>
        <v>2.9737185913402063E+35</v>
      </c>
      <c r="S157">
        <f t="shared" si="37"/>
        <v>3.0333679386023483E+49</v>
      </c>
      <c r="T157">
        <f t="shared" si="37"/>
        <v>-3.0333679386023483E+49</v>
      </c>
      <c r="U157">
        <f t="shared" si="33"/>
        <v>3.0333679386023481E+47</v>
      </c>
      <c r="V157">
        <f t="shared" si="28"/>
        <v>-3.0333679386023481E+47</v>
      </c>
      <c r="W157">
        <f t="shared" si="29"/>
        <v>2.9737185913402062E+32</v>
      </c>
      <c r="X157" t="s">
        <v>12</v>
      </c>
    </row>
    <row r="158" spans="8:24" x14ac:dyDescent="0.2">
      <c r="H158">
        <v>6705</v>
      </c>
      <c r="I158">
        <f t="shared" si="34"/>
        <v>117.02432634621979</v>
      </c>
      <c r="J158">
        <f t="shared" si="35"/>
        <v>18.625</v>
      </c>
      <c r="K158">
        <f t="shared" si="30"/>
        <v>-13.169863799599495</v>
      </c>
      <c r="L158">
        <f t="shared" si="31"/>
        <v>-13.169863799599399</v>
      </c>
      <c r="N158">
        <v>6705</v>
      </c>
      <c r="O158">
        <f t="shared" si="36"/>
        <v>117.02432634621979</v>
      </c>
      <c r="P158">
        <f t="shared" si="32"/>
        <v>6.6530253862848102E+50</v>
      </c>
      <c r="Q158">
        <f t="shared" si="38"/>
        <v>-4.7043993660482562E+50</v>
      </c>
      <c r="R158">
        <f t="shared" si="39"/>
        <v>-4.7043993660482213E+50</v>
      </c>
      <c r="S158">
        <f t="shared" si="37"/>
        <v>6.6530253862848098E+49</v>
      </c>
      <c r="T158">
        <f t="shared" si="37"/>
        <v>-4.7043993660482564E+49</v>
      </c>
      <c r="U158">
        <f t="shared" si="33"/>
        <v>6.6530253862848105E+47</v>
      </c>
      <c r="V158">
        <f t="shared" si="28"/>
        <v>-4.7043993660482562E+47</v>
      </c>
      <c r="W158">
        <f t="shared" si="29"/>
        <v>-4.7043993660482213E+47</v>
      </c>
      <c r="X158" t="s">
        <v>12</v>
      </c>
    </row>
    <row r="159" spans="8:24" x14ac:dyDescent="0.2">
      <c r="H159">
        <v>6750</v>
      </c>
      <c r="I159">
        <f t="shared" si="34"/>
        <v>117.80972450961724</v>
      </c>
      <c r="J159">
        <f t="shared" si="35"/>
        <v>18.75</v>
      </c>
      <c r="K159">
        <f t="shared" si="30"/>
        <v>-1.1944994147451704E-13</v>
      </c>
      <c r="L159">
        <f t="shared" si="31"/>
        <v>-18.75</v>
      </c>
      <c r="N159">
        <v>6750</v>
      </c>
      <c r="O159">
        <f t="shared" si="36"/>
        <v>117.80972450961724</v>
      </c>
      <c r="P159">
        <f t="shared" si="32"/>
        <v>1.4591947856792013E+51</v>
      </c>
      <c r="Q159">
        <f t="shared" si="38"/>
        <v>-9.2960390266293882E+36</v>
      </c>
      <c r="R159">
        <f t="shared" si="39"/>
        <v>-1.4591947856792013E+51</v>
      </c>
      <c r="S159">
        <f t="shared" si="37"/>
        <v>1.4591947856792014E+50</v>
      </c>
      <c r="T159">
        <f t="shared" si="37"/>
        <v>-9.2960390266293876E+35</v>
      </c>
      <c r="U159">
        <f t="shared" si="33"/>
        <v>1.4591947856792013E+48</v>
      </c>
      <c r="V159">
        <f t="shared" si="28"/>
        <v>-9.2960390266293878E+33</v>
      </c>
      <c r="W159">
        <f t="shared" si="29"/>
        <v>-1.4591947856792013E+48</v>
      </c>
      <c r="X159" t="s">
        <v>12</v>
      </c>
    </row>
    <row r="160" spans="8:24" x14ac:dyDescent="0.2">
      <c r="H160">
        <v>6795</v>
      </c>
      <c r="I160">
        <f t="shared" si="34"/>
        <v>118.59512267301469</v>
      </c>
      <c r="J160">
        <f t="shared" si="35"/>
        <v>18.875</v>
      </c>
      <c r="K160">
        <f t="shared" si="30"/>
        <v>13.346640494895963</v>
      </c>
      <c r="L160">
        <f t="shared" si="31"/>
        <v>-13.346640494896205</v>
      </c>
      <c r="N160">
        <v>6795</v>
      </c>
      <c r="O160">
        <f t="shared" si="36"/>
        <v>118.59512267301469</v>
      </c>
      <c r="P160">
        <f t="shared" si="32"/>
        <v>3.2004228135711174E+51</v>
      </c>
      <c r="Q160">
        <f t="shared" si="38"/>
        <v>2.2630406741402463E+51</v>
      </c>
      <c r="R160">
        <f t="shared" si="39"/>
        <v>-2.2630406741402872E+51</v>
      </c>
      <c r="S160">
        <f t="shared" si="37"/>
        <v>3.2004228135711175E+50</v>
      </c>
      <c r="T160">
        <f t="shared" si="37"/>
        <v>2.2630406741402465E+50</v>
      </c>
      <c r="U160">
        <f t="shared" si="33"/>
        <v>3.2004228135711178E+48</v>
      </c>
      <c r="V160">
        <f t="shared" si="28"/>
        <v>2.2630406741402464E+48</v>
      </c>
      <c r="W160">
        <f t="shared" si="29"/>
        <v>-2.2630406741402873E+48</v>
      </c>
      <c r="X160" t="s">
        <v>12</v>
      </c>
    </row>
    <row r="161" spans="8:24" x14ac:dyDescent="0.2">
      <c r="H161">
        <v>6840</v>
      </c>
      <c r="I161">
        <f t="shared" si="34"/>
        <v>119.38052083641215</v>
      </c>
      <c r="J161">
        <f t="shared" si="35"/>
        <v>19</v>
      </c>
      <c r="K161">
        <f t="shared" si="30"/>
        <v>19</v>
      </c>
      <c r="L161">
        <f t="shared" si="31"/>
        <v>4.6547401350016671E-14</v>
      </c>
      <c r="N161">
        <v>6840</v>
      </c>
      <c r="O161">
        <f t="shared" si="36"/>
        <v>119.38052083641215</v>
      </c>
      <c r="P161">
        <f t="shared" si="32"/>
        <v>7.0194235109324444E+51</v>
      </c>
      <c r="Q161">
        <f t="shared" si="38"/>
        <v>7.0194235109324444E+51</v>
      </c>
      <c r="R161">
        <f t="shared" si="39"/>
        <v>1.719662754784819E+37</v>
      </c>
      <c r="S161">
        <f t="shared" si="37"/>
        <v>7.0194235109324448E+50</v>
      </c>
      <c r="T161">
        <f t="shared" si="37"/>
        <v>7.0194235109324448E+50</v>
      </c>
      <c r="U161">
        <f t="shared" si="33"/>
        <v>7.0194235109324452E+48</v>
      </c>
      <c r="V161">
        <f t="shared" si="28"/>
        <v>7.0194235109324452E+48</v>
      </c>
      <c r="W161">
        <f t="shared" si="29"/>
        <v>1.719662754784819E+34</v>
      </c>
      <c r="X161" t="s">
        <v>12</v>
      </c>
    </row>
    <row r="162" spans="8:24" x14ac:dyDescent="0.2">
      <c r="H162">
        <v>6885</v>
      </c>
      <c r="I162">
        <f t="shared" si="34"/>
        <v>120.16591899980959</v>
      </c>
      <c r="J162">
        <f t="shared" si="35"/>
        <v>19.125</v>
      </c>
      <c r="K162">
        <f t="shared" si="30"/>
        <v>13.523417190192724</v>
      </c>
      <c r="L162">
        <f t="shared" si="31"/>
        <v>13.523417190192719</v>
      </c>
      <c r="N162">
        <v>6885</v>
      </c>
      <c r="O162">
        <f t="shared" si="36"/>
        <v>120.16591899980959</v>
      </c>
      <c r="P162">
        <f t="shared" si="32"/>
        <v>1.5395561554209488E+52</v>
      </c>
      <c r="Q162">
        <f t="shared" si="38"/>
        <v>1.0886305975156435E+52</v>
      </c>
      <c r="R162">
        <f t="shared" si="39"/>
        <v>1.088630597515643E+52</v>
      </c>
      <c r="S162">
        <f t="shared" si="37"/>
        <v>1.5395561554209489E+51</v>
      </c>
      <c r="T162">
        <f t="shared" si="37"/>
        <v>1.0886305975156435E+51</v>
      </c>
      <c r="U162">
        <f t="shared" si="33"/>
        <v>1.5395561554209488E+49</v>
      </c>
      <c r="V162">
        <f t="shared" si="28"/>
        <v>1.0886305975156436E+49</v>
      </c>
      <c r="W162">
        <f t="shared" si="29"/>
        <v>1.088630597515643E+49</v>
      </c>
      <c r="X162" t="s">
        <v>12</v>
      </c>
    </row>
    <row r="163" spans="8:24" x14ac:dyDescent="0.2">
      <c r="H163">
        <v>6930</v>
      </c>
      <c r="I163">
        <f t="shared" si="34"/>
        <v>120.95131716320704</v>
      </c>
      <c r="J163">
        <f t="shared" si="35"/>
        <v>19.25</v>
      </c>
      <c r="K163">
        <f t="shared" si="30"/>
        <v>5.6603945705960279E-14</v>
      </c>
      <c r="L163">
        <f t="shared" si="31"/>
        <v>19.25</v>
      </c>
      <c r="N163">
        <v>6930</v>
      </c>
      <c r="O163">
        <f t="shared" si="36"/>
        <v>120.95131716320704</v>
      </c>
      <c r="P163">
        <f t="shared" si="32"/>
        <v>3.3766778026756732E+52</v>
      </c>
      <c r="Q163">
        <f t="shared" si="38"/>
        <v>9.9290019225545486E+37</v>
      </c>
      <c r="R163">
        <f t="shared" si="39"/>
        <v>3.3766778026756732E+52</v>
      </c>
      <c r="S163">
        <f t="shared" si="37"/>
        <v>3.3766778026756732E+51</v>
      </c>
      <c r="T163">
        <f t="shared" si="37"/>
        <v>9.929001922554549E+36</v>
      </c>
      <c r="U163">
        <f t="shared" si="33"/>
        <v>3.3766778026756732E+49</v>
      </c>
      <c r="V163">
        <f t="shared" si="28"/>
        <v>9.9290019225545487E+34</v>
      </c>
      <c r="W163">
        <f t="shared" si="29"/>
        <v>3.3766778026756732E+49</v>
      </c>
      <c r="X163" t="s">
        <v>12</v>
      </c>
    </row>
    <row r="164" spans="8:24" x14ac:dyDescent="0.2">
      <c r="H164">
        <v>6975</v>
      </c>
      <c r="I164">
        <f t="shared" si="34"/>
        <v>121.73671532660448</v>
      </c>
      <c r="J164">
        <f t="shared" si="35"/>
        <v>19.375</v>
      </c>
      <c r="K164">
        <f t="shared" si="30"/>
        <v>-13.700193885489282</v>
      </c>
      <c r="L164">
        <f t="shared" si="31"/>
        <v>13.700193885489435</v>
      </c>
      <c r="N164">
        <v>6975</v>
      </c>
      <c r="O164">
        <f t="shared" si="36"/>
        <v>121.73671532660448</v>
      </c>
      <c r="P164">
        <f t="shared" si="32"/>
        <v>7.4060000623784112E+52</v>
      </c>
      <c r="Q164">
        <f t="shared" si="38"/>
        <v>-5.2368328655757397E+52</v>
      </c>
      <c r="R164">
        <f t="shared" si="39"/>
        <v>5.2368328655757982E+52</v>
      </c>
      <c r="S164">
        <f t="shared" si="37"/>
        <v>7.4060000623784112E+51</v>
      </c>
      <c r="T164">
        <f t="shared" si="37"/>
        <v>-5.2368328655757394E+51</v>
      </c>
      <c r="U164">
        <f t="shared" si="33"/>
        <v>7.4060000623784119E+49</v>
      </c>
      <c r="V164">
        <f t="shared" si="28"/>
        <v>-5.23683286557574E+49</v>
      </c>
      <c r="W164">
        <f t="shared" si="29"/>
        <v>5.2368328655757982E+49</v>
      </c>
      <c r="X164" t="s">
        <v>12</v>
      </c>
    </row>
    <row r="165" spans="8:24" x14ac:dyDescent="0.2">
      <c r="H165">
        <v>7020</v>
      </c>
      <c r="I165">
        <f t="shared" si="34"/>
        <v>122.52211349000193</v>
      </c>
      <c r="J165">
        <f t="shared" si="35"/>
        <v>19.5</v>
      </c>
      <c r="K165">
        <f t="shared" si="30"/>
        <v>-19.5</v>
      </c>
      <c r="L165">
        <f t="shared" si="31"/>
        <v>1.6245045673241032E-13</v>
      </c>
      <c r="N165">
        <v>7020</v>
      </c>
      <c r="O165">
        <f t="shared" si="36"/>
        <v>122.52211349000193</v>
      </c>
      <c r="P165">
        <f t="shared" si="32"/>
        <v>1.6243432192579025E+53</v>
      </c>
      <c r="Q165">
        <f t="shared" si="38"/>
        <v>-1.6243432192579025E+53</v>
      </c>
      <c r="R165">
        <f t="shared" si="39"/>
        <v>1.3532066556853333E+39</v>
      </c>
      <c r="S165">
        <f t="shared" si="37"/>
        <v>1.6243432192579026E+52</v>
      </c>
      <c r="T165">
        <f t="shared" si="37"/>
        <v>-1.6243432192579026E+52</v>
      </c>
      <c r="U165">
        <f t="shared" si="33"/>
        <v>1.6243432192579026E+50</v>
      </c>
      <c r="V165">
        <f t="shared" si="28"/>
        <v>-1.6243432192579026E+50</v>
      </c>
      <c r="W165">
        <f t="shared" si="29"/>
        <v>1.3532066556853332E+36</v>
      </c>
      <c r="X165" t="s">
        <v>12</v>
      </c>
    </row>
    <row r="166" spans="8:24" x14ac:dyDescent="0.2">
      <c r="H166">
        <v>7065</v>
      </c>
      <c r="I166">
        <f t="shared" si="34"/>
        <v>123.30751165339939</v>
      </c>
      <c r="J166">
        <f t="shared" si="35"/>
        <v>19.625</v>
      </c>
      <c r="K166">
        <f t="shared" si="30"/>
        <v>-13.876970580785951</v>
      </c>
      <c r="L166">
        <f t="shared" si="31"/>
        <v>-13.87697058078604</v>
      </c>
      <c r="N166">
        <v>7065</v>
      </c>
      <c r="O166">
        <f t="shared" si="36"/>
        <v>123.30751165339939</v>
      </c>
      <c r="P166">
        <f t="shared" si="32"/>
        <v>3.5626395783499648E+53</v>
      </c>
      <c r="Q166">
        <f t="shared" si="38"/>
        <v>-2.5191666047748343E+53</v>
      </c>
      <c r="R166">
        <f t="shared" si="39"/>
        <v>-2.5191666047748505E+53</v>
      </c>
      <c r="S166">
        <f t="shared" si="37"/>
        <v>3.5626395783499648E+52</v>
      </c>
      <c r="T166">
        <f t="shared" si="37"/>
        <v>-2.5191666047748343E+52</v>
      </c>
      <c r="U166">
        <f t="shared" si="33"/>
        <v>3.5626395783499651E+50</v>
      </c>
      <c r="V166">
        <f t="shared" si="28"/>
        <v>-2.5191666047748343E+50</v>
      </c>
      <c r="W166">
        <f t="shared" si="29"/>
        <v>-2.5191666047748505E+50</v>
      </c>
      <c r="X166" t="s">
        <v>12</v>
      </c>
    </row>
    <row r="167" spans="8:24" x14ac:dyDescent="0.2">
      <c r="H167">
        <v>7110</v>
      </c>
      <c r="I167">
        <f t="shared" si="34"/>
        <v>124.09290981679683</v>
      </c>
      <c r="J167">
        <f t="shared" si="35"/>
        <v>19.75</v>
      </c>
      <c r="K167">
        <f t="shared" si="30"/>
        <v>9.6722488959061215E-15</v>
      </c>
      <c r="L167">
        <f t="shared" si="31"/>
        <v>-19.75</v>
      </c>
      <c r="N167">
        <v>7110</v>
      </c>
      <c r="O167">
        <f t="shared" si="36"/>
        <v>124.09290981679683</v>
      </c>
      <c r="P167">
        <f t="shared" si="32"/>
        <v>7.8138663151646517E+53</v>
      </c>
      <c r="Q167">
        <f t="shared" si="38"/>
        <v>3.8267169539042705E+38</v>
      </c>
      <c r="R167">
        <f t="shared" si="39"/>
        <v>-7.8138663151646517E+53</v>
      </c>
      <c r="S167">
        <f t="shared" si="37"/>
        <v>7.8138663151646521E+52</v>
      </c>
      <c r="T167">
        <f t="shared" si="37"/>
        <v>3.8267169539042705E+37</v>
      </c>
      <c r="U167">
        <f t="shared" si="33"/>
        <v>7.8138663151646511E+50</v>
      </c>
      <c r="V167">
        <f t="shared" si="28"/>
        <v>3.8267169539042709E+35</v>
      </c>
      <c r="W167">
        <f t="shared" si="29"/>
        <v>-7.8138663151646511E+50</v>
      </c>
      <c r="X167" t="s">
        <v>12</v>
      </c>
    </row>
    <row r="168" spans="8:24" x14ac:dyDescent="0.2">
      <c r="H168">
        <v>7155</v>
      </c>
      <c r="I168">
        <f t="shared" si="34"/>
        <v>124.87830798019428</v>
      </c>
      <c r="J168">
        <f t="shared" si="35"/>
        <v>19.875</v>
      </c>
      <c r="K168">
        <f t="shared" si="30"/>
        <v>14.053747276082602</v>
      </c>
      <c r="L168">
        <f t="shared" si="31"/>
        <v>-14.053747276082664</v>
      </c>
      <c r="N168">
        <v>7155</v>
      </c>
      <c r="O168">
        <f t="shared" si="36"/>
        <v>124.87830798019428</v>
      </c>
      <c r="P168">
        <f t="shared" si="32"/>
        <v>1.7137997108184351E+54</v>
      </c>
      <c r="Q168">
        <f t="shared" si="38"/>
        <v>1.2118393971152571E+54</v>
      </c>
      <c r="R168">
        <f t="shared" si="39"/>
        <v>-1.2118393971152624E+54</v>
      </c>
      <c r="S168">
        <f t="shared" si="37"/>
        <v>1.7137997108184352E+53</v>
      </c>
      <c r="T168">
        <f t="shared" si="37"/>
        <v>1.2118393971152572E+53</v>
      </c>
      <c r="U168">
        <f t="shared" si="33"/>
        <v>1.7137997108184353E+51</v>
      </c>
      <c r="V168">
        <f t="shared" si="28"/>
        <v>1.2118393971152572E+51</v>
      </c>
      <c r="W168">
        <f t="shared" si="29"/>
        <v>-1.2118393971152623E+51</v>
      </c>
      <c r="X168" t="s">
        <v>12</v>
      </c>
    </row>
    <row r="169" spans="8:24" x14ac:dyDescent="0.2">
      <c r="H169">
        <v>7200</v>
      </c>
      <c r="I169">
        <f t="shared" si="34"/>
        <v>125.66370614359172</v>
      </c>
      <c r="J169">
        <f t="shared" si="35"/>
        <v>20</v>
      </c>
      <c r="K169">
        <f t="shared" si="30"/>
        <v>20</v>
      </c>
      <c r="L169">
        <f t="shared" si="31"/>
        <v>-9.8011876392689601E-14</v>
      </c>
      <c r="N169">
        <v>7200</v>
      </c>
      <c r="O169">
        <f t="shared" si="36"/>
        <v>125.66370614359172</v>
      </c>
      <c r="P169">
        <f t="shared" si="32"/>
        <v>3.7588427166986432E+54</v>
      </c>
      <c r="Q169">
        <f t="shared" si="38"/>
        <v>3.7588427166986432E+54</v>
      </c>
      <c r="R169">
        <f t="shared" si="39"/>
        <v>-1.8420561386431451E+40</v>
      </c>
      <c r="S169">
        <f t="shared" si="37"/>
        <v>3.7588427166986431E+53</v>
      </c>
      <c r="T169">
        <f t="shared" si="37"/>
        <v>3.7588427166986431E+53</v>
      </c>
      <c r="U169">
        <f t="shared" si="33"/>
        <v>3.7588427166986435E+51</v>
      </c>
      <c r="V169">
        <f t="shared" si="28"/>
        <v>3.7588427166986435E+51</v>
      </c>
      <c r="W169">
        <f t="shared" si="29"/>
        <v>-1.842056138643145E+37</v>
      </c>
      <c r="X169" t="s">
        <v>12</v>
      </c>
    </row>
    <row r="170" spans="8:24" x14ac:dyDescent="0.2">
      <c r="H170">
        <v>7245</v>
      </c>
      <c r="I170">
        <f t="shared" si="34"/>
        <v>126.44910430698917</v>
      </c>
      <c r="J170">
        <f t="shared" si="35"/>
        <v>20.125</v>
      </c>
      <c r="K170">
        <f t="shared" si="30"/>
        <v>14.230523971379377</v>
      </c>
      <c r="L170">
        <f t="shared" si="31"/>
        <v>14.23052397137916</v>
      </c>
      <c r="N170">
        <v>7245</v>
      </c>
      <c r="O170">
        <f t="shared" si="36"/>
        <v>126.44910430698917</v>
      </c>
      <c r="P170">
        <f t="shared" si="32"/>
        <v>8.2441947443969983E+54</v>
      </c>
      <c r="Q170">
        <f t="shared" si="38"/>
        <v>5.8295260091856577E+54</v>
      </c>
      <c r="R170">
        <f t="shared" si="39"/>
        <v>5.8295260091855686E+54</v>
      </c>
      <c r="S170">
        <f t="shared" si="37"/>
        <v>8.2441947443969983E+53</v>
      </c>
      <c r="T170">
        <f t="shared" si="37"/>
        <v>5.8295260091856576E+53</v>
      </c>
      <c r="U170">
        <f t="shared" si="33"/>
        <v>8.2441947443969983E+51</v>
      </c>
      <c r="V170">
        <f t="shared" si="28"/>
        <v>5.8295260091856577E+51</v>
      </c>
      <c r="W170">
        <f t="shared" si="29"/>
        <v>5.8295260091855687E+51</v>
      </c>
      <c r="X170" t="s">
        <v>12</v>
      </c>
    </row>
    <row r="171" spans="8:24" x14ac:dyDescent="0.2">
      <c r="H171">
        <v>7290</v>
      </c>
      <c r="I171">
        <f t="shared" si="34"/>
        <v>127.23450247038663</v>
      </c>
      <c r="J171">
        <f t="shared" si="35"/>
        <v>20.25</v>
      </c>
      <c r="K171">
        <f t="shared" si="30"/>
        <v>-7.9378642331082161E-14</v>
      </c>
      <c r="L171">
        <f t="shared" si="31"/>
        <v>20.25</v>
      </c>
      <c r="N171">
        <v>7290</v>
      </c>
      <c r="O171">
        <f t="shared" si="36"/>
        <v>127.23450247038663</v>
      </c>
      <c r="P171">
        <f t="shared" si="32"/>
        <v>1.8081827867285337E+55</v>
      </c>
      <c r="Q171">
        <f t="shared" si="38"/>
        <v>-7.0879552936762321E+40</v>
      </c>
      <c r="R171">
        <f t="shared" si="39"/>
        <v>1.8081827867285337E+55</v>
      </c>
      <c r="S171">
        <f t="shared" si="37"/>
        <v>1.8081827867285336E+54</v>
      </c>
      <c r="T171">
        <f t="shared" si="37"/>
        <v>-7.0879552936762323E+39</v>
      </c>
      <c r="U171">
        <f t="shared" si="33"/>
        <v>1.8081827867285337E+52</v>
      </c>
      <c r="V171">
        <f t="shared" si="28"/>
        <v>-7.0879552936762326E+37</v>
      </c>
      <c r="W171">
        <f t="shared" si="29"/>
        <v>1.8081827867285337E+52</v>
      </c>
      <c r="X171" t="s">
        <v>12</v>
      </c>
    </row>
    <row r="172" spans="8:24" x14ac:dyDescent="0.2">
      <c r="H172">
        <v>7335</v>
      </c>
      <c r="I172">
        <f t="shared" si="34"/>
        <v>128.01990063378406</v>
      </c>
      <c r="J172">
        <f t="shared" si="35"/>
        <v>20.375</v>
      </c>
      <c r="K172">
        <f t="shared" si="30"/>
        <v>-14.407300666675718</v>
      </c>
      <c r="L172">
        <f t="shared" si="31"/>
        <v>14.407300666676091</v>
      </c>
      <c r="N172">
        <v>7335</v>
      </c>
      <c r="O172">
        <f t="shared" si="36"/>
        <v>128.01990063378406</v>
      </c>
      <c r="P172">
        <f t="shared" si="32"/>
        <v>3.9658512342194973E+55</v>
      </c>
      <c r="Q172">
        <f t="shared" si="38"/>
        <v>-2.8042803008936093E+55</v>
      </c>
      <c r="R172">
        <f t="shared" si="39"/>
        <v>2.8042803008936818E+55</v>
      </c>
      <c r="S172">
        <f t="shared" si="37"/>
        <v>3.9658512342194976E+54</v>
      </c>
      <c r="T172">
        <f t="shared" si="37"/>
        <v>-2.8042803008936093E+54</v>
      </c>
      <c r="U172">
        <f t="shared" si="33"/>
        <v>3.9658512342194973E+52</v>
      </c>
      <c r="V172">
        <f t="shared" si="28"/>
        <v>-2.8042803008936094E+52</v>
      </c>
      <c r="W172">
        <f t="shared" si="29"/>
        <v>2.8042803008936817E+52</v>
      </c>
      <c r="X172" t="s">
        <v>12</v>
      </c>
    </row>
    <row r="173" spans="8:24" x14ac:dyDescent="0.2">
      <c r="H173">
        <v>7380</v>
      </c>
      <c r="I173">
        <f t="shared" si="34"/>
        <v>128.80529879718151</v>
      </c>
      <c r="J173">
        <f t="shared" si="35"/>
        <v>20.5</v>
      </c>
      <c r="K173">
        <f t="shared" si="30"/>
        <v>-20.5</v>
      </c>
      <c r="L173">
        <f t="shared" si="31"/>
        <v>3.2146561888130032E-13</v>
      </c>
      <c r="N173">
        <v>7380</v>
      </c>
      <c r="O173">
        <f t="shared" si="36"/>
        <v>128.80529879718151</v>
      </c>
      <c r="P173">
        <f t="shared" si="32"/>
        <v>8.6982223962083365E+55</v>
      </c>
      <c r="Q173">
        <f t="shared" si="38"/>
        <v>-8.6982223962083365E+55</v>
      </c>
      <c r="R173">
        <f t="shared" si="39"/>
        <v>1.3639899735435609E+42</v>
      </c>
      <c r="S173">
        <f t="shared" si="37"/>
        <v>8.698222396208336E+54</v>
      </c>
      <c r="T173">
        <f t="shared" si="37"/>
        <v>-8.698222396208336E+54</v>
      </c>
      <c r="U173">
        <f t="shared" si="33"/>
        <v>8.6982223962083371E+52</v>
      </c>
      <c r="V173">
        <f t="shared" si="28"/>
        <v>-8.6982223962083371E+52</v>
      </c>
      <c r="W173">
        <f t="shared" si="29"/>
        <v>1.3639899735435609E+39</v>
      </c>
      <c r="X173" t="s">
        <v>12</v>
      </c>
    </row>
    <row r="174" spans="8:24" x14ac:dyDescent="0.2">
      <c r="H174">
        <v>7425</v>
      </c>
      <c r="I174">
        <f t="shared" si="34"/>
        <v>129.59069696057898</v>
      </c>
      <c r="J174">
        <f t="shared" si="35"/>
        <v>20.625000000000004</v>
      </c>
      <c r="K174">
        <f t="shared" si="30"/>
        <v>-14.584077361972399</v>
      </c>
      <c r="L174">
        <f t="shared" si="31"/>
        <v>-14.584077361972692</v>
      </c>
      <c r="N174">
        <v>7425</v>
      </c>
      <c r="O174">
        <f t="shared" si="36"/>
        <v>129.59069696057898</v>
      </c>
      <c r="P174">
        <f t="shared" si="32"/>
        <v>1.9077637658486855E+56</v>
      </c>
      <c r="Q174">
        <f t="shared" si="38"/>
        <v>-1.3489926957335768E+56</v>
      </c>
      <c r="R174">
        <f t="shared" si="39"/>
        <v>-1.348992695733604E+56</v>
      </c>
      <c r="S174">
        <f t="shared" si="37"/>
        <v>1.9077637658486855E+55</v>
      </c>
      <c r="T174">
        <f t="shared" si="37"/>
        <v>-1.3489926957335768E+55</v>
      </c>
      <c r="U174">
        <f t="shared" si="33"/>
        <v>1.9077637658486854E+53</v>
      </c>
      <c r="V174">
        <f t="shared" si="28"/>
        <v>-1.3489926957335768E+53</v>
      </c>
      <c r="W174">
        <f t="shared" si="29"/>
        <v>-1.348992695733604E+53</v>
      </c>
      <c r="X174" t="s">
        <v>12</v>
      </c>
    </row>
    <row r="175" spans="8:24" x14ac:dyDescent="0.2">
      <c r="H175">
        <v>7470</v>
      </c>
      <c r="I175">
        <f t="shared" si="34"/>
        <v>130.37609512397643</v>
      </c>
      <c r="J175">
        <f t="shared" si="35"/>
        <v>20.750000000000004</v>
      </c>
      <c r="K175">
        <f t="shared" si="30"/>
        <v>1.5251523459956786E-13</v>
      </c>
      <c r="L175">
        <f t="shared" si="31"/>
        <v>-20.750000000000004</v>
      </c>
      <c r="N175">
        <v>7470</v>
      </c>
      <c r="O175">
        <f t="shared" si="36"/>
        <v>130.37609512397643</v>
      </c>
      <c r="P175">
        <f t="shared" si="32"/>
        <v>4.1842602091567407E+56</v>
      </c>
      <c r="Q175">
        <f t="shared" si="38"/>
        <v>3.0754863972297691E+42</v>
      </c>
      <c r="R175">
        <f t="shared" si="39"/>
        <v>-4.1842602091567407E+56</v>
      </c>
      <c r="S175">
        <f t="shared" si="37"/>
        <v>4.1842602091567405E+55</v>
      </c>
      <c r="T175">
        <f t="shared" si="37"/>
        <v>3.0754863972297691E+41</v>
      </c>
      <c r="U175">
        <f t="shared" si="33"/>
        <v>4.1842602091567408E+53</v>
      </c>
      <c r="V175">
        <f t="shared" si="28"/>
        <v>3.075486397229769E+39</v>
      </c>
      <c r="W175">
        <f t="shared" si="29"/>
        <v>-4.1842602091567408E+53</v>
      </c>
      <c r="X175" t="s">
        <v>12</v>
      </c>
    </row>
    <row r="176" spans="8:24" x14ac:dyDescent="0.2">
      <c r="H176">
        <v>7515</v>
      </c>
      <c r="I176">
        <f t="shared" si="34"/>
        <v>131.16149328737387</v>
      </c>
      <c r="J176">
        <f t="shared" si="35"/>
        <v>20.875</v>
      </c>
      <c r="K176">
        <f t="shared" si="30"/>
        <v>14.760854057269247</v>
      </c>
      <c r="L176">
        <f t="shared" si="31"/>
        <v>-14.76085405726911</v>
      </c>
      <c r="N176">
        <v>7515</v>
      </c>
      <c r="O176">
        <f t="shared" si="36"/>
        <v>131.16149328737387</v>
      </c>
      <c r="P176">
        <f t="shared" si="32"/>
        <v>9.1772544438403318E+56</v>
      </c>
      <c r="Q176">
        <f t="shared" si="38"/>
        <v>6.4892988499139066E+56</v>
      </c>
      <c r="R176">
        <f t="shared" si="39"/>
        <v>-6.4892988499138465E+56</v>
      </c>
      <c r="S176">
        <f t="shared" si="37"/>
        <v>9.1772544438403322E+55</v>
      </c>
      <c r="T176">
        <f t="shared" si="37"/>
        <v>6.4892988499139071E+55</v>
      </c>
      <c r="U176">
        <f t="shared" si="33"/>
        <v>9.1772544438403318E+53</v>
      </c>
      <c r="V176">
        <f t="shared" si="28"/>
        <v>6.489298849913907E+53</v>
      </c>
      <c r="W176">
        <f t="shared" si="29"/>
        <v>-6.4892988499138466E+53</v>
      </c>
      <c r="X176" t="s">
        <v>12</v>
      </c>
    </row>
    <row r="177" spans="8:24" x14ac:dyDescent="0.2">
      <c r="H177">
        <v>7560</v>
      </c>
      <c r="I177">
        <f t="shared" si="34"/>
        <v>131.94689145077132</v>
      </c>
      <c r="J177">
        <f t="shared" si="35"/>
        <v>21</v>
      </c>
      <c r="K177">
        <f t="shared" si="30"/>
        <v>21</v>
      </c>
      <c r="L177">
        <f t="shared" si="31"/>
        <v>4.1155880786680754E-14</v>
      </c>
      <c r="N177">
        <v>7560</v>
      </c>
      <c r="O177">
        <f t="shared" si="36"/>
        <v>131.94689145077132</v>
      </c>
      <c r="P177">
        <f t="shared" si="32"/>
        <v>2.0128289092221746E+57</v>
      </c>
      <c r="Q177">
        <f t="shared" si="38"/>
        <v>2.0128289092221746E+57</v>
      </c>
      <c r="R177">
        <f t="shared" si="39"/>
        <v>3.9447498396158323E+42</v>
      </c>
      <c r="S177">
        <f t="shared" si="37"/>
        <v>2.0128289092221744E+56</v>
      </c>
      <c r="T177">
        <f t="shared" si="37"/>
        <v>2.0128289092221744E+56</v>
      </c>
      <c r="U177">
        <f t="shared" si="33"/>
        <v>2.0128289092221746E+54</v>
      </c>
      <c r="V177">
        <f t="shared" si="28"/>
        <v>2.0128289092221746E+54</v>
      </c>
      <c r="W177">
        <f t="shared" si="29"/>
        <v>3.9447498396158325E+39</v>
      </c>
      <c r="X177" t="s">
        <v>12</v>
      </c>
    </row>
    <row r="178" spans="8:24" x14ac:dyDescent="0.2">
      <c r="H178">
        <v>7605</v>
      </c>
      <c r="I178">
        <f t="shared" si="34"/>
        <v>132.73228961416876</v>
      </c>
      <c r="J178">
        <f t="shared" si="35"/>
        <v>21.125</v>
      </c>
      <c r="K178">
        <f t="shared" si="30"/>
        <v>14.937630752565827</v>
      </c>
      <c r="L178">
        <f t="shared" si="31"/>
        <v>14.937630752565806</v>
      </c>
      <c r="N178">
        <v>7605</v>
      </c>
      <c r="O178">
        <f t="shared" si="36"/>
        <v>132.73228961416876</v>
      </c>
      <c r="P178">
        <f t="shared" si="32"/>
        <v>4.4146974921457432E+57</v>
      </c>
      <c r="Q178">
        <f t="shared" si="38"/>
        <v>3.1216625335835022E+57</v>
      </c>
      <c r="R178">
        <f t="shared" si="39"/>
        <v>3.1216625335834981E+57</v>
      </c>
      <c r="S178">
        <f t="shared" si="37"/>
        <v>4.4146974921457432E+56</v>
      </c>
      <c r="T178">
        <f t="shared" si="37"/>
        <v>3.1216625335835023E+56</v>
      </c>
      <c r="U178">
        <f t="shared" si="33"/>
        <v>4.4146974921457436E+54</v>
      </c>
      <c r="V178">
        <f t="shared" si="28"/>
        <v>3.121662533583502E+54</v>
      </c>
      <c r="W178">
        <f t="shared" si="29"/>
        <v>3.121662533583498E+54</v>
      </c>
      <c r="X178" t="s">
        <v>12</v>
      </c>
    </row>
    <row r="179" spans="8:24" x14ac:dyDescent="0.2">
      <c r="H179">
        <v>7650</v>
      </c>
      <c r="I179">
        <f t="shared" si="34"/>
        <v>133.51768777756621</v>
      </c>
      <c r="J179">
        <f t="shared" si="35"/>
        <v>21.25</v>
      </c>
      <c r="K179">
        <f t="shared" si="30"/>
        <v>7.2898636996679422E-14</v>
      </c>
      <c r="L179">
        <f t="shared" si="31"/>
        <v>21.25</v>
      </c>
      <c r="N179">
        <v>7650</v>
      </c>
      <c r="O179">
        <f t="shared" si="36"/>
        <v>133.51768777756621</v>
      </c>
      <c r="P179">
        <f t="shared" si="32"/>
        <v>9.6826679395663792E+57</v>
      </c>
      <c r="Q179">
        <f t="shared" si="38"/>
        <v>3.3216625660509899E+43</v>
      </c>
      <c r="R179">
        <f t="shared" si="39"/>
        <v>9.6826679395663792E+57</v>
      </c>
      <c r="S179">
        <f t="shared" si="37"/>
        <v>9.6826679395663799E+56</v>
      </c>
      <c r="T179">
        <f t="shared" si="37"/>
        <v>3.32166256605099E+42</v>
      </c>
      <c r="U179">
        <f t="shared" si="33"/>
        <v>9.682667939566379E+54</v>
      </c>
      <c r="V179">
        <f t="shared" si="28"/>
        <v>3.3216625660509899E+40</v>
      </c>
      <c r="W179">
        <f t="shared" si="29"/>
        <v>9.682667939566379E+54</v>
      </c>
      <c r="X179" t="s">
        <v>12</v>
      </c>
    </row>
    <row r="180" spans="8:24" x14ac:dyDescent="0.2">
      <c r="H180">
        <v>7695</v>
      </c>
      <c r="I180">
        <f t="shared" si="34"/>
        <v>134.30308594096365</v>
      </c>
      <c r="J180">
        <f t="shared" si="35"/>
        <v>21.375</v>
      </c>
      <c r="K180">
        <f t="shared" si="30"/>
        <v>-15.114407447862362</v>
      </c>
      <c r="L180">
        <f t="shared" si="31"/>
        <v>15.114407447862547</v>
      </c>
      <c r="N180">
        <v>7695</v>
      </c>
      <c r="O180">
        <f t="shared" si="36"/>
        <v>134.30308594096365</v>
      </c>
      <c r="P180">
        <f t="shared" si="32"/>
        <v>2.1236802429771448E+58</v>
      </c>
      <c r="Q180">
        <f t="shared" si="38"/>
        <v>-1.501668700881025E+58</v>
      </c>
      <c r="R180">
        <f t="shared" si="39"/>
        <v>1.5016687008810434E+58</v>
      </c>
      <c r="S180">
        <f t="shared" si="37"/>
        <v>2.1236802429771446E+57</v>
      </c>
      <c r="T180">
        <f t="shared" si="37"/>
        <v>-1.501668700881025E+57</v>
      </c>
      <c r="U180">
        <f t="shared" si="33"/>
        <v>2.1236802429771448E+55</v>
      </c>
      <c r="V180">
        <f t="shared" si="28"/>
        <v>-1.501668700881025E+55</v>
      </c>
      <c r="W180">
        <f t="shared" si="29"/>
        <v>1.5016687008810435E+55</v>
      </c>
      <c r="X180" t="s">
        <v>12</v>
      </c>
    </row>
    <row r="181" spans="8:24" x14ac:dyDescent="0.2">
      <c r="H181">
        <v>7740</v>
      </c>
      <c r="I181">
        <f t="shared" si="34"/>
        <v>135.0884841043611</v>
      </c>
      <c r="J181">
        <f t="shared" si="35"/>
        <v>21.5</v>
      </c>
      <c r="K181">
        <f t="shared" si="30"/>
        <v>-21.5</v>
      </c>
      <c r="L181">
        <f t="shared" si="31"/>
        <v>1.8964831875051269E-13</v>
      </c>
      <c r="N181">
        <v>7740</v>
      </c>
      <c r="O181">
        <f t="shared" si="36"/>
        <v>135.0884841043611</v>
      </c>
      <c r="P181">
        <f t="shared" si="32"/>
        <v>4.6578255110682207E+58</v>
      </c>
      <c r="Q181">
        <f t="shared" si="38"/>
        <v>-4.6578255110682207E+58</v>
      </c>
      <c r="R181">
        <f t="shared" si="39"/>
        <v>4.1085989637550494E+44</v>
      </c>
      <c r="S181">
        <f t="shared" si="37"/>
        <v>4.6578255110682204E+57</v>
      </c>
      <c r="T181">
        <f t="shared" si="37"/>
        <v>-4.6578255110682204E+57</v>
      </c>
      <c r="U181">
        <f t="shared" si="33"/>
        <v>4.6578255110682209E+55</v>
      </c>
      <c r="V181">
        <f t="shared" si="28"/>
        <v>-4.6578255110682209E+55</v>
      </c>
      <c r="W181">
        <f t="shared" si="29"/>
        <v>4.1085989637550494E+41</v>
      </c>
      <c r="X181" t="s">
        <v>12</v>
      </c>
    </row>
    <row r="182" spans="8:24" x14ac:dyDescent="0.2">
      <c r="H182">
        <v>7785</v>
      </c>
      <c r="I182">
        <f t="shared" si="34"/>
        <v>135.87388226775855</v>
      </c>
      <c r="J182">
        <f t="shared" si="35"/>
        <v>21.625</v>
      </c>
      <c r="K182">
        <f t="shared" si="30"/>
        <v>-15.291184143159267</v>
      </c>
      <c r="L182">
        <f t="shared" si="31"/>
        <v>-15.291184143158913</v>
      </c>
      <c r="N182">
        <v>7785</v>
      </c>
      <c r="O182">
        <f t="shared" si="36"/>
        <v>135.87388226775855</v>
      </c>
      <c r="P182">
        <f t="shared" si="32"/>
        <v>1.0215915773244502E+59</v>
      </c>
      <c r="Q182">
        <f t="shared" si="38"/>
        <v>-7.2237433192918827E+58</v>
      </c>
      <c r="R182">
        <f t="shared" si="39"/>
        <v>-7.2237433192917165E+58</v>
      </c>
      <c r="S182">
        <f t="shared" si="37"/>
        <v>1.0215915773244502E+58</v>
      </c>
      <c r="T182">
        <f t="shared" si="37"/>
        <v>-7.2237433192918821E+57</v>
      </c>
      <c r="U182">
        <f t="shared" si="33"/>
        <v>1.0215915773244503E+56</v>
      </c>
      <c r="V182">
        <f t="shared" si="28"/>
        <v>-7.223743319291883E+55</v>
      </c>
      <c r="W182">
        <f t="shared" si="29"/>
        <v>-7.2237433192917164E+55</v>
      </c>
      <c r="X182" t="s">
        <v>12</v>
      </c>
    </row>
    <row r="183" spans="8:24" x14ac:dyDescent="0.2">
      <c r="H183">
        <v>7830</v>
      </c>
      <c r="I183">
        <f t="shared" si="34"/>
        <v>136.65928043115599</v>
      </c>
      <c r="J183">
        <f t="shared" si="35"/>
        <v>21.75</v>
      </c>
      <c r="K183">
        <f t="shared" si="30"/>
        <v>-3.0909316447481905E-13</v>
      </c>
      <c r="L183">
        <f t="shared" si="31"/>
        <v>-21.75</v>
      </c>
      <c r="N183">
        <v>7830</v>
      </c>
      <c r="O183">
        <f t="shared" si="36"/>
        <v>136.65928043115599</v>
      </c>
      <c r="P183">
        <f t="shared" si="32"/>
        <v>2.2406364265476931E+59</v>
      </c>
      <c r="Q183">
        <f t="shared" si="38"/>
        <v>-3.1842087518123075E+45</v>
      </c>
      <c r="R183">
        <f t="shared" si="39"/>
        <v>-2.2406364265476931E+59</v>
      </c>
      <c r="S183">
        <f t="shared" si="37"/>
        <v>2.2406364265476931E+58</v>
      </c>
      <c r="T183">
        <f t="shared" si="37"/>
        <v>-3.1842087518123075E+44</v>
      </c>
      <c r="U183">
        <f t="shared" si="33"/>
        <v>2.2406364265476932E+56</v>
      </c>
      <c r="V183">
        <f t="shared" si="28"/>
        <v>-3.1842087518123077E+42</v>
      </c>
      <c r="W183">
        <f t="shared" si="29"/>
        <v>-2.2406364265476932E+56</v>
      </c>
      <c r="X183" t="s">
        <v>12</v>
      </c>
    </row>
    <row r="184" spans="8:24" x14ac:dyDescent="0.2">
      <c r="H184">
        <v>7875</v>
      </c>
      <c r="I184">
        <f t="shared" si="34"/>
        <v>137.44467859455347</v>
      </c>
      <c r="J184">
        <f t="shared" si="35"/>
        <v>21.875000000000004</v>
      </c>
      <c r="K184">
        <f t="shared" si="30"/>
        <v>15.467960838455907</v>
      </c>
      <c r="L184">
        <f t="shared" si="31"/>
        <v>-15.467960838455552</v>
      </c>
      <c r="N184">
        <v>7875</v>
      </c>
      <c r="O184">
        <f t="shared" si="36"/>
        <v>137.44467859455347</v>
      </c>
      <c r="P184">
        <f t="shared" si="32"/>
        <v>4.9143431753040969E+59</v>
      </c>
      <c r="Q184">
        <f t="shared" si="38"/>
        <v>3.4749653843353973E+59</v>
      </c>
      <c r="R184">
        <f t="shared" si="39"/>
        <v>-3.474965384335317E+59</v>
      </c>
      <c r="S184">
        <f t="shared" si="37"/>
        <v>4.9143431753040971E+58</v>
      </c>
      <c r="T184">
        <f t="shared" si="37"/>
        <v>3.4749653843353972E+58</v>
      </c>
      <c r="U184">
        <f t="shared" si="33"/>
        <v>4.9143431753040973E+56</v>
      </c>
      <c r="V184">
        <f t="shared" si="28"/>
        <v>3.4749653843353974E+56</v>
      </c>
      <c r="W184">
        <f t="shared" si="29"/>
        <v>-3.4749653843353172E+56</v>
      </c>
      <c r="X184" t="s">
        <v>12</v>
      </c>
    </row>
    <row r="185" spans="8:24" x14ac:dyDescent="0.2">
      <c r="H185">
        <v>7920</v>
      </c>
      <c r="I185">
        <f t="shared" si="34"/>
        <v>138.23007675795091</v>
      </c>
      <c r="J185">
        <f t="shared" si="35"/>
        <v>22.000000000000004</v>
      </c>
      <c r="K185">
        <f t="shared" si="30"/>
        <v>22.000000000000004</v>
      </c>
      <c r="L185">
        <f t="shared" si="31"/>
        <v>1.9404443329928969E-13</v>
      </c>
      <c r="N185">
        <v>7920</v>
      </c>
      <c r="O185">
        <f t="shared" si="36"/>
        <v>138.23007675795091</v>
      </c>
      <c r="P185">
        <f t="shared" si="32"/>
        <v>1.0778530848874961E+60</v>
      </c>
      <c r="Q185">
        <f t="shared" si="38"/>
        <v>1.0778530848874961E+60</v>
      </c>
      <c r="R185">
        <f t="shared" si="39"/>
        <v>9.5068814107675154E+45</v>
      </c>
      <c r="S185">
        <f t="shared" si="37"/>
        <v>1.0778530848874961E+59</v>
      </c>
      <c r="T185">
        <f t="shared" si="37"/>
        <v>1.0778530848874961E+59</v>
      </c>
      <c r="U185">
        <f t="shared" si="33"/>
        <v>1.0778530848874961E+57</v>
      </c>
      <c r="V185">
        <f t="shared" si="28"/>
        <v>1.0778530848874961E+57</v>
      </c>
      <c r="W185">
        <f t="shared" si="29"/>
        <v>9.5068814107675155E+42</v>
      </c>
      <c r="X185" t="s">
        <v>12</v>
      </c>
    </row>
    <row r="186" spans="8:24" x14ac:dyDescent="0.2">
      <c r="H186">
        <v>7965</v>
      </c>
      <c r="I186">
        <f t="shared" si="34"/>
        <v>139.01547492134836</v>
      </c>
      <c r="J186">
        <f t="shared" si="35"/>
        <v>22.125000000000004</v>
      </c>
      <c r="K186">
        <f t="shared" si="30"/>
        <v>15.644737533752272</v>
      </c>
      <c r="L186">
        <f t="shared" si="31"/>
        <v>15.644737533752464</v>
      </c>
      <c r="N186">
        <v>7965</v>
      </c>
      <c r="O186">
        <f t="shared" si="36"/>
        <v>139.01547492134836</v>
      </c>
      <c r="P186">
        <f t="shared" si="32"/>
        <v>2.3640336687101674E+60</v>
      </c>
      <c r="Q186">
        <f t="shared" si="38"/>
        <v>1.6716242380982614E+60</v>
      </c>
      <c r="R186">
        <f t="shared" si="39"/>
        <v>1.671624238098282E+60</v>
      </c>
      <c r="S186">
        <f t="shared" si="37"/>
        <v>2.3640336687101676E+59</v>
      </c>
      <c r="T186">
        <f t="shared" si="37"/>
        <v>1.6716242380982613E+59</v>
      </c>
      <c r="U186">
        <f t="shared" si="33"/>
        <v>2.3640336687101676E+57</v>
      </c>
      <c r="V186">
        <f t="shared" si="28"/>
        <v>1.6716242380982612E+57</v>
      </c>
      <c r="W186">
        <f t="shared" si="29"/>
        <v>1.6716242380982821E+57</v>
      </c>
      <c r="X186" t="s">
        <v>12</v>
      </c>
    </row>
    <row r="187" spans="8:24" x14ac:dyDescent="0.2">
      <c r="H187">
        <v>8010</v>
      </c>
      <c r="I187">
        <f t="shared" si="34"/>
        <v>139.8008730847458</v>
      </c>
      <c r="J187">
        <f t="shared" si="35"/>
        <v>22.25</v>
      </c>
      <c r="K187">
        <f t="shared" si="30"/>
        <v>-7.6314686991638125E-14</v>
      </c>
      <c r="L187">
        <f t="shared" si="31"/>
        <v>22.25</v>
      </c>
      <c r="N187">
        <v>8010</v>
      </c>
      <c r="O187">
        <f t="shared" si="36"/>
        <v>139.8008730847458</v>
      </c>
      <c r="P187">
        <f t="shared" si="32"/>
        <v>5.1849878848549986E+60</v>
      </c>
      <c r="Q187">
        <f t="shared" si="38"/>
        <v>-1.7783852920815507E+46</v>
      </c>
      <c r="R187">
        <f t="shared" si="39"/>
        <v>5.1849878848549986E+60</v>
      </c>
      <c r="S187">
        <f t="shared" si="37"/>
        <v>5.1849878848549988E+59</v>
      </c>
      <c r="T187">
        <f t="shared" si="37"/>
        <v>-1.7783852920815506E+45</v>
      </c>
      <c r="U187">
        <f t="shared" si="33"/>
        <v>5.1849878848549985E+57</v>
      </c>
      <c r="V187">
        <f t="shared" si="28"/>
        <v>-1.7783852920815507E+43</v>
      </c>
      <c r="W187">
        <f t="shared" si="29"/>
        <v>5.1849878848549985E+57</v>
      </c>
      <c r="X187" t="s">
        <v>12</v>
      </c>
    </row>
    <row r="188" spans="8:24" x14ac:dyDescent="0.2">
      <c r="H188">
        <v>8055</v>
      </c>
      <c r="I188">
        <f t="shared" si="34"/>
        <v>140.58627124814325</v>
      </c>
      <c r="J188">
        <f t="shared" si="35"/>
        <v>22.375</v>
      </c>
      <c r="K188">
        <f t="shared" si="30"/>
        <v>-15.821514229049011</v>
      </c>
      <c r="L188">
        <f t="shared" si="31"/>
        <v>15.82151422904899</v>
      </c>
      <c r="N188">
        <v>8055</v>
      </c>
      <c r="O188">
        <f t="shared" si="36"/>
        <v>140.58627124814325</v>
      </c>
      <c r="P188">
        <f t="shared" si="32"/>
        <v>1.1372130491170737E+61</v>
      </c>
      <c r="Q188">
        <f t="shared" si="38"/>
        <v>-8.041310586845137E+60</v>
      </c>
      <c r="R188">
        <f t="shared" si="39"/>
        <v>8.0413105868451256E+60</v>
      </c>
      <c r="S188">
        <f t="shared" si="37"/>
        <v>1.1372130491170738E+60</v>
      </c>
      <c r="T188">
        <f t="shared" si="37"/>
        <v>-8.0413105868451377E+59</v>
      </c>
      <c r="U188">
        <f t="shared" si="33"/>
        <v>1.1372130491170738E+58</v>
      </c>
      <c r="V188">
        <f t="shared" si="28"/>
        <v>-8.0413105868451372E+57</v>
      </c>
      <c r="W188">
        <f t="shared" si="29"/>
        <v>8.0413105868451261E+57</v>
      </c>
      <c r="X188" t="s">
        <v>12</v>
      </c>
    </row>
    <row r="189" spans="8:24" x14ac:dyDescent="0.2">
      <c r="H189">
        <v>8100</v>
      </c>
      <c r="I189">
        <f t="shared" si="34"/>
        <v>141.37166941154069</v>
      </c>
      <c r="J189">
        <f t="shared" si="35"/>
        <v>22.5</v>
      </c>
      <c r="K189">
        <f t="shared" si="30"/>
        <v>-22.5</v>
      </c>
      <c r="L189">
        <f t="shared" si="31"/>
        <v>4.4110223286486505E-14</v>
      </c>
      <c r="N189">
        <v>8100</v>
      </c>
      <c r="O189">
        <f t="shared" si="36"/>
        <v>141.37166941154069</v>
      </c>
      <c r="P189">
        <f t="shared" si="32"/>
        <v>2.4942266940674219E+61</v>
      </c>
      <c r="Q189">
        <f t="shared" si="38"/>
        <v>-2.4942266940674219E+61</v>
      </c>
      <c r="R189">
        <f t="shared" si="39"/>
        <v>4.8898176178857354E+46</v>
      </c>
      <c r="S189">
        <f t="shared" si="37"/>
        <v>2.4942266940674218E+60</v>
      </c>
      <c r="T189">
        <f t="shared" si="37"/>
        <v>-2.4942266940674218E+60</v>
      </c>
      <c r="U189">
        <f t="shared" si="33"/>
        <v>2.494226694067422E+58</v>
      </c>
      <c r="V189">
        <f t="shared" si="28"/>
        <v>-2.494226694067422E+58</v>
      </c>
      <c r="W189">
        <f t="shared" si="29"/>
        <v>4.8898176178857356E+43</v>
      </c>
      <c r="X189" t="s">
        <v>12</v>
      </c>
    </row>
    <row r="190" spans="8:24" x14ac:dyDescent="0.2">
      <c r="H190">
        <v>8145</v>
      </c>
      <c r="I190">
        <f t="shared" si="34"/>
        <v>142.15706757493814</v>
      </c>
      <c r="J190">
        <f t="shared" si="35"/>
        <v>22.625</v>
      </c>
      <c r="K190">
        <f t="shared" si="30"/>
        <v>-15.998290924345712</v>
      </c>
      <c r="L190">
        <f t="shared" si="31"/>
        <v>-15.998290924345563</v>
      </c>
      <c r="N190">
        <v>8145</v>
      </c>
      <c r="O190">
        <f t="shared" si="36"/>
        <v>142.15706757493814</v>
      </c>
      <c r="P190">
        <f t="shared" si="32"/>
        <v>5.4705376501162927E+61</v>
      </c>
      <c r="Q190">
        <f t="shared" si="38"/>
        <v>-3.8682542691335691E+61</v>
      </c>
      <c r="R190">
        <f t="shared" si="39"/>
        <v>-3.8682542691335331E+61</v>
      </c>
      <c r="S190">
        <f t="shared" si="37"/>
        <v>5.4705376501162924E+60</v>
      </c>
      <c r="T190">
        <f t="shared" si="37"/>
        <v>-3.8682542691335691E+60</v>
      </c>
      <c r="U190">
        <f t="shared" si="33"/>
        <v>5.4705376501162929E+58</v>
      </c>
      <c r="V190">
        <f t="shared" si="28"/>
        <v>-3.8682542691335693E+58</v>
      </c>
      <c r="W190">
        <f t="shared" si="29"/>
        <v>-3.8682542691335331E+58</v>
      </c>
      <c r="X190" t="s">
        <v>12</v>
      </c>
    </row>
    <row r="191" spans="8:24" x14ac:dyDescent="0.2">
      <c r="H191">
        <v>8190</v>
      </c>
      <c r="I191">
        <f t="shared" si="34"/>
        <v>142.94246573833559</v>
      </c>
      <c r="J191">
        <f t="shared" si="35"/>
        <v>22.75</v>
      </c>
      <c r="K191">
        <f t="shared" si="30"/>
        <v>-1.6723029753508423E-13</v>
      </c>
      <c r="L191">
        <f t="shared" si="31"/>
        <v>-22.75</v>
      </c>
      <c r="N191">
        <v>8190</v>
      </c>
      <c r="O191">
        <f t="shared" si="36"/>
        <v>142.94246573833559</v>
      </c>
      <c r="P191">
        <f t="shared" si="32"/>
        <v>1.1998421094811254E+62</v>
      </c>
      <c r="Q191">
        <f t="shared" si="38"/>
        <v>-8.8197781522484259E+47</v>
      </c>
      <c r="R191">
        <f t="shared" si="39"/>
        <v>-1.1998421094811254E+62</v>
      </c>
      <c r="S191">
        <f t="shared" si="37"/>
        <v>1.1998421094811254E+61</v>
      </c>
      <c r="T191">
        <f t="shared" si="37"/>
        <v>-8.8197781522484257E+46</v>
      </c>
      <c r="U191">
        <f t="shared" si="33"/>
        <v>1.1998421094811254E+59</v>
      </c>
      <c r="V191">
        <f t="shared" si="28"/>
        <v>-8.819778152248426E+44</v>
      </c>
      <c r="W191">
        <f t="shared" si="29"/>
        <v>-1.1998421094811254E+59</v>
      </c>
      <c r="X191" t="s">
        <v>12</v>
      </c>
    </row>
    <row r="192" spans="8:24" x14ac:dyDescent="0.2">
      <c r="H192">
        <v>8235</v>
      </c>
      <c r="I192">
        <f t="shared" si="34"/>
        <v>143.72786390173303</v>
      </c>
      <c r="J192">
        <f t="shared" si="35"/>
        <v>22.875</v>
      </c>
      <c r="K192">
        <f t="shared" si="30"/>
        <v>16.175067619642114</v>
      </c>
      <c r="L192">
        <f t="shared" si="31"/>
        <v>-16.175067619642437</v>
      </c>
      <c r="N192">
        <v>8235</v>
      </c>
      <c r="O192">
        <f t="shared" si="36"/>
        <v>143.72786390173303</v>
      </c>
      <c r="P192">
        <f t="shared" si="32"/>
        <v>2.6315897627603633E+62</v>
      </c>
      <c r="Q192">
        <f t="shared" si="38"/>
        <v>1.8608149665489321E+62</v>
      </c>
      <c r="R192">
        <f t="shared" si="39"/>
        <v>-1.8608149665489696E+62</v>
      </c>
      <c r="S192">
        <f t="shared" si="37"/>
        <v>2.631589762760363E+61</v>
      </c>
      <c r="T192">
        <f t="shared" si="37"/>
        <v>1.8608149665489321E+61</v>
      </c>
      <c r="U192">
        <f t="shared" si="33"/>
        <v>2.6315897627603634E+59</v>
      </c>
      <c r="V192">
        <f t="shared" si="28"/>
        <v>1.8608149665489321E+59</v>
      </c>
      <c r="W192">
        <f t="shared" si="29"/>
        <v>-1.8608149665489695E+59</v>
      </c>
      <c r="X192" t="s">
        <v>12</v>
      </c>
    </row>
    <row r="193" spans="8:24" x14ac:dyDescent="0.2">
      <c r="H193">
        <v>8280</v>
      </c>
      <c r="I193">
        <f t="shared" si="34"/>
        <v>144.51326206513048</v>
      </c>
      <c r="J193">
        <f t="shared" si="35"/>
        <v>23</v>
      </c>
      <c r="K193">
        <f t="shared" si="30"/>
        <v>23</v>
      </c>
      <c r="L193">
        <f t="shared" si="31"/>
        <v>-2.9304553575415504E-13</v>
      </c>
      <c r="N193">
        <v>8280</v>
      </c>
      <c r="O193">
        <f t="shared" si="36"/>
        <v>144.51326206513048</v>
      </c>
      <c r="P193">
        <f t="shared" si="32"/>
        <v>5.7718133283886763E+62</v>
      </c>
      <c r="Q193">
        <f t="shared" si="38"/>
        <v>5.7718133283886763E+62</v>
      </c>
      <c r="R193">
        <f t="shared" si="39"/>
        <v>-7.3539309960462283E+48</v>
      </c>
      <c r="S193">
        <f t="shared" si="37"/>
        <v>5.7718133283886763E+61</v>
      </c>
      <c r="T193">
        <f t="shared" si="37"/>
        <v>5.7718133283886763E+61</v>
      </c>
      <c r="U193">
        <f t="shared" si="33"/>
        <v>5.7718133283886767E+59</v>
      </c>
      <c r="V193">
        <f t="shared" si="28"/>
        <v>5.7718133283886767E+59</v>
      </c>
      <c r="W193">
        <f t="shared" si="29"/>
        <v>-7.3539309960462288E+45</v>
      </c>
      <c r="X193" t="s">
        <v>12</v>
      </c>
    </row>
    <row r="194" spans="8:24" x14ac:dyDescent="0.2">
      <c r="H194">
        <v>8325</v>
      </c>
      <c r="I194">
        <f t="shared" si="34"/>
        <v>145.29866022852792</v>
      </c>
      <c r="J194">
        <f t="shared" si="35"/>
        <v>23.125</v>
      </c>
      <c r="K194">
        <f t="shared" si="30"/>
        <v>16.351844314939164</v>
      </c>
      <c r="L194">
        <f t="shared" si="31"/>
        <v>16.35184431493866</v>
      </c>
      <c r="N194">
        <v>8325</v>
      </c>
      <c r="O194">
        <f t="shared" si="36"/>
        <v>145.29866022852792</v>
      </c>
      <c r="P194">
        <f t="shared" si="32"/>
        <v>1.2659203029738635E+63</v>
      </c>
      <c r="Q194">
        <f t="shared" si="38"/>
        <v>8.9514083067456149E+62</v>
      </c>
      <c r="R194">
        <f t="shared" si="39"/>
        <v>8.9514083067453373E+62</v>
      </c>
      <c r="S194">
        <f t="shared" si="37"/>
        <v>1.2659203029738634E+62</v>
      </c>
      <c r="T194">
        <f t="shared" si="37"/>
        <v>8.9514083067456152E+61</v>
      </c>
      <c r="U194">
        <f t="shared" si="33"/>
        <v>1.2659203029738634E+60</v>
      </c>
      <c r="V194">
        <f t="shared" si="28"/>
        <v>8.9514083067456158E+59</v>
      </c>
      <c r="W194">
        <f t="shared" si="29"/>
        <v>8.9514083067453375E+59</v>
      </c>
      <c r="X194" t="s">
        <v>12</v>
      </c>
    </row>
    <row r="195" spans="8:24" x14ac:dyDescent="0.2">
      <c r="H195">
        <v>8370</v>
      </c>
      <c r="I195">
        <f t="shared" si="34"/>
        <v>146.0840583919254</v>
      </c>
      <c r="J195">
        <f t="shared" si="35"/>
        <v>23.250000000000004</v>
      </c>
      <c r="K195">
        <f t="shared" si="30"/>
        <v>-2.3924880631319428E-13</v>
      </c>
      <c r="L195">
        <f t="shared" si="31"/>
        <v>23.250000000000004</v>
      </c>
      <c r="N195">
        <v>8370</v>
      </c>
      <c r="O195">
        <f t="shared" si="36"/>
        <v>146.0840583919254</v>
      </c>
      <c r="P195">
        <f t="shared" si="32"/>
        <v>2.7765177463368706E+63</v>
      </c>
      <c r="Q195">
        <f t="shared" si="38"/>
        <v>-2.857112071047297E+49</v>
      </c>
      <c r="R195">
        <f t="shared" si="39"/>
        <v>2.7765177463368706E+63</v>
      </c>
      <c r="S195">
        <f t="shared" si="37"/>
        <v>2.7765177463368707E+62</v>
      </c>
      <c r="T195">
        <f t="shared" si="37"/>
        <v>-2.8571120710472971E+48</v>
      </c>
      <c r="U195">
        <f t="shared" si="33"/>
        <v>2.7765177463368708E+60</v>
      </c>
      <c r="V195">
        <f t="shared" si="28"/>
        <v>-2.8571120710472969E+46</v>
      </c>
      <c r="W195">
        <f t="shared" si="29"/>
        <v>2.7765177463368708E+60</v>
      </c>
      <c r="X195" t="s">
        <v>12</v>
      </c>
    </row>
    <row r="196" spans="8:24" x14ac:dyDescent="0.2">
      <c r="H196">
        <v>8415</v>
      </c>
      <c r="I196">
        <f t="shared" si="34"/>
        <v>146.86945655532284</v>
      </c>
      <c r="J196">
        <f t="shared" si="35"/>
        <v>23.375000000000004</v>
      </c>
      <c r="K196">
        <f t="shared" si="30"/>
        <v>-16.528621010235678</v>
      </c>
      <c r="L196">
        <f t="shared" si="31"/>
        <v>16.528621010235426</v>
      </c>
      <c r="N196">
        <v>8415</v>
      </c>
      <c r="O196">
        <f t="shared" si="36"/>
        <v>146.86945655532284</v>
      </c>
      <c r="P196">
        <f t="shared" si="32"/>
        <v>6.0896809835607158E+63</v>
      </c>
      <c r="Q196">
        <f t="shared" si="38"/>
        <v>-4.306054718738579E+63</v>
      </c>
      <c r="R196">
        <f t="shared" si="39"/>
        <v>4.306054718738514E+63</v>
      </c>
      <c r="S196">
        <f t="shared" si="37"/>
        <v>6.0896809835607156E+62</v>
      </c>
      <c r="T196">
        <f t="shared" si="37"/>
        <v>-4.306054718738579E+62</v>
      </c>
      <c r="U196">
        <f t="shared" si="33"/>
        <v>6.0896809835607161E+60</v>
      </c>
      <c r="V196">
        <f t="shared" si="28"/>
        <v>-4.3060547187385791E+60</v>
      </c>
      <c r="W196">
        <f t="shared" si="29"/>
        <v>4.3060547187385142E+60</v>
      </c>
      <c r="X196" t="s">
        <v>12</v>
      </c>
    </row>
    <row r="197" spans="8:24" x14ac:dyDescent="0.2">
      <c r="H197">
        <v>8460</v>
      </c>
      <c r="I197">
        <f t="shared" si="34"/>
        <v>147.65485471872029</v>
      </c>
      <c r="J197">
        <f t="shared" si="35"/>
        <v>23.5</v>
      </c>
      <c r="K197">
        <f t="shared" si="30"/>
        <v>-23.5</v>
      </c>
      <c r="L197">
        <f t="shared" si="31"/>
        <v>-1.1514866751077824E-13</v>
      </c>
      <c r="N197">
        <v>8460</v>
      </c>
      <c r="O197">
        <f t="shared" si="36"/>
        <v>147.65485471872029</v>
      </c>
      <c r="P197">
        <f t="shared" si="32"/>
        <v>1.3356375816602339E+64</v>
      </c>
      <c r="Q197">
        <f t="shared" si="38"/>
        <v>-1.3356375816602339E+64</v>
      </c>
      <c r="R197">
        <f t="shared" si="39"/>
        <v>-6.5445484172550714E+49</v>
      </c>
      <c r="S197">
        <f t="shared" si="37"/>
        <v>1.3356375816602339E+63</v>
      </c>
      <c r="T197">
        <f t="shared" si="37"/>
        <v>-1.3356375816602339E+63</v>
      </c>
      <c r="U197">
        <f t="shared" si="33"/>
        <v>1.335637581660234E+61</v>
      </c>
      <c r="V197">
        <f t="shared" si="28"/>
        <v>-1.335637581660234E+61</v>
      </c>
      <c r="W197">
        <f t="shared" si="29"/>
        <v>-6.5445484172550718E+46</v>
      </c>
      <c r="X197" t="s">
        <v>12</v>
      </c>
    </row>
    <row r="198" spans="8:24" x14ac:dyDescent="0.2">
      <c r="H198">
        <v>8505</v>
      </c>
      <c r="I198">
        <f t="shared" si="34"/>
        <v>148.44025288211773</v>
      </c>
      <c r="J198">
        <f t="shared" si="35"/>
        <v>23.625</v>
      </c>
      <c r="K198">
        <f t="shared" si="30"/>
        <v>-16.70539770553215</v>
      </c>
      <c r="L198">
        <f t="shared" si="31"/>
        <v>-16.705397705532224</v>
      </c>
      <c r="N198">
        <v>8505</v>
      </c>
      <c r="O198">
        <f t="shared" si="36"/>
        <v>148.44025288211773</v>
      </c>
      <c r="P198">
        <f t="shared" si="32"/>
        <v>2.9294272628713497E+64</v>
      </c>
      <c r="Q198">
        <f t="shared" si="38"/>
        <v>-2.0714178825690738E+64</v>
      </c>
      <c r="R198">
        <f t="shared" si="39"/>
        <v>-2.0714178825690829E+64</v>
      </c>
      <c r="S198">
        <f t="shared" si="37"/>
        <v>2.9294272628713498E+63</v>
      </c>
      <c r="T198">
        <f t="shared" si="37"/>
        <v>-2.0714178825690739E+63</v>
      </c>
      <c r="U198">
        <f t="shared" si="33"/>
        <v>2.9294272628713496E+61</v>
      </c>
      <c r="V198">
        <f t="shared" si="28"/>
        <v>-2.071417882569074E+61</v>
      </c>
      <c r="W198">
        <f t="shared" si="29"/>
        <v>-2.0714178825690828E+61</v>
      </c>
      <c r="X198" t="s">
        <v>12</v>
      </c>
    </row>
    <row r="199" spans="8:24" x14ac:dyDescent="0.2">
      <c r="H199">
        <v>8550</v>
      </c>
      <c r="I199">
        <f t="shared" si="34"/>
        <v>149.22565104551518</v>
      </c>
      <c r="J199">
        <f t="shared" si="35"/>
        <v>23.75</v>
      </c>
      <c r="K199">
        <f t="shared" si="30"/>
        <v>-1.1646635262110849E-14</v>
      </c>
      <c r="L199">
        <f t="shared" si="31"/>
        <v>-23.75</v>
      </c>
      <c r="N199">
        <v>8550</v>
      </c>
      <c r="O199">
        <f t="shared" si="36"/>
        <v>149.22565104551518</v>
      </c>
      <c r="P199">
        <f t="shared" si="32"/>
        <v>6.4250543757437829E+64</v>
      </c>
      <c r="Q199">
        <f t="shared" si="38"/>
        <v>-3.1507479938323013E+49</v>
      </c>
      <c r="R199">
        <f t="shared" si="39"/>
        <v>-6.4250543757437829E+64</v>
      </c>
      <c r="S199">
        <f t="shared" si="37"/>
        <v>6.4250543757437832E+63</v>
      </c>
      <c r="T199">
        <f t="shared" si="37"/>
        <v>-3.1507479938323012E+48</v>
      </c>
      <c r="U199">
        <f t="shared" si="33"/>
        <v>6.4250543757437832E+61</v>
      </c>
      <c r="V199">
        <f t="shared" si="28"/>
        <v>-3.1507479938323011E+46</v>
      </c>
      <c r="W199">
        <f t="shared" si="29"/>
        <v>-6.4250543757437832E+61</v>
      </c>
      <c r="X199" t="s">
        <v>12</v>
      </c>
    </row>
    <row r="200" spans="8:24" x14ac:dyDescent="0.2">
      <c r="H200">
        <v>8595</v>
      </c>
      <c r="I200">
        <f t="shared" si="34"/>
        <v>150.01104920891262</v>
      </c>
      <c r="J200">
        <f t="shared" si="35"/>
        <v>23.875</v>
      </c>
      <c r="K200">
        <f t="shared" si="30"/>
        <v>16.882174400828767</v>
      </c>
      <c r="L200">
        <f t="shared" si="31"/>
        <v>-16.882174400828877</v>
      </c>
      <c r="N200">
        <v>8595</v>
      </c>
      <c r="O200">
        <f t="shared" si="36"/>
        <v>150.01104920891262</v>
      </c>
      <c r="P200">
        <f t="shared" si="32"/>
        <v>1.4091943587225794E+65</v>
      </c>
      <c r="Q200">
        <f t="shared" si="38"/>
        <v>9.9645088706256094E+64</v>
      </c>
      <c r="R200">
        <f t="shared" si="39"/>
        <v>-9.9645088706256725E+64</v>
      </c>
      <c r="S200">
        <f t="shared" si="37"/>
        <v>1.4091943587225794E+64</v>
      </c>
      <c r="T200">
        <f t="shared" si="37"/>
        <v>9.9645088706256097E+63</v>
      </c>
      <c r="U200">
        <f t="shared" si="33"/>
        <v>1.4091943587225794E+62</v>
      </c>
      <c r="V200">
        <f t="shared" si="28"/>
        <v>9.9645088706256101E+61</v>
      </c>
      <c r="W200">
        <f t="shared" si="29"/>
        <v>-9.9645088706256729E+61</v>
      </c>
      <c r="X200" t="s">
        <v>12</v>
      </c>
    </row>
    <row r="201" spans="8:24" x14ac:dyDescent="0.2">
      <c r="H201">
        <v>8640</v>
      </c>
      <c r="I201">
        <f t="shared" si="34"/>
        <v>150.79644737231007</v>
      </c>
      <c r="J201">
        <f t="shared" si="35"/>
        <v>24</v>
      </c>
      <c r="K201">
        <f t="shared" si="30"/>
        <v>24</v>
      </c>
      <c r="L201">
        <f t="shared" si="31"/>
        <v>-1.4113710200547303E-13</v>
      </c>
      <c r="N201">
        <v>8640</v>
      </c>
      <c r="O201">
        <f t="shared" si="36"/>
        <v>150.79644737231007</v>
      </c>
      <c r="P201">
        <f t="shared" si="32"/>
        <v>3.0907578745987757E+65</v>
      </c>
      <c r="Q201">
        <f t="shared" si="38"/>
        <v>3.0907578745987757E+65</v>
      </c>
      <c r="R201">
        <f t="shared" si="39"/>
        <v>-1.8175858725894433E+51</v>
      </c>
      <c r="S201">
        <f t="shared" si="37"/>
        <v>3.0907578745987756E+64</v>
      </c>
      <c r="T201">
        <f t="shared" si="37"/>
        <v>3.0907578745987756E+64</v>
      </c>
      <c r="U201">
        <f t="shared" si="33"/>
        <v>3.0907578745987759E+62</v>
      </c>
      <c r="V201">
        <f t="shared" ref="V201:V264" si="40">Q201*$U$7</f>
        <v>3.0907578745987759E+62</v>
      </c>
      <c r="W201">
        <f t="shared" ref="W201:W264" si="41">R201*$U$7</f>
        <v>-1.8175858725894435E+48</v>
      </c>
      <c r="X201" t="s">
        <v>12</v>
      </c>
    </row>
    <row r="202" spans="8:24" x14ac:dyDescent="0.2">
      <c r="H202">
        <v>8685</v>
      </c>
      <c r="I202">
        <f t="shared" si="34"/>
        <v>151.58184553570752</v>
      </c>
      <c r="J202">
        <f t="shared" si="35"/>
        <v>24.125</v>
      </c>
      <c r="K202">
        <f t="shared" ref="K202:K265" si="42">J202*COS(I202)</f>
        <v>17.058951096125604</v>
      </c>
      <c r="L202">
        <f t="shared" ref="L202:L265" si="43">J202*SIN(I202)</f>
        <v>17.058951096125313</v>
      </c>
      <c r="N202">
        <v>8685</v>
      </c>
      <c r="O202">
        <f t="shared" si="36"/>
        <v>151.58184553570752</v>
      </c>
      <c r="P202">
        <f t="shared" ref="P202:P262" si="44">$Q$4*EXP($Q$5*O202)</f>
        <v>6.7788975880189058E+65</v>
      </c>
      <c r="Q202">
        <f t="shared" si="38"/>
        <v>4.7934044534573402E+65</v>
      </c>
      <c r="R202">
        <f t="shared" si="39"/>
        <v>4.7934044534572579E+65</v>
      </c>
      <c r="S202">
        <f t="shared" si="37"/>
        <v>6.7788975880189055E+64</v>
      </c>
      <c r="T202">
        <f t="shared" si="37"/>
        <v>4.79340445345734E+64</v>
      </c>
      <c r="U202">
        <f t="shared" ref="U202:U265" si="45">P202*$U$7</f>
        <v>6.7788975880189058E+62</v>
      </c>
      <c r="V202">
        <f t="shared" si="40"/>
        <v>4.7934044534573406E+62</v>
      </c>
      <c r="W202">
        <f t="shared" si="41"/>
        <v>4.7934044534572583E+62</v>
      </c>
      <c r="X202" t="s">
        <v>12</v>
      </c>
    </row>
    <row r="203" spans="8:24" x14ac:dyDescent="0.2">
      <c r="H203">
        <v>8730</v>
      </c>
      <c r="I203">
        <f t="shared" ref="I203:I266" si="46">RADIANS(H203)</f>
        <v>152.36724369910496</v>
      </c>
      <c r="J203">
        <f t="shared" ref="J203:J266" si="47">I203/(2*PI())</f>
        <v>24.25</v>
      </c>
      <c r="K203">
        <f t="shared" si="42"/>
        <v>2.7332273271930829E-13</v>
      </c>
      <c r="L203">
        <f t="shared" si="43"/>
        <v>24.25</v>
      </c>
      <c r="N203">
        <v>8730</v>
      </c>
      <c r="O203">
        <f t="shared" ref="O203:O262" si="48">RADIANS(N203)</f>
        <v>152.36724369910496</v>
      </c>
      <c r="P203">
        <f t="shared" si="44"/>
        <v>1.4868020845797875E+66</v>
      </c>
      <c r="Q203">
        <f t="shared" si="38"/>
        <v>1.6757806547221101E+52</v>
      </c>
      <c r="R203">
        <f t="shared" si="39"/>
        <v>1.4868020845797875E+66</v>
      </c>
      <c r="S203">
        <f t="shared" ref="S203:T262" si="49">P203/10</f>
        <v>1.4868020845797876E+65</v>
      </c>
      <c r="T203">
        <f t="shared" si="49"/>
        <v>1.6757806547221102E+51</v>
      </c>
      <c r="U203">
        <f t="shared" si="45"/>
        <v>1.4868020845797876E+63</v>
      </c>
      <c r="V203">
        <f t="shared" si="40"/>
        <v>1.67578065472211E+49</v>
      </c>
      <c r="W203">
        <f t="shared" si="41"/>
        <v>1.4868020845797876E+63</v>
      </c>
      <c r="X203" t="s">
        <v>12</v>
      </c>
    </row>
    <row r="204" spans="8:24" x14ac:dyDescent="0.2">
      <c r="H204">
        <v>8775</v>
      </c>
      <c r="I204">
        <f t="shared" si="46"/>
        <v>153.15264186250241</v>
      </c>
      <c r="J204">
        <f t="shared" si="47"/>
        <v>24.375</v>
      </c>
      <c r="K204">
        <f t="shared" si="42"/>
        <v>-17.235727791421855</v>
      </c>
      <c r="L204">
        <f t="shared" si="43"/>
        <v>17.235727791422338</v>
      </c>
      <c r="N204">
        <v>8775</v>
      </c>
      <c r="O204">
        <f t="shared" si="48"/>
        <v>153.15264186250241</v>
      </c>
      <c r="P204">
        <f t="shared" si="44"/>
        <v>3.260973351504535E+66</v>
      </c>
      <c r="Q204">
        <f t="shared" ref="Q204:Q262" si="50">P204*COS(O204)</f>
        <v>-2.3058563701174478E+66</v>
      </c>
      <c r="R204">
        <f t="shared" ref="R204:R262" si="51">P204*SIN(O204)</f>
        <v>2.3058563701175122E+66</v>
      </c>
      <c r="S204">
        <f t="shared" si="49"/>
        <v>3.2609733515045349E+65</v>
      </c>
      <c r="T204">
        <f t="shared" si="49"/>
        <v>-2.3058563701174476E+65</v>
      </c>
      <c r="U204">
        <f t="shared" si="45"/>
        <v>3.2609733515045352E+63</v>
      </c>
      <c r="V204">
        <f t="shared" si="40"/>
        <v>-2.3058563701174479E+63</v>
      </c>
      <c r="W204">
        <f t="shared" si="41"/>
        <v>2.3058563701175122E+63</v>
      </c>
      <c r="X204" t="s">
        <v>12</v>
      </c>
    </row>
    <row r="205" spans="8:24" x14ac:dyDescent="0.2">
      <c r="H205">
        <v>8820</v>
      </c>
      <c r="I205">
        <f t="shared" si="46"/>
        <v>153.93804002589985</v>
      </c>
      <c r="J205">
        <f t="shared" si="47"/>
        <v>24.5</v>
      </c>
      <c r="K205">
        <f t="shared" si="42"/>
        <v>-24.5</v>
      </c>
      <c r="L205">
        <f t="shared" si="43"/>
        <v>4.0820352740361665E-13</v>
      </c>
      <c r="N205">
        <v>8820</v>
      </c>
      <c r="O205">
        <f t="shared" si="48"/>
        <v>153.93804002589985</v>
      </c>
      <c r="P205">
        <f t="shared" si="44"/>
        <v>7.1522277978431628E+66</v>
      </c>
      <c r="Q205">
        <f t="shared" si="50"/>
        <v>-7.1522277978431628E+66</v>
      </c>
      <c r="R205">
        <f t="shared" si="51"/>
        <v>1.1916590268872572E+53</v>
      </c>
      <c r="S205">
        <f t="shared" si="49"/>
        <v>7.1522277978431632E+65</v>
      </c>
      <c r="T205">
        <f t="shared" si="49"/>
        <v>-7.1522277978431632E+65</v>
      </c>
      <c r="U205">
        <f t="shared" si="45"/>
        <v>7.1522277978431632E+63</v>
      </c>
      <c r="V205">
        <f t="shared" si="40"/>
        <v>-7.1522277978431632E+63</v>
      </c>
      <c r="W205">
        <f t="shared" si="41"/>
        <v>1.1916590268872572E+50</v>
      </c>
      <c r="X205" t="s">
        <v>12</v>
      </c>
    </row>
    <row r="206" spans="8:24" x14ac:dyDescent="0.2">
      <c r="H206">
        <v>8865</v>
      </c>
      <c r="I206">
        <f t="shared" si="46"/>
        <v>154.72343818929733</v>
      </c>
      <c r="J206">
        <f t="shared" si="47"/>
        <v>24.625000000000004</v>
      </c>
      <c r="K206">
        <f t="shared" si="42"/>
        <v>-17.412504486718579</v>
      </c>
      <c r="L206">
        <f t="shared" si="43"/>
        <v>-17.412504486718891</v>
      </c>
      <c r="N206">
        <v>8865</v>
      </c>
      <c r="O206">
        <f t="shared" si="48"/>
        <v>154.72343818929733</v>
      </c>
      <c r="P206">
        <f t="shared" si="44"/>
        <v>1.5686838547343702E+67</v>
      </c>
      <c r="Q206">
        <f t="shared" si="50"/>
        <v>-1.1092269912205161E+67</v>
      </c>
      <c r="R206">
        <f t="shared" si="51"/>
        <v>-1.1092269912205362E+67</v>
      </c>
      <c r="S206">
        <f t="shared" si="49"/>
        <v>1.5686838547343702E+66</v>
      </c>
      <c r="T206">
        <f t="shared" si="49"/>
        <v>-1.109226991220516E+66</v>
      </c>
      <c r="U206">
        <f t="shared" si="45"/>
        <v>1.5686838547343703E+64</v>
      </c>
      <c r="V206">
        <f t="shared" si="40"/>
        <v>-1.1092269912205162E+64</v>
      </c>
      <c r="W206">
        <f t="shared" si="41"/>
        <v>-1.1092269912205362E+64</v>
      </c>
      <c r="X206" t="s">
        <v>12</v>
      </c>
    </row>
    <row r="207" spans="8:24" x14ac:dyDescent="0.2">
      <c r="H207">
        <v>8910</v>
      </c>
      <c r="I207">
        <f t="shared" si="46"/>
        <v>155.50883635269477</v>
      </c>
      <c r="J207">
        <f t="shared" si="47"/>
        <v>24.750000000000004</v>
      </c>
      <c r="K207">
        <f t="shared" si="42"/>
        <v>1.5765782234410111E-13</v>
      </c>
      <c r="L207">
        <f t="shared" si="43"/>
        <v>-24.750000000000004</v>
      </c>
      <c r="N207">
        <v>8910</v>
      </c>
      <c r="O207">
        <f t="shared" si="48"/>
        <v>155.50883635269477</v>
      </c>
      <c r="P207">
        <f t="shared" si="44"/>
        <v>3.4405630045036959E+67</v>
      </c>
      <c r="Q207">
        <f t="shared" si="50"/>
        <v>2.1916431148595165E+53</v>
      </c>
      <c r="R207">
        <f t="shared" si="51"/>
        <v>-3.4405630045036959E+67</v>
      </c>
      <c r="S207">
        <f t="shared" si="49"/>
        <v>3.4405630045036958E+66</v>
      </c>
      <c r="T207">
        <f t="shared" si="49"/>
        <v>2.1916431148595165E+52</v>
      </c>
      <c r="U207">
        <f t="shared" si="45"/>
        <v>3.440563004503696E+64</v>
      </c>
      <c r="V207">
        <f t="shared" si="40"/>
        <v>2.1916431148595164E+50</v>
      </c>
      <c r="W207">
        <f t="shared" si="41"/>
        <v>-3.440563004503696E+64</v>
      </c>
      <c r="X207" t="s">
        <v>12</v>
      </c>
    </row>
    <row r="208" spans="8:24" x14ac:dyDescent="0.2">
      <c r="H208">
        <v>8955</v>
      </c>
      <c r="I208">
        <f t="shared" si="46"/>
        <v>156.29423451609222</v>
      </c>
      <c r="J208">
        <f t="shared" si="47"/>
        <v>24.875</v>
      </c>
      <c r="K208">
        <f t="shared" si="42"/>
        <v>17.589281182015434</v>
      </c>
      <c r="L208">
        <f t="shared" si="43"/>
        <v>-17.589281182015306</v>
      </c>
      <c r="N208">
        <v>8955</v>
      </c>
      <c r="O208">
        <f t="shared" si="48"/>
        <v>156.29423451609222</v>
      </c>
      <c r="P208">
        <f t="shared" si="44"/>
        <v>7.5461182010851842E+67</v>
      </c>
      <c r="Q208">
        <f t="shared" si="50"/>
        <v>5.3359113516225848E+67</v>
      </c>
      <c r="R208">
        <f t="shared" si="51"/>
        <v>-5.3359113516225453E+67</v>
      </c>
      <c r="S208">
        <f t="shared" si="49"/>
        <v>7.5461182010851845E+66</v>
      </c>
      <c r="T208">
        <f t="shared" si="49"/>
        <v>5.3359113516225849E+66</v>
      </c>
      <c r="U208">
        <f t="shared" si="45"/>
        <v>7.5461182010851846E+64</v>
      </c>
      <c r="V208">
        <f t="shared" si="40"/>
        <v>5.3359113516225848E+64</v>
      </c>
      <c r="W208">
        <f t="shared" si="41"/>
        <v>-5.3359113516225451E+64</v>
      </c>
      <c r="X208" t="s">
        <v>12</v>
      </c>
    </row>
    <row r="209" spans="8:24" x14ac:dyDescent="0.2">
      <c r="H209">
        <v>9000</v>
      </c>
      <c r="I209">
        <f t="shared" si="46"/>
        <v>157.07963267948966</v>
      </c>
      <c r="J209">
        <f t="shared" si="47"/>
        <v>25</v>
      </c>
      <c r="K209">
        <f t="shared" si="42"/>
        <v>25</v>
      </c>
      <c r="L209">
        <f t="shared" si="43"/>
        <v>2.4492127076447545E-14</v>
      </c>
      <c r="N209">
        <v>9000</v>
      </c>
      <c r="O209">
        <f t="shared" si="48"/>
        <v>157.07963267948966</v>
      </c>
      <c r="P209">
        <f t="shared" si="44"/>
        <v>1.6550750510951132E+68</v>
      </c>
      <c r="Q209">
        <f t="shared" si="50"/>
        <v>1.6550750510951132E+68</v>
      </c>
      <c r="R209">
        <f t="shared" si="51"/>
        <v>1.621452338899177E+53</v>
      </c>
      <c r="S209">
        <f t="shared" si="49"/>
        <v>1.6550750510951132E+67</v>
      </c>
      <c r="T209">
        <f t="shared" si="49"/>
        <v>1.6550750510951132E+67</v>
      </c>
      <c r="U209">
        <f t="shared" si="45"/>
        <v>1.6550750510951132E+65</v>
      </c>
      <c r="V209">
        <f t="shared" si="40"/>
        <v>1.6550750510951132E+65</v>
      </c>
      <c r="W209">
        <f t="shared" si="41"/>
        <v>1.6214523388991771E+50</v>
      </c>
      <c r="X209" t="s">
        <v>12</v>
      </c>
    </row>
    <row r="210" spans="8:24" x14ac:dyDescent="0.2">
      <c r="H210">
        <v>9045</v>
      </c>
      <c r="I210">
        <f t="shared" si="46"/>
        <v>157.86503084288711</v>
      </c>
      <c r="J210">
        <f t="shared" si="47"/>
        <v>25.125</v>
      </c>
      <c r="K210">
        <f t="shared" si="42"/>
        <v>17.766057877312036</v>
      </c>
      <c r="L210">
        <f t="shared" si="43"/>
        <v>17.766057877311976</v>
      </c>
      <c r="N210">
        <v>9045</v>
      </c>
      <c r="O210">
        <f t="shared" si="48"/>
        <v>157.86503084288711</v>
      </c>
      <c r="P210">
        <f t="shared" si="44"/>
        <v>3.6300430920411033E+68</v>
      </c>
      <c r="Q210">
        <f t="shared" si="50"/>
        <v>2.5668280863816511E+68</v>
      </c>
      <c r="R210">
        <f t="shared" si="51"/>
        <v>2.5668280863816425E+68</v>
      </c>
      <c r="S210">
        <f t="shared" si="49"/>
        <v>3.6300430920411035E+67</v>
      </c>
      <c r="T210">
        <f t="shared" si="49"/>
        <v>2.5668280863816512E+67</v>
      </c>
      <c r="U210">
        <f t="shared" si="45"/>
        <v>3.6300430920411035E+65</v>
      </c>
      <c r="V210">
        <f t="shared" si="40"/>
        <v>2.566828086381651E+65</v>
      </c>
      <c r="W210">
        <f t="shared" si="41"/>
        <v>2.5668280863816426E+65</v>
      </c>
      <c r="X210" t="s">
        <v>12</v>
      </c>
    </row>
    <row r="211" spans="8:24" x14ac:dyDescent="0.2">
      <c r="H211">
        <v>9090</v>
      </c>
      <c r="I211">
        <f t="shared" si="46"/>
        <v>158.65042900628455</v>
      </c>
      <c r="J211">
        <f t="shared" si="47"/>
        <v>25.25</v>
      </c>
      <c r="K211">
        <f t="shared" si="42"/>
        <v>1.1136873216167908E-13</v>
      </c>
      <c r="L211">
        <f t="shared" si="43"/>
        <v>25.25</v>
      </c>
      <c r="N211">
        <v>9090</v>
      </c>
      <c r="O211">
        <f t="shared" si="48"/>
        <v>158.65042900628455</v>
      </c>
      <c r="P211">
        <f t="shared" si="44"/>
        <v>7.9617010970930717E+68</v>
      </c>
      <c r="Q211">
        <f t="shared" si="50"/>
        <v>3.5116220080534841E+54</v>
      </c>
      <c r="R211">
        <f t="shared" si="51"/>
        <v>7.9617010970930717E+68</v>
      </c>
      <c r="S211">
        <f t="shared" si="49"/>
        <v>7.9617010970930712E+67</v>
      </c>
      <c r="T211">
        <f t="shared" si="49"/>
        <v>3.5116220080534841E+53</v>
      </c>
      <c r="U211">
        <f t="shared" si="45"/>
        <v>7.9617010970930718E+65</v>
      </c>
      <c r="V211">
        <f t="shared" si="40"/>
        <v>3.5116220080534844E+51</v>
      </c>
      <c r="W211">
        <f t="shared" si="41"/>
        <v>7.9617010970930718E+65</v>
      </c>
      <c r="X211" t="s">
        <v>12</v>
      </c>
    </row>
    <row r="212" spans="8:24" x14ac:dyDescent="0.2">
      <c r="H212">
        <v>9135</v>
      </c>
      <c r="I212">
        <f t="shared" si="46"/>
        <v>159.435827169682</v>
      </c>
      <c r="J212">
        <f t="shared" si="47"/>
        <v>25.375</v>
      </c>
      <c r="K212">
        <f t="shared" si="42"/>
        <v>-17.942834572608515</v>
      </c>
      <c r="L212">
        <f t="shared" si="43"/>
        <v>17.942834572608771</v>
      </c>
      <c r="N212">
        <v>9135</v>
      </c>
      <c r="O212">
        <f t="shared" si="48"/>
        <v>159.435827169682</v>
      </c>
      <c r="P212">
        <f t="shared" si="44"/>
        <v>1.7462240186193158E+69</v>
      </c>
      <c r="Q212">
        <f t="shared" si="50"/>
        <v>-1.2347668450365333E+69</v>
      </c>
      <c r="R212">
        <f t="shared" si="51"/>
        <v>1.2347668450365511E+69</v>
      </c>
      <c r="S212">
        <f t="shared" si="49"/>
        <v>1.7462240186193157E+68</v>
      </c>
      <c r="T212">
        <f t="shared" si="49"/>
        <v>-1.2347668450365333E+68</v>
      </c>
      <c r="U212">
        <f t="shared" si="45"/>
        <v>1.746224018619316E+66</v>
      </c>
      <c r="V212">
        <f t="shared" si="40"/>
        <v>-1.2347668450365333E+66</v>
      </c>
      <c r="W212">
        <f t="shared" si="41"/>
        <v>1.2347668450365511E+66</v>
      </c>
      <c r="X212" t="s">
        <v>12</v>
      </c>
    </row>
    <row r="213" spans="8:24" x14ac:dyDescent="0.2">
      <c r="H213">
        <v>9180</v>
      </c>
      <c r="I213">
        <f t="shared" si="46"/>
        <v>160.22122533307945</v>
      </c>
      <c r="J213">
        <f t="shared" si="47"/>
        <v>25.5</v>
      </c>
      <c r="K213">
        <f t="shared" si="42"/>
        <v>-25.5</v>
      </c>
      <c r="L213">
        <f t="shared" si="43"/>
        <v>2.4992475537027881E-13</v>
      </c>
      <c r="N213">
        <v>9180</v>
      </c>
      <c r="O213">
        <f t="shared" si="48"/>
        <v>160.22122533307945</v>
      </c>
      <c r="P213">
        <f t="shared" si="44"/>
        <v>3.8299583041573043E+69</v>
      </c>
      <c r="Q213">
        <f t="shared" si="50"/>
        <v>-3.8299583041573043E+69</v>
      </c>
      <c r="R213">
        <f t="shared" si="51"/>
        <v>3.7537309499799299E+55</v>
      </c>
      <c r="S213">
        <f t="shared" si="49"/>
        <v>3.8299583041573042E+68</v>
      </c>
      <c r="T213">
        <f t="shared" si="49"/>
        <v>-3.8299583041573042E+68</v>
      </c>
      <c r="U213">
        <f t="shared" si="45"/>
        <v>3.8299583041573048E+66</v>
      </c>
      <c r="V213">
        <f t="shared" si="40"/>
        <v>-3.8299583041573048E+66</v>
      </c>
      <c r="W213">
        <f t="shared" si="41"/>
        <v>3.7537309499799299E+52</v>
      </c>
      <c r="X213" t="s">
        <v>12</v>
      </c>
    </row>
    <row r="214" spans="8:24" x14ac:dyDescent="0.2">
      <c r="H214">
        <v>9225</v>
      </c>
      <c r="I214">
        <f t="shared" si="46"/>
        <v>161.00662349647689</v>
      </c>
      <c r="J214">
        <f t="shared" si="47"/>
        <v>25.625</v>
      </c>
      <c r="K214">
        <f t="shared" si="42"/>
        <v>-18.119611267905505</v>
      </c>
      <c r="L214">
        <f t="shared" si="43"/>
        <v>-18.119611267905054</v>
      </c>
      <c r="N214">
        <v>9225</v>
      </c>
      <c r="O214">
        <f t="shared" si="48"/>
        <v>161.00662349647689</v>
      </c>
      <c r="P214">
        <f t="shared" si="44"/>
        <v>8.4001711436665938E+69</v>
      </c>
      <c r="Q214">
        <f t="shared" si="50"/>
        <v>-5.939817978814279E+69</v>
      </c>
      <c r="R214">
        <f t="shared" si="51"/>
        <v>-5.9398179788141303E+69</v>
      </c>
      <c r="S214">
        <f t="shared" si="49"/>
        <v>8.4001711436665938E+68</v>
      </c>
      <c r="T214">
        <f t="shared" si="49"/>
        <v>-5.9398179788142792E+68</v>
      </c>
      <c r="U214">
        <f t="shared" si="45"/>
        <v>8.4001711436665941E+66</v>
      </c>
      <c r="V214">
        <f t="shared" si="40"/>
        <v>-5.939817978814279E+66</v>
      </c>
      <c r="W214">
        <f t="shared" si="41"/>
        <v>-5.9398179788141301E+66</v>
      </c>
      <c r="X214" t="s">
        <v>12</v>
      </c>
    </row>
    <row r="215" spans="8:24" x14ac:dyDescent="0.2">
      <c r="H215">
        <v>9270</v>
      </c>
      <c r="I215">
        <f t="shared" si="46"/>
        <v>161.79202165987434</v>
      </c>
      <c r="J215">
        <f t="shared" si="47"/>
        <v>25.75</v>
      </c>
      <c r="K215">
        <f t="shared" si="42"/>
        <v>-3.9117594254935162E-13</v>
      </c>
      <c r="L215">
        <f t="shared" si="43"/>
        <v>-25.75</v>
      </c>
      <c r="N215">
        <v>9270</v>
      </c>
      <c r="O215">
        <f t="shared" si="48"/>
        <v>161.79202165987434</v>
      </c>
      <c r="P215">
        <f t="shared" si="44"/>
        <v>1.8423927792189029E+70</v>
      </c>
      <c r="Q215">
        <f t="shared" si="50"/>
        <v>-2.798833910512908E+56</v>
      </c>
      <c r="R215">
        <f t="shared" si="51"/>
        <v>-1.8423927792189029E+70</v>
      </c>
      <c r="S215">
        <f t="shared" si="49"/>
        <v>1.8423927792189027E+69</v>
      </c>
      <c r="T215">
        <f t="shared" si="49"/>
        <v>-2.7988339105129082E+55</v>
      </c>
      <c r="U215">
        <f t="shared" si="45"/>
        <v>1.8423927792189029E+67</v>
      </c>
      <c r="V215">
        <f t="shared" si="40"/>
        <v>-2.7988339105129079E+53</v>
      </c>
      <c r="W215">
        <f t="shared" si="41"/>
        <v>-1.8423927792189029E+67</v>
      </c>
      <c r="X215" t="s">
        <v>12</v>
      </c>
    </row>
    <row r="216" spans="8:24" x14ac:dyDescent="0.2">
      <c r="H216">
        <v>9315</v>
      </c>
      <c r="I216">
        <f t="shared" si="46"/>
        <v>162.57741982327181</v>
      </c>
      <c r="J216">
        <f t="shared" si="47"/>
        <v>25.875000000000004</v>
      </c>
      <c r="K216">
        <f t="shared" si="42"/>
        <v>18.296387963202115</v>
      </c>
      <c r="L216">
        <f t="shared" si="43"/>
        <v>-18.296387963201724</v>
      </c>
      <c r="N216">
        <v>9315</v>
      </c>
      <c r="O216">
        <f t="shared" si="48"/>
        <v>162.57741982327181</v>
      </c>
      <c r="P216">
        <f t="shared" si="44"/>
        <v>4.0408833282846924E+70</v>
      </c>
      <c r="Q216">
        <f t="shared" si="50"/>
        <v>2.8573360034138024E+70</v>
      </c>
      <c r="R216">
        <f t="shared" si="51"/>
        <v>-2.8573360034137417E+70</v>
      </c>
      <c r="S216">
        <f t="shared" si="49"/>
        <v>4.0408833282846921E+69</v>
      </c>
      <c r="T216">
        <f t="shared" si="49"/>
        <v>2.8573360034138025E+69</v>
      </c>
      <c r="U216">
        <f t="shared" si="45"/>
        <v>4.0408833282846924E+67</v>
      </c>
      <c r="V216">
        <f t="shared" si="40"/>
        <v>2.8573360034138025E+67</v>
      </c>
      <c r="W216">
        <f t="shared" si="41"/>
        <v>-2.857336003413742E+67</v>
      </c>
      <c r="X216" t="s">
        <v>12</v>
      </c>
    </row>
    <row r="217" spans="8:24" x14ac:dyDescent="0.2">
      <c r="H217">
        <v>9360</v>
      </c>
      <c r="I217">
        <f t="shared" si="46"/>
        <v>163.36281798666926</v>
      </c>
      <c r="J217">
        <f t="shared" si="47"/>
        <v>26.000000000000004</v>
      </c>
      <c r="K217">
        <f t="shared" si="42"/>
        <v>26.000000000000004</v>
      </c>
      <c r="L217">
        <f t="shared" si="43"/>
        <v>2.038421514916067E-13</v>
      </c>
      <c r="N217">
        <v>9360</v>
      </c>
      <c r="O217">
        <f t="shared" si="48"/>
        <v>163.36281798666926</v>
      </c>
      <c r="P217">
        <f t="shared" si="44"/>
        <v>8.8627887912866273E+70</v>
      </c>
      <c r="Q217">
        <f t="shared" si="50"/>
        <v>8.8627887912866273E+70</v>
      </c>
      <c r="R217">
        <f t="shared" si="51"/>
        <v>6.9484997516598552E+56</v>
      </c>
      <c r="S217">
        <f t="shared" si="49"/>
        <v>8.862788791286627E+69</v>
      </c>
      <c r="T217">
        <f t="shared" si="49"/>
        <v>8.862788791286627E+69</v>
      </c>
      <c r="U217">
        <f t="shared" si="45"/>
        <v>8.8627887912866278E+67</v>
      </c>
      <c r="V217">
        <f t="shared" si="40"/>
        <v>8.8627887912866278E+67</v>
      </c>
      <c r="W217">
        <f t="shared" si="41"/>
        <v>6.9484997516598557E+53</v>
      </c>
      <c r="X217" t="s">
        <v>12</v>
      </c>
    </row>
    <row r="218" spans="8:24" x14ac:dyDescent="0.2">
      <c r="H218">
        <v>9405</v>
      </c>
      <c r="I218">
        <f t="shared" si="46"/>
        <v>164.1482161500667</v>
      </c>
      <c r="J218">
        <f t="shared" si="47"/>
        <v>26.125000000000004</v>
      </c>
      <c r="K218">
        <f t="shared" si="42"/>
        <v>18.473164658498462</v>
      </c>
      <c r="L218">
        <f t="shared" si="43"/>
        <v>18.47316465849865</v>
      </c>
      <c r="N218">
        <v>9405</v>
      </c>
      <c r="O218">
        <f t="shared" si="48"/>
        <v>164.1482161500667</v>
      </c>
      <c r="P218">
        <f t="shared" si="44"/>
        <v>1.9438577849833396E+71</v>
      </c>
      <c r="Q218">
        <f t="shared" si="50"/>
        <v>1.3745150214239743E+71</v>
      </c>
      <c r="R218">
        <f t="shared" si="51"/>
        <v>1.3745150214239883E+71</v>
      </c>
      <c r="S218">
        <f t="shared" si="49"/>
        <v>1.9438577849833394E+70</v>
      </c>
      <c r="T218">
        <f t="shared" si="49"/>
        <v>1.3745150214239743E+70</v>
      </c>
      <c r="U218">
        <f t="shared" si="45"/>
        <v>1.9438577849833397E+68</v>
      </c>
      <c r="V218">
        <f t="shared" si="40"/>
        <v>1.3745150214239743E+68</v>
      </c>
      <c r="W218">
        <f t="shared" si="41"/>
        <v>1.3745150214239884E+68</v>
      </c>
      <c r="X218" t="s">
        <v>12</v>
      </c>
    </row>
    <row r="219" spans="8:24" x14ac:dyDescent="0.2">
      <c r="H219">
        <v>9450</v>
      </c>
      <c r="I219">
        <f t="shared" si="46"/>
        <v>164.93361431346415</v>
      </c>
      <c r="J219">
        <f t="shared" si="47"/>
        <v>26.25</v>
      </c>
      <c r="K219">
        <f t="shared" si="42"/>
        <v>-6.4306063729188678E-14</v>
      </c>
      <c r="L219">
        <f t="shared" si="43"/>
        <v>26.25</v>
      </c>
      <c r="N219">
        <v>9450</v>
      </c>
      <c r="O219">
        <f t="shared" si="48"/>
        <v>164.93361431346415</v>
      </c>
      <c r="P219">
        <f t="shared" si="44"/>
        <v>4.263424501275734E+71</v>
      </c>
      <c r="Q219">
        <f t="shared" si="50"/>
        <v>-1.0444344673661784E+57</v>
      </c>
      <c r="R219">
        <f t="shared" si="51"/>
        <v>4.263424501275734E+71</v>
      </c>
      <c r="S219">
        <f t="shared" si="49"/>
        <v>4.263424501275734E+70</v>
      </c>
      <c r="T219">
        <f t="shared" si="49"/>
        <v>-1.0444344673661785E+56</v>
      </c>
      <c r="U219">
        <f t="shared" si="45"/>
        <v>4.263424501275734E+68</v>
      </c>
      <c r="V219">
        <f t="shared" si="40"/>
        <v>-1.0444344673661785E+54</v>
      </c>
      <c r="W219">
        <f t="shared" si="41"/>
        <v>4.263424501275734E+68</v>
      </c>
      <c r="X219" t="s">
        <v>12</v>
      </c>
    </row>
    <row r="220" spans="8:24" x14ac:dyDescent="0.2">
      <c r="H220">
        <v>9495</v>
      </c>
      <c r="I220">
        <f t="shared" si="46"/>
        <v>165.71901247686159</v>
      </c>
      <c r="J220">
        <f t="shared" si="47"/>
        <v>26.375</v>
      </c>
      <c r="K220">
        <f t="shared" si="42"/>
        <v>-18.649941353795185</v>
      </c>
      <c r="L220">
        <f t="shared" si="43"/>
        <v>18.649941353795196</v>
      </c>
      <c r="N220">
        <v>9495</v>
      </c>
      <c r="O220">
        <f t="shared" si="48"/>
        <v>165.71901247686159</v>
      </c>
      <c r="P220">
        <f t="shared" si="44"/>
        <v>9.3508839064757147E+71</v>
      </c>
      <c r="Q220">
        <f t="shared" si="50"/>
        <v>-6.6120734203571303E+71</v>
      </c>
      <c r="R220">
        <f t="shared" si="51"/>
        <v>6.6120734203571333E+71</v>
      </c>
      <c r="S220">
        <f t="shared" si="49"/>
        <v>9.350883906475715E+70</v>
      </c>
      <c r="T220">
        <f t="shared" si="49"/>
        <v>-6.6120734203571308E+70</v>
      </c>
      <c r="U220">
        <f t="shared" si="45"/>
        <v>9.3508839064757142E+68</v>
      </c>
      <c r="V220">
        <f t="shared" si="40"/>
        <v>-6.6120734203571303E+68</v>
      </c>
      <c r="W220">
        <f t="shared" si="41"/>
        <v>6.6120734203571332E+68</v>
      </c>
      <c r="X220" t="s">
        <v>12</v>
      </c>
    </row>
    <row r="221" spans="8:24" x14ac:dyDescent="0.2">
      <c r="H221">
        <v>9540</v>
      </c>
      <c r="I221">
        <f t="shared" si="46"/>
        <v>166.50441064025904</v>
      </c>
      <c r="J221">
        <f t="shared" si="47"/>
        <v>26.5</v>
      </c>
      <c r="K221">
        <f t="shared" si="42"/>
        <v>-26.5</v>
      </c>
      <c r="L221">
        <f t="shared" si="43"/>
        <v>7.7925188003702406E-14</v>
      </c>
      <c r="N221">
        <v>9540</v>
      </c>
      <c r="O221">
        <f t="shared" si="48"/>
        <v>166.50441064025904</v>
      </c>
      <c r="P221">
        <f t="shared" si="44"/>
        <v>2.0509107128840292E+72</v>
      </c>
      <c r="Q221">
        <f t="shared" si="50"/>
        <v>-2.0509107128840292E+72</v>
      </c>
      <c r="R221">
        <f t="shared" si="51"/>
        <v>6.030852938879068E+57</v>
      </c>
      <c r="S221">
        <f t="shared" si="49"/>
        <v>2.0509107128840293E+71</v>
      </c>
      <c r="T221">
        <f t="shared" si="49"/>
        <v>-2.0509107128840293E+71</v>
      </c>
      <c r="U221">
        <f t="shared" si="45"/>
        <v>2.0509107128840292E+69</v>
      </c>
      <c r="V221">
        <f t="shared" si="40"/>
        <v>-2.0509107128840292E+69</v>
      </c>
      <c r="W221">
        <f t="shared" si="41"/>
        <v>6.0308529388790683E+54</v>
      </c>
      <c r="X221" t="s">
        <v>12</v>
      </c>
    </row>
    <row r="222" spans="8:24" x14ac:dyDescent="0.2">
      <c r="H222">
        <v>9585</v>
      </c>
      <c r="I222">
        <f t="shared" si="46"/>
        <v>167.28980880365648</v>
      </c>
      <c r="J222">
        <f t="shared" si="47"/>
        <v>26.625</v>
      </c>
      <c r="K222">
        <f t="shared" si="42"/>
        <v>-18.826718049091934</v>
      </c>
      <c r="L222">
        <f t="shared" si="43"/>
        <v>-18.826718049091724</v>
      </c>
      <c r="N222">
        <v>9585</v>
      </c>
      <c r="O222">
        <f t="shared" si="48"/>
        <v>167.28980880365648</v>
      </c>
      <c r="P222">
        <f t="shared" si="44"/>
        <v>4.4982215524134111E+72</v>
      </c>
      <c r="Q222">
        <f t="shared" si="50"/>
        <v>-3.1807229629910198E+72</v>
      </c>
      <c r="R222">
        <f t="shared" si="51"/>
        <v>-3.1807229629909841E+72</v>
      </c>
      <c r="S222">
        <f t="shared" si="49"/>
        <v>4.4982215524134109E+71</v>
      </c>
      <c r="T222">
        <f t="shared" si="49"/>
        <v>-3.1807229629910197E+71</v>
      </c>
      <c r="U222">
        <f t="shared" si="45"/>
        <v>4.498221552413411E+69</v>
      </c>
      <c r="V222">
        <f t="shared" si="40"/>
        <v>-3.1807229629910199E+69</v>
      </c>
      <c r="W222">
        <f t="shared" si="41"/>
        <v>-3.1807229629909842E+69</v>
      </c>
      <c r="X222" t="s">
        <v>12</v>
      </c>
    </row>
    <row r="223" spans="8:24" x14ac:dyDescent="0.2">
      <c r="H223">
        <v>9630</v>
      </c>
      <c r="I223">
        <f t="shared" si="46"/>
        <v>168.07520696705393</v>
      </c>
      <c r="J223">
        <f t="shared" si="47"/>
        <v>26.75</v>
      </c>
      <c r="K223">
        <f t="shared" si="42"/>
        <v>-2.2285160370706658E-13</v>
      </c>
      <c r="L223">
        <f t="shared" si="43"/>
        <v>-26.75</v>
      </c>
      <c r="N223">
        <v>9630</v>
      </c>
      <c r="O223">
        <f t="shared" si="48"/>
        <v>168.07520696705393</v>
      </c>
      <c r="P223">
        <f t="shared" si="44"/>
        <v>9.8658595947080949E+72</v>
      </c>
      <c r="Q223">
        <f t="shared" si="50"/>
        <v>-8.219150028521304E+58</v>
      </c>
      <c r="R223">
        <f t="shared" si="51"/>
        <v>-9.8658595947080949E+72</v>
      </c>
      <c r="S223">
        <f t="shared" si="49"/>
        <v>9.8658595947080945E+71</v>
      </c>
      <c r="T223">
        <f t="shared" si="49"/>
        <v>-8.219150028521304E+57</v>
      </c>
      <c r="U223">
        <f t="shared" si="45"/>
        <v>9.8658595947080958E+69</v>
      </c>
      <c r="V223">
        <f t="shared" si="40"/>
        <v>-8.2191500285213043E+55</v>
      </c>
      <c r="W223">
        <f t="shared" si="41"/>
        <v>-9.8658595947080958E+69</v>
      </c>
      <c r="X223" t="s">
        <v>12</v>
      </c>
    </row>
    <row r="224" spans="8:24" x14ac:dyDescent="0.2">
      <c r="H224">
        <v>9675</v>
      </c>
      <c r="I224">
        <f t="shared" si="46"/>
        <v>168.86060513045138</v>
      </c>
      <c r="J224">
        <f t="shared" si="47"/>
        <v>26.875</v>
      </c>
      <c r="K224">
        <f t="shared" si="42"/>
        <v>19.003494744388256</v>
      </c>
      <c r="L224">
        <f t="shared" si="43"/>
        <v>-19.003494744388675</v>
      </c>
      <c r="N224">
        <v>9675</v>
      </c>
      <c r="O224">
        <f t="shared" si="48"/>
        <v>168.86060513045138</v>
      </c>
      <c r="P224">
        <f t="shared" si="44"/>
        <v>2.1638593032455448E+73</v>
      </c>
      <c r="Q224">
        <f t="shared" si="50"/>
        <v>1.5300795868585058E+73</v>
      </c>
      <c r="R224">
        <f t="shared" si="51"/>
        <v>-1.5300795868585394E+73</v>
      </c>
      <c r="S224">
        <f t="shared" si="49"/>
        <v>2.1638593032455446E+72</v>
      </c>
      <c r="T224">
        <f t="shared" si="49"/>
        <v>1.5300795868585058E+72</v>
      </c>
      <c r="U224">
        <f t="shared" si="45"/>
        <v>2.1638593032455449E+70</v>
      </c>
      <c r="V224">
        <f t="shared" si="40"/>
        <v>1.5300795868585057E+70</v>
      </c>
      <c r="W224">
        <f t="shared" si="41"/>
        <v>-1.5300795868585395E+70</v>
      </c>
      <c r="X224" t="s">
        <v>12</v>
      </c>
    </row>
    <row r="225" spans="8:24" x14ac:dyDescent="0.2">
      <c r="H225">
        <v>9720</v>
      </c>
      <c r="I225">
        <f t="shared" si="46"/>
        <v>169.64600329384882</v>
      </c>
      <c r="J225">
        <f t="shared" si="47"/>
        <v>27</v>
      </c>
      <c r="K225">
        <f t="shared" si="42"/>
        <v>27</v>
      </c>
      <c r="L225">
        <f t="shared" si="43"/>
        <v>-3.7047318338090385E-13</v>
      </c>
      <c r="N225">
        <v>9720</v>
      </c>
      <c r="O225">
        <f t="shared" si="48"/>
        <v>169.64600329384882</v>
      </c>
      <c r="P225">
        <f t="shared" si="44"/>
        <v>4.7459494424123023E+73</v>
      </c>
      <c r="Q225">
        <f t="shared" si="50"/>
        <v>4.7459494424123023E+73</v>
      </c>
      <c r="R225">
        <f t="shared" si="51"/>
        <v>-6.5120259188715232E+59</v>
      </c>
      <c r="S225">
        <f t="shared" si="49"/>
        <v>4.7459494424123025E+72</v>
      </c>
      <c r="T225">
        <f t="shared" si="49"/>
        <v>4.7459494424123025E+72</v>
      </c>
      <c r="U225">
        <f t="shared" si="45"/>
        <v>4.7459494424123025E+70</v>
      </c>
      <c r="V225">
        <f t="shared" si="40"/>
        <v>4.7459494424123025E+70</v>
      </c>
      <c r="W225">
        <f t="shared" si="41"/>
        <v>-6.5120259188715232E+56</v>
      </c>
      <c r="X225" t="s">
        <v>12</v>
      </c>
    </row>
    <row r="226" spans="8:24" x14ac:dyDescent="0.2">
      <c r="H226">
        <v>9765</v>
      </c>
      <c r="I226">
        <f t="shared" si="46"/>
        <v>170.43140145724627</v>
      </c>
      <c r="J226">
        <f t="shared" si="47"/>
        <v>27.125</v>
      </c>
      <c r="K226">
        <f t="shared" si="42"/>
        <v>19.180271439685416</v>
      </c>
      <c r="L226">
        <f t="shared" si="43"/>
        <v>19.180271439684788</v>
      </c>
      <c r="N226">
        <v>9765</v>
      </c>
      <c r="O226">
        <f t="shared" si="48"/>
        <v>170.43140145724627</v>
      </c>
      <c r="P226">
        <f t="shared" si="44"/>
        <v>1.0409196233854083E+74</v>
      </c>
      <c r="Q226">
        <f t="shared" si="50"/>
        <v>7.3604132436598145E+73</v>
      </c>
      <c r="R226">
        <f t="shared" si="51"/>
        <v>7.3604132436595735E+73</v>
      </c>
      <c r="S226">
        <f t="shared" si="49"/>
        <v>1.0409196233854083E+73</v>
      </c>
      <c r="T226">
        <f t="shared" si="49"/>
        <v>7.3604132436598139E+72</v>
      </c>
      <c r="U226">
        <f t="shared" si="45"/>
        <v>1.0409196233854083E+71</v>
      </c>
      <c r="V226">
        <f t="shared" si="40"/>
        <v>7.3604132436598151E+70</v>
      </c>
      <c r="W226">
        <f t="shared" si="41"/>
        <v>7.3604132436595736E+70</v>
      </c>
      <c r="X226" t="s">
        <v>12</v>
      </c>
    </row>
    <row r="227" spans="8:24" x14ac:dyDescent="0.2">
      <c r="H227">
        <v>9810</v>
      </c>
      <c r="I227">
        <f t="shared" si="46"/>
        <v>171.21679962064374</v>
      </c>
      <c r="J227">
        <f t="shared" si="47"/>
        <v>27.250000000000004</v>
      </c>
      <c r="K227">
        <f t="shared" si="42"/>
        <v>-2.5370165495329505E-13</v>
      </c>
      <c r="L227">
        <f t="shared" si="43"/>
        <v>27.250000000000004</v>
      </c>
      <c r="N227">
        <v>9810</v>
      </c>
      <c r="O227">
        <f t="shared" si="48"/>
        <v>171.21679962064374</v>
      </c>
      <c r="P227">
        <f t="shared" si="44"/>
        <v>2.2830282443930027E+74</v>
      </c>
      <c r="Q227">
        <f t="shared" si="50"/>
        <v>-2.1255341060830105E+60</v>
      </c>
      <c r="R227">
        <f t="shared" si="51"/>
        <v>2.2830282443930027E+74</v>
      </c>
      <c r="S227">
        <f t="shared" si="49"/>
        <v>2.2830282443930027E+73</v>
      </c>
      <c r="T227">
        <f t="shared" si="49"/>
        <v>-2.1255341060830106E+59</v>
      </c>
      <c r="U227">
        <f t="shared" si="45"/>
        <v>2.283028244393003E+71</v>
      </c>
      <c r="V227">
        <f t="shared" si="40"/>
        <v>-2.1255341060830106E+57</v>
      </c>
      <c r="W227">
        <f t="shared" si="41"/>
        <v>2.283028244393003E+71</v>
      </c>
      <c r="X227" t="s">
        <v>12</v>
      </c>
    </row>
    <row r="228" spans="8:24" x14ac:dyDescent="0.2">
      <c r="H228">
        <v>9855</v>
      </c>
      <c r="I228">
        <f t="shared" si="46"/>
        <v>172.00219778404119</v>
      </c>
      <c r="J228">
        <f t="shared" si="47"/>
        <v>27.375000000000004</v>
      </c>
      <c r="K228">
        <f t="shared" si="42"/>
        <v>-19.35704813498187</v>
      </c>
      <c r="L228">
        <f t="shared" si="43"/>
        <v>19.357048134981611</v>
      </c>
      <c r="N228">
        <v>9855</v>
      </c>
      <c r="O228">
        <f t="shared" si="48"/>
        <v>172.00219778404119</v>
      </c>
      <c r="P228">
        <f t="shared" si="44"/>
        <v>5.0073203036985942E+74</v>
      </c>
      <c r="Q228">
        <f t="shared" si="50"/>
        <v>-3.5407101423183823E+74</v>
      </c>
      <c r="R228">
        <f t="shared" si="51"/>
        <v>3.5407101423183351E+74</v>
      </c>
      <c r="S228">
        <f t="shared" si="49"/>
        <v>5.0073203036985943E+73</v>
      </c>
      <c r="T228">
        <f t="shared" si="49"/>
        <v>-3.5407101423183825E+73</v>
      </c>
      <c r="U228">
        <f t="shared" si="45"/>
        <v>5.0073203036985943E+71</v>
      </c>
      <c r="V228">
        <f t="shared" si="40"/>
        <v>-3.5407101423183826E+71</v>
      </c>
      <c r="W228">
        <f t="shared" si="41"/>
        <v>3.540710142318335E+71</v>
      </c>
      <c r="X228" t="s">
        <v>12</v>
      </c>
    </row>
    <row r="229" spans="8:24" x14ac:dyDescent="0.2">
      <c r="H229">
        <v>9900</v>
      </c>
      <c r="I229">
        <f t="shared" si="46"/>
        <v>172.78759594743863</v>
      </c>
      <c r="J229">
        <f t="shared" si="47"/>
        <v>27.5</v>
      </c>
      <c r="K229">
        <f t="shared" si="42"/>
        <v>-27.5</v>
      </c>
      <c r="L229">
        <f t="shared" si="43"/>
        <v>-1.0779517469611255E-13</v>
      </c>
      <c r="N229">
        <v>9900</v>
      </c>
      <c r="O229">
        <f t="shared" si="48"/>
        <v>172.78759594743863</v>
      </c>
      <c r="P229">
        <f t="shared" si="44"/>
        <v>1.0982455729757519E+75</v>
      </c>
      <c r="Q229">
        <f t="shared" si="50"/>
        <v>-1.0982455729757519E+75</v>
      </c>
      <c r="R229">
        <f t="shared" si="51"/>
        <v>-4.3049299417510325E+60</v>
      </c>
      <c r="S229">
        <f t="shared" si="49"/>
        <v>1.0982455729757519E+74</v>
      </c>
      <c r="T229">
        <f t="shared" si="49"/>
        <v>-1.0982455729757519E+74</v>
      </c>
      <c r="U229">
        <f t="shared" si="45"/>
        <v>1.0982455729757519E+72</v>
      </c>
      <c r="V229">
        <f t="shared" si="40"/>
        <v>-1.0982455729757519E+72</v>
      </c>
      <c r="W229">
        <f t="shared" si="41"/>
        <v>-4.3049299417510328E+57</v>
      </c>
      <c r="X229" t="s">
        <v>12</v>
      </c>
    </row>
    <row r="230" spans="8:24" x14ac:dyDescent="0.2">
      <c r="H230">
        <v>9945</v>
      </c>
      <c r="I230">
        <f t="shared" si="46"/>
        <v>173.57299411083608</v>
      </c>
      <c r="J230">
        <f t="shared" si="47"/>
        <v>27.625</v>
      </c>
      <c r="K230">
        <f t="shared" si="42"/>
        <v>-19.533824830278352</v>
      </c>
      <c r="L230">
        <f t="shared" si="43"/>
        <v>-19.533824830278398</v>
      </c>
      <c r="N230">
        <v>9945</v>
      </c>
      <c r="O230">
        <f t="shared" si="48"/>
        <v>173.57299411083608</v>
      </c>
      <c r="P230">
        <f t="shared" si="44"/>
        <v>2.4087601060190514E+75</v>
      </c>
      <c r="Q230">
        <f t="shared" si="50"/>
        <v>-1.7032506052176963E+75</v>
      </c>
      <c r="R230">
        <f t="shared" si="51"/>
        <v>-1.7032506052177003E+75</v>
      </c>
      <c r="S230">
        <f t="shared" si="49"/>
        <v>2.4087601060190516E+74</v>
      </c>
      <c r="T230">
        <f t="shared" si="49"/>
        <v>-1.7032506052176962E+74</v>
      </c>
      <c r="U230">
        <f t="shared" si="45"/>
        <v>2.4087601060190513E+72</v>
      </c>
      <c r="V230">
        <f t="shared" si="40"/>
        <v>-1.7032506052176964E+72</v>
      </c>
      <c r="W230">
        <f t="shared" si="41"/>
        <v>-1.7032506052177003E+72</v>
      </c>
      <c r="X230" t="s">
        <v>12</v>
      </c>
    </row>
    <row r="231" spans="8:24" x14ac:dyDescent="0.2">
      <c r="H231">
        <v>9990</v>
      </c>
      <c r="I231">
        <f t="shared" si="46"/>
        <v>174.35839227423352</v>
      </c>
      <c r="J231">
        <f t="shared" si="47"/>
        <v>27.75</v>
      </c>
      <c r="K231">
        <f t="shared" si="42"/>
        <v>-4.0806469531542988E-14</v>
      </c>
      <c r="L231">
        <f t="shared" si="43"/>
        <v>-27.75</v>
      </c>
      <c r="N231">
        <v>9990</v>
      </c>
      <c r="O231">
        <f t="shared" si="48"/>
        <v>174.35839227423352</v>
      </c>
      <c r="P231">
        <f t="shared" si="44"/>
        <v>5.2830854875451585E+75</v>
      </c>
      <c r="Q231">
        <f t="shared" si="50"/>
        <v>-7.7687952064882323E+60</v>
      </c>
      <c r="R231">
        <f t="shared" si="51"/>
        <v>-5.2830854875451585E+75</v>
      </c>
      <c r="S231">
        <f t="shared" si="49"/>
        <v>5.2830854875451585E+74</v>
      </c>
      <c r="T231">
        <f t="shared" si="49"/>
        <v>-7.7687952064882323E+59</v>
      </c>
      <c r="U231">
        <f t="shared" si="45"/>
        <v>5.2830854875451585E+72</v>
      </c>
      <c r="V231">
        <f t="shared" si="40"/>
        <v>-7.7687952064882329E+57</v>
      </c>
      <c r="W231">
        <f t="shared" si="41"/>
        <v>-5.2830854875451585E+72</v>
      </c>
      <c r="X231" t="s">
        <v>12</v>
      </c>
    </row>
    <row r="232" spans="8:24" x14ac:dyDescent="0.2">
      <c r="H232">
        <v>10035</v>
      </c>
      <c r="I232">
        <f t="shared" si="46"/>
        <v>175.14379043763097</v>
      </c>
      <c r="J232">
        <f t="shared" si="47"/>
        <v>27.875</v>
      </c>
      <c r="K232">
        <f t="shared" si="42"/>
        <v>19.71060152557493</v>
      </c>
      <c r="L232">
        <f t="shared" si="43"/>
        <v>-19.710601525575093</v>
      </c>
      <c r="N232">
        <v>10035</v>
      </c>
      <c r="O232">
        <f t="shared" si="48"/>
        <v>175.14379043763097</v>
      </c>
      <c r="P232">
        <f t="shared" si="44"/>
        <v>1.1587286006176286E+76</v>
      </c>
      <c r="Q232">
        <f t="shared" si="50"/>
        <v>8.1934485105152056E+75</v>
      </c>
      <c r="R232">
        <f t="shared" si="51"/>
        <v>-8.1934485105152731E+75</v>
      </c>
      <c r="S232">
        <f t="shared" si="49"/>
        <v>1.1587286006176286E+75</v>
      </c>
      <c r="T232">
        <f t="shared" si="49"/>
        <v>8.1934485105152052E+74</v>
      </c>
      <c r="U232">
        <f t="shared" si="45"/>
        <v>1.1587286006176286E+73</v>
      </c>
      <c r="V232">
        <f t="shared" si="40"/>
        <v>8.193448510515205E+72</v>
      </c>
      <c r="W232">
        <f t="shared" si="41"/>
        <v>-8.1934485105152725E+72</v>
      </c>
      <c r="X232" t="s">
        <v>12</v>
      </c>
    </row>
    <row r="233" spans="8:24" x14ac:dyDescent="0.2">
      <c r="H233">
        <v>10080</v>
      </c>
      <c r="I233">
        <f t="shared" si="46"/>
        <v>175.92918860102841</v>
      </c>
      <c r="J233">
        <f t="shared" si="47"/>
        <v>28</v>
      </c>
      <c r="K233">
        <f t="shared" si="42"/>
        <v>28</v>
      </c>
      <c r="L233">
        <f t="shared" si="43"/>
        <v>-1.9210327772967162E-13</v>
      </c>
      <c r="N233">
        <v>10080</v>
      </c>
      <c r="O233">
        <f t="shared" si="48"/>
        <v>175.92918860102841</v>
      </c>
      <c r="P233">
        <f t="shared" si="44"/>
        <v>2.5414163239542152E+76</v>
      </c>
      <c r="Q233">
        <f t="shared" si="50"/>
        <v>2.5414163239542152E+76</v>
      </c>
      <c r="R233">
        <f t="shared" si="51"/>
        <v>-1.743622878240349E+62</v>
      </c>
      <c r="S233">
        <f t="shared" si="49"/>
        <v>2.5414163239542153E+75</v>
      </c>
      <c r="T233">
        <f t="shared" si="49"/>
        <v>2.5414163239542153E+75</v>
      </c>
      <c r="U233">
        <f t="shared" si="45"/>
        <v>2.5414163239542154E+73</v>
      </c>
      <c r="V233">
        <f t="shared" si="40"/>
        <v>2.5414163239542154E+73</v>
      </c>
      <c r="W233">
        <f t="shared" si="41"/>
        <v>-1.7436228782403491E+59</v>
      </c>
      <c r="X233" t="s">
        <v>12</v>
      </c>
    </row>
    <row r="234" spans="8:24" x14ac:dyDescent="0.2">
      <c r="H234">
        <v>10125</v>
      </c>
      <c r="I234">
        <f t="shared" si="46"/>
        <v>176.71458676442586</v>
      </c>
      <c r="J234">
        <f t="shared" si="47"/>
        <v>28.125</v>
      </c>
      <c r="K234">
        <f t="shared" si="42"/>
        <v>19.887378220871838</v>
      </c>
      <c r="L234">
        <f t="shared" si="43"/>
        <v>19.887378220871462</v>
      </c>
      <c r="N234">
        <v>10125</v>
      </c>
      <c r="O234">
        <f t="shared" si="48"/>
        <v>176.71458676442586</v>
      </c>
      <c r="P234">
        <f t="shared" si="44"/>
        <v>5.5740377239487069E+76</v>
      </c>
      <c r="Q234">
        <f t="shared" si="50"/>
        <v>3.941439873193797E+76</v>
      </c>
      <c r="R234">
        <f t="shared" si="51"/>
        <v>3.9414398731937225E+76</v>
      </c>
      <c r="S234">
        <f t="shared" si="49"/>
        <v>5.5740377239487072E+75</v>
      </c>
      <c r="T234">
        <f t="shared" si="49"/>
        <v>3.941439873193797E+75</v>
      </c>
      <c r="U234">
        <f t="shared" si="45"/>
        <v>5.5740377239487069E+73</v>
      </c>
      <c r="V234">
        <f t="shared" si="40"/>
        <v>3.9414398731937974E+73</v>
      </c>
      <c r="W234">
        <f t="shared" si="41"/>
        <v>3.9414398731937227E+73</v>
      </c>
      <c r="X234" t="s">
        <v>12</v>
      </c>
    </row>
    <row r="235" spans="8:24" x14ac:dyDescent="0.2">
      <c r="H235">
        <v>10170</v>
      </c>
      <c r="I235">
        <f t="shared" si="46"/>
        <v>177.49998492782331</v>
      </c>
      <c r="J235">
        <f t="shared" si="47"/>
        <v>28.25</v>
      </c>
      <c r="K235">
        <f t="shared" si="42"/>
        <v>3.4609524989827334E-13</v>
      </c>
      <c r="L235">
        <f t="shared" si="43"/>
        <v>28.25</v>
      </c>
      <c r="N235">
        <v>10170</v>
      </c>
      <c r="O235">
        <f t="shared" si="48"/>
        <v>177.49998492782331</v>
      </c>
      <c r="P235">
        <f t="shared" si="44"/>
        <v>1.2225425741997801E+77</v>
      </c>
      <c r="Q235">
        <f t="shared" si="50"/>
        <v>1.4977563813414205E+63</v>
      </c>
      <c r="R235">
        <f t="shared" si="51"/>
        <v>1.2225425741997801E+77</v>
      </c>
      <c r="S235">
        <f t="shared" si="49"/>
        <v>1.2225425741997801E+76</v>
      </c>
      <c r="T235">
        <f t="shared" si="49"/>
        <v>1.4977563813414204E+62</v>
      </c>
      <c r="U235">
        <f t="shared" si="45"/>
        <v>1.2225425741997801E+74</v>
      </c>
      <c r="V235">
        <f t="shared" si="40"/>
        <v>1.4977563813414206E+60</v>
      </c>
      <c r="W235">
        <f t="shared" si="41"/>
        <v>1.2225425741997801E+74</v>
      </c>
      <c r="X235" t="s">
        <v>12</v>
      </c>
    </row>
    <row r="236" spans="8:24" x14ac:dyDescent="0.2">
      <c r="H236">
        <v>10215</v>
      </c>
      <c r="I236">
        <f t="shared" si="46"/>
        <v>178.28538309122075</v>
      </c>
      <c r="J236">
        <f t="shared" si="47"/>
        <v>28.375</v>
      </c>
      <c r="K236">
        <f t="shared" si="42"/>
        <v>-20.064154916167986</v>
      </c>
      <c r="L236">
        <f t="shared" si="43"/>
        <v>20.064154916168587</v>
      </c>
      <c r="N236">
        <v>10215</v>
      </c>
      <c r="O236">
        <f t="shared" si="48"/>
        <v>178.28538309122075</v>
      </c>
      <c r="P236">
        <f t="shared" si="44"/>
        <v>2.6813782391702703E+77</v>
      </c>
      <c r="Q236">
        <f t="shared" si="50"/>
        <v>-1.896020735843314E+77</v>
      </c>
      <c r="R236">
        <f t="shared" si="51"/>
        <v>1.8960207358433708E+77</v>
      </c>
      <c r="S236">
        <f t="shared" si="49"/>
        <v>2.6813782391702702E+76</v>
      </c>
      <c r="T236">
        <f t="shared" si="49"/>
        <v>-1.8960207358433142E+76</v>
      </c>
      <c r="U236">
        <f t="shared" si="45"/>
        <v>2.6813782391702705E+74</v>
      </c>
      <c r="V236">
        <f t="shared" si="40"/>
        <v>-1.896020735843314E+74</v>
      </c>
      <c r="W236">
        <f t="shared" si="41"/>
        <v>1.8960207358433708E+74</v>
      </c>
      <c r="X236" t="s">
        <v>12</v>
      </c>
    </row>
    <row r="237" spans="8:24" x14ac:dyDescent="0.2">
      <c r="H237">
        <v>10260</v>
      </c>
      <c r="I237">
        <f t="shared" si="46"/>
        <v>179.07078125461823</v>
      </c>
      <c r="J237">
        <f t="shared" si="47"/>
        <v>28.500000000000004</v>
      </c>
      <c r="K237">
        <f t="shared" si="42"/>
        <v>-28.500000000000004</v>
      </c>
      <c r="L237">
        <f t="shared" si="43"/>
        <v>-3.0723633272916611E-13</v>
      </c>
      <c r="N237">
        <v>10260</v>
      </c>
      <c r="O237">
        <f t="shared" si="48"/>
        <v>179.07078125461823</v>
      </c>
      <c r="P237">
        <f t="shared" si="44"/>
        <v>5.8810134004553319E+77</v>
      </c>
      <c r="Q237">
        <f t="shared" si="50"/>
        <v>-5.8810134004553319E+77</v>
      </c>
      <c r="R237">
        <f t="shared" si="51"/>
        <v>-6.3398631224104513E+63</v>
      </c>
      <c r="S237">
        <f t="shared" si="49"/>
        <v>5.8810134004553314E+76</v>
      </c>
      <c r="T237">
        <f t="shared" si="49"/>
        <v>-5.8810134004553314E+76</v>
      </c>
      <c r="U237">
        <f t="shared" si="45"/>
        <v>5.8810134004553323E+74</v>
      </c>
      <c r="V237">
        <f t="shared" si="40"/>
        <v>-5.8810134004553323E+74</v>
      </c>
      <c r="W237">
        <f t="shared" si="41"/>
        <v>-6.3398631224104512E+60</v>
      </c>
      <c r="X237" t="s">
        <v>12</v>
      </c>
    </row>
    <row r="238" spans="8:24" x14ac:dyDescent="0.2">
      <c r="H238">
        <v>10305</v>
      </c>
      <c r="I238">
        <f t="shared" si="46"/>
        <v>179.85617941801567</v>
      </c>
      <c r="J238">
        <f t="shared" si="47"/>
        <v>28.625000000000004</v>
      </c>
      <c r="K238">
        <f t="shared" si="42"/>
        <v>-20.240931611464763</v>
      </c>
      <c r="L238">
        <f t="shared" si="43"/>
        <v>-20.24093161146509</v>
      </c>
      <c r="N238">
        <v>10305</v>
      </c>
      <c r="O238">
        <f t="shared" si="48"/>
        <v>179.85617941801567</v>
      </c>
      <c r="P238">
        <f t="shared" si="44"/>
        <v>1.2898709369341585E+78</v>
      </c>
      <c r="Q238">
        <f t="shared" si="50"/>
        <v>-9.1207648636158167E+77</v>
      </c>
      <c r="R238">
        <f t="shared" si="51"/>
        <v>-9.1207648636159638E+77</v>
      </c>
      <c r="S238">
        <f t="shared" si="49"/>
        <v>1.2898709369341584E+77</v>
      </c>
      <c r="T238">
        <f t="shared" si="49"/>
        <v>-9.1207648636158167E+76</v>
      </c>
      <c r="U238">
        <f t="shared" si="45"/>
        <v>1.2898709369341585E+75</v>
      </c>
      <c r="V238">
        <f t="shared" si="40"/>
        <v>-9.1207648636158175E+74</v>
      </c>
      <c r="W238">
        <f t="shared" si="41"/>
        <v>-9.1207648636159642E+74</v>
      </c>
      <c r="X238" t="s">
        <v>12</v>
      </c>
    </row>
    <row r="239" spans="8:24" x14ac:dyDescent="0.2">
      <c r="H239">
        <v>10350</v>
      </c>
      <c r="I239">
        <f t="shared" si="46"/>
        <v>180.64157758141312</v>
      </c>
      <c r="J239">
        <f t="shared" si="47"/>
        <v>28.750000000000004</v>
      </c>
      <c r="K239">
        <f t="shared" si="42"/>
        <v>1.5495945997721919E-13</v>
      </c>
      <c r="L239">
        <f t="shared" si="43"/>
        <v>-28.750000000000004</v>
      </c>
      <c r="N239">
        <v>10350</v>
      </c>
      <c r="O239">
        <f t="shared" si="48"/>
        <v>180.64157758141312</v>
      </c>
      <c r="P239">
        <f t="shared" si="44"/>
        <v>2.8290481940044351E+78</v>
      </c>
      <c r="Q239">
        <f t="shared" si="50"/>
        <v>1.5248270622346241E+64</v>
      </c>
      <c r="R239">
        <f t="shared" si="51"/>
        <v>-2.8290481940044351E+78</v>
      </c>
      <c r="S239">
        <f t="shared" si="49"/>
        <v>2.8290481940044353E+77</v>
      </c>
      <c r="T239">
        <f t="shared" si="49"/>
        <v>1.524827062234624E+63</v>
      </c>
      <c r="U239">
        <f t="shared" si="45"/>
        <v>2.829048194004435E+75</v>
      </c>
      <c r="V239">
        <f t="shared" si="40"/>
        <v>1.5248270622346242E+61</v>
      </c>
      <c r="W239">
        <f t="shared" si="41"/>
        <v>-2.829048194004435E+75</v>
      </c>
      <c r="X239" t="s">
        <v>12</v>
      </c>
    </row>
    <row r="240" spans="8:24" x14ac:dyDescent="0.2">
      <c r="H240">
        <v>10395</v>
      </c>
      <c r="I240">
        <f t="shared" si="46"/>
        <v>181.42697574481056</v>
      </c>
      <c r="J240">
        <f t="shared" si="47"/>
        <v>28.875</v>
      </c>
      <c r="K240">
        <f t="shared" si="42"/>
        <v>20.417708306761615</v>
      </c>
      <c r="L240">
        <f t="shared" si="43"/>
        <v>-20.417708306761504</v>
      </c>
      <c r="N240">
        <v>10395</v>
      </c>
      <c r="O240">
        <f t="shared" si="48"/>
        <v>181.42697574481056</v>
      </c>
      <c r="P240">
        <f t="shared" si="44"/>
        <v>6.2048949664863217E+78</v>
      </c>
      <c r="Q240">
        <f t="shared" si="50"/>
        <v>4.3875233073527652E+78</v>
      </c>
      <c r="R240">
        <f t="shared" si="51"/>
        <v>-4.3875233073527414E+78</v>
      </c>
      <c r="S240">
        <f t="shared" si="49"/>
        <v>6.2048949664863217E+77</v>
      </c>
      <c r="T240">
        <f t="shared" si="49"/>
        <v>4.387523307352765E+77</v>
      </c>
      <c r="U240">
        <f t="shared" si="45"/>
        <v>6.2048949664863222E+75</v>
      </c>
      <c r="V240">
        <f t="shared" si="40"/>
        <v>4.3875233073527654E+75</v>
      </c>
      <c r="W240">
        <f t="shared" si="41"/>
        <v>-4.3875233073527413E+75</v>
      </c>
      <c r="X240" t="s">
        <v>12</v>
      </c>
    </row>
    <row r="241" spans="8:24" x14ac:dyDescent="0.2">
      <c r="H241">
        <v>10440</v>
      </c>
      <c r="I241">
        <f t="shared" si="46"/>
        <v>182.21237390820801</v>
      </c>
      <c r="J241">
        <f t="shared" si="47"/>
        <v>29</v>
      </c>
      <c r="K241">
        <f t="shared" si="42"/>
        <v>29</v>
      </c>
      <c r="L241">
        <f t="shared" si="43"/>
        <v>-1.2576745200831851E-17</v>
      </c>
      <c r="N241">
        <v>10440</v>
      </c>
      <c r="O241">
        <f t="shared" si="48"/>
        <v>182.21237390820801</v>
      </c>
      <c r="P241">
        <f t="shared" si="44"/>
        <v>1.3609072346919139E+79</v>
      </c>
      <c r="Q241">
        <f t="shared" si="50"/>
        <v>1.3609072346919139E+79</v>
      </c>
      <c r="R241">
        <f t="shared" si="51"/>
        <v>-5.9019943216168533E+60</v>
      </c>
      <c r="S241">
        <f t="shared" si="49"/>
        <v>1.360907234691914E+78</v>
      </c>
      <c r="T241">
        <f t="shared" si="49"/>
        <v>1.360907234691914E+78</v>
      </c>
      <c r="U241">
        <f t="shared" si="45"/>
        <v>1.360907234691914E+76</v>
      </c>
      <c r="V241">
        <f t="shared" si="40"/>
        <v>1.360907234691914E+76</v>
      </c>
      <c r="W241">
        <f t="shared" si="41"/>
        <v>-5.9019943216168535E+57</v>
      </c>
      <c r="X241" t="s">
        <v>12</v>
      </c>
    </row>
    <row r="242" spans="8:24" x14ac:dyDescent="0.2">
      <c r="H242">
        <v>10485</v>
      </c>
      <c r="I242">
        <f t="shared" si="46"/>
        <v>182.99777207160545</v>
      </c>
      <c r="J242">
        <f t="shared" si="47"/>
        <v>29.125</v>
      </c>
      <c r="K242">
        <f t="shared" si="42"/>
        <v>20.594485002058253</v>
      </c>
      <c r="L242">
        <f t="shared" si="43"/>
        <v>20.594485002058139</v>
      </c>
      <c r="N242">
        <v>10485</v>
      </c>
      <c r="O242">
        <f t="shared" si="48"/>
        <v>182.99777207160545</v>
      </c>
      <c r="P242">
        <f t="shared" si="44"/>
        <v>2.9848506887548054E+79</v>
      </c>
      <c r="Q242">
        <f t="shared" si="50"/>
        <v>2.1106081628478656E+79</v>
      </c>
      <c r="R242">
        <f t="shared" si="51"/>
        <v>2.1106081628478541E+79</v>
      </c>
      <c r="S242">
        <f t="shared" si="49"/>
        <v>2.9848506887548055E+78</v>
      </c>
      <c r="T242">
        <f t="shared" si="49"/>
        <v>2.1106081628478658E+78</v>
      </c>
      <c r="U242">
        <f t="shared" si="45"/>
        <v>2.9848506887548052E+76</v>
      </c>
      <c r="V242">
        <f t="shared" si="40"/>
        <v>2.1106081628478656E+76</v>
      </c>
      <c r="W242">
        <f t="shared" si="41"/>
        <v>2.110608162847854E+76</v>
      </c>
      <c r="X242" t="s">
        <v>12</v>
      </c>
    </row>
    <row r="243" spans="8:24" x14ac:dyDescent="0.2">
      <c r="H243">
        <v>10530</v>
      </c>
      <c r="I243">
        <f t="shared" si="46"/>
        <v>183.7831702350029</v>
      </c>
      <c r="J243">
        <f t="shared" si="47"/>
        <v>29.25</v>
      </c>
      <c r="K243">
        <f t="shared" si="42"/>
        <v>1.5767977743809392E-13</v>
      </c>
      <c r="L243">
        <f t="shared" si="43"/>
        <v>29.25</v>
      </c>
      <c r="N243">
        <v>10530</v>
      </c>
      <c r="O243">
        <f t="shared" si="48"/>
        <v>183.7831702350029</v>
      </c>
      <c r="P243">
        <f t="shared" si="44"/>
        <v>6.5466134700775221E+79</v>
      </c>
      <c r="Q243">
        <f t="shared" si="50"/>
        <v>3.5291232647352183E+65</v>
      </c>
      <c r="R243">
        <f t="shared" si="51"/>
        <v>6.5466134700775221E+79</v>
      </c>
      <c r="S243">
        <f t="shared" si="49"/>
        <v>6.5466134700775221E+78</v>
      </c>
      <c r="T243">
        <f t="shared" si="49"/>
        <v>3.5291232647352182E+64</v>
      </c>
      <c r="U243">
        <f t="shared" si="45"/>
        <v>6.5466134700775227E+76</v>
      </c>
      <c r="V243">
        <f t="shared" si="40"/>
        <v>3.5291232647352182E+62</v>
      </c>
      <c r="W243">
        <f t="shared" si="41"/>
        <v>6.5466134700775227E+76</v>
      </c>
      <c r="X243" t="s">
        <v>12</v>
      </c>
    </row>
    <row r="244" spans="8:24" x14ac:dyDescent="0.2">
      <c r="H244">
        <v>10575</v>
      </c>
      <c r="I244">
        <f t="shared" si="46"/>
        <v>184.56856839840034</v>
      </c>
      <c r="J244">
        <f t="shared" si="47"/>
        <v>29.375</v>
      </c>
      <c r="K244">
        <f t="shared" si="42"/>
        <v>-20.771261697354664</v>
      </c>
      <c r="L244">
        <f t="shared" si="43"/>
        <v>20.771261697355001</v>
      </c>
      <c r="N244">
        <v>10575</v>
      </c>
      <c r="O244">
        <f t="shared" si="48"/>
        <v>184.56856839840034</v>
      </c>
      <c r="P244">
        <f t="shared" si="44"/>
        <v>1.4358556723813765E+80</v>
      </c>
      <c r="Q244">
        <f t="shared" si="50"/>
        <v>-1.0153032827460329E+80</v>
      </c>
      <c r="R244">
        <f t="shared" si="51"/>
        <v>1.0153032827460492E+80</v>
      </c>
      <c r="S244">
        <f t="shared" si="49"/>
        <v>1.4358556723813764E+79</v>
      </c>
      <c r="T244">
        <f t="shared" si="49"/>
        <v>-1.015303282746033E+79</v>
      </c>
      <c r="U244">
        <f t="shared" si="45"/>
        <v>1.4358556723813765E+77</v>
      </c>
      <c r="V244">
        <f t="shared" si="40"/>
        <v>-1.015303282746033E+77</v>
      </c>
      <c r="W244">
        <f t="shared" si="41"/>
        <v>1.0153032827460493E+77</v>
      </c>
      <c r="X244" t="s">
        <v>12</v>
      </c>
    </row>
    <row r="245" spans="8:24" x14ac:dyDescent="0.2">
      <c r="H245">
        <v>10620</v>
      </c>
      <c r="I245">
        <f t="shared" si="46"/>
        <v>185.35396656179779</v>
      </c>
      <c r="J245">
        <f t="shared" si="47"/>
        <v>29.5</v>
      </c>
      <c r="K245">
        <f t="shared" si="42"/>
        <v>-29.5</v>
      </c>
      <c r="L245">
        <f t="shared" si="43"/>
        <v>3.1804214210146009E-13</v>
      </c>
      <c r="N245">
        <v>10620</v>
      </c>
      <c r="O245">
        <f t="shared" si="48"/>
        <v>185.35396656179779</v>
      </c>
      <c r="P245">
        <f t="shared" si="44"/>
        <v>3.1492336019730842E+80</v>
      </c>
      <c r="Q245">
        <f t="shared" si="50"/>
        <v>-3.1492336019730842E+80</v>
      </c>
      <c r="R245">
        <f t="shared" si="51"/>
        <v>3.3952169516929374E+66</v>
      </c>
      <c r="S245">
        <f t="shared" si="49"/>
        <v>3.149233601973084E+79</v>
      </c>
      <c r="T245">
        <f t="shared" si="49"/>
        <v>-3.149233601973084E+79</v>
      </c>
      <c r="U245">
        <f t="shared" si="45"/>
        <v>3.1492336019730841E+77</v>
      </c>
      <c r="V245">
        <f t="shared" si="40"/>
        <v>-3.1492336019730841E+77</v>
      </c>
      <c r="W245">
        <f t="shared" si="41"/>
        <v>3.3952169516929372E+63</v>
      </c>
      <c r="X245" t="s">
        <v>12</v>
      </c>
    </row>
    <row r="246" spans="8:24" x14ac:dyDescent="0.2">
      <c r="H246">
        <v>10665</v>
      </c>
      <c r="I246">
        <f t="shared" si="46"/>
        <v>186.13936472519524</v>
      </c>
      <c r="J246">
        <f t="shared" si="47"/>
        <v>29.625</v>
      </c>
      <c r="K246">
        <f t="shared" si="42"/>
        <v>-20.94803839265175</v>
      </c>
      <c r="L246">
        <f t="shared" si="43"/>
        <v>-20.948038392651188</v>
      </c>
      <c r="N246">
        <v>10665</v>
      </c>
      <c r="O246">
        <f t="shared" si="48"/>
        <v>186.13936472519524</v>
      </c>
      <c r="P246">
        <f t="shared" si="44"/>
        <v>6.9071512343213708E+80</v>
      </c>
      <c r="Q246">
        <f t="shared" si="50"/>
        <v>-4.8840934764697392E+80</v>
      </c>
      <c r="R246">
        <f t="shared" si="51"/>
        <v>-4.8840934764696075E+80</v>
      </c>
      <c r="S246">
        <f t="shared" si="49"/>
        <v>6.9071512343213705E+79</v>
      </c>
      <c r="T246">
        <f t="shared" si="49"/>
        <v>-4.8840934764697392E+79</v>
      </c>
      <c r="U246">
        <f t="shared" si="45"/>
        <v>6.907151234321371E+77</v>
      </c>
      <c r="V246">
        <f t="shared" si="40"/>
        <v>-4.8840934764697396E+77</v>
      </c>
      <c r="W246">
        <f t="shared" si="41"/>
        <v>-4.884093476469608E+77</v>
      </c>
      <c r="X246" t="s">
        <v>12</v>
      </c>
    </row>
    <row r="247" spans="8:24" x14ac:dyDescent="0.2">
      <c r="H247">
        <v>10710</v>
      </c>
      <c r="I247">
        <f t="shared" si="46"/>
        <v>186.92476288859268</v>
      </c>
      <c r="J247">
        <f t="shared" si="47"/>
        <v>29.75</v>
      </c>
      <c r="K247">
        <f t="shared" si="42"/>
        <v>-4.8109967073529936E-13</v>
      </c>
      <c r="L247">
        <f t="shared" si="43"/>
        <v>-29.75</v>
      </c>
      <c r="N247">
        <v>10710</v>
      </c>
      <c r="O247">
        <f t="shared" si="48"/>
        <v>186.92476288859268</v>
      </c>
      <c r="P247">
        <f t="shared" si="44"/>
        <v>1.5149317009667481E+81</v>
      </c>
      <c r="Q247">
        <f t="shared" si="50"/>
        <v>-2.4498593025935108E+67</v>
      </c>
      <c r="R247">
        <f t="shared" si="51"/>
        <v>-1.5149317009667481E+81</v>
      </c>
      <c r="S247">
        <f t="shared" si="49"/>
        <v>1.5149317009667482E+80</v>
      </c>
      <c r="T247">
        <f t="shared" si="49"/>
        <v>-2.449859302593511E+66</v>
      </c>
      <c r="U247">
        <f t="shared" si="45"/>
        <v>1.5149317009667482E+78</v>
      </c>
      <c r="V247">
        <f t="shared" si="40"/>
        <v>-2.449859302593511E+64</v>
      </c>
      <c r="W247">
        <f t="shared" si="41"/>
        <v>-1.5149317009667482E+78</v>
      </c>
      <c r="X247" t="s">
        <v>12</v>
      </c>
    </row>
    <row r="248" spans="8:24" x14ac:dyDescent="0.2">
      <c r="H248">
        <v>10755</v>
      </c>
      <c r="I248">
        <f t="shared" si="46"/>
        <v>187.71016105199016</v>
      </c>
      <c r="J248">
        <f t="shared" si="47"/>
        <v>29.875000000000004</v>
      </c>
      <c r="K248">
        <f t="shared" si="42"/>
        <v>21.12481508794831</v>
      </c>
      <c r="L248">
        <f t="shared" si="43"/>
        <v>-21.124815087947908</v>
      </c>
      <c r="N248">
        <v>10755</v>
      </c>
      <c r="O248">
        <f t="shared" si="48"/>
        <v>187.71016105199016</v>
      </c>
      <c r="P248">
        <f t="shared" si="44"/>
        <v>3.3226694779610628E+81</v>
      </c>
      <c r="Q248">
        <f t="shared" si="50"/>
        <v>2.3494821195078558E+81</v>
      </c>
      <c r="R248">
        <f t="shared" si="51"/>
        <v>-2.3494821195078111E+81</v>
      </c>
      <c r="S248">
        <f t="shared" si="49"/>
        <v>3.3226694779610627E+80</v>
      </c>
      <c r="T248">
        <f t="shared" si="49"/>
        <v>2.3494821195078559E+80</v>
      </c>
      <c r="U248">
        <f t="shared" si="45"/>
        <v>3.3226694779610629E+78</v>
      </c>
      <c r="V248">
        <f t="shared" si="40"/>
        <v>2.3494821195078558E+78</v>
      </c>
      <c r="W248">
        <f t="shared" si="41"/>
        <v>-2.3494821195078113E+78</v>
      </c>
      <c r="X248" t="s">
        <v>12</v>
      </c>
    </row>
    <row r="249" spans="8:24" x14ac:dyDescent="0.2">
      <c r="H249">
        <v>10800</v>
      </c>
      <c r="I249">
        <f t="shared" si="46"/>
        <v>188.4955592153876</v>
      </c>
      <c r="J249">
        <f t="shared" si="47"/>
        <v>30.000000000000004</v>
      </c>
      <c r="K249">
        <f t="shared" si="42"/>
        <v>30.000000000000004</v>
      </c>
      <c r="L249">
        <f t="shared" si="43"/>
        <v>2.0579891957250853E-13</v>
      </c>
      <c r="N249">
        <v>10800</v>
      </c>
      <c r="O249">
        <f t="shared" si="48"/>
        <v>188.4955592153876</v>
      </c>
      <c r="P249">
        <f t="shared" si="44"/>
        <v>7.2875446812080754E+81</v>
      </c>
      <c r="Q249">
        <f t="shared" si="50"/>
        <v>7.2875446812080754E+81</v>
      </c>
      <c r="R249">
        <f t="shared" si="51"/>
        <v>4.9992294057633432E+67</v>
      </c>
      <c r="S249">
        <f t="shared" si="49"/>
        <v>7.2875446812080759E+80</v>
      </c>
      <c r="T249">
        <f t="shared" si="49"/>
        <v>7.2875446812080759E+80</v>
      </c>
      <c r="U249">
        <f t="shared" si="45"/>
        <v>7.287544681208076E+78</v>
      </c>
      <c r="V249">
        <f t="shared" si="40"/>
        <v>7.287544681208076E+78</v>
      </c>
      <c r="W249">
        <f t="shared" si="41"/>
        <v>4.9992294057633435E+64</v>
      </c>
      <c r="X249" t="s">
        <v>12</v>
      </c>
    </row>
    <row r="250" spans="8:24" x14ac:dyDescent="0.2">
      <c r="H250">
        <v>10845</v>
      </c>
      <c r="I250">
        <f t="shared" si="46"/>
        <v>189.28095737878505</v>
      </c>
      <c r="J250">
        <f t="shared" si="47"/>
        <v>30.125000000000004</v>
      </c>
      <c r="K250">
        <f t="shared" si="42"/>
        <v>21.301591783244657</v>
      </c>
      <c r="L250">
        <f t="shared" si="43"/>
        <v>21.301591783244834</v>
      </c>
      <c r="N250">
        <v>10845</v>
      </c>
      <c r="O250">
        <f t="shared" si="48"/>
        <v>189.28095737878505</v>
      </c>
      <c r="P250">
        <f t="shared" si="44"/>
        <v>1.5983626368155559E+82</v>
      </c>
      <c r="Q250">
        <f t="shared" si="50"/>
        <v>1.1302130592874857E+82</v>
      </c>
      <c r="R250">
        <f t="shared" si="51"/>
        <v>1.1302130592874952E+82</v>
      </c>
      <c r="S250">
        <f t="shared" si="49"/>
        <v>1.5983626368155559E+81</v>
      </c>
      <c r="T250">
        <f t="shared" si="49"/>
        <v>1.1302130592874857E+81</v>
      </c>
      <c r="U250">
        <f t="shared" si="45"/>
        <v>1.5983626368155558E+79</v>
      </c>
      <c r="V250">
        <f t="shared" si="40"/>
        <v>1.1302130592874857E+79</v>
      </c>
      <c r="W250">
        <f t="shared" si="41"/>
        <v>1.1302130592874952E+79</v>
      </c>
      <c r="X250" t="s">
        <v>12</v>
      </c>
    </row>
    <row r="251" spans="8:24" x14ac:dyDescent="0.2">
      <c r="H251">
        <v>10890</v>
      </c>
      <c r="I251">
        <f t="shared" si="46"/>
        <v>190.06635554218249</v>
      </c>
      <c r="J251">
        <f t="shared" si="47"/>
        <v>30.25</v>
      </c>
      <c r="K251">
        <f t="shared" si="42"/>
        <v>-4.4456490355324063E-14</v>
      </c>
      <c r="L251">
        <f t="shared" si="43"/>
        <v>30.25</v>
      </c>
      <c r="N251">
        <v>10890</v>
      </c>
      <c r="O251">
        <f t="shared" si="48"/>
        <v>190.06635554218249</v>
      </c>
      <c r="P251">
        <f t="shared" si="44"/>
        <v>3.5056568851725608E+82</v>
      </c>
      <c r="Q251">
        <f t="shared" si="50"/>
        <v>-5.1520397191652676E+67</v>
      </c>
      <c r="R251">
        <f t="shared" si="51"/>
        <v>3.5056568851725608E+82</v>
      </c>
      <c r="S251">
        <f t="shared" si="49"/>
        <v>3.5056568851725609E+81</v>
      </c>
      <c r="T251">
        <f t="shared" si="49"/>
        <v>-5.1520397191652678E+66</v>
      </c>
      <c r="U251">
        <f t="shared" si="45"/>
        <v>3.5056568851725608E+79</v>
      </c>
      <c r="V251">
        <f t="shared" si="40"/>
        <v>-5.1520397191652679E+64</v>
      </c>
      <c r="W251">
        <f t="shared" si="41"/>
        <v>3.5056568851725608E+79</v>
      </c>
      <c r="X251" t="s">
        <v>12</v>
      </c>
    </row>
    <row r="252" spans="8:24" x14ac:dyDescent="0.2">
      <c r="H252">
        <v>10935</v>
      </c>
      <c r="I252">
        <f t="shared" si="46"/>
        <v>190.85175370557994</v>
      </c>
      <c r="J252">
        <f t="shared" si="47"/>
        <v>30.375</v>
      </c>
      <c r="K252">
        <f t="shared" si="42"/>
        <v>-21.478368478541356</v>
      </c>
      <c r="L252">
        <f t="shared" si="43"/>
        <v>21.478368478541405</v>
      </c>
      <c r="N252">
        <v>10935</v>
      </c>
      <c r="O252">
        <f t="shared" si="48"/>
        <v>190.85175370557994</v>
      </c>
      <c r="P252">
        <f t="shared" si="44"/>
        <v>7.688887310981328E+82</v>
      </c>
      <c r="Q252">
        <f t="shared" si="50"/>
        <v>-5.4368643573740895E+82</v>
      </c>
      <c r="R252">
        <f t="shared" si="51"/>
        <v>5.4368643573741023E+82</v>
      </c>
      <c r="S252">
        <f t="shared" si="49"/>
        <v>7.6888873109813287E+81</v>
      </c>
      <c r="T252">
        <f t="shared" si="49"/>
        <v>-5.4368643573740895E+81</v>
      </c>
      <c r="U252">
        <f t="shared" si="45"/>
        <v>7.6888873109813278E+79</v>
      </c>
      <c r="V252">
        <f t="shared" si="40"/>
        <v>-5.4368643573740896E+79</v>
      </c>
      <c r="W252">
        <f t="shared" si="41"/>
        <v>5.4368643573741021E+79</v>
      </c>
      <c r="X252" t="s">
        <v>12</v>
      </c>
    </row>
    <row r="253" spans="8:24" x14ac:dyDescent="0.2">
      <c r="H253">
        <v>10980</v>
      </c>
      <c r="I253">
        <f t="shared" si="46"/>
        <v>191.63715186897738</v>
      </c>
      <c r="J253">
        <f t="shared" si="47"/>
        <v>30.5</v>
      </c>
      <c r="K253">
        <f t="shared" si="42"/>
        <v>-30.5</v>
      </c>
      <c r="L253">
        <f t="shared" si="43"/>
        <v>1.1958110283233347E-13</v>
      </c>
      <c r="N253">
        <v>10980</v>
      </c>
      <c r="O253">
        <f t="shared" si="48"/>
        <v>191.63715186897738</v>
      </c>
      <c r="P253">
        <f t="shared" si="44"/>
        <v>1.6863883151547963E+83</v>
      </c>
      <c r="Q253">
        <f t="shared" si="50"/>
        <v>-1.6863883151547963E+83</v>
      </c>
      <c r="R253">
        <f t="shared" si="51"/>
        <v>6.6118090009761077E+68</v>
      </c>
      <c r="S253">
        <f t="shared" si="49"/>
        <v>1.6863883151547962E+82</v>
      </c>
      <c r="T253">
        <f t="shared" si="49"/>
        <v>-1.6863883151547962E+82</v>
      </c>
      <c r="U253">
        <f t="shared" si="45"/>
        <v>1.6863883151547964E+80</v>
      </c>
      <c r="V253">
        <f t="shared" si="40"/>
        <v>-1.6863883151547964E+80</v>
      </c>
      <c r="W253">
        <f t="shared" si="41"/>
        <v>6.6118090009761082E+65</v>
      </c>
      <c r="X253" t="s">
        <v>12</v>
      </c>
    </row>
    <row r="254" spans="8:24" x14ac:dyDescent="0.2">
      <c r="H254">
        <v>11025</v>
      </c>
      <c r="I254">
        <f t="shared" si="46"/>
        <v>192.42255003237483</v>
      </c>
      <c r="J254">
        <f t="shared" si="47"/>
        <v>30.625</v>
      </c>
      <c r="K254">
        <f t="shared" si="42"/>
        <v>-21.655145173838161</v>
      </c>
      <c r="L254">
        <f t="shared" si="43"/>
        <v>-21.655145173837873</v>
      </c>
      <c r="N254">
        <v>11025</v>
      </c>
      <c r="O254">
        <f t="shared" si="48"/>
        <v>192.42255003237483</v>
      </c>
      <c r="P254">
        <f t="shared" si="44"/>
        <v>3.6987218494266984E+83</v>
      </c>
      <c r="Q254">
        <f t="shared" si="50"/>
        <v>-2.6153913014524841E+83</v>
      </c>
      <c r="R254">
        <f t="shared" si="51"/>
        <v>-2.6153913014524491E+83</v>
      </c>
      <c r="S254">
        <f t="shared" si="49"/>
        <v>3.6987218494266986E+82</v>
      </c>
      <c r="T254">
        <f t="shared" si="49"/>
        <v>-2.6153913014524841E+82</v>
      </c>
      <c r="U254">
        <f t="shared" si="45"/>
        <v>3.6987218494266986E+80</v>
      </c>
      <c r="V254">
        <f t="shared" si="40"/>
        <v>-2.615391301452484E+80</v>
      </c>
      <c r="W254">
        <f t="shared" si="41"/>
        <v>-2.6153913014524493E+80</v>
      </c>
      <c r="X254" t="s">
        <v>12</v>
      </c>
    </row>
    <row r="255" spans="8:24" x14ac:dyDescent="0.2">
      <c r="H255">
        <v>11070</v>
      </c>
      <c r="I255">
        <f t="shared" si="46"/>
        <v>193.20794819577227</v>
      </c>
      <c r="J255">
        <f t="shared" si="47"/>
        <v>30.75</v>
      </c>
      <c r="K255">
        <f t="shared" si="42"/>
        <v>-2.863138599904641E-13</v>
      </c>
      <c r="L255">
        <f t="shared" si="43"/>
        <v>-30.75</v>
      </c>
      <c r="N255">
        <v>11070</v>
      </c>
      <c r="O255">
        <f t="shared" si="48"/>
        <v>193.20794819577227</v>
      </c>
      <c r="P255">
        <f t="shared" si="44"/>
        <v>8.1123328455763735E+83</v>
      </c>
      <c r="Q255">
        <f t="shared" si="50"/>
        <v>-7.5534092050224291E+69</v>
      </c>
      <c r="R255">
        <f t="shared" si="51"/>
        <v>-8.1123328455763735E+83</v>
      </c>
      <c r="S255">
        <f t="shared" si="49"/>
        <v>8.1123328455763732E+82</v>
      </c>
      <c r="T255">
        <f t="shared" si="49"/>
        <v>-7.5534092050224287E+68</v>
      </c>
      <c r="U255">
        <f t="shared" si="45"/>
        <v>8.1123328455763737E+80</v>
      </c>
      <c r="V255">
        <f t="shared" si="40"/>
        <v>-7.5534092050224296E+66</v>
      </c>
      <c r="W255">
        <f t="shared" si="41"/>
        <v>-8.1123328455763737E+80</v>
      </c>
      <c r="X255" t="s">
        <v>12</v>
      </c>
    </row>
    <row r="256" spans="8:24" x14ac:dyDescent="0.2">
      <c r="H256">
        <v>11115</v>
      </c>
      <c r="I256">
        <f t="shared" si="46"/>
        <v>193.99334635916972</v>
      </c>
      <c r="J256">
        <f t="shared" si="47"/>
        <v>30.875</v>
      </c>
      <c r="K256">
        <f t="shared" si="42"/>
        <v>21.831921869134391</v>
      </c>
      <c r="L256">
        <f t="shared" si="43"/>
        <v>-21.831921869134916</v>
      </c>
      <c r="N256">
        <v>11115</v>
      </c>
      <c r="O256">
        <f t="shared" si="48"/>
        <v>193.99334635916972</v>
      </c>
      <c r="P256">
        <f t="shared" si="44"/>
        <v>1.7792617795149369E+84</v>
      </c>
      <c r="Q256">
        <f t="shared" si="50"/>
        <v>1.2581280698010405E+84</v>
      </c>
      <c r="R256">
        <f t="shared" si="51"/>
        <v>-1.2581280698010707E+84</v>
      </c>
      <c r="S256">
        <f t="shared" si="49"/>
        <v>1.7792617795149367E+83</v>
      </c>
      <c r="T256">
        <f t="shared" si="49"/>
        <v>1.2581280698010405E+83</v>
      </c>
      <c r="U256">
        <f t="shared" si="45"/>
        <v>1.779261779514937E+81</v>
      </c>
      <c r="V256">
        <f t="shared" si="40"/>
        <v>1.2581280698010406E+81</v>
      </c>
      <c r="W256">
        <f t="shared" si="41"/>
        <v>-1.2581280698010707E+81</v>
      </c>
      <c r="X256" t="s">
        <v>12</v>
      </c>
    </row>
    <row r="257" spans="8:24" x14ac:dyDescent="0.2">
      <c r="H257">
        <v>11160</v>
      </c>
      <c r="I257">
        <f t="shared" si="46"/>
        <v>194.77874452256717</v>
      </c>
      <c r="J257">
        <f t="shared" si="47"/>
        <v>31</v>
      </c>
      <c r="K257">
        <f t="shared" si="42"/>
        <v>31</v>
      </c>
      <c r="L257">
        <f t="shared" si="43"/>
        <v>-4.5574178111906782E-13</v>
      </c>
      <c r="N257">
        <v>11160</v>
      </c>
      <c r="O257">
        <f t="shared" si="48"/>
        <v>194.77874452256717</v>
      </c>
      <c r="P257">
        <f t="shared" si="44"/>
        <v>3.9024193660507222E+84</v>
      </c>
      <c r="Q257">
        <f t="shared" si="50"/>
        <v>3.9024193660507222E+84</v>
      </c>
      <c r="R257">
        <f t="shared" si="51"/>
        <v>-5.7370824276048381E+70</v>
      </c>
      <c r="S257">
        <f t="shared" si="49"/>
        <v>3.9024193660507221E+83</v>
      </c>
      <c r="T257">
        <f t="shared" si="49"/>
        <v>3.9024193660507221E+83</v>
      </c>
      <c r="U257">
        <f t="shared" si="45"/>
        <v>3.9024193660507223E+81</v>
      </c>
      <c r="V257">
        <f t="shared" si="40"/>
        <v>3.9024193660507223E+81</v>
      </c>
      <c r="W257">
        <f t="shared" si="41"/>
        <v>-5.7370824276048381E+67</v>
      </c>
      <c r="X257" t="s">
        <v>12</v>
      </c>
    </row>
    <row r="258" spans="8:24" x14ac:dyDescent="0.2">
      <c r="H258">
        <v>11205</v>
      </c>
      <c r="I258">
        <f t="shared" si="46"/>
        <v>195.56414268596461</v>
      </c>
      <c r="J258">
        <f t="shared" si="47"/>
        <v>31.125</v>
      </c>
      <c r="K258">
        <f t="shared" si="42"/>
        <v>22.008698564431672</v>
      </c>
      <c r="L258">
        <f t="shared" si="43"/>
        <v>22.008698564430908</v>
      </c>
      <c r="N258">
        <v>11205</v>
      </c>
      <c r="O258">
        <f t="shared" si="48"/>
        <v>195.56414268596461</v>
      </c>
      <c r="P258">
        <f t="shared" si="44"/>
        <v>8.5590985451727182E+84</v>
      </c>
      <c r="Q258">
        <f t="shared" si="50"/>
        <v>6.0521966221356471E+84</v>
      </c>
      <c r="R258">
        <f t="shared" si="51"/>
        <v>6.0521966221354374E+84</v>
      </c>
      <c r="S258">
        <f t="shared" si="49"/>
        <v>8.5590985451727186E+83</v>
      </c>
      <c r="T258">
        <f t="shared" si="49"/>
        <v>6.0521966221356466E+83</v>
      </c>
      <c r="U258">
        <f t="shared" si="45"/>
        <v>8.5590985451727181E+81</v>
      </c>
      <c r="V258">
        <f t="shared" si="40"/>
        <v>6.0521966221356472E+81</v>
      </c>
      <c r="W258">
        <f t="shared" si="41"/>
        <v>6.0521966221354374E+81</v>
      </c>
      <c r="X258" t="s">
        <v>12</v>
      </c>
    </row>
    <row r="259" spans="8:24" x14ac:dyDescent="0.2">
      <c r="H259">
        <v>11250</v>
      </c>
      <c r="I259">
        <f t="shared" si="46"/>
        <v>196.34954084936209</v>
      </c>
      <c r="J259">
        <f t="shared" si="47"/>
        <v>31.250000000000004</v>
      </c>
      <c r="K259">
        <f t="shared" si="42"/>
        <v>-2.6031355348198065E-13</v>
      </c>
      <c r="L259">
        <f t="shared" si="43"/>
        <v>31.250000000000004</v>
      </c>
      <c r="N259">
        <v>11250</v>
      </c>
      <c r="O259">
        <f t="shared" si="48"/>
        <v>196.34954084936209</v>
      </c>
      <c r="P259">
        <f t="shared" si="44"/>
        <v>1.8772500091428577E+85</v>
      </c>
      <c r="Q259">
        <f t="shared" si="50"/>
        <v>-1.5637555860929852E+71</v>
      </c>
      <c r="R259">
        <f t="shared" si="51"/>
        <v>1.8772500091428577E+85</v>
      </c>
      <c r="S259">
        <f t="shared" si="49"/>
        <v>1.8772500091428576E+84</v>
      </c>
      <c r="T259">
        <f t="shared" si="49"/>
        <v>-1.5637555860929852E+70</v>
      </c>
      <c r="U259">
        <f t="shared" si="45"/>
        <v>1.8772500091428578E+82</v>
      </c>
      <c r="V259">
        <f t="shared" si="40"/>
        <v>-1.5637555860929852E+68</v>
      </c>
      <c r="W259">
        <f t="shared" si="41"/>
        <v>1.8772500091428578E+82</v>
      </c>
      <c r="X259" t="s">
        <v>12</v>
      </c>
    </row>
    <row r="260" spans="8:24" x14ac:dyDescent="0.2">
      <c r="H260">
        <v>11295</v>
      </c>
      <c r="I260">
        <f t="shared" si="46"/>
        <v>197.13493901275953</v>
      </c>
      <c r="J260">
        <f t="shared" si="47"/>
        <v>31.375000000000004</v>
      </c>
      <c r="K260">
        <f t="shared" si="42"/>
        <v>-22.185475259728054</v>
      </c>
      <c r="L260">
        <f t="shared" si="43"/>
        <v>22.185475259727806</v>
      </c>
      <c r="N260">
        <v>11295</v>
      </c>
      <c r="O260">
        <f t="shared" si="48"/>
        <v>197.13493901275953</v>
      </c>
      <c r="P260">
        <f t="shared" si="44"/>
        <v>4.1173349953007762E+85</v>
      </c>
      <c r="Q260">
        <f t="shared" si="50"/>
        <v>-2.9113954955938767E+85</v>
      </c>
      <c r="R260">
        <f t="shared" si="51"/>
        <v>2.9113954955938442E+85</v>
      </c>
      <c r="S260">
        <f t="shared" si="49"/>
        <v>4.1173349953007763E+84</v>
      </c>
      <c r="T260">
        <f t="shared" si="49"/>
        <v>-2.9113954955938767E+84</v>
      </c>
      <c r="U260">
        <f t="shared" si="45"/>
        <v>4.1173349953007764E+82</v>
      </c>
      <c r="V260">
        <f t="shared" si="40"/>
        <v>-2.9113954955938768E+82</v>
      </c>
      <c r="W260">
        <f t="shared" si="41"/>
        <v>2.9113954955938444E+82</v>
      </c>
      <c r="X260" t="s">
        <v>12</v>
      </c>
    </row>
    <row r="261" spans="8:24" x14ac:dyDescent="0.2">
      <c r="H261">
        <v>11340</v>
      </c>
      <c r="I261">
        <f t="shared" si="46"/>
        <v>197.92033717615698</v>
      </c>
      <c r="J261">
        <f t="shared" si="47"/>
        <v>31.5</v>
      </c>
      <c r="K261">
        <f t="shared" si="42"/>
        <v>-31.5</v>
      </c>
      <c r="L261">
        <f t="shared" si="43"/>
        <v>-9.2600731770031697E-14</v>
      </c>
      <c r="N261">
        <v>11340</v>
      </c>
      <c r="O261">
        <f t="shared" si="48"/>
        <v>197.92033717615698</v>
      </c>
      <c r="P261">
        <f t="shared" si="44"/>
        <v>9.0304687073986684E+85</v>
      </c>
      <c r="Q261">
        <f t="shared" si="50"/>
        <v>-9.0304687073986684E+85</v>
      </c>
      <c r="R261">
        <f t="shared" si="51"/>
        <v>-2.6546920969253615E+71</v>
      </c>
      <c r="S261">
        <f t="shared" si="49"/>
        <v>9.030468707398668E+84</v>
      </c>
      <c r="T261">
        <f t="shared" si="49"/>
        <v>-9.030468707398668E+84</v>
      </c>
      <c r="U261">
        <f t="shared" si="45"/>
        <v>9.0304687073986688E+82</v>
      </c>
      <c r="V261">
        <f t="shared" si="40"/>
        <v>-9.0304687073986688E+82</v>
      </c>
      <c r="W261">
        <f t="shared" si="41"/>
        <v>-2.6546920969253616E+68</v>
      </c>
      <c r="X261" t="s">
        <v>12</v>
      </c>
    </row>
    <row r="262" spans="8:24" x14ac:dyDescent="0.2">
      <c r="H262">
        <v>11385</v>
      </c>
      <c r="I262">
        <f t="shared" si="46"/>
        <v>198.70573533955442</v>
      </c>
      <c r="J262">
        <f t="shared" si="47"/>
        <v>31.625</v>
      </c>
      <c r="K262">
        <f t="shared" si="42"/>
        <v>-22.362251955024561</v>
      </c>
      <c r="L262">
        <f t="shared" si="43"/>
        <v>-22.362251955024572</v>
      </c>
      <c r="N262">
        <v>11385</v>
      </c>
      <c r="O262">
        <f t="shared" si="48"/>
        <v>198.70573533955442</v>
      </c>
      <c r="P262">
        <f t="shared" si="44"/>
        <v>1.9806346864751359E+86</v>
      </c>
      <c r="Q262">
        <f t="shared" si="50"/>
        <v>-1.4005202178598596E+86</v>
      </c>
      <c r="R262">
        <f t="shared" si="51"/>
        <v>-1.4005202178598604E+86</v>
      </c>
      <c r="S262">
        <f t="shared" si="49"/>
        <v>1.980634686475136E+85</v>
      </c>
      <c r="T262">
        <f t="shared" si="49"/>
        <v>-1.4005202178598595E+85</v>
      </c>
      <c r="U262">
        <f t="shared" si="45"/>
        <v>1.980634686475136E+83</v>
      </c>
      <c r="V262">
        <f t="shared" si="40"/>
        <v>-1.4005202178598597E+83</v>
      </c>
      <c r="W262">
        <f t="shared" si="41"/>
        <v>-1.4005202178598605E+83</v>
      </c>
      <c r="X262" t="s">
        <v>12</v>
      </c>
    </row>
    <row r="263" spans="8:24" x14ac:dyDescent="0.2">
      <c r="H263">
        <v>11430</v>
      </c>
      <c r="I263">
        <f t="shared" si="46"/>
        <v>199.49113350295187</v>
      </c>
      <c r="J263">
        <f t="shared" si="47"/>
        <v>31.75</v>
      </c>
      <c r="K263">
        <f t="shared" si="42"/>
        <v>-7.7807253912390295E-14</v>
      </c>
      <c r="L263">
        <f t="shared" si="43"/>
        <v>-31.75</v>
      </c>
      <c r="N263">
        <v>11430</v>
      </c>
      <c r="O263">
        <f>RADIANS(N263)</f>
        <v>199.49113350295187</v>
      </c>
      <c r="P263">
        <f>$Q$4*EXP($Q$5*O263)</f>
        <v>4.3440865456456473E+86</v>
      </c>
      <c r="Q263">
        <f>P263*COS(O263)</f>
        <v>-1.0645714799195254E+72</v>
      </c>
      <c r="R263">
        <f>P263*SIN(O263)</f>
        <v>-4.3440865456456473E+86</v>
      </c>
      <c r="S263">
        <f>P263/10</f>
        <v>4.344086545645647E+85</v>
      </c>
      <c r="T263">
        <f>Q263/10</f>
        <v>-1.0645714799195253E+71</v>
      </c>
      <c r="U263">
        <f t="shared" si="45"/>
        <v>4.3440865456456471E+83</v>
      </c>
      <c r="V263">
        <f t="shared" si="40"/>
        <v>-1.0645714799195253E+69</v>
      </c>
      <c r="W263">
        <f t="shared" si="41"/>
        <v>-4.3440865456456471E+83</v>
      </c>
      <c r="X263" t="s">
        <v>12</v>
      </c>
    </row>
    <row r="264" spans="8:24" x14ac:dyDescent="0.2">
      <c r="H264">
        <v>11475</v>
      </c>
      <c r="I264">
        <f t="shared" si="46"/>
        <v>200.27653166634931</v>
      </c>
      <c r="J264">
        <f t="shared" si="47"/>
        <v>31.875</v>
      </c>
      <c r="K264">
        <f t="shared" si="42"/>
        <v>22.539028650321086</v>
      </c>
      <c r="L264">
        <f t="shared" si="43"/>
        <v>-22.539028650321317</v>
      </c>
      <c r="N264">
        <v>11475</v>
      </c>
      <c r="O264">
        <f>RADIANS(N264)</f>
        <v>200.27653166634931</v>
      </c>
      <c r="P264">
        <f>$Q$4*EXP($Q$5*O264)</f>
        <v>9.5277983592439903E+86</v>
      </c>
      <c r="Q264">
        <f>P264*COS(O264)</f>
        <v>6.7371708295994528E+86</v>
      </c>
      <c r="R264">
        <f>P264*SIN(O264)</f>
        <v>-6.7371708295995212E+86</v>
      </c>
      <c r="S264">
        <f>P264/10</f>
        <v>9.5277983592439898E+85</v>
      </c>
      <c r="T264">
        <f>Q264/10</f>
        <v>6.7371708295994533E+85</v>
      </c>
      <c r="U264">
        <f t="shared" si="45"/>
        <v>9.5277983592439907E+83</v>
      </c>
      <c r="V264">
        <f t="shared" si="40"/>
        <v>6.7371708295994529E+83</v>
      </c>
      <c r="W264">
        <f t="shared" si="41"/>
        <v>-6.7371708295995219E+83</v>
      </c>
      <c r="X264" t="s">
        <v>12</v>
      </c>
    </row>
    <row r="265" spans="8:24" x14ac:dyDescent="0.2">
      <c r="H265">
        <v>11520</v>
      </c>
      <c r="I265">
        <f t="shared" si="46"/>
        <v>201.06192982974676</v>
      </c>
      <c r="J265">
        <f t="shared" si="47"/>
        <v>32</v>
      </c>
      <c r="K265">
        <f t="shared" si="42"/>
        <v>32</v>
      </c>
      <c r="L265">
        <f t="shared" si="43"/>
        <v>-2.5091040356528538E-13</v>
      </c>
      <c r="N265">
        <v>11520</v>
      </c>
      <c r="O265">
        <f>RADIANS(N265)</f>
        <v>201.06192982974676</v>
      </c>
      <c r="P265">
        <f>$Q$4*EXP($Q$5*O265)</f>
        <v>2.0897130068784185E+87</v>
      </c>
      <c r="Q265">
        <f>P265*COS(O265)</f>
        <v>2.0897130068784185E+87</v>
      </c>
      <c r="R265">
        <f>P265*SIN(O265)</f>
        <v>-1.6385335434109062E+73</v>
      </c>
      <c r="S265">
        <f>P265/10</f>
        <v>2.0897130068784184E+86</v>
      </c>
      <c r="T265">
        <f>Q265/10</f>
        <v>2.0897130068784184E+86</v>
      </c>
      <c r="U265">
        <f t="shared" si="45"/>
        <v>2.0897130068784186E+84</v>
      </c>
      <c r="V265">
        <f t="shared" ref="V265:V328" si="52">Q265*$U$7</f>
        <v>2.0897130068784186E+84</v>
      </c>
      <c r="W265">
        <f t="shared" ref="W265:W328" si="53">R265*$U$7</f>
        <v>-1.6385335434109061E+70</v>
      </c>
      <c r="X265" t="s">
        <v>12</v>
      </c>
    </row>
    <row r="266" spans="8:24" x14ac:dyDescent="0.2">
      <c r="H266">
        <v>11565</v>
      </c>
      <c r="I266">
        <f t="shared" si="46"/>
        <v>201.84732799314421</v>
      </c>
      <c r="J266">
        <f t="shared" si="47"/>
        <v>32.125</v>
      </c>
      <c r="K266">
        <f t="shared" ref="K266:K329" si="54">J266*COS(I266)</f>
        <v>22.71580534561808</v>
      </c>
      <c r="L266">
        <f t="shared" ref="L266:L329" si="55">J266*SIN(I266)</f>
        <v>22.7158053456176</v>
      </c>
      <c r="N266">
        <v>11565</v>
      </c>
      <c r="O266">
        <f>RADIANS(N266)</f>
        <v>201.84732799314421</v>
      </c>
      <c r="P266">
        <f t="shared" ref="P266:R329" si="56">$Q$4*EXP($Q$5*O266)</f>
        <v>4.5833258497541756E+87</v>
      </c>
      <c r="Q266">
        <f>P266*COS(O266)</f>
        <v>3.2409007887488072E+87</v>
      </c>
      <c r="R266">
        <f>P266*SIN(O266)</f>
        <v>3.2409007887487383E+87</v>
      </c>
      <c r="S266">
        <f>P266/10</f>
        <v>4.5833258497541754E+86</v>
      </c>
      <c r="T266">
        <f>Q266/10</f>
        <v>3.2409007887488073E+86</v>
      </c>
      <c r="U266">
        <f t="shared" ref="U266:U329" si="57">P266*$U$7</f>
        <v>4.5833258497541759E+84</v>
      </c>
      <c r="V266">
        <f t="shared" si="52"/>
        <v>3.2409007887488075E+84</v>
      </c>
      <c r="W266">
        <f t="shared" si="53"/>
        <v>3.2409007887487385E+84</v>
      </c>
      <c r="X266" t="s">
        <v>12</v>
      </c>
    </row>
    <row r="267" spans="8:24" x14ac:dyDescent="0.2">
      <c r="H267">
        <v>11610</v>
      </c>
      <c r="I267">
        <f t="shared" ref="I267:I330" si="58">RADIANS(H267)</f>
        <v>202.63272615654165</v>
      </c>
      <c r="J267">
        <f t="shared" ref="J267:J330" si="59">I267/(2*PI())</f>
        <v>32.25</v>
      </c>
      <c r="K267">
        <f t="shared" si="54"/>
        <v>4.2670871718865355E-13</v>
      </c>
      <c r="L267">
        <f t="shared" si="55"/>
        <v>32.25</v>
      </c>
      <c r="N267">
        <v>11610</v>
      </c>
      <c r="O267">
        <f t="shared" ref="O267:O330" si="60">RADIANS(N267)</f>
        <v>202.63272615654165</v>
      </c>
      <c r="P267">
        <f t="shared" si="56"/>
        <v>1.005251715229767E+88</v>
      </c>
      <c r="Q267">
        <f>P267*COS(O267)</f>
        <v>1.3300764956818218E+74</v>
      </c>
      <c r="R267">
        <f>P267*SIN(O267)</f>
        <v>1.005251715229767E+88</v>
      </c>
      <c r="S267">
        <f t="shared" ref="S267:T330" si="61">P267/10</f>
        <v>1.0052517152297669E+87</v>
      </c>
      <c r="T267">
        <f t="shared" si="61"/>
        <v>1.3300764956818219E+73</v>
      </c>
      <c r="U267">
        <f t="shared" si="57"/>
        <v>1.005251715229767E+85</v>
      </c>
      <c r="V267">
        <f t="shared" si="52"/>
        <v>1.3300764956818219E+71</v>
      </c>
      <c r="W267">
        <f t="shared" si="53"/>
        <v>1.005251715229767E+85</v>
      </c>
      <c r="X267" t="s">
        <v>12</v>
      </c>
    </row>
    <row r="268" spans="8:24" x14ac:dyDescent="0.2">
      <c r="H268">
        <v>11655</v>
      </c>
      <c r="I268">
        <f t="shared" si="58"/>
        <v>203.4181243199391</v>
      </c>
      <c r="J268">
        <f t="shared" si="59"/>
        <v>32.375</v>
      </c>
      <c r="K268">
        <f t="shared" si="54"/>
        <v>-22.89258204091411</v>
      </c>
      <c r="L268">
        <f t="shared" si="55"/>
        <v>22.892582040914842</v>
      </c>
      <c r="N268">
        <v>11655</v>
      </c>
      <c r="O268">
        <f t="shared" si="60"/>
        <v>203.4181243199391</v>
      </c>
      <c r="P268">
        <f t="shared" si="56"/>
        <v>2.2047985329836142E+88</v>
      </c>
      <c r="Q268">
        <f t="shared" ref="Q268:Q331" si="62">P268*COS(O268)</f>
        <v>-1.5590279938228406E+88</v>
      </c>
      <c r="R268">
        <f t="shared" ref="R268:R331" si="63">P268*SIN(O268)</f>
        <v>1.5590279938228902E+88</v>
      </c>
      <c r="S268">
        <f t="shared" si="61"/>
        <v>2.2047985329836144E+87</v>
      </c>
      <c r="T268">
        <f t="shared" si="61"/>
        <v>-1.5590279938228405E+87</v>
      </c>
      <c r="U268">
        <f t="shared" si="57"/>
        <v>2.2047985329836144E+85</v>
      </c>
      <c r="V268">
        <f t="shared" si="52"/>
        <v>-1.5590279938228405E+85</v>
      </c>
      <c r="W268">
        <f t="shared" si="53"/>
        <v>1.5590279938228902E+85</v>
      </c>
      <c r="X268" t="s">
        <v>12</v>
      </c>
    </row>
    <row r="269" spans="8:24" x14ac:dyDescent="0.2">
      <c r="H269">
        <v>11700</v>
      </c>
      <c r="I269">
        <f t="shared" si="58"/>
        <v>204.20352248333657</v>
      </c>
      <c r="J269">
        <f t="shared" si="59"/>
        <v>32.5</v>
      </c>
      <c r="K269">
        <f t="shared" si="54"/>
        <v>-32.5</v>
      </c>
      <c r="L269">
        <f t="shared" si="55"/>
        <v>-3.1850336170563542E-13</v>
      </c>
      <c r="N269">
        <v>11700</v>
      </c>
      <c r="O269">
        <f t="shared" si="60"/>
        <v>204.20352248333657</v>
      </c>
      <c r="P269">
        <f t="shared" si="56"/>
        <v>4.835740638289528E+88</v>
      </c>
      <c r="Q269">
        <f t="shared" si="62"/>
        <v>-4.835740638289528E+88</v>
      </c>
      <c r="R269">
        <f t="shared" si="63"/>
        <v>-4.7390758450208299E+74</v>
      </c>
      <c r="S269">
        <f t="shared" si="61"/>
        <v>4.8357406382895277E+87</v>
      </c>
      <c r="T269">
        <f t="shared" si="61"/>
        <v>-4.8357406382895277E+87</v>
      </c>
      <c r="U269">
        <f t="shared" si="57"/>
        <v>4.8357406382895282E+85</v>
      </c>
      <c r="V269">
        <f t="shared" si="52"/>
        <v>-4.8357406382895282E+85</v>
      </c>
      <c r="W269">
        <f t="shared" si="53"/>
        <v>-4.7390758450208298E+71</v>
      </c>
      <c r="X269" t="s">
        <v>12</v>
      </c>
    </row>
    <row r="270" spans="8:24" x14ac:dyDescent="0.2">
      <c r="H270">
        <v>11745</v>
      </c>
      <c r="I270">
        <f t="shared" si="58"/>
        <v>204.98892064673402</v>
      </c>
      <c r="J270">
        <f t="shared" si="59"/>
        <v>32.625</v>
      </c>
      <c r="K270">
        <f t="shared" si="54"/>
        <v>-23.069358736210948</v>
      </c>
      <c r="L270">
        <f t="shared" si="55"/>
        <v>-23.069358736211278</v>
      </c>
      <c r="N270">
        <v>11745</v>
      </c>
      <c r="O270">
        <f t="shared" si="60"/>
        <v>204.98892064673402</v>
      </c>
      <c r="P270">
        <f t="shared" si="56"/>
        <v>1.0606133472503511E+89</v>
      </c>
      <c r="Q270">
        <f t="shared" si="62"/>
        <v>-7.4996689005768036E+88</v>
      </c>
      <c r="R270">
        <f t="shared" si="63"/>
        <v>-7.499668900576911E+88</v>
      </c>
      <c r="S270">
        <f t="shared" si="61"/>
        <v>1.0606133472503512E+88</v>
      </c>
      <c r="T270">
        <f t="shared" si="61"/>
        <v>-7.4996689005768032E+87</v>
      </c>
      <c r="U270">
        <f t="shared" si="57"/>
        <v>1.060613347250351E+86</v>
      </c>
      <c r="V270">
        <f t="shared" si="52"/>
        <v>-7.4996689005768032E+85</v>
      </c>
      <c r="W270">
        <f t="shared" si="53"/>
        <v>-7.4996689005769108E+85</v>
      </c>
      <c r="X270" t="s">
        <v>12</v>
      </c>
    </row>
    <row r="271" spans="8:24" x14ac:dyDescent="0.2">
      <c r="H271">
        <v>11790</v>
      </c>
      <c r="I271">
        <f t="shared" si="58"/>
        <v>205.77431881013146</v>
      </c>
      <c r="J271">
        <f t="shared" si="59"/>
        <v>32.75</v>
      </c>
      <c r="K271">
        <f t="shared" si="54"/>
        <v>1.4442014749892207E-13</v>
      </c>
      <c r="L271">
        <f t="shared" si="55"/>
        <v>-32.75</v>
      </c>
      <c r="N271">
        <v>11790</v>
      </c>
      <c r="O271">
        <f t="shared" si="60"/>
        <v>205.77431881013146</v>
      </c>
      <c r="P271">
        <f t="shared" si="56"/>
        <v>2.3262220960706601E+89</v>
      </c>
      <c r="Q271">
        <f t="shared" si="62"/>
        <v>1.0258117197855767E+75</v>
      </c>
      <c r="R271">
        <f t="shared" si="63"/>
        <v>-2.3262220960706601E+89</v>
      </c>
      <c r="S271">
        <f t="shared" si="61"/>
        <v>2.3262220960706603E+88</v>
      </c>
      <c r="T271">
        <f t="shared" si="61"/>
        <v>1.0258117197855767E+74</v>
      </c>
      <c r="U271">
        <f t="shared" si="57"/>
        <v>2.3262220960706602E+86</v>
      </c>
      <c r="V271">
        <f t="shared" si="52"/>
        <v>1.0258117197855768E+72</v>
      </c>
      <c r="W271">
        <f t="shared" si="53"/>
        <v>-2.3262220960706602E+86</v>
      </c>
      <c r="X271" t="s">
        <v>12</v>
      </c>
    </row>
    <row r="272" spans="8:24" x14ac:dyDescent="0.2">
      <c r="H272">
        <v>11835</v>
      </c>
      <c r="I272">
        <f t="shared" si="58"/>
        <v>206.55971697352891</v>
      </c>
      <c r="J272">
        <f t="shared" si="59"/>
        <v>32.875</v>
      </c>
      <c r="K272">
        <f t="shared" si="54"/>
        <v>23.246135431507788</v>
      </c>
      <c r="L272">
        <f t="shared" si="55"/>
        <v>-23.24613543150771</v>
      </c>
      <c r="N272">
        <v>11835</v>
      </c>
      <c r="O272">
        <f t="shared" si="60"/>
        <v>206.55971697352891</v>
      </c>
      <c r="P272">
        <f t="shared" si="56"/>
        <v>5.102056516897737E+89</v>
      </c>
      <c r="Q272">
        <f t="shared" si="62"/>
        <v>3.607698761095413E+89</v>
      </c>
      <c r="R272">
        <f t="shared" si="63"/>
        <v>-3.6076987610954011E+89</v>
      </c>
      <c r="S272">
        <f t="shared" si="61"/>
        <v>5.102056516897737E+88</v>
      </c>
      <c r="T272">
        <f t="shared" si="61"/>
        <v>3.607698761095413E+88</v>
      </c>
      <c r="U272">
        <f t="shared" si="57"/>
        <v>5.1020565168977366E+86</v>
      </c>
      <c r="V272">
        <f t="shared" si="52"/>
        <v>3.6076987610954129E+86</v>
      </c>
      <c r="W272">
        <f t="shared" si="53"/>
        <v>-3.6076987610954013E+86</v>
      </c>
      <c r="X272" t="s">
        <v>12</v>
      </c>
    </row>
    <row r="273" spans="8:24" x14ac:dyDescent="0.2">
      <c r="H273">
        <v>11880</v>
      </c>
      <c r="I273">
        <f t="shared" si="58"/>
        <v>207.34511513692635</v>
      </c>
      <c r="J273">
        <f t="shared" si="59"/>
        <v>33</v>
      </c>
      <c r="K273">
        <f t="shared" si="54"/>
        <v>33</v>
      </c>
      <c r="L273">
        <f t="shared" si="55"/>
        <v>-3.2358230678264377E-14</v>
      </c>
      <c r="N273">
        <v>11880</v>
      </c>
      <c r="O273">
        <f t="shared" si="60"/>
        <v>207.34511513692635</v>
      </c>
      <c r="P273">
        <f t="shared" si="56"/>
        <v>1.1190238776249661E+90</v>
      </c>
      <c r="Q273">
        <f t="shared" si="62"/>
        <v>1.1190238776249661E+90</v>
      </c>
      <c r="R273">
        <f t="shared" si="63"/>
        <v>-1.0972615989901375E+75</v>
      </c>
      <c r="S273">
        <f t="shared" si="61"/>
        <v>1.1190238776249661E+89</v>
      </c>
      <c r="T273">
        <f t="shared" si="61"/>
        <v>1.1190238776249661E+89</v>
      </c>
      <c r="U273">
        <f t="shared" si="57"/>
        <v>1.119023877624966E+87</v>
      </c>
      <c r="V273">
        <f t="shared" si="52"/>
        <v>1.119023877624966E+87</v>
      </c>
      <c r="W273">
        <f t="shared" si="53"/>
        <v>-1.0972615989901376E+72</v>
      </c>
      <c r="X273" t="s">
        <v>12</v>
      </c>
    </row>
    <row r="274" spans="8:24" x14ac:dyDescent="0.2">
      <c r="H274">
        <v>11925</v>
      </c>
      <c r="I274">
        <f t="shared" si="58"/>
        <v>208.1305133003238</v>
      </c>
      <c r="J274">
        <f t="shared" si="59"/>
        <v>33.125</v>
      </c>
      <c r="K274">
        <f t="shared" si="54"/>
        <v>23.422912126804473</v>
      </c>
      <c r="L274">
        <f t="shared" si="55"/>
        <v>23.422912126804299</v>
      </c>
      <c r="N274">
        <v>11925</v>
      </c>
      <c r="O274">
        <f t="shared" si="60"/>
        <v>208.1305133003238</v>
      </c>
      <c r="P274">
        <f t="shared" si="56"/>
        <v>2.4543327470943298E+90</v>
      </c>
      <c r="Q274">
        <f t="shared" si="62"/>
        <v>1.7354753287586147E+90</v>
      </c>
      <c r="R274">
        <f t="shared" si="63"/>
        <v>1.735475328758602E+90</v>
      </c>
      <c r="S274">
        <f t="shared" si="61"/>
        <v>2.4543327470943297E+89</v>
      </c>
      <c r="T274">
        <f t="shared" si="61"/>
        <v>1.7354753287586146E+89</v>
      </c>
      <c r="U274">
        <f t="shared" si="57"/>
        <v>2.4543327470943299E+87</v>
      </c>
      <c r="V274">
        <f t="shared" si="52"/>
        <v>1.7354753287586147E+87</v>
      </c>
      <c r="W274">
        <f t="shared" si="53"/>
        <v>1.7354753287586021E+87</v>
      </c>
      <c r="X274" t="s">
        <v>12</v>
      </c>
    </row>
    <row r="275" spans="8:24" x14ac:dyDescent="0.2">
      <c r="H275">
        <v>11970</v>
      </c>
      <c r="I275">
        <f t="shared" si="58"/>
        <v>208.91591146372124</v>
      </c>
      <c r="J275">
        <f t="shared" si="59"/>
        <v>33.25</v>
      </c>
      <c r="K275">
        <f t="shared" si="54"/>
        <v>2.1183177282592391E-13</v>
      </c>
      <c r="L275">
        <f t="shared" si="55"/>
        <v>33.25</v>
      </c>
      <c r="N275">
        <v>11970</v>
      </c>
      <c r="O275">
        <f t="shared" si="60"/>
        <v>208.91591146372124</v>
      </c>
      <c r="P275">
        <f t="shared" si="56"/>
        <v>5.3830390520750093E+90</v>
      </c>
      <c r="Q275">
        <f t="shared" si="62"/>
        <v>3.4294697912548275E+76</v>
      </c>
      <c r="R275">
        <f t="shared" si="63"/>
        <v>5.3830390520750093E+90</v>
      </c>
      <c r="S275">
        <f t="shared" si="61"/>
        <v>5.3830390520750097E+89</v>
      </c>
      <c r="T275">
        <f t="shared" si="61"/>
        <v>3.4294697912548276E+75</v>
      </c>
      <c r="U275">
        <f t="shared" si="57"/>
        <v>5.3830390520750094E+87</v>
      </c>
      <c r="V275">
        <f t="shared" si="52"/>
        <v>3.4294697912548273E+73</v>
      </c>
      <c r="W275">
        <f t="shared" si="53"/>
        <v>5.3830390520750094E+87</v>
      </c>
      <c r="X275" t="s">
        <v>12</v>
      </c>
    </row>
    <row r="276" spans="8:24" x14ac:dyDescent="0.2">
      <c r="H276">
        <v>12015</v>
      </c>
      <c r="I276">
        <f t="shared" si="58"/>
        <v>209.70130962711869</v>
      </c>
      <c r="J276">
        <f t="shared" si="59"/>
        <v>33.375</v>
      </c>
      <c r="K276">
        <f t="shared" si="54"/>
        <v>-23.599688822100809</v>
      </c>
      <c r="L276">
        <f t="shared" si="55"/>
        <v>23.599688822101236</v>
      </c>
      <c r="N276">
        <v>12015</v>
      </c>
      <c r="O276">
        <f t="shared" si="60"/>
        <v>209.70130962711869</v>
      </c>
      <c r="P276">
        <f t="shared" si="56"/>
        <v>1.1806512165259763E+91</v>
      </c>
      <c r="Q276">
        <f t="shared" si="62"/>
        <v>-8.3484648142165706E+90</v>
      </c>
      <c r="R276">
        <f t="shared" si="63"/>
        <v>8.3484648142167225E+90</v>
      </c>
      <c r="S276">
        <f t="shared" si="61"/>
        <v>1.1806512165259763E+90</v>
      </c>
      <c r="T276">
        <f t="shared" si="61"/>
        <v>-8.3484648142165706E+89</v>
      </c>
      <c r="U276">
        <f t="shared" si="57"/>
        <v>1.1806512165259763E+88</v>
      </c>
      <c r="V276">
        <f t="shared" si="52"/>
        <v>-8.3484648142165708E+87</v>
      </c>
      <c r="W276">
        <f t="shared" si="53"/>
        <v>8.3484648142167227E+87</v>
      </c>
      <c r="X276" t="s">
        <v>12</v>
      </c>
    </row>
    <row r="277" spans="8:24" x14ac:dyDescent="0.2">
      <c r="H277">
        <v>12060</v>
      </c>
      <c r="I277">
        <f t="shared" si="58"/>
        <v>210.48670779051614</v>
      </c>
      <c r="J277">
        <f t="shared" si="59"/>
        <v>33.5</v>
      </c>
      <c r="K277">
        <f t="shared" si="54"/>
        <v>-33.5</v>
      </c>
      <c r="L277">
        <f t="shared" si="55"/>
        <v>3.9400047894405654E-13</v>
      </c>
      <c r="N277">
        <v>12060</v>
      </c>
      <c r="O277">
        <f t="shared" si="60"/>
        <v>210.48670779051614</v>
      </c>
      <c r="P277">
        <f t="shared" si="56"/>
        <v>2.5894987600859861E+91</v>
      </c>
      <c r="Q277">
        <f t="shared" si="62"/>
        <v>-2.5894987600859861E+91</v>
      </c>
      <c r="R277">
        <f t="shared" si="63"/>
        <v>3.045563437907221E+77</v>
      </c>
      <c r="S277">
        <f t="shared" si="61"/>
        <v>2.5894987600859863E+90</v>
      </c>
      <c r="T277">
        <f t="shared" si="61"/>
        <v>-2.5894987600859863E+90</v>
      </c>
      <c r="U277">
        <f t="shared" si="57"/>
        <v>2.5894987600859862E+88</v>
      </c>
      <c r="V277">
        <f t="shared" si="52"/>
        <v>-2.5894987600859862E+88</v>
      </c>
      <c r="W277">
        <f t="shared" si="53"/>
        <v>3.0455634379072213E+74</v>
      </c>
      <c r="X277" t="s">
        <v>12</v>
      </c>
    </row>
    <row r="278" spans="8:24" x14ac:dyDescent="0.2">
      <c r="H278">
        <v>12105</v>
      </c>
      <c r="I278">
        <f t="shared" si="58"/>
        <v>211.27210595391358</v>
      </c>
      <c r="J278">
        <f t="shared" si="59"/>
        <v>33.625</v>
      </c>
      <c r="K278">
        <f t="shared" si="54"/>
        <v>-23.776465517398005</v>
      </c>
      <c r="L278">
        <f t="shared" si="55"/>
        <v>-23.776465517397316</v>
      </c>
      <c r="N278">
        <v>12105</v>
      </c>
      <c r="O278">
        <f t="shared" si="60"/>
        <v>211.27210595391358</v>
      </c>
      <c r="P278">
        <f t="shared" si="56"/>
        <v>5.6794959719074044E+91</v>
      </c>
      <c r="Q278">
        <f t="shared" si="62"/>
        <v>-4.0160101154574657E+91</v>
      </c>
      <c r="R278">
        <f t="shared" si="63"/>
        <v>-4.0160101154573484E+91</v>
      </c>
      <c r="S278">
        <f t="shared" si="61"/>
        <v>5.6794959719074046E+90</v>
      </c>
      <c r="T278">
        <f t="shared" si="61"/>
        <v>-4.0160101154574658E+90</v>
      </c>
      <c r="U278">
        <f t="shared" si="57"/>
        <v>5.6794959719074047E+88</v>
      </c>
      <c r="V278">
        <f t="shared" si="52"/>
        <v>-4.0160101154574656E+88</v>
      </c>
      <c r="W278">
        <f t="shared" si="53"/>
        <v>-4.0160101154573483E+88</v>
      </c>
      <c r="X278" t="s">
        <v>12</v>
      </c>
    </row>
    <row r="279" spans="8:24" x14ac:dyDescent="0.2">
      <c r="H279">
        <v>12150</v>
      </c>
      <c r="I279">
        <f t="shared" si="58"/>
        <v>212.05750411731103</v>
      </c>
      <c r="J279">
        <f t="shared" si="59"/>
        <v>33.75</v>
      </c>
      <c r="K279">
        <f t="shared" si="54"/>
        <v>-5.7886434903266226E-13</v>
      </c>
      <c r="L279">
        <f t="shared" si="55"/>
        <v>-33.75</v>
      </c>
      <c r="N279">
        <v>12150</v>
      </c>
      <c r="O279">
        <f t="shared" si="60"/>
        <v>212.05750411731103</v>
      </c>
      <c r="P279">
        <f t="shared" si="56"/>
        <v>1.2456725213431392E+92</v>
      </c>
      <c r="Q279">
        <f t="shared" si="62"/>
        <v>-2.1365197427412487E+78</v>
      </c>
      <c r="R279">
        <f t="shared" si="63"/>
        <v>-1.2456725213431392E+92</v>
      </c>
      <c r="S279">
        <f t="shared" si="61"/>
        <v>1.2456725213431393E+91</v>
      </c>
      <c r="T279">
        <f t="shared" si="61"/>
        <v>-2.1365197427412488E+77</v>
      </c>
      <c r="U279">
        <f t="shared" si="57"/>
        <v>1.2456725213431393E+89</v>
      </c>
      <c r="V279">
        <f t="shared" si="52"/>
        <v>-2.1365197427412488E+75</v>
      </c>
      <c r="W279">
        <f t="shared" si="53"/>
        <v>-1.2456725213431393E+89</v>
      </c>
      <c r="X279" t="s">
        <v>12</v>
      </c>
    </row>
    <row r="280" spans="8:24" x14ac:dyDescent="0.2">
      <c r="H280">
        <v>12195</v>
      </c>
      <c r="I280">
        <f t="shared" si="58"/>
        <v>212.8429022807085</v>
      </c>
      <c r="J280">
        <f t="shared" si="59"/>
        <v>33.875</v>
      </c>
      <c r="K280">
        <f t="shared" si="54"/>
        <v>23.953242212694501</v>
      </c>
      <c r="L280">
        <f t="shared" si="55"/>
        <v>-23.953242212694093</v>
      </c>
      <c r="N280">
        <v>12195</v>
      </c>
      <c r="O280">
        <f t="shared" si="60"/>
        <v>212.8429022807085</v>
      </c>
      <c r="P280">
        <f t="shared" si="56"/>
        <v>2.7321086908145023E+92</v>
      </c>
      <c r="Q280">
        <f t="shared" si="62"/>
        <v>1.9318925822136516E+92</v>
      </c>
      <c r="R280">
        <f t="shared" si="63"/>
        <v>-1.9318925822136186E+92</v>
      </c>
      <c r="S280">
        <f t="shared" si="61"/>
        <v>2.7321086908145024E+91</v>
      </c>
      <c r="T280">
        <f t="shared" si="61"/>
        <v>1.9318925822136516E+91</v>
      </c>
      <c r="U280">
        <f t="shared" si="57"/>
        <v>2.7321086908145024E+89</v>
      </c>
      <c r="V280">
        <f t="shared" si="52"/>
        <v>1.9318925822136517E+89</v>
      </c>
      <c r="W280">
        <f t="shared" si="53"/>
        <v>-1.9318925822136186E+89</v>
      </c>
      <c r="X280" t="s">
        <v>12</v>
      </c>
    </row>
    <row r="281" spans="8:24" x14ac:dyDescent="0.2">
      <c r="H281">
        <v>12240</v>
      </c>
      <c r="I281">
        <f t="shared" si="58"/>
        <v>213.62830044410595</v>
      </c>
      <c r="J281">
        <f t="shared" si="59"/>
        <v>34</v>
      </c>
      <c r="K281">
        <f t="shared" si="54"/>
        <v>34</v>
      </c>
      <c r="L281">
        <f t="shared" si="55"/>
        <v>1.9991473754199518E-13</v>
      </c>
      <c r="N281">
        <v>12240</v>
      </c>
      <c r="O281">
        <f t="shared" si="60"/>
        <v>213.62830044410595</v>
      </c>
      <c r="P281">
        <f t="shared" si="56"/>
        <v>5.9922794880113883E+92</v>
      </c>
      <c r="Q281">
        <f t="shared" si="62"/>
        <v>5.9922794880113883E+92</v>
      </c>
      <c r="R281">
        <f t="shared" si="63"/>
        <v>3.5233675915414057E+78</v>
      </c>
      <c r="S281">
        <f t="shared" si="61"/>
        <v>5.992279488011388E+91</v>
      </c>
      <c r="T281">
        <f t="shared" si="61"/>
        <v>5.992279488011388E+91</v>
      </c>
      <c r="U281">
        <f t="shared" si="57"/>
        <v>5.992279488011388E+89</v>
      </c>
      <c r="V281">
        <f t="shared" si="52"/>
        <v>5.992279488011388E+89</v>
      </c>
      <c r="W281">
        <f t="shared" si="53"/>
        <v>3.5233675915414057E+75</v>
      </c>
      <c r="X281" t="s">
        <v>12</v>
      </c>
    </row>
    <row r="282" spans="8:24" x14ac:dyDescent="0.2">
      <c r="H282">
        <v>12285</v>
      </c>
      <c r="I282">
        <f t="shared" si="58"/>
        <v>214.41369860750339</v>
      </c>
      <c r="J282">
        <f t="shared" si="59"/>
        <v>34.125</v>
      </c>
      <c r="K282">
        <f t="shared" si="54"/>
        <v>24.130018907990856</v>
      </c>
      <c r="L282">
        <f t="shared" si="55"/>
        <v>24.130018907991012</v>
      </c>
      <c r="N282">
        <v>12285</v>
      </c>
      <c r="O282">
        <f t="shared" si="60"/>
        <v>214.41369860750339</v>
      </c>
      <c r="P282">
        <f t="shared" si="56"/>
        <v>1.3142747059501953E+93</v>
      </c>
      <c r="Q282">
        <f t="shared" si="62"/>
        <v>9.293325569193358E+92</v>
      </c>
      <c r="R282">
        <f t="shared" si="63"/>
        <v>9.2933255691934182E+92</v>
      </c>
      <c r="S282">
        <f t="shared" si="61"/>
        <v>1.3142747059501954E+92</v>
      </c>
      <c r="T282">
        <f t="shared" si="61"/>
        <v>9.2933255691933583E+91</v>
      </c>
      <c r="U282">
        <f t="shared" si="57"/>
        <v>1.3142747059501953E+90</v>
      </c>
      <c r="V282">
        <f t="shared" si="52"/>
        <v>9.2933255691933582E+89</v>
      </c>
      <c r="W282">
        <f t="shared" si="53"/>
        <v>9.2933255691934181E+89</v>
      </c>
      <c r="X282" t="s">
        <v>12</v>
      </c>
    </row>
    <row r="283" spans="8:24" x14ac:dyDescent="0.2">
      <c r="H283">
        <v>12330</v>
      </c>
      <c r="I283">
        <f t="shared" si="58"/>
        <v>215.19909677090084</v>
      </c>
      <c r="J283">
        <f t="shared" si="59"/>
        <v>34.25</v>
      </c>
      <c r="K283">
        <f t="shared" si="54"/>
        <v>-1.676596687004428E-14</v>
      </c>
      <c r="L283">
        <f t="shared" si="55"/>
        <v>34.25</v>
      </c>
      <c r="N283">
        <v>12330</v>
      </c>
      <c r="O283">
        <f t="shared" si="60"/>
        <v>215.19909677090084</v>
      </c>
      <c r="P283">
        <f t="shared" si="56"/>
        <v>2.882572493750127E+93</v>
      </c>
      <c r="Q283">
        <f t="shared" si="62"/>
        <v>-1.411069049071987E+78</v>
      </c>
      <c r="R283">
        <f t="shared" si="63"/>
        <v>2.882572493750127E+93</v>
      </c>
      <c r="S283">
        <f t="shared" si="61"/>
        <v>2.8825724937501271E+92</v>
      </c>
      <c r="T283">
        <f t="shared" si="61"/>
        <v>-1.411069049071987E+77</v>
      </c>
      <c r="U283">
        <f t="shared" si="57"/>
        <v>2.8825724937501269E+90</v>
      </c>
      <c r="V283">
        <f t="shared" si="52"/>
        <v>-1.4110690490719871E+75</v>
      </c>
      <c r="W283">
        <f t="shared" si="53"/>
        <v>2.8825724937501269E+90</v>
      </c>
      <c r="X283" t="s">
        <v>12</v>
      </c>
    </row>
    <row r="284" spans="8:24" x14ac:dyDescent="0.2">
      <c r="H284">
        <v>12375</v>
      </c>
      <c r="I284">
        <f t="shared" si="58"/>
        <v>215.98449493429828</v>
      </c>
      <c r="J284">
        <f t="shared" si="59"/>
        <v>34.375</v>
      </c>
      <c r="K284">
        <f t="shared" si="54"/>
        <v>-24.306795603287519</v>
      </c>
      <c r="L284">
        <f t="shared" si="55"/>
        <v>24.306795603287625</v>
      </c>
      <c r="N284">
        <v>12375</v>
      </c>
      <c r="O284">
        <f t="shared" si="60"/>
        <v>215.98449493429828</v>
      </c>
      <c r="P284">
        <f t="shared" si="56"/>
        <v>6.3222887453482693E+93</v>
      </c>
      <c r="Q284">
        <f t="shared" si="62"/>
        <v>-4.4705332444551416E+93</v>
      </c>
      <c r="R284">
        <f t="shared" si="63"/>
        <v>4.4705332444551611E+93</v>
      </c>
      <c r="S284">
        <f t="shared" si="61"/>
        <v>6.3222887453482691E+92</v>
      </c>
      <c r="T284">
        <f t="shared" si="61"/>
        <v>-4.4705332444551416E+92</v>
      </c>
      <c r="U284">
        <f t="shared" si="57"/>
        <v>6.3222887453482696E+90</v>
      </c>
      <c r="V284">
        <f t="shared" si="52"/>
        <v>-4.4705332444551421E+90</v>
      </c>
      <c r="W284">
        <f t="shared" si="53"/>
        <v>4.4705332444551611E+90</v>
      </c>
      <c r="X284" t="s">
        <v>12</v>
      </c>
    </row>
    <row r="285" spans="8:24" x14ac:dyDescent="0.2">
      <c r="H285">
        <v>12420</v>
      </c>
      <c r="I285">
        <f t="shared" si="58"/>
        <v>216.76989309769573</v>
      </c>
      <c r="J285">
        <f t="shared" si="59"/>
        <v>34.5</v>
      </c>
      <c r="K285">
        <f t="shared" si="54"/>
        <v>-34.5</v>
      </c>
      <c r="L285">
        <f t="shared" si="55"/>
        <v>1.6907796777237971E-13</v>
      </c>
      <c r="N285">
        <v>12420</v>
      </c>
      <c r="O285">
        <f t="shared" si="60"/>
        <v>216.76989309769573</v>
      </c>
      <c r="P285">
        <f t="shared" si="56"/>
        <v>1.3866549780177798E+94</v>
      </c>
      <c r="Q285">
        <f t="shared" si="62"/>
        <v>-1.3866549780177798E+94</v>
      </c>
      <c r="R285">
        <f t="shared" si="63"/>
        <v>6.7957334981072488E+79</v>
      </c>
      <c r="S285">
        <f t="shared" si="61"/>
        <v>1.3866549780177798E+93</v>
      </c>
      <c r="T285">
        <f t="shared" si="61"/>
        <v>-1.3866549780177798E+93</v>
      </c>
      <c r="U285">
        <f t="shared" si="57"/>
        <v>1.3866549780177798E+91</v>
      </c>
      <c r="V285">
        <f t="shared" si="52"/>
        <v>-1.3866549780177798E+91</v>
      </c>
      <c r="W285">
        <f t="shared" si="53"/>
        <v>6.7957334981072492E+76</v>
      </c>
      <c r="X285" t="s">
        <v>12</v>
      </c>
    </row>
    <row r="286" spans="8:24" x14ac:dyDescent="0.2">
      <c r="H286">
        <v>12465</v>
      </c>
      <c r="I286">
        <f t="shared" si="58"/>
        <v>217.55529126109317</v>
      </c>
      <c r="J286">
        <f t="shared" si="59"/>
        <v>34.625</v>
      </c>
      <c r="K286">
        <f t="shared" si="54"/>
        <v>-24.483572298584395</v>
      </c>
      <c r="L286">
        <f t="shared" si="55"/>
        <v>-24.483572298584022</v>
      </c>
      <c r="N286">
        <v>12465</v>
      </c>
      <c r="O286">
        <f t="shared" si="60"/>
        <v>217.55529126109317</v>
      </c>
      <c r="P286">
        <f t="shared" si="56"/>
        <v>3.0413227005429496E+94</v>
      </c>
      <c r="Q286">
        <f t="shared" si="62"/>
        <v>-2.1505399053305195E+94</v>
      </c>
      <c r="R286">
        <f t="shared" si="63"/>
        <v>-2.1505399053304869E+94</v>
      </c>
      <c r="S286">
        <f t="shared" si="61"/>
        <v>3.0413227005429497E+93</v>
      </c>
      <c r="T286">
        <f t="shared" si="61"/>
        <v>-2.1505399053305195E+93</v>
      </c>
      <c r="U286">
        <f t="shared" si="57"/>
        <v>3.0413227005429497E+91</v>
      </c>
      <c r="V286">
        <f t="shared" si="52"/>
        <v>-2.1505399053305194E+91</v>
      </c>
      <c r="W286">
        <f t="shared" si="53"/>
        <v>-2.1505399053304869E+91</v>
      </c>
      <c r="X286" t="s">
        <v>12</v>
      </c>
    </row>
    <row r="287" spans="8:24" x14ac:dyDescent="0.2">
      <c r="H287">
        <v>12510</v>
      </c>
      <c r="I287">
        <f t="shared" si="58"/>
        <v>218.34068942449062</v>
      </c>
      <c r="J287">
        <f t="shared" si="59"/>
        <v>34.75</v>
      </c>
      <c r="K287">
        <f t="shared" si="54"/>
        <v>-3.5761706638527679E-13</v>
      </c>
      <c r="L287">
        <f t="shared" si="55"/>
        <v>-34.75</v>
      </c>
      <c r="N287">
        <v>12510</v>
      </c>
      <c r="O287">
        <f t="shared" si="60"/>
        <v>218.34068942449062</v>
      </c>
      <c r="P287">
        <f t="shared" si="56"/>
        <v>6.6704724069575006E+94</v>
      </c>
      <c r="Q287">
        <f t="shared" si="62"/>
        <v>-6.8646756074246836E+80</v>
      </c>
      <c r="R287">
        <f t="shared" si="63"/>
        <v>-6.6704724069575006E+94</v>
      </c>
      <c r="S287">
        <f t="shared" si="61"/>
        <v>6.6704724069575006E+93</v>
      </c>
      <c r="T287">
        <f t="shared" si="61"/>
        <v>-6.8646756074246831E+79</v>
      </c>
      <c r="U287">
        <f t="shared" si="57"/>
        <v>6.6704724069575012E+91</v>
      </c>
      <c r="V287">
        <f t="shared" si="52"/>
        <v>-6.8646756074246835E+77</v>
      </c>
      <c r="W287">
        <f t="shared" si="53"/>
        <v>-6.6704724069575012E+91</v>
      </c>
      <c r="X287" t="s">
        <v>12</v>
      </c>
    </row>
    <row r="288" spans="8:24" x14ac:dyDescent="0.2">
      <c r="H288">
        <v>12555</v>
      </c>
      <c r="I288">
        <f t="shared" si="58"/>
        <v>219.12608758788807</v>
      </c>
      <c r="J288">
        <f t="shared" si="59"/>
        <v>34.875</v>
      </c>
      <c r="K288">
        <f t="shared" si="54"/>
        <v>24.660348993880525</v>
      </c>
      <c r="L288">
        <f t="shared" si="55"/>
        <v>-24.660348993881165</v>
      </c>
      <c r="N288">
        <v>12555</v>
      </c>
      <c r="O288">
        <f t="shared" si="60"/>
        <v>219.12608758788807</v>
      </c>
      <c r="P288">
        <f t="shared" si="56"/>
        <v>1.463021405917824E+95</v>
      </c>
      <c r="Q288">
        <f t="shared" si="62"/>
        <v>1.0345123571455564E+95</v>
      </c>
      <c r="R288">
        <f t="shared" si="63"/>
        <v>-1.0345123571455832E+95</v>
      </c>
      <c r="S288">
        <f t="shared" si="61"/>
        <v>1.4630214059178241E+94</v>
      </c>
      <c r="T288">
        <f t="shared" si="61"/>
        <v>1.0345123571455564E+94</v>
      </c>
      <c r="U288">
        <f t="shared" si="57"/>
        <v>1.4630214059178241E+92</v>
      </c>
      <c r="V288">
        <f t="shared" si="52"/>
        <v>1.0345123571455565E+92</v>
      </c>
      <c r="W288">
        <f t="shared" si="53"/>
        <v>-1.0345123571455833E+92</v>
      </c>
      <c r="X288" t="s">
        <v>12</v>
      </c>
    </row>
    <row r="289" spans="8:24" x14ac:dyDescent="0.2">
      <c r="H289">
        <v>12600</v>
      </c>
      <c r="I289">
        <f t="shared" si="58"/>
        <v>219.91148575128551</v>
      </c>
      <c r="J289">
        <f t="shared" si="59"/>
        <v>35</v>
      </c>
      <c r="K289">
        <f t="shared" si="54"/>
        <v>35</v>
      </c>
      <c r="L289">
        <f t="shared" si="55"/>
        <v>-5.4885132896864697E-13</v>
      </c>
      <c r="N289">
        <v>12600</v>
      </c>
      <c r="O289">
        <f t="shared" si="60"/>
        <v>219.91148575128551</v>
      </c>
      <c r="P289">
        <f t="shared" si="56"/>
        <v>3.2088156634022388E+95</v>
      </c>
      <c r="Q289">
        <f t="shared" si="62"/>
        <v>3.2088156634022388E+95</v>
      </c>
      <c r="R289">
        <f t="shared" si="63"/>
        <v>-5.0318935464963692E+81</v>
      </c>
      <c r="S289">
        <f t="shared" si="61"/>
        <v>3.2088156634022388E+94</v>
      </c>
      <c r="T289">
        <f t="shared" si="61"/>
        <v>3.2088156634022388E+94</v>
      </c>
      <c r="U289">
        <f t="shared" si="57"/>
        <v>3.2088156634022389E+92</v>
      </c>
      <c r="V289">
        <f t="shared" si="52"/>
        <v>3.2088156634022389E+92</v>
      </c>
      <c r="W289">
        <f t="shared" si="53"/>
        <v>-5.0318935464963697E+78</v>
      </c>
      <c r="X289" t="s">
        <v>12</v>
      </c>
    </row>
    <row r="290" spans="8:24" x14ac:dyDescent="0.2">
      <c r="H290">
        <v>12645</v>
      </c>
      <c r="I290">
        <f t="shared" si="58"/>
        <v>220.69688391468299</v>
      </c>
      <c r="J290">
        <f t="shared" si="59"/>
        <v>35.125</v>
      </c>
      <c r="K290">
        <f t="shared" si="54"/>
        <v>24.837125689177235</v>
      </c>
      <c r="L290">
        <f t="shared" si="55"/>
        <v>24.837125689177732</v>
      </c>
      <c r="N290">
        <v>12645</v>
      </c>
      <c r="O290">
        <f t="shared" si="60"/>
        <v>220.69688391468299</v>
      </c>
      <c r="P290">
        <f t="shared" si="56"/>
        <v>7.0378313810359832E+95</v>
      </c>
      <c r="Q290">
        <f t="shared" si="62"/>
        <v>4.976498294377979E+95</v>
      </c>
      <c r="R290">
        <f t="shared" si="63"/>
        <v>4.9764982943780786E+95</v>
      </c>
      <c r="S290">
        <f t="shared" si="61"/>
        <v>7.0378313810359838E+94</v>
      </c>
      <c r="T290">
        <f t="shared" si="61"/>
        <v>4.9764982943779787E+94</v>
      </c>
      <c r="U290">
        <f t="shared" si="57"/>
        <v>7.0378313810359836E+92</v>
      </c>
      <c r="V290">
        <f t="shared" si="52"/>
        <v>4.9764982943779791E+92</v>
      </c>
      <c r="W290">
        <f t="shared" si="53"/>
        <v>4.9764982943780787E+92</v>
      </c>
      <c r="X290" t="s">
        <v>12</v>
      </c>
    </row>
    <row r="291" spans="8:24" x14ac:dyDescent="0.2">
      <c r="H291">
        <v>12690</v>
      </c>
      <c r="I291">
        <f t="shared" si="58"/>
        <v>221.48228207808043</v>
      </c>
      <c r="J291">
        <f t="shared" si="59"/>
        <v>35.25</v>
      </c>
      <c r="K291">
        <f t="shared" si="54"/>
        <v>-2.5908450189925103E-13</v>
      </c>
      <c r="L291">
        <f t="shared" si="55"/>
        <v>35.25</v>
      </c>
      <c r="N291">
        <v>12690</v>
      </c>
      <c r="O291">
        <f t="shared" si="60"/>
        <v>221.48228207808043</v>
      </c>
      <c r="P291">
        <f t="shared" si="56"/>
        <v>1.5435935168484157E+96</v>
      </c>
      <c r="Q291">
        <f t="shared" si="62"/>
        <v>-1.1345281062342834E+82</v>
      </c>
      <c r="R291">
        <f t="shared" si="63"/>
        <v>1.5435935168484157E+96</v>
      </c>
      <c r="S291">
        <f t="shared" si="61"/>
        <v>1.5435935168484157E+95</v>
      </c>
      <c r="T291">
        <f t="shared" si="61"/>
        <v>-1.1345281062342834E+81</v>
      </c>
      <c r="U291">
        <f t="shared" si="57"/>
        <v>1.5435935168484156E+93</v>
      </c>
      <c r="V291">
        <f t="shared" si="52"/>
        <v>-1.1345281062342834E+79</v>
      </c>
      <c r="W291">
        <f t="shared" si="53"/>
        <v>1.5435935168484156E+93</v>
      </c>
      <c r="X291" t="s">
        <v>12</v>
      </c>
    </row>
    <row r="292" spans="8:24" x14ac:dyDescent="0.2">
      <c r="H292">
        <v>12735</v>
      </c>
      <c r="I292">
        <f t="shared" si="58"/>
        <v>222.26768024147788</v>
      </c>
      <c r="J292">
        <f t="shared" si="59"/>
        <v>35.375</v>
      </c>
      <c r="K292">
        <f t="shared" si="54"/>
        <v>-25.013902384474235</v>
      </c>
      <c r="L292">
        <f t="shared" si="55"/>
        <v>25.013902384474001</v>
      </c>
      <c r="N292">
        <v>12735</v>
      </c>
      <c r="O292">
        <f t="shared" si="60"/>
        <v>222.26768024147788</v>
      </c>
      <c r="P292">
        <f t="shared" si="56"/>
        <v>3.3855328669521555E+96</v>
      </c>
      <c r="Q292">
        <f t="shared" si="62"/>
        <v>-2.3939332481518136E+96</v>
      </c>
      <c r="R292">
        <f t="shared" si="63"/>
        <v>2.3939332481517918E+96</v>
      </c>
      <c r="S292">
        <f t="shared" si="61"/>
        <v>3.3855328669521555E+95</v>
      </c>
      <c r="T292">
        <f t="shared" si="61"/>
        <v>-2.3939332481518137E+95</v>
      </c>
      <c r="U292">
        <f t="shared" si="57"/>
        <v>3.3855328669521553E+93</v>
      </c>
      <c r="V292">
        <f t="shared" si="52"/>
        <v>-2.3939332481518138E+93</v>
      </c>
      <c r="W292">
        <f t="shared" si="53"/>
        <v>2.393933248151792E+93</v>
      </c>
      <c r="X292" t="s">
        <v>12</v>
      </c>
    </row>
    <row r="293" spans="8:24" x14ac:dyDescent="0.2">
      <c r="H293">
        <v>12780</v>
      </c>
      <c r="I293">
        <f t="shared" si="58"/>
        <v>223.05307840487532</v>
      </c>
      <c r="J293">
        <f t="shared" si="59"/>
        <v>35.5</v>
      </c>
      <c r="K293">
        <f t="shared" si="54"/>
        <v>-35.5</v>
      </c>
      <c r="L293">
        <f t="shared" si="55"/>
        <v>-6.9565338732535675E-14</v>
      </c>
      <c r="N293">
        <v>12780</v>
      </c>
      <c r="O293">
        <f t="shared" si="60"/>
        <v>223.05307840487532</v>
      </c>
      <c r="P293">
        <f t="shared" si="56"/>
        <v>7.425421698204023E+96</v>
      </c>
      <c r="Q293">
        <f t="shared" si="62"/>
        <v>-7.425421698204023E+96</v>
      </c>
      <c r="R293">
        <f t="shared" si="63"/>
        <v>-1.4550759877957273E+82</v>
      </c>
      <c r="S293">
        <f t="shared" si="61"/>
        <v>7.425421698204023E+95</v>
      </c>
      <c r="T293">
        <f t="shared" si="61"/>
        <v>-7.425421698204023E+95</v>
      </c>
      <c r="U293">
        <f t="shared" si="57"/>
        <v>7.4254216982040232E+93</v>
      </c>
      <c r="V293">
        <f t="shared" si="52"/>
        <v>-7.4254216982040232E+93</v>
      </c>
      <c r="W293">
        <f t="shared" si="53"/>
        <v>-1.4550759877957272E+79</v>
      </c>
      <c r="X293" t="s">
        <v>12</v>
      </c>
    </row>
    <row r="294" spans="8:24" x14ac:dyDescent="0.2">
      <c r="H294">
        <v>12825</v>
      </c>
      <c r="I294">
        <f t="shared" si="58"/>
        <v>223.83847656827277</v>
      </c>
      <c r="J294">
        <f t="shared" si="59"/>
        <v>35.625</v>
      </c>
      <c r="K294">
        <f t="shared" si="54"/>
        <v>-25.190679079770774</v>
      </c>
      <c r="L294">
        <f t="shared" si="55"/>
        <v>-25.190679079770739</v>
      </c>
      <c r="N294">
        <v>12825</v>
      </c>
      <c r="O294">
        <f t="shared" si="60"/>
        <v>223.83847656827277</v>
      </c>
      <c r="P294">
        <f t="shared" si="56"/>
        <v>1.6286029278988037E+97</v>
      </c>
      <c r="Q294">
        <f t="shared" si="62"/>
        <v>-1.1515961741775108E+97</v>
      </c>
      <c r="R294">
        <f t="shared" si="63"/>
        <v>-1.1515961741775091E+97</v>
      </c>
      <c r="S294">
        <f t="shared" si="61"/>
        <v>1.6286029278988036E+96</v>
      </c>
      <c r="T294">
        <f t="shared" si="61"/>
        <v>-1.1515961741775109E+96</v>
      </c>
      <c r="U294">
        <f t="shared" si="57"/>
        <v>1.6286029278988037E+94</v>
      </c>
      <c r="V294">
        <f t="shared" si="52"/>
        <v>-1.1515961741775109E+94</v>
      </c>
      <c r="W294">
        <f t="shared" si="53"/>
        <v>-1.1515961741775091E+94</v>
      </c>
      <c r="X294" t="s">
        <v>12</v>
      </c>
    </row>
    <row r="295" spans="8:24" x14ac:dyDescent="0.2">
      <c r="H295">
        <v>12870</v>
      </c>
      <c r="I295">
        <f t="shared" si="58"/>
        <v>224.62387473167021</v>
      </c>
      <c r="J295">
        <f t="shared" si="59"/>
        <v>35.75</v>
      </c>
      <c r="K295">
        <f t="shared" si="54"/>
        <v>-1.2264898840465277E-13</v>
      </c>
      <c r="L295">
        <f t="shared" si="55"/>
        <v>-35.75</v>
      </c>
      <c r="N295">
        <v>12870</v>
      </c>
      <c r="O295">
        <f t="shared" si="60"/>
        <v>224.62387473167021</v>
      </c>
      <c r="P295">
        <f t="shared" si="56"/>
        <v>3.5719823123339591E+97</v>
      </c>
      <c r="Q295">
        <f t="shared" si="62"/>
        <v>-1.2254545935862169E+83</v>
      </c>
      <c r="R295">
        <f t="shared" si="63"/>
        <v>-3.5719823123339591E+97</v>
      </c>
      <c r="S295">
        <f t="shared" si="61"/>
        <v>3.5719823123339589E+96</v>
      </c>
      <c r="T295">
        <f t="shared" si="61"/>
        <v>-1.2254545935862169E+82</v>
      </c>
      <c r="U295">
        <f t="shared" si="57"/>
        <v>3.5719823123339594E+94</v>
      </c>
      <c r="V295">
        <f t="shared" si="52"/>
        <v>-1.225454593586217E+80</v>
      </c>
      <c r="W295">
        <f t="shared" si="53"/>
        <v>-3.5719823123339594E+94</v>
      </c>
      <c r="X295" t="s">
        <v>12</v>
      </c>
    </row>
    <row r="296" spans="8:24" x14ac:dyDescent="0.2">
      <c r="H296">
        <v>12915</v>
      </c>
      <c r="I296">
        <f t="shared" si="58"/>
        <v>225.40927289506766</v>
      </c>
      <c r="J296">
        <f t="shared" si="59"/>
        <v>35.875</v>
      </c>
      <c r="K296">
        <f t="shared" si="54"/>
        <v>25.367455775067238</v>
      </c>
      <c r="L296">
        <f t="shared" si="55"/>
        <v>-25.367455775067551</v>
      </c>
      <c r="N296">
        <v>12915</v>
      </c>
      <c r="O296">
        <f t="shared" si="60"/>
        <v>225.40927289506766</v>
      </c>
      <c r="P296">
        <f t="shared" si="56"/>
        <v>7.834357547231098E+97</v>
      </c>
      <c r="Q296">
        <f t="shared" si="62"/>
        <v>5.5397273478870838E+97</v>
      </c>
      <c r="R296">
        <f t="shared" si="63"/>
        <v>-5.5397273478871513E+97</v>
      </c>
      <c r="S296">
        <f t="shared" si="61"/>
        <v>7.8343575472310982E+96</v>
      </c>
      <c r="T296">
        <f t="shared" si="61"/>
        <v>5.5397273478870842E+96</v>
      </c>
      <c r="U296">
        <f t="shared" si="57"/>
        <v>7.8343575472310975E+94</v>
      </c>
      <c r="V296">
        <f t="shared" si="52"/>
        <v>5.5397273478870836E+94</v>
      </c>
      <c r="W296">
        <f t="shared" si="53"/>
        <v>-5.5397273478871518E+94</v>
      </c>
      <c r="X296" t="s">
        <v>12</v>
      </c>
    </row>
    <row r="297" spans="8:24" x14ac:dyDescent="0.2">
      <c r="H297">
        <v>12960</v>
      </c>
      <c r="I297">
        <f t="shared" si="58"/>
        <v>226.1946710584651</v>
      </c>
      <c r="J297">
        <f t="shared" si="59"/>
        <v>36</v>
      </c>
      <c r="K297">
        <f t="shared" si="54"/>
        <v>36</v>
      </c>
      <c r="L297">
        <f t="shared" si="55"/>
        <v>-3.1755847951231431E-13</v>
      </c>
      <c r="N297">
        <v>12960</v>
      </c>
      <c r="O297">
        <f t="shared" si="60"/>
        <v>226.1946710584651</v>
      </c>
      <c r="P297">
        <f t="shared" si="56"/>
        <v>1.718294011869073E+98</v>
      </c>
      <c r="Q297">
        <f t="shared" si="62"/>
        <v>1.718294011869073E+98</v>
      </c>
      <c r="R297">
        <f t="shared" si="63"/>
        <v>-1.5157189826784927E+84</v>
      </c>
      <c r="S297">
        <f t="shared" si="61"/>
        <v>1.7182940118690728E+97</v>
      </c>
      <c r="T297">
        <f t="shared" si="61"/>
        <v>1.7182940118690728E+97</v>
      </c>
      <c r="U297">
        <f t="shared" si="57"/>
        <v>1.718294011869073E+95</v>
      </c>
      <c r="V297">
        <f t="shared" si="52"/>
        <v>1.718294011869073E+95</v>
      </c>
      <c r="W297">
        <f t="shared" si="53"/>
        <v>-1.5157189826784929E+81</v>
      </c>
      <c r="X297" t="s">
        <v>12</v>
      </c>
    </row>
    <row r="298" spans="8:24" x14ac:dyDescent="0.2">
      <c r="H298">
        <v>13005</v>
      </c>
      <c r="I298">
        <f t="shared" si="58"/>
        <v>226.98006922186255</v>
      </c>
      <c r="J298">
        <f t="shared" si="59"/>
        <v>36.125</v>
      </c>
      <c r="K298">
        <f t="shared" si="54"/>
        <v>25.544232470364324</v>
      </c>
      <c r="L298">
        <f t="shared" si="55"/>
        <v>25.544232470363735</v>
      </c>
      <c r="N298">
        <v>13005</v>
      </c>
      <c r="O298">
        <f t="shared" si="60"/>
        <v>226.98006922186255</v>
      </c>
      <c r="P298">
        <f t="shared" si="56"/>
        <v>3.7686999775350186E+98</v>
      </c>
      <c r="Q298">
        <f t="shared" si="62"/>
        <v>2.6648733103726315E+98</v>
      </c>
      <c r="R298">
        <f t="shared" si="63"/>
        <v>2.6648733103725702E+98</v>
      </c>
      <c r="S298">
        <f t="shared" si="61"/>
        <v>3.7686999775350186E+97</v>
      </c>
      <c r="T298">
        <f t="shared" si="61"/>
        <v>2.6648733103726315E+97</v>
      </c>
      <c r="U298">
        <f t="shared" si="57"/>
        <v>3.7686999775350188E+95</v>
      </c>
      <c r="V298">
        <f t="shared" si="52"/>
        <v>2.6648733103726315E+95</v>
      </c>
      <c r="W298">
        <f t="shared" si="53"/>
        <v>2.6648733103725702E+95</v>
      </c>
      <c r="X298" t="s">
        <v>12</v>
      </c>
    </row>
    <row r="299" spans="8:24" x14ac:dyDescent="0.2">
      <c r="H299">
        <v>13050</v>
      </c>
      <c r="I299">
        <f t="shared" si="58"/>
        <v>227.76546738526</v>
      </c>
      <c r="J299">
        <f t="shared" si="59"/>
        <v>36.25</v>
      </c>
      <c r="K299">
        <f t="shared" si="54"/>
        <v>5.1516313459044893E-13</v>
      </c>
      <c r="L299">
        <f t="shared" si="55"/>
        <v>36.25</v>
      </c>
      <c r="N299">
        <v>13050</v>
      </c>
      <c r="O299">
        <f t="shared" si="60"/>
        <v>227.76546738526</v>
      </c>
      <c r="P299">
        <f t="shared" si="56"/>
        <v>8.2658144779443411E+98</v>
      </c>
      <c r="Q299">
        <f t="shared" si="62"/>
        <v>1.1746876955588751E+85</v>
      </c>
      <c r="R299">
        <f t="shared" si="63"/>
        <v>8.2658144779443411E+98</v>
      </c>
      <c r="S299">
        <f t="shared" si="61"/>
        <v>8.2658144779443417E+97</v>
      </c>
      <c r="T299">
        <f t="shared" si="61"/>
        <v>1.1746876955588751E+84</v>
      </c>
      <c r="U299">
        <f t="shared" si="57"/>
        <v>8.265814477944341E+95</v>
      </c>
      <c r="V299">
        <f t="shared" si="52"/>
        <v>1.1746876955588751E+82</v>
      </c>
      <c r="W299">
        <f t="shared" si="53"/>
        <v>8.265814477944341E+95</v>
      </c>
      <c r="X299" t="s">
        <v>12</v>
      </c>
    </row>
    <row r="300" spans="8:24" x14ac:dyDescent="0.2">
      <c r="H300">
        <v>13095</v>
      </c>
      <c r="I300">
        <f t="shared" si="58"/>
        <v>228.55086554865744</v>
      </c>
      <c r="J300">
        <f t="shared" si="59"/>
        <v>36.375</v>
      </c>
      <c r="K300">
        <f t="shared" si="54"/>
        <v>-25.721009165660231</v>
      </c>
      <c r="L300">
        <f t="shared" si="55"/>
        <v>25.721009165661101</v>
      </c>
      <c r="N300">
        <v>13095</v>
      </c>
      <c r="O300">
        <f t="shared" si="60"/>
        <v>228.55086554865744</v>
      </c>
      <c r="P300">
        <f t="shared" si="56"/>
        <v>1.8129245997576738E+99</v>
      </c>
      <c r="Q300">
        <f t="shared" si="62"/>
        <v>-1.2819312782685371E+99</v>
      </c>
      <c r="R300">
        <f t="shared" si="63"/>
        <v>1.2819312782685804E+99</v>
      </c>
      <c r="S300">
        <f t="shared" si="61"/>
        <v>1.8129245997576739E+98</v>
      </c>
      <c r="T300">
        <f t="shared" si="61"/>
        <v>-1.2819312782685372E+98</v>
      </c>
      <c r="U300">
        <f t="shared" si="57"/>
        <v>1.8129245997576737E+96</v>
      </c>
      <c r="V300">
        <f t="shared" si="52"/>
        <v>-1.2819312782685371E+96</v>
      </c>
      <c r="W300">
        <f t="shared" si="53"/>
        <v>1.2819312782685803E+96</v>
      </c>
      <c r="X300" t="s">
        <v>12</v>
      </c>
    </row>
    <row r="301" spans="8:24" x14ac:dyDescent="0.2">
      <c r="H301">
        <v>13140</v>
      </c>
      <c r="I301">
        <f t="shared" si="58"/>
        <v>229.33626371205492</v>
      </c>
      <c r="J301">
        <f t="shared" si="59"/>
        <v>36.5</v>
      </c>
      <c r="K301">
        <f t="shared" si="54"/>
        <v>-36.5</v>
      </c>
      <c r="L301">
        <f t="shared" si="55"/>
        <v>-3.2192944057068962E-13</v>
      </c>
      <c r="N301">
        <v>13140</v>
      </c>
      <c r="O301">
        <f t="shared" si="60"/>
        <v>229.33626371205492</v>
      </c>
      <c r="P301">
        <f t="shared" si="56"/>
        <v>3.9762513581408092E+99</v>
      </c>
      <c r="Q301">
        <f t="shared" si="62"/>
        <v>-3.9762513581408092E+99</v>
      </c>
      <c r="R301">
        <f t="shared" si="63"/>
        <v>-3.5070476035471655E+85</v>
      </c>
      <c r="S301">
        <f t="shared" si="61"/>
        <v>3.9762513581408095E+98</v>
      </c>
      <c r="T301">
        <f t="shared" si="61"/>
        <v>-3.9762513581408095E+98</v>
      </c>
      <c r="U301">
        <f t="shared" si="57"/>
        <v>3.9762513581408094E+96</v>
      </c>
      <c r="V301">
        <f t="shared" si="52"/>
        <v>-3.9762513581408094E+96</v>
      </c>
      <c r="W301">
        <f t="shared" si="53"/>
        <v>-3.5070476035471655E+82</v>
      </c>
      <c r="X301" t="s">
        <v>12</v>
      </c>
    </row>
    <row r="302" spans="8:24" x14ac:dyDescent="0.2">
      <c r="H302">
        <v>13185</v>
      </c>
      <c r="I302">
        <f t="shared" si="58"/>
        <v>230.12166187545236</v>
      </c>
      <c r="J302">
        <f t="shared" si="59"/>
        <v>36.625</v>
      </c>
      <c r="K302">
        <f t="shared" si="54"/>
        <v>-25.897785860957146</v>
      </c>
      <c r="L302">
        <f t="shared" si="55"/>
        <v>-25.897785860957462</v>
      </c>
      <c r="N302">
        <v>13185</v>
      </c>
      <c r="O302">
        <f t="shared" si="60"/>
        <v>230.12166187545236</v>
      </c>
      <c r="P302">
        <f t="shared" si="56"/>
        <v>8.7210327805301538E+99</v>
      </c>
      <c r="Q302">
        <f t="shared" si="62"/>
        <v>-6.1667014180630064E+99</v>
      </c>
      <c r="R302">
        <f t="shared" si="63"/>
        <v>-6.1667014180630822E+99</v>
      </c>
      <c r="S302">
        <f t="shared" si="61"/>
        <v>8.7210327805301543E+98</v>
      </c>
      <c r="T302">
        <f t="shared" si="61"/>
        <v>-6.1667014180630069E+98</v>
      </c>
      <c r="U302">
        <f t="shared" si="57"/>
        <v>8.7210327805301539E+96</v>
      </c>
      <c r="V302">
        <f t="shared" si="52"/>
        <v>-6.1667014180630067E+96</v>
      </c>
      <c r="W302">
        <f t="shared" si="53"/>
        <v>-6.1667014180630826E+96</v>
      </c>
      <c r="X302" t="s">
        <v>12</v>
      </c>
    </row>
    <row r="303" spans="8:24" x14ac:dyDescent="0.2">
      <c r="H303">
        <v>13230</v>
      </c>
      <c r="I303">
        <f t="shared" si="58"/>
        <v>230.90706003884981</v>
      </c>
      <c r="J303">
        <f t="shared" si="59"/>
        <v>36.75</v>
      </c>
      <c r="K303">
        <f t="shared" si="54"/>
        <v>1.2603988490920981E-13</v>
      </c>
      <c r="L303">
        <f t="shared" si="55"/>
        <v>-36.75</v>
      </c>
      <c r="N303">
        <v>13230</v>
      </c>
      <c r="O303">
        <f t="shared" si="60"/>
        <v>230.90706003884981</v>
      </c>
      <c r="P303">
        <f t="shared" si="56"/>
        <v>1.9127667219369018E+100</v>
      </c>
      <c r="Q303">
        <f t="shared" si="62"/>
        <v>6.5601332650637724E+85</v>
      </c>
      <c r="R303">
        <f t="shared" si="63"/>
        <v>-1.9127667219369018E+100</v>
      </c>
      <c r="S303">
        <f t="shared" si="61"/>
        <v>1.9127667219369019E+99</v>
      </c>
      <c r="T303">
        <f t="shared" si="61"/>
        <v>6.560133265063772E+84</v>
      </c>
      <c r="U303">
        <f t="shared" si="57"/>
        <v>1.9127667219369018E+97</v>
      </c>
      <c r="V303">
        <f t="shared" si="52"/>
        <v>6.5601332650637722E+82</v>
      </c>
      <c r="W303">
        <f t="shared" si="53"/>
        <v>-1.9127667219369018E+97</v>
      </c>
      <c r="X303" t="s">
        <v>12</v>
      </c>
    </row>
    <row r="304" spans="8:24" x14ac:dyDescent="0.2">
      <c r="H304">
        <v>13275</v>
      </c>
      <c r="I304">
        <f t="shared" si="58"/>
        <v>231.69245820224725</v>
      </c>
      <c r="J304">
        <f t="shared" si="59"/>
        <v>36.875</v>
      </c>
      <c r="K304">
        <f t="shared" si="54"/>
        <v>26.074562556253959</v>
      </c>
      <c r="L304">
        <f t="shared" si="55"/>
        <v>-26.07456255625392</v>
      </c>
      <c r="N304">
        <v>13275</v>
      </c>
      <c r="O304">
        <f t="shared" si="60"/>
        <v>231.69245820224725</v>
      </c>
      <c r="P304">
        <f t="shared" si="56"/>
        <v>4.1952330929397448E+100</v>
      </c>
      <c r="Q304">
        <f t="shared" si="62"/>
        <v>2.9664777686759091E+100</v>
      </c>
      <c r="R304">
        <f t="shared" si="63"/>
        <v>-2.9664777686759049E+100</v>
      </c>
      <c r="S304">
        <f t="shared" si="61"/>
        <v>4.1952330929397446E+99</v>
      </c>
      <c r="T304">
        <f t="shared" si="61"/>
        <v>2.9664777686759091E+99</v>
      </c>
      <c r="U304">
        <f t="shared" si="57"/>
        <v>4.1952330929397452E+97</v>
      </c>
      <c r="V304">
        <f t="shared" si="52"/>
        <v>2.966477768675909E+97</v>
      </c>
      <c r="W304">
        <f t="shared" si="53"/>
        <v>-2.9664777686759049E+97</v>
      </c>
      <c r="X304" t="s">
        <v>12</v>
      </c>
    </row>
    <row r="305" spans="8:24" x14ac:dyDescent="0.2">
      <c r="H305">
        <v>13320</v>
      </c>
      <c r="I305">
        <f t="shared" si="58"/>
        <v>232.4778563656447</v>
      </c>
      <c r="J305">
        <f t="shared" si="59"/>
        <v>37</v>
      </c>
      <c r="K305">
        <f t="shared" si="54"/>
        <v>37</v>
      </c>
      <c r="L305">
        <f t="shared" si="55"/>
        <v>-7.254483472274309E-14</v>
      </c>
      <c r="N305">
        <v>13320</v>
      </c>
      <c r="O305">
        <f t="shared" si="60"/>
        <v>232.4778563656447</v>
      </c>
      <c r="P305">
        <f t="shared" si="56"/>
        <v>9.2013210509406603E+100</v>
      </c>
      <c r="Q305">
        <f t="shared" si="62"/>
        <v>9.2013210509406603E+100</v>
      </c>
      <c r="R305">
        <f t="shared" si="63"/>
        <v>-1.8040765266794242E+86</v>
      </c>
      <c r="S305">
        <f t="shared" si="61"/>
        <v>9.2013210509406611E+99</v>
      </c>
      <c r="T305">
        <f t="shared" si="61"/>
        <v>9.2013210509406611E+99</v>
      </c>
      <c r="U305">
        <f t="shared" si="57"/>
        <v>9.2013210509406609E+97</v>
      </c>
      <c r="V305">
        <f t="shared" si="52"/>
        <v>9.2013210509406609E+97</v>
      </c>
      <c r="W305">
        <f t="shared" si="53"/>
        <v>-1.8040765266794242E+83</v>
      </c>
      <c r="X305" t="s">
        <v>12</v>
      </c>
    </row>
    <row r="306" spans="8:24" x14ac:dyDescent="0.2">
      <c r="H306">
        <v>13365</v>
      </c>
      <c r="I306">
        <f t="shared" si="58"/>
        <v>233.26325452904214</v>
      </c>
      <c r="J306">
        <f t="shared" si="59"/>
        <v>37.125</v>
      </c>
      <c r="K306">
        <f t="shared" si="54"/>
        <v>26.251339251550696</v>
      </c>
      <c r="L306">
        <f t="shared" si="55"/>
        <v>26.251339251550455</v>
      </c>
      <c r="N306">
        <v>13365</v>
      </c>
      <c r="O306">
        <f t="shared" si="60"/>
        <v>233.26325452904214</v>
      </c>
      <c r="P306">
        <f t="shared" si="56"/>
        <v>2.0181073901463844E+101</v>
      </c>
      <c r="Q306">
        <f t="shared" si="62"/>
        <v>1.4270174207352005E+101</v>
      </c>
      <c r="R306">
        <f t="shared" si="63"/>
        <v>1.4270174207351875E+101</v>
      </c>
      <c r="S306">
        <f t="shared" si="61"/>
        <v>2.0181073901463845E+100</v>
      </c>
      <c r="T306">
        <f t="shared" si="61"/>
        <v>1.4270174207352006E+100</v>
      </c>
      <c r="U306">
        <f t="shared" si="57"/>
        <v>2.0181073901463844E+98</v>
      </c>
      <c r="V306">
        <f t="shared" si="52"/>
        <v>1.4270174207352006E+98</v>
      </c>
      <c r="W306">
        <f t="shared" si="53"/>
        <v>1.4270174207351876E+98</v>
      </c>
      <c r="X306" t="s">
        <v>12</v>
      </c>
    </row>
    <row r="307" spans="8:24" x14ac:dyDescent="0.2">
      <c r="H307">
        <v>13410</v>
      </c>
      <c r="I307">
        <f t="shared" si="58"/>
        <v>234.04865269243959</v>
      </c>
      <c r="J307">
        <f t="shared" si="59"/>
        <v>37.25</v>
      </c>
      <c r="K307">
        <f t="shared" si="54"/>
        <v>2.7382471832516908E-13</v>
      </c>
      <c r="L307">
        <f t="shared" si="55"/>
        <v>37.25</v>
      </c>
      <c r="N307">
        <v>13410</v>
      </c>
      <c r="O307">
        <f t="shared" si="60"/>
        <v>234.04865269243959</v>
      </c>
      <c r="P307">
        <f t="shared" si="56"/>
        <v>4.4262746790550141E+101</v>
      </c>
      <c r="Q307">
        <f t="shared" si="62"/>
        <v>3.2537541401934696E+87</v>
      </c>
      <c r="R307">
        <f t="shared" si="63"/>
        <v>4.4262746790550141E+101</v>
      </c>
      <c r="S307">
        <f t="shared" si="61"/>
        <v>4.4262746790550138E+100</v>
      </c>
      <c r="T307">
        <f t="shared" si="61"/>
        <v>3.2537541401934696E+86</v>
      </c>
      <c r="U307">
        <f t="shared" si="57"/>
        <v>4.4262746790550144E+98</v>
      </c>
      <c r="V307">
        <f t="shared" si="52"/>
        <v>3.2537541401934697E+84</v>
      </c>
      <c r="W307">
        <f t="shared" si="53"/>
        <v>4.4262746790550144E+98</v>
      </c>
      <c r="X307" t="s">
        <v>12</v>
      </c>
    </row>
    <row r="308" spans="8:24" x14ac:dyDescent="0.2">
      <c r="H308">
        <v>13455</v>
      </c>
      <c r="I308">
        <f t="shared" si="58"/>
        <v>234.83405085583703</v>
      </c>
      <c r="J308">
        <f t="shared" si="59"/>
        <v>37.375</v>
      </c>
      <c r="K308">
        <f t="shared" si="54"/>
        <v>-26.428115946846951</v>
      </c>
      <c r="L308">
        <f t="shared" si="55"/>
        <v>26.42811594684748</v>
      </c>
      <c r="N308">
        <v>13455</v>
      </c>
      <c r="O308">
        <f t="shared" si="60"/>
        <v>234.83405085583703</v>
      </c>
      <c r="P308">
        <f t="shared" si="56"/>
        <v>9.7080599526581492E+101</v>
      </c>
      <c r="Q308">
        <f t="shared" si="62"/>
        <v>-6.8646350246900621E+101</v>
      </c>
      <c r="R308">
        <f t="shared" si="63"/>
        <v>6.8646350246902001E+101</v>
      </c>
      <c r="S308">
        <f t="shared" si="61"/>
        <v>9.7080599526581489E+100</v>
      </c>
      <c r="T308">
        <f t="shared" si="61"/>
        <v>-6.8646350246900622E+100</v>
      </c>
      <c r="U308">
        <f t="shared" si="57"/>
        <v>9.70805995265815E+98</v>
      </c>
      <c r="V308">
        <f t="shared" si="52"/>
        <v>-6.8646350246900625E+98</v>
      </c>
      <c r="W308">
        <f t="shared" si="53"/>
        <v>6.8646350246901997E+98</v>
      </c>
      <c r="X308" t="s">
        <v>12</v>
      </c>
    </row>
    <row r="309" spans="8:24" x14ac:dyDescent="0.2">
      <c r="H309">
        <v>13500</v>
      </c>
      <c r="I309">
        <f t="shared" si="58"/>
        <v>235.61944901923448</v>
      </c>
      <c r="J309">
        <f t="shared" si="59"/>
        <v>37.5</v>
      </c>
      <c r="K309">
        <f t="shared" si="54"/>
        <v>-37.5</v>
      </c>
      <c r="L309">
        <f t="shared" si="55"/>
        <v>4.7779976589806816E-13</v>
      </c>
      <c r="N309">
        <v>13500</v>
      </c>
      <c r="O309">
        <f t="shared" si="60"/>
        <v>235.61944901923448</v>
      </c>
      <c r="P309">
        <f t="shared" si="56"/>
        <v>2.1292494225533703E+102</v>
      </c>
      <c r="Q309">
        <f t="shared" si="62"/>
        <v>-2.1292494225533703E+102</v>
      </c>
      <c r="R309">
        <f t="shared" si="63"/>
        <v>2.7129463350255923E+88</v>
      </c>
      <c r="S309">
        <f t="shared" si="61"/>
        <v>2.1292494225533703E+101</v>
      </c>
      <c r="T309">
        <f t="shared" si="61"/>
        <v>-2.1292494225533703E+101</v>
      </c>
      <c r="U309">
        <f t="shared" si="57"/>
        <v>2.1292494225533704E+99</v>
      </c>
      <c r="V309">
        <f t="shared" si="52"/>
        <v>-2.1292494225533704E+99</v>
      </c>
      <c r="W309">
        <f t="shared" si="53"/>
        <v>2.7129463350255925E+85</v>
      </c>
      <c r="X309" t="s">
        <v>12</v>
      </c>
    </row>
    <row r="310" spans="8:24" x14ac:dyDescent="0.2">
      <c r="H310">
        <v>13545</v>
      </c>
      <c r="I310">
        <f t="shared" si="58"/>
        <v>236.40484718263193</v>
      </c>
      <c r="J310">
        <f t="shared" si="59"/>
        <v>37.625</v>
      </c>
      <c r="K310">
        <f t="shared" si="54"/>
        <v>-26.604892642144261</v>
      </c>
      <c r="L310">
        <f t="shared" si="55"/>
        <v>-26.60489264214344</v>
      </c>
      <c r="N310">
        <v>13545</v>
      </c>
      <c r="O310">
        <f t="shared" si="60"/>
        <v>236.40484718263193</v>
      </c>
      <c r="P310">
        <f t="shared" si="56"/>
        <v>4.6700402815317339E+102</v>
      </c>
      <c r="Q310">
        <f t="shared" si="62"/>
        <v>-3.3022171514854736E+102</v>
      </c>
      <c r="R310">
        <f t="shared" si="63"/>
        <v>-3.3022171514853716E+102</v>
      </c>
      <c r="S310">
        <f t="shared" si="61"/>
        <v>4.6700402815317337E+101</v>
      </c>
      <c r="T310">
        <f t="shared" si="61"/>
        <v>-3.3022171514854733E+101</v>
      </c>
      <c r="U310">
        <f t="shared" si="57"/>
        <v>4.6700402815317344E+99</v>
      </c>
      <c r="V310">
        <f t="shared" si="52"/>
        <v>-3.3022171514854735E+99</v>
      </c>
      <c r="W310">
        <f t="shared" si="53"/>
        <v>-3.3022171514853715E+99</v>
      </c>
      <c r="X310" t="s">
        <v>12</v>
      </c>
    </row>
    <row r="311" spans="8:24" x14ac:dyDescent="0.2">
      <c r="H311">
        <v>13590</v>
      </c>
      <c r="I311">
        <f t="shared" si="58"/>
        <v>237.19024534602937</v>
      </c>
      <c r="J311">
        <f t="shared" si="59"/>
        <v>37.75</v>
      </c>
      <c r="K311">
        <f t="shared" si="54"/>
        <v>-6.8446997744144034E-13</v>
      </c>
      <c r="L311">
        <f t="shared" si="55"/>
        <v>-37.75</v>
      </c>
      <c r="N311">
        <v>13590</v>
      </c>
      <c r="O311">
        <f t="shared" si="60"/>
        <v>237.19024534602937</v>
      </c>
      <c r="P311">
        <f t="shared" si="56"/>
        <v>1.0242706185626468E+103</v>
      </c>
      <c r="Q311">
        <f t="shared" si="62"/>
        <v>-1.8571721514741854E+89</v>
      </c>
      <c r="R311">
        <f t="shared" si="63"/>
        <v>-1.0242706185626468E+103</v>
      </c>
      <c r="S311">
        <f t="shared" si="61"/>
        <v>1.0242706185626468E+102</v>
      </c>
      <c r="T311">
        <f t="shared" si="61"/>
        <v>-1.8571721514741854E+88</v>
      </c>
      <c r="U311">
        <f t="shared" si="57"/>
        <v>1.0242706185626468E+100</v>
      </c>
      <c r="V311">
        <f t="shared" si="52"/>
        <v>-1.8571721514741854E+86</v>
      </c>
      <c r="W311">
        <f t="shared" si="53"/>
        <v>-1.0242706185626468E+100</v>
      </c>
      <c r="X311" t="s">
        <v>12</v>
      </c>
    </row>
    <row r="312" spans="8:24" x14ac:dyDescent="0.2">
      <c r="H312">
        <v>13635</v>
      </c>
      <c r="I312">
        <f t="shared" si="58"/>
        <v>237.97564350942685</v>
      </c>
      <c r="J312">
        <f t="shared" si="59"/>
        <v>37.875</v>
      </c>
      <c r="K312">
        <f t="shared" si="54"/>
        <v>26.78166933744069</v>
      </c>
      <c r="L312">
        <f t="shared" si="55"/>
        <v>-26.781669337440285</v>
      </c>
      <c r="N312">
        <v>13635</v>
      </c>
      <c r="O312">
        <f t="shared" si="60"/>
        <v>237.97564350942685</v>
      </c>
      <c r="P312">
        <f t="shared" si="56"/>
        <v>2.2465123142505986E+103</v>
      </c>
      <c r="Q312">
        <f t="shared" si="62"/>
        <v>1.5885240914256946E+103</v>
      </c>
      <c r="R312">
        <f t="shared" si="63"/>
        <v>-1.5885240914256703E+103</v>
      </c>
      <c r="S312">
        <f t="shared" si="61"/>
        <v>2.2465123142505986E+102</v>
      </c>
      <c r="T312">
        <f t="shared" si="61"/>
        <v>1.5885240914256947E+102</v>
      </c>
      <c r="U312">
        <f t="shared" si="57"/>
        <v>2.2465123142505985E+100</v>
      </c>
      <c r="V312">
        <f t="shared" si="52"/>
        <v>1.5885240914256945E+100</v>
      </c>
      <c r="W312">
        <f t="shared" si="53"/>
        <v>-1.5885240914256705E+100</v>
      </c>
      <c r="X312" t="s">
        <v>12</v>
      </c>
    </row>
    <row r="313" spans="8:24" x14ac:dyDescent="0.2">
      <c r="H313">
        <v>13680</v>
      </c>
      <c r="I313">
        <f t="shared" si="58"/>
        <v>238.76104167282429</v>
      </c>
      <c r="J313">
        <f t="shared" si="59"/>
        <v>38</v>
      </c>
      <c r="K313">
        <f t="shared" si="54"/>
        <v>38</v>
      </c>
      <c r="L313">
        <f t="shared" si="55"/>
        <v>1.8618960540006668E-13</v>
      </c>
      <c r="N313">
        <v>13680</v>
      </c>
      <c r="O313">
        <f t="shared" si="60"/>
        <v>238.76104167282429</v>
      </c>
      <c r="P313">
        <f t="shared" si="56"/>
        <v>4.9272306425831159E+103</v>
      </c>
      <c r="Q313">
        <f t="shared" si="62"/>
        <v>4.9272306425831159E+103</v>
      </c>
      <c r="R313">
        <f t="shared" si="63"/>
        <v>2.4142082343622825E+89</v>
      </c>
      <c r="S313">
        <f t="shared" si="61"/>
        <v>4.9272306425831159E+102</v>
      </c>
      <c r="T313">
        <f t="shared" si="61"/>
        <v>4.9272306425831159E+102</v>
      </c>
      <c r="U313">
        <f t="shared" si="57"/>
        <v>4.927230642583116E+100</v>
      </c>
      <c r="V313">
        <f t="shared" si="52"/>
        <v>4.927230642583116E+100</v>
      </c>
      <c r="W313">
        <f t="shared" si="53"/>
        <v>2.4142082343622827E+86</v>
      </c>
      <c r="X313" t="s">
        <v>12</v>
      </c>
    </row>
    <row r="314" spans="8:24" x14ac:dyDescent="0.2">
      <c r="H314">
        <v>13725</v>
      </c>
      <c r="I314">
        <f t="shared" si="58"/>
        <v>239.54643983622174</v>
      </c>
      <c r="J314">
        <f t="shared" si="59"/>
        <v>38.125</v>
      </c>
      <c r="K314">
        <f t="shared" si="54"/>
        <v>26.958446032737069</v>
      </c>
      <c r="L314">
        <f t="shared" si="55"/>
        <v>26.958446032737186</v>
      </c>
      <c r="N314">
        <v>13725</v>
      </c>
      <c r="O314">
        <f t="shared" si="60"/>
        <v>239.54643983622174</v>
      </c>
      <c r="P314">
        <f t="shared" si="56"/>
        <v>1.0806796673762571E+104</v>
      </c>
      <c r="Q314">
        <f t="shared" si="62"/>
        <v>7.6415592109217235E+103</v>
      </c>
      <c r="R314">
        <f t="shared" si="63"/>
        <v>7.6415592109217569E+103</v>
      </c>
      <c r="S314">
        <f t="shared" si="61"/>
        <v>1.0806796673762571E+103</v>
      </c>
      <c r="T314">
        <f t="shared" si="61"/>
        <v>7.6415592109217235E+102</v>
      </c>
      <c r="U314">
        <f t="shared" si="57"/>
        <v>1.0806796673762572E+101</v>
      </c>
      <c r="V314">
        <f t="shared" si="52"/>
        <v>7.6415592109217235E+100</v>
      </c>
      <c r="W314">
        <f t="shared" si="53"/>
        <v>7.6415592109217577E+100</v>
      </c>
      <c r="X314" t="s">
        <v>12</v>
      </c>
    </row>
    <row r="315" spans="8:24" x14ac:dyDescent="0.2">
      <c r="H315">
        <v>13770</v>
      </c>
      <c r="I315">
        <f t="shared" si="58"/>
        <v>240.33183799961918</v>
      </c>
      <c r="J315">
        <f t="shared" si="59"/>
        <v>38.25</v>
      </c>
      <c r="K315">
        <f t="shared" si="54"/>
        <v>1.8765506726650671E-14</v>
      </c>
      <c r="L315">
        <f t="shared" si="55"/>
        <v>38.25</v>
      </c>
      <c r="N315">
        <v>13770</v>
      </c>
      <c r="O315">
        <f t="shared" si="60"/>
        <v>240.33183799961918</v>
      </c>
      <c r="P315">
        <f t="shared" si="56"/>
        <v>2.3702331556945326E+104</v>
      </c>
      <c r="Q315">
        <f t="shared" si="62"/>
        <v>1.1628399013572863E+89</v>
      </c>
      <c r="R315">
        <f t="shared" si="63"/>
        <v>2.3702331556945326E+104</v>
      </c>
      <c r="S315">
        <f t="shared" si="61"/>
        <v>2.3702331556945326E+103</v>
      </c>
      <c r="T315">
        <f t="shared" si="61"/>
        <v>1.1628399013572864E+88</v>
      </c>
      <c r="U315">
        <f t="shared" si="57"/>
        <v>2.3702331556945325E+101</v>
      </c>
      <c r="V315">
        <f t="shared" si="52"/>
        <v>1.1628399013572862E+86</v>
      </c>
      <c r="W315">
        <f t="shared" si="53"/>
        <v>2.3702331556945325E+101</v>
      </c>
      <c r="X315" t="s">
        <v>12</v>
      </c>
    </row>
    <row r="316" spans="8:24" x14ac:dyDescent="0.2">
      <c r="H316">
        <v>13815</v>
      </c>
      <c r="I316">
        <f t="shared" si="58"/>
        <v>241.11723616301663</v>
      </c>
      <c r="J316">
        <f t="shared" si="59"/>
        <v>38.375</v>
      </c>
      <c r="K316">
        <f t="shared" si="54"/>
        <v>-27.135222728033675</v>
      </c>
      <c r="L316">
        <f t="shared" si="55"/>
        <v>27.135222728033849</v>
      </c>
      <c r="N316">
        <v>13815</v>
      </c>
      <c r="O316">
        <f t="shared" si="60"/>
        <v>241.11723616301663</v>
      </c>
      <c r="P316">
        <f t="shared" si="56"/>
        <v>5.1985850959826168E+104</v>
      </c>
      <c r="Q316">
        <f t="shared" si="62"/>
        <v>-3.6759547739446155E+104</v>
      </c>
      <c r="R316">
        <f t="shared" si="63"/>
        <v>3.6759547739446391E+104</v>
      </c>
      <c r="S316">
        <f t="shared" si="61"/>
        <v>5.1985850959826166E+103</v>
      </c>
      <c r="T316">
        <f t="shared" si="61"/>
        <v>-3.6759547739446152E+103</v>
      </c>
      <c r="U316">
        <f t="shared" si="57"/>
        <v>5.1985850959826168E+101</v>
      </c>
      <c r="V316">
        <f t="shared" si="52"/>
        <v>-3.6759547739446159E+101</v>
      </c>
      <c r="W316">
        <f t="shared" si="53"/>
        <v>3.6759547739446389E+101</v>
      </c>
      <c r="X316" t="s">
        <v>12</v>
      </c>
    </row>
    <row r="317" spans="8:24" x14ac:dyDescent="0.2">
      <c r="H317">
        <v>13860</v>
      </c>
      <c r="I317">
        <f t="shared" si="58"/>
        <v>241.90263432641407</v>
      </c>
      <c r="J317">
        <f t="shared" si="59"/>
        <v>38.5</v>
      </c>
      <c r="K317">
        <f t="shared" si="54"/>
        <v>-38.5</v>
      </c>
      <c r="L317">
        <f t="shared" si="55"/>
        <v>2.2641578282384112E-13</v>
      </c>
      <c r="N317">
        <v>13860</v>
      </c>
      <c r="O317">
        <f t="shared" si="60"/>
        <v>241.90263432641407</v>
      </c>
      <c r="P317">
        <f t="shared" si="56"/>
        <v>1.1401952983082614E+105</v>
      </c>
      <c r="Q317">
        <f t="shared" si="62"/>
        <v>-1.1401952983082614E+105</v>
      </c>
      <c r="R317">
        <f t="shared" si="63"/>
        <v>6.7054080789228066E+90</v>
      </c>
      <c r="S317">
        <f t="shared" si="61"/>
        <v>1.1401952983082614E+104</v>
      </c>
      <c r="T317">
        <f t="shared" si="61"/>
        <v>-1.1401952983082614E+104</v>
      </c>
      <c r="U317">
        <f t="shared" si="57"/>
        <v>1.1401952983082616E+102</v>
      </c>
      <c r="V317">
        <f t="shared" si="52"/>
        <v>-1.1401952983082616E+102</v>
      </c>
      <c r="W317">
        <f t="shared" si="53"/>
        <v>6.705408078922807E+87</v>
      </c>
      <c r="X317" t="s">
        <v>12</v>
      </c>
    </row>
    <row r="318" spans="8:24" x14ac:dyDescent="0.2">
      <c r="H318">
        <v>13905</v>
      </c>
      <c r="I318">
        <f t="shared" si="58"/>
        <v>242.68803248981152</v>
      </c>
      <c r="J318">
        <f t="shared" si="59"/>
        <v>38.625</v>
      </c>
      <c r="K318">
        <f t="shared" si="54"/>
        <v>-27.311999423330633</v>
      </c>
      <c r="L318">
        <f t="shared" si="55"/>
        <v>-27.311999423330164</v>
      </c>
      <c r="N318">
        <v>13905</v>
      </c>
      <c r="O318">
        <f t="shared" si="60"/>
        <v>242.68803248981152</v>
      </c>
      <c r="P318">
        <f t="shared" si="56"/>
        <v>2.5007676017247835E+105</v>
      </c>
      <c r="Q318">
        <f t="shared" si="62"/>
        <v>-1.7683097293512288E+105</v>
      </c>
      <c r="R318">
        <f t="shared" si="63"/>
        <v>-1.7683097293511985E+105</v>
      </c>
      <c r="S318">
        <f t="shared" si="61"/>
        <v>2.5007676017247837E+104</v>
      </c>
      <c r="T318">
        <f t="shared" si="61"/>
        <v>-1.7683097293512289E+104</v>
      </c>
      <c r="U318">
        <f t="shared" si="57"/>
        <v>2.5007676017247836E+102</v>
      </c>
      <c r="V318">
        <f t="shared" si="52"/>
        <v>-1.7683097293512289E+102</v>
      </c>
      <c r="W318">
        <f t="shared" si="53"/>
        <v>-1.7683097293511985E+102</v>
      </c>
      <c r="X318" t="s">
        <v>12</v>
      </c>
    </row>
    <row r="319" spans="8:24" x14ac:dyDescent="0.2">
      <c r="H319">
        <v>13950</v>
      </c>
      <c r="I319">
        <f t="shared" si="58"/>
        <v>243.47343065320896</v>
      </c>
      <c r="J319">
        <f t="shared" si="59"/>
        <v>38.75</v>
      </c>
      <c r="K319">
        <f t="shared" si="54"/>
        <v>-4.3676122289150465E-13</v>
      </c>
      <c r="L319">
        <f t="shared" si="55"/>
        <v>-38.75</v>
      </c>
      <c r="N319">
        <v>13950</v>
      </c>
      <c r="O319">
        <f t="shared" si="60"/>
        <v>243.47343065320896</v>
      </c>
      <c r="P319">
        <f t="shared" si="56"/>
        <v>5.4848836923949042E+105</v>
      </c>
      <c r="Q319">
        <f t="shared" si="62"/>
        <v>-6.1821535713756643E+91</v>
      </c>
      <c r="R319">
        <f t="shared" si="63"/>
        <v>-5.4848836923949042E+105</v>
      </c>
      <c r="S319">
        <f t="shared" si="61"/>
        <v>5.4848836923949043E+104</v>
      </c>
      <c r="T319">
        <f t="shared" si="61"/>
        <v>-6.1821535713756639E+90</v>
      </c>
      <c r="U319">
        <f t="shared" si="57"/>
        <v>5.4848836923949045E+102</v>
      </c>
      <c r="V319">
        <f t="shared" si="52"/>
        <v>-6.1821535713756646E+88</v>
      </c>
      <c r="W319">
        <f t="shared" si="53"/>
        <v>-5.4848836923949045E+102</v>
      </c>
      <c r="X319" t="s">
        <v>12</v>
      </c>
    </row>
    <row r="320" spans="8:24" x14ac:dyDescent="0.2">
      <c r="H320">
        <v>13995</v>
      </c>
      <c r="I320">
        <f t="shared" si="58"/>
        <v>244.25882881660641</v>
      </c>
      <c r="J320">
        <f t="shared" si="59"/>
        <v>38.875</v>
      </c>
      <c r="K320">
        <f t="shared" si="54"/>
        <v>27.488776118626653</v>
      </c>
      <c r="L320">
        <f t="shared" si="55"/>
        <v>-27.48877611862742</v>
      </c>
      <c r="N320">
        <v>13995</v>
      </c>
      <c r="O320">
        <f t="shared" si="60"/>
        <v>244.25882881660641</v>
      </c>
      <c r="P320">
        <f t="shared" si="56"/>
        <v>1.2029885983147975E+106</v>
      </c>
      <c r="Q320">
        <f t="shared" si="62"/>
        <v>8.5064139555848118E+105</v>
      </c>
      <c r="R320">
        <f t="shared" si="63"/>
        <v>-8.5064139555850501E+105</v>
      </c>
      <c r="S320">
        <f t="shared" si="61"/>
        <v>1.2029885983147974E+105</v>
      </c>
      <c r="T320">
        <f t="shared" si="61"/>
        <v>8.5064139555848123E+104</v>
      </c>
      <c r="U320">
        <f t="shared" si="57"/>
        <v>1.2029885983147974E+103</v>
      </c>
      <c r="V320">
        <f t="shared" si="52"/>
        <v>8.5064139555848116E+102</v>
      </c>
      <c r="W320">
        <f t="shared" si="53"/>
        <v>-8.5064139555850503E+102</v>
      </c>
      <c r="X320" t="s">
        <v>12</v>
      </c>
    </row>
    <row r="321" spans="8:24" x14ac:dyDescent="0.2">
      <c r="H321">
        <v>14040</v>
      </c>
      <c r="I321">
        <f t="shared" si="58"/>
        <v>245.04422698000386</v>
      </c>
      <c r="J321">
        <f t="shared" si="59"/>
        <v>39</v>
      </c>
      <c r="K321">
        <f t="shared" si="54"/>
        <v>39</v>
      </c>
      <c r="L321">
        <f t="shared" si="55"/>
        <v>-6.4980182692964128E-13</v>
      </c>
      <c r="N321">
        <v>14040</v>
      </c>
      <c r="O321">
        <f t="shared" si="60"/>
        <v>245.04422698000386</v>
      </c>
      <c r="P321">
        <f t="shared" si="56"/>
        <v>2.6384908939491261E+106</v>
      </c>
      <c r="Q321">
        <f t="shared" si="62"/>
        <v>2.6384908939491261E+106</v>
      </c>
      <c r="R321">
        <f t="shared" si="63"/>
        <v>-4.3961441108342683E+92</v>
      </c>
      <c r="S321">
        <f t="shared" si="61"/>
        <v>2.6384908939491262E+105</v>
      </c>
      <c r="T321">
        <f t="shared" si="61"/>
        <v>2.6384908939491262E+105</v>
      </c>
      <c r="U321">
        <f t="shared" si="57"/>
        <v>2.6384908939491263E+103</v>
      </c>
      <c r="V321">
        <f t="shared" si="52"/>
        <v>2.6384908939491263E+103</v>
      </c>
      <c r="W321">
        <f t="shared" si="53"/>
        <v>-4.3961441108342686E+89</v>
      </c>
      <c r="X321" t="s">
        <v>12</v>
      </c>
    </row>
    <row r="322" spans="8:24" x14ac:dyDescent="0.2">
      <c r="H322">
        <v>14085</v>
      </c>
      <c r="I322">
        <f t="shared" si="58"/>
        <v>245.82962514340133</v>
      </c>
      <c r="J322">
        <f t="shared" si="59"/>
        <v>39.125</v>
      </c>
      <c r="K322">
        <f t="shared" si="54"/>
        <v>27.665552813923423</v>
      </c>
      <c r="L322">
        <f t="shared" si="55"/>
        <v>27.66555281392392</v>
      </c>
      <c r="N322">
        <v>14085</v>
      </c>
      <c r="O322">
        <f t="shared" si="60"/>
        <v>245.82962514340133</v>
      </c>
      <c r="P322">
        <f t="shared" si="56"/>
        <v>5.78694944175268E+106</v>
      </c>
      <c r="Q322">
        <f t="shared" si="62"/>
        <v>4.091991192646989E+106</v>
      </c>
      <c r="R322">
        <f t="shared" si="63"/>
        <v>4.0919911926470623E+106</v>
      </c>
      <c r="S322">
        <f t="shared" si="61"/>
        <v>5.7869494417526804E+105</v>
      </c>
      <c r="T322">
        <f t="shared" si="61"/>
        <v>4.0919911926469892E+105</v>
      </c>
      <c r="U322">
        <f t="shared" si="57"/>
        <v>5.7869494417526804E+103</v>
      </c>
      <c r="V322">
        <f t="shared" si="52"/>
        <v>4.0919911926469889E+103</v>
      </c>
      <c r="W322">
        <f t="shared" si="53"/>
        <v>4.0919911926470621E+103</v>
      </c>
      <c r="X322" t="s">
        <v>12</v>
      </c>
    </row>
    <row r="323" spans="8:24" x14ac:dyDescent="0.2">
      <c r="H323">
        <v>14130</v>
      </c>
      <c r="I323">
        <f t="shared" si="58"/>
        <v>246.61502330679878</v>
      </c>
      <c r="J323">
        <f t="shared" si="59"/>
        <v>39.25</v>
      </c>
      <c r="K323">
        <f t="shared" si="54"/>
        <v>-2.5001450020510629E-13</v>
      </c>
      <c r="L323">
        <f t="shared" si="55"/>
        <v>39.25</v>
      </c>
      <c r="N323">
        <v>14130</v>
      </c>
      <c r="O323">
        <f t="shared" si="60"/>
        <v>246.61502330679878</v>
      </c>
      <c r="P323">
        <f t="shared" si="56"/>
        <v>1.2692400765225614E+107</v>
      </c>
      <c r="Q323">
        <f t="shared" si="62"/>
        <v>-8.084800595466983E+92</v>
      </c>
      <c r="R323">
        <f t="shared" si="63"/>
        <v>1.2692400765225614E+107</v>
      </c>
      <c r="S323">
        <f t="shared" si="61"/>
        <v>1.2692400765225615E+106</v>
      </c>
      <c r="T323">
        <f t="shared" si="61"/>
        <v>-8.084800595466983E+91</v>
      </c>
      <c r="U323">
        <f t="shared" si="57"/>
        <v>1.2692400765225615E+104</v>
      </c>
      <c r="V323">
        <f t="shared" si="52"/>
        <v>-8.0848005954669831E+89</v>
      </c>
      <c r="W323">
        <f t="shared" si="53"/>
        <v>1.2692400765225615E+104</v>
      </c>
      <c r="X323" t="s">
        <v>12</v>
      </c>
    </row>
    <row r="324" spans="8:24" x14ac:dyDescent="0.2">
      <c r="H324">
        <v>14175</v>
      </c>
      <c r="I324">
        <f t="shared" si="58"/>
        <v>247.40042147019622</v>
      </c>
      <c r="J324">
        <f t="shared" si="59"/>
        <v>39.375</v>
      </c>
      <c r="K324">
        <f t="shared" si="54"/>
        <v>-27.842329509220413</v>
      </c>
      <c r="L324">
        <f t="shared" si="55"/>
        <v>27.842329509220207</v>
      </c>
      <c r="N324">
        <v>14175</v>
      </c>
      <c r="O324">
        <f t="shared" si="60"/>
        <v>247.40042147019622</v>
      </c>
      <c r="P324">
        <f t="shared" si="56"/>
        <v>2.7837989394341185E+107</v>
      </c>
      <c r="Q324">
        <f t="shared" si="62"/>
        <v>-1.9684431075337916E+107</v>
      </c>
      <c r="R324">
        <f t="shared" si="63"/>
        <v>1.9684431075337769E+107</v>
      </c>
      <c r="S324">
        <f t="shared" si="61"/>
        <v>2.7837989394341183E+106</v>
      </c>
      <c r="T324">
        <f t="shared" si="61"/>
        <v>-1.9684431075337915E+106</v>
      </c>
      <c r="U324">
        <f t="shared" si="57"/>
        <v>2.7837989394341186E+104</v>
      </c>
      <c r="V324">
        <f t="shared" si="52"/>
        <v>-1.9684431075337915E+104</v>
      </c>
      <c r="W324">
        <f t="shared" si="53"/>
        <v>1.9684431075337769E+104</v>
      </c>
      <c r="X324" t="s">
        <v>12</v>
      </c>
    </row>
    <row r="325" spans="8:24" x14ac:dyDescent="0.2">
      <c r="H325">
        <v>14220</v>
      </c>
      <c r="I325">
        <f t="shared" si="58"/>
        <v>248.18581963359367</v>
      </c>
      <c r="J325">
        <f t="shared" si="59"/>
        <v>39.5</v>
      </c>
      <c r="K325">
        <f t="shared" si="54"/>
        <v>-39.5</v>
      </c>
      <c r="L325">
        <f t="shared" si="55"/>
        <v>-3.8688995583624486E-14</v>
      </c>
      <c r="N325">
        <v>14220</v>
      </c>
      <c r="O325">
        <f t="shared" si="60"/>
        <v>248.18581963359367</v>
      </c>
      <c r="P325">
        <f t="shared" si="56"/>
        <v>6.1056506791264806E+107</v>
      </c>
      <c r="Q325">
        <f t="shared" si="62"/>
        <v>-6.1056506791264806E+107</v>
      </c>
      <c r="R325">
        <f t="shared" si="63"/>
        <v>-5.9802909407564109E+92</v>
      </c>
      <c r="S325">
        <f t="shared" si="61"/>
        <v>6.1056506791264806E+106</v>
      </c>
      <c r="T325">
        <f t="shared" si="61"/>
        <v>-6.1056506791264806E+106</v>
      </c>
      <c r="U325">
        <f t="shared" si="57"/>
        <v>6.1056506791264804E+104</v>
      </c>
      <c r="V325">
        <f t="shared" si="52"/>
        <v>-6.1056506791264804E+104</v>
      </c>
      <c r="W325">
        <f t="shared" si="53"/>
        <v>-5.9802909407564108E+89</v>
      </c>
      <c r="X325" t="s">
        <v>12</v>
      </c>
    </row>
    <row r="326" spans="8:24" x14ac:dyDescent="0.2">
      <c r="H326">
        <v>14265</v>
      </c>
      <c r="I326">
        <f t="shared" si="58"/>
        <v>248.97121779699111</v>
      </c>
      <c r="J326">
        <f t="shared" si="59"/>
        <v>39.625</v>
      </c>
      <c r="K326">
        <f t="shared" si="54"/>
        <v>-28.019106204516991</v>
      </c>
      <c r="L326">
        <f t="shared" si="55"/>
        <v>-28.019106204516898</v>
      </c>
      <c r="N326">
        <v>14265</v>
      </c>
      <c r="O326">
        <f t="shared" si="60"/>
        <v>248.97121779699111</v>
      </c>
      <c r="P326">
        <f t="shared" si="56"/>
        <v>1.339140183130309E+108</v>
      </c>
      <c r="Q326">
        <f t="shared" si="62"/>
        <v>-9.469151044508381E+107</v>
      </c>
      <c r="R326">
        <f t="shared" si="63"/>
        <v>-9.4691510445083511E+107</v>
      </c>
      <c r="S326">
        <f t="shared" si="61"/>
        <v>1.339140183130309E+107</v>
      </c>
      <c r="T326">
        <f t="shared" si="61"/>
        <v>-9.4691510445083804E+106</v>
      </c>
      <c r="U326">
        <f t="shared" si="57"/>
        <v>1.3391401831303091E+105</v>
      </c>
      <c r="V326">
        <f t="shared" si="52"/>
        <v>-9.4691510445083815E+104</v>
      </c>
      <c r="W326">
        <f t="shared" si="53"/>
        <v>-9.469151044508351E+104</v>
      </c>
      <c r="X326" t="s">
        <v>12</v>
      </c>
    </row>
    <row r="327" spans="8:24" x14ac:dyDescent="0.2">
      <c r="H327">
        <v>14310</v>
      </c>
      <c r="I327">
        <f t="shared" si="58"/>
        <v>249.75661596038856</v>
      </c>
      <c r="J327">
        <f t="shared" si="59"/>
        <v>39.75</v>
      </c>
      <c r="K327">
        <f t="shared" si="54"/>
        <v>-1.7533167300833041E-13</v>
      </c>
      <c r="L327">
        <f t="shared" si="55"/>
        <v>-39.75</v>
      </c>
      <c r="N327">
        <v>14310</v>
      </c>
      <c r="O327">
        <f t="shared" si="60"/>
        <v>249.75661596038856</v>
      </c>
      <c r="P327">
        <f t="shared" si="56"/>
        <v>2.9371094488013515E+108</v>
      </c>
      <c r="Q327">
        <f t="shared" si="62"/>
        <v>-1.2955177697280909E+94</v>
      </c>
      <c r="R327">
        <f t="shared" si="63"/>
        <v>-2.9371094488013515E+108</v>
      </c>
      <c r="S327">
        <f t="shared" si="61"/>
        <v>2.9371094488013514E+107</v>
      </c>
      <c r="T327">
        <f t="shared" si="61"/>
        <v>-1.2955177697280909E+93</v>
      </c>
      <c r="U327">
        <f t="shared" si="57"/>
        <v>2.9371094488013516E+105</v>
      </c>
      <c r="V327">
        <f t="shared" si="52"/>
        <v>-1.295517769728091E+91</v>
      </c>
      <c r="W327">
        <f t="shared" si="53"/>
        <v>-2.9371094488013516E+105</v>
      </c>
      <c r="X327" t="s">
        <v>12</v>
      </c>
    </row>
    <row r="328" spans="8:24" x14ac:dyDescent="0.2">
      <c r="H328">
        <v>14355</v>
      </c>
      <c r="I328">
        <f t="shared" si="58"/>
        <v>250.542014123786</v>
      </c>
      <c r="J328">
        <f t="shared" si="59"/>
        <v>39.875</v>
      </c>
      <c r="K328">
        <f t="shared" si="54"/>
        <v>28.19588289981338</v>
      </c>
      <c r="L328">
        <f t="shared" si="55"/>
        <v>-28.195882899813785</v>
      </c>
      <c r="N328">
        <v>14355</v>
      </c>
      <c r="O328">
        <f t="shared" si="60"/>
        <v>250.542014123786</v>
      </c>
      <c r="P328">
        <f t="shared" si="56"/>
        <v>6.4419035608901157E+108</v>
      </c>
      <c r="Q328">
        <f t="shared" si="62"/>
        <v>4.5551136916551357E+108</v>
      </c>
      <c r="R328">
        <f t="shared" si="63"/>
        <v>-4.5551136916552009E+108</v>
      </c>
      <c r="S328">
        <f t="shared" si="61"/>
        <v>6.4419035608901154E+107</v>
      </c>
      <c r="T328">
        <f t="shared" si="61"/>
        <v>4.5551136916551355E+107</v>
      </c>
      <c r="U328">
        <f t="shared" si="57"/>
        <v>6.4419035608901162E+105</v>
      </c>
      <c r="V328">
        <f t="shared" si="52"/>
        <v>4.5551136916551357E+105</v>
      </c>
      <c r="W328">
        <f t="shared" si="53"/>
        <v>-4.5551136916552009E+105</v>
      </c>
      <c r="X328" t="s">
        <v>12</v>
      </c>
    </row>
    <row r="329" spans="8:24" x14ac:dyDescent="0.2">
      <c r="H329">
        <v>14400</v>
      </c>
      <c r="I329">
        <f t="shared" si="58"/>
        <v>251.32741228718345</v>
      </c>
      <c r="J329">
        <f t="shared" si="59"/>
        <v>40</v>
      </c>
      <c r="K329">
        <f t="shared" si="54"/>
        <v>40</v>
      </c>
      <c r="L329">
        <f t="shared" si="55"/>
        <v>-3.920475055707584E-13</v>
      </c>
      <c r="N329">
        <v>14400</v>
      </c>
      <c r="O329">
        <f t="shared" si="60"/>
        <v>251.32741228718345</v>
      </c>
      <c r="P329">
        <f t="shared" si="56"/>
        <v>1.4128898568878437E+109</v>
      </c>
      <c r="Q329">
        <f t="shared" si="62"/>
        <v>1.4128898568878437E+109</v>
      </c>
      <c r="R329">
        <f t="shared" si="63"/>
        <v>-1.3847998600977624E+95</v>
      </c>
      <c r="S329">
        <f t="shared" si="61"/>
        <v>1.4128898568878438E+108</v>
      </c>
      <c r="T329">
        <f t="shared" si="61"/>
        <v>1.4128898568878438E+108</v>
      </c>
      <c r="U329">
        <f t="shared" si="57"/>
        <v>1.4128898568878438E+106</v>
      </c>
      <c r="V329">
        <f t="shared" ref="V329:V392" si="64">Q329*$U$7</f>
        <v>1.4128898568878438E+106</v>
      </c>
      <c r="W329">
        <f t="shared" ref="W329:W392" si="65">R329*$U$7</f>
        <v>-1.3847998600977625E+92</v>
      </c>
      <c r="X329" t="s">
        <v>12</v>
      </c>
    </row>
    <row r="330" spans="8:24" x14ac:dyDescent="0.2">
      <c r="H330">
        <v>14445</v>
      </c>
      <c r="I330">
        <f t="shared" si="58"/>
        <v>252.11281045058089</v>
      </c>
      <c r="J330">
        <f t="shared" si="59"/>
        <v>40.125</v>
      </c>
      <c r="K330">
        <f t="shared" ref="K330:K393" si="66">J330*COS(I330)</f>
        <v>28.372659595110573</v>
      </c>
      <c r="L330">
        <f t="shared" ref="L330:L393" si="67">J330*SIN(I330)</f>
        <v>28.372659595109866</v>
      </c>
      <c r="N330">
        <v>14445</v>
      </c>
      <c r="O330">
        <f t="shared" si="60"/>
        <v>252.11281045058089</v>
      </c>
      <c r="P330">
        <f t="shared" ref="P330:R393" si="68">$Q$4*EXP($Q$5*O330)</f>
        <v>3.0988631370021888E+109</v>
      </c>
      <c r="Q330">
        <f t="shared" si="62"/>
        <v>2.1912271381432923E+109</v>
      </c>
      <c r="R330">
        <f t="shared" si="63"/>
        <v>2.1912271381432376E+109</v>
      </c>
      <c r="S330">
        <f t="shared" si="61"/>
        <v>3.0988631370021887E+108</v>
      </c>
      <c r="T330">
        <f t="shared" si="61"/>
        <v>2.1912271381432922E+108</v>
      </c>
      <c r="U330">
        <f t="shared" ref="U330:U393" si="69">P330*$U$7</f>
        <v>3.0988631370021887E+106</v>
      </c>
      <c r="V330">
        <f t="shared" si="64"/>
        <v>2.1912271381432925E+106</v>
      </c>
      <c r="W330">
        <f t="shared" si="65"/>
        <v>2.1912271381432375E+106</v>
      </c>
      <c r="X330" t="s">
        <v>12</v>
      </c>
    </row>
    <row r="331" spans="8:24" x14ac:dyDescent="0.2">
      <c r="H331">
        <v>14490</v>
      </c>
      <c r="I331">
        <f t="shared" ref="I331:I394" si="70">RADIANS(H331)</f>
        <v>252.89820861397834</v>
      </c>
      <c r="J331">
        <f t="shared" ref="J331:J394" si="71">I331/(2*PI())</f>
        <v>40.25</v>
      </c>
      <c r="K331">
        <f t="shared" si="66"/>
        <v>6.1145850210365948E-13</v>
      </c>
      <c r="L331">
        <f t="shared" si="67"/>
        <v>40.25</v>
      </c>
      <c r="N331">
        <v>14490</v>
      </c>
      <c r="O331">
        <f t="shared" ref="O331:O394" si="72">RADIANS(N331)</f>
        <v>252.89820861397834</v>
      </c>
      <c r="P331">
        <f t="shared" si="68"/>
        <v>6.7966746983543081E+109</v>
      </c>
      <c r="Q331">
        <f t="shared" si="62"/>
        <v>1.0325178957370353E+96</v>
      </c>
      <c r="R331">
        <f t="shared" si="63"/>
        <v>6.7966746983543081E+109</v>
      </c>
      <c r="S331">
        <f t="shared" ref="S331:T394" si="73">P331/10</f>
        <v>6.7966746983543079E+108</v>
      </c>
      <c r="T331">
        <f t="shared" si="73"/>
        <v>1.0325178957370353E+95</v>
      </c>
      <c r="U331">
        <f t="shared" si="69"/>
        <v>6.7966746983543084E+106</v>
      </c>
      <c r="V331">
        <f t="shared" si="64"/>
        <v>1.0325178957370353E+93</v>
      </c>
      <c r="W331">
        <f t="shared" si="65"/>
        <v>6.7966746983543084E+106</v>
      </c>
      <c r="X331" t="s">
        <v>12</v>
      </c>
    </row>
    <row r="332" spans="8:24" x14ac:dyDescent="0.2">
      <c r="H332">
        <v>14535</v>
      </c>
      <c r="I332">
        <f t="shared" si="70"/>
        <v>253.68360677737579</v>
      </c>
      <c r="J332">
        <f t="shared" si="71"/>
        <v>40.375</v>
      </c>
      <c r="K332">
        <f t="shared" si="66"/>
        <v>-28.549436290406348</v>
      </c>
      <c r="L332">
        <f t="shared" si="67"/>
        <v>28.549436290407364</v>
      </c>
      <c r="N332">
        <v>14535</v>
      </c>
      <c r="O332">
        <f t="shared" si="72"/>
        <v>253.68360677737579</v>
      </c>
      <c r="P332">
        <f t="shared" si="68"/>
        <v>1.4907011027256284E+110</v>
      </c>
      <c r="Q332">
        <f t="shared" ref="Q332:Q395" si="74">P332*COS(O332)</f>
        <v>-1.0540848584595373E+110</v>
      </c>
      <c r="R332">
        <f t="shared" ref="R332:R395" si="75">P332*SIN(O332)</f>
        <v>1.0540848584595748E+110</v>
      </c>
      <c r="S332">
        <f t="shared" si="73"/>
        <v>1.4907011027256284E+109</v>
      </c>
      <c r="T332">
        <f t="shared" si="73"/>
        <v>-1.0540848584595372E+109</v>
      </c>
      <c r="U332">
        <f t="shared" si="69"/>
        <v>1.4907011027256284E+107</v>
      </c>
      <c r="V332">
        <f t="shared" si="64"/>
        <v>-1.0540848584595373E+107</v>
      </c>
      <c r="W332">
        <f t="shared" si="65"/>
        <v>1.0540848584595748E+107</v>
      </c>
      <c r="X332" t="s">
        <v>12</v>
      </c>
    </row>
    <row r="333" spans="8:24" x14ac:dyDescent="0.2">
      <c r="H333">
        <v>14580</v>
      </c>
      <c r="I333">
        <f t="shared" si="70"/>
        <v>254.46900494077326</v>
      </c>
      <c r="J333">
        <f t="shared" si="71"/>
        <v>40.5</v>
      </c>
      <c r="K333">
        <f t="shared" si="66"/>
        <v>-40.5</v>
      </c>
      <c r="L333">
        <f t="shared" si="67"/>
        <v>-3.1751456932432864E-13</v>
      </c>
      <c r="N333">
        <v>14580</v>
      </c>
      <c r="O333">
        <f t="shared" si="72"/>
        <v>254.46900494077326</v>
      </c>
      <c r="P333">
        <f t="shared" si="68"/>
        <v>3.2695249902213658E+110</v>
      </c>
      <c r="Q333">
        <f t="shared" si="74"/>
        <v>-3.2695249902213658E+110</v>
      </c>
      <c r="R333">
        <f t="shared" si="75"/>
        <v>-2.5632637510253499E+96</v>
      </c>
      <c r="S333">
        <f t="shared" si="73"/>
        <v>3.2695249902213658E+109</v>
      </c>
      <c r="T333">
        <f t="shared" si="73"/>
        <v>-3.2695249902213658E+109</v>
      </c>
      <c r="U333">
        <f t="shared" si="69"/>
        <v>3.2695249902213661E+107</v>
      </c>
      <c r="V333">
        <f t="shared" si="64"/>
        <v>-3.2695249902213661E+107</v>
      </c>
      <c r="W333">
        <f t="shared" si="65"/>
        <v>-2.5632637510253501E+93</v>
      </c>
      <c r="X333" t="s">
        <v>12</v>
      </c>
    </row>
    <row r="334" spans="8:24" x14ac:dyDescent="0.2">
      <c r="H334">
        <v>14625</v>
      </c>
      <c r="I334">
        <f t="shared" si="70"/>
        <v>255.25440310417071</v>
      </c>
      <c r="J334">
        <f t="shared" si="71"/>
        <v>40.625</v>
      </c>
      <c r="K334">
        <f t="shared" si="66"/>
        <v>-28.726212985703345</v>
      </c>
      <c r="L334">
        <f t="shared" si="67"/>
        <v>-28.72621298570364</v>
      </c>
      <c r="N334">
        <v>14625</v>
      </c>
      <c r="O334">
        <f t="shared" si="72"/>
        <v>255.25440310417071</v>
      </c>
      <c r="P334">
        <f t="shared" si="68"/>
        <v>7.170983936441908E+110</v>
      </c>
      <c r="Q334">
        <f t="shared" si="74"/>
        <v>-5.0706513692378495E+110</v>
      </c>
      <c r="R334">
        <f t="shared" si="75"/>
        <v>-5.0706513692379016E+110</v>
      </c>
      <c r="S334">
        <f t="shared" si="73"/>
        <v>7.1709839364419083E+109</v>
      </c>
      <c r="T334">
        <f t="shared" si="73"/>
        <v>-5.0706513692378498E+109</v>
      </c>
      <c r="U334">
        <f t="shared" si="69"/>
        <v>7.1709839364419082E+107</v>
      </c>
      <c r="V334">
        <f t="shared" si="64"/>
        <v>-5.0706513692378494E+107</v>
      </c>
      <c r="W334">
        <f t="shared" si="65"/>
        <v>-5.0706513692379015E+107</v>
      </c>
      <c r="X334" t="s">
        <v>12</v>
      </c>
    </row>
    <row r="335" spans="8:24" x14ac:dyDescent="0.2">
      <c r="H335">
        <v>14670</v>
      </c>
      <c r="I335">
        <f t="shared" si="70"/>
        <v>256.03980126756812</v>
      </c>
      <c r="J335">
        <f t="shared" si="71"/>
        <v>40.75</v>
      </c>
      <c r="K335">
        <f t="shared" si="66"/>
        <v>-1.0583659870808809E-12</v>
      </c>
      <c r="L335">
        <f t="shared" si="67"/>
        <v>-40.75</v>
      </c>
      <c r="N335">
        <v>14670</v>
      </c>
      <c r="O335">
        <f t="shared" si="72"/>
        <v>256.03980126756812</v>
      </c>
      <c r="P335">
        <f t="shared" si="68"/>
        <v>1.5727976011960311E+111</v>
      </c>
      <c r="Q335">
        <f t="shared" si="74"/>
        <v>-4.08489689734547E+97</v>
      </c>
      <c r="R335">
        <f t="shared" si="75"/>
        <v>-1.5727976011960311E+111</v>
      </c>
      <c r="S335">
        <f t="shared" si="73"/>
        <v>1.5727976011960311E+110</v>
      </c>
      <c r="T335">
        <f t="shared" si="73"/>
        <v>-4.08489689734547E+96</v>
      </c>
      <c r="U335">
        <f t="shared" si="69"/>
        <v>1.5727976011960312E+108</v>
      </c>
      <c r="V335">
        <f t="shared" si="64"/>
        <v>-4.0848968973454704E+94</v>
      </c>
      <c r="W335">
        <f t="shared" si="65"/>
        <v>-1.5727976011960312E+108</v>
      </c>
      <c r="X335" t="s">
        <v>12</v>
      </c>
    </row>
    <row r="336" spans="8:24" x14ac:dyDescent="0.2">
      <c r="H336">
        <v>14715</v>
      </c>
      <c r="I336">
        <f t="shared" si="70"/>
        <v>256.8251994309656</v>
      </c>
      <c r="J336">
        <f t="shared" si="71"/>
        <v>40.875</v>
      </c>
      <c r="K336">
        <f t="shared" si="66"/>
        <v>28.902989681000122</v>
      </c>
      <c r="L336">
        <f t="shared" si="67"/>
        <v>-28.902989681000136</v>
      </c>
      <c r="N336">
        <v>14715</v>
      </c>
      <c r="O336">
        <f t="shared" si="72"/>
        <v>256.8251994309656</v>
      </c>
      <c r="P336">
        <f t="shared" si="68"/>
        <v>3.4495856025519487E+111</v>
      </c>
      <c r="Q336">
        <f t="shared" si="74"/>
        <v>2.4392253718479649E+111</v>
      </c>
      <c r="R336">
        <f t="shared" si="75"/>
        <v>-2.439225371847966E+111</v>
      </c>
      <c r="S336">
        <f t="shared" si="73"/>
        <v>3.4495856025519485E+110</v>
      </c>
      <c r="T336">
        <f t="shared" si="73"/>
        <v>2.4392253718479651E+110</v>
      </c>
      <c r="U336">
        <f t="shared" si="69"/>
        <v>3.4495856025519485E+108</v>
      </c>
      <c r="V336">
        <f t="shared" si="64"/>
        <v>2.4392253718479651E+108</v>
      </c>
      <c r="W336">
        <f t="shared" si="65"/>
        <v>-2.4392253718479662E+108</v>
      </c>
      <c r="X336" t="s">
        <v>12</v>
      </c>
    </row>
    <row r="337" spans="8:24" x14ac:dyDescent="0.2">
      <c r="H337">
        <v>14760</v>
      </c>
      <c r="I337">
        <f t="shared" si="70"/>
        <v>257.61059759436301</v>
      </c>
      <c r="J337">
        <f t="shared" si="71"/>
        <v>41</v>
      </c>
      <c r="K337">
        <f t="shared" si="66"/>
        <v>41</v>
      </c>
      <c r="L337">
        <f t="shared" si="67"/>
        <v>-1.2858624755252013E-12</v>
      </c>
      <c r="N337">
        <v>14760</v>
      </c>
      <c r="O337">
        <f t="shared" si="72"/>
        <v>257.61059759436301</v>
      </c>
      <c r="P337">
        <f t="shared" si="68"/>
        <v>7.5659072853900308E+111</v>
      </c>
      <c r="Q337">
        <f t="shared" si="74"/>
        <v>7.5659072853900308E+111</v>
      </c>
      <c r="R337">
        <f t="shared" si="75"/>
        <v>-2.3728576272160441E+98</v>
      </c>
      <c r="S337">
        <f t="shared" si="73"/>
        <v>7.5659072853900305E+110</v>
      </c>
      <c r="T337">
        <f t="shared" si="73"/>
        <v>7.5659072853900305E+110</v>
      </c>
      <c r="U337">
        <f t="shared" si="69"/>
        <v>7.5659072853900308E+108</v>
      </c>
      <c r="V337">
        <f t="shared" si="64"/>
        <v>7.5659072853900308E+108</v>
      </c>
      <c r="W337">
        <f t="shared" si="65"/>
        <v>-2.3728576272160442E+95</v>
      </c>
      <c r="X337" t="s">
        <v>12</v>
      </c>
    </row>
    <row r="338" spans="8:24" x14ac:dyDescent="0.2">
      <c r="H338">
        <v>14805</v>
      </c>
      <c r="I338">
        <f t="shared" si="70"/>
        <v>258.39599575776049</v>
      </c>
      <c r="J338">
        <f t="shared" si="71"/>
        <v>41.125</v>
      </c>
      <c r="K338">
        <f t="shared" si="66"/>
        <v>29.079766376296927</v>
      </c>
      <c r="L338">
        <f t="shared" si="67"/>
        <v>29.079766376296604</v>
      </c>
      <c r="N338">
        <v>14805</v>
      </c>
      <c r="O338">
        <f t="shared" si="72"/>
        <v>258.39599575776049</v>
      </c>
      <c r="P338">
        <f t="shared" si="68"/>
        <v>1.6594153514779795E+112</v>
      </c>
      <c r="Q338">
        <f t="shared" si="74"/>
        <v>1.173383847835144E+112</v>
      </c>
      <c r="R338">
        <f t="shared" si="75"/>
        <v>1.173383847835131E+112</v>
      </c>
      <c r="S338">
        <f t="shared" si="73"/>
        <v>1.6594153514779795E+111</v>
      </c>
      <c r="T338">
        <f t="shared" si="73"/>
        <v>1.173383847835144E+111</v>
      </c>
      <c r="U338">
        <f t="shared" si="69"/>
        <v>1.6594153514779795E+109</v>
      </c>
      <c r="V338">
        <f t="shared" si="64"/>
        <v>1.173383847835144E+109</v>
      </c>
      <c r="W338">
        <f t="shared" si="65"/>
        <v>1.173383847835131E+109</v>
      </c>
      <c r="X338" t="s">
        <v>12</v>
      </c>
    </row>
    <row r="339" spans="8:24" x14ac:dyDescent="0.2">
      <c r="H339">
        <v>14850</v>
      </c>
      <c r="I339">
        <f t="shared" si="70"/>
        <v>259.18139392115796</v>
      </c>
      <c r="J339">
        <f t="shared" si="71"/>
        <v>41.250000000000007</v>
      </c>
      <c r="K339">
        <f t="shared" si="66"/>
        <v>-8.2873690006833599E-13</v>
      </c>
      <c r="L339">
        <f t="shared" si="67"/>
        <v>41.250000000000007</v>
      </c>
      <c r="N339">
        <v>14850</v>
      </c>
      <c r="O339">
        <f t="shared" si="72"/>
        <v>259.18139392115796</v>
      </c>
      <c r="P339">
        <f t="shared" si="68"/>
        <v>3.639562586285158E+112</v>
      </c>
      <c r="Q339">
        <f t="shared" si="74"/>
        <v>-7.3120965220912903E+98</v>
      </c>
      <c r="R339">
        <f t="shared" si="75"/>
        <v>3.639562586285158E+112</v>
      </c>
      <c r="S339">
        <f t="shared" si="73"/>
        <v>3.6395625862851579E+111</v>
      </c>
      <c r="T339">
        <f t="shared" si="73"/>
        <v>-7.3120965220912897E+97</v>
      </c>
      <c r="U339">
        <f t="shared" si="69"/>
        <v>3.6395625862851579E+109</v>
      </c>
      <c r="V339">
        <f t="shared" si="64"/>
        <v>-7.3120965220912903E+95</v>
      </c>
      <c r="W339">
        <f t="shared" si="65"/>
        <v>3.6395625862851579E+109</v>
      </c>
      <c r="X339" t="s">
        <v>12</v>
      </c>
    </row>
    <row r="340" spans="8:24" x14ac:dyDescent="0.2">
      <c r="H340">
        <v>14895</v>
      </c>
      <c r="I340">
        <f t="shared" si="70"/>
        <v>259.96679208455538</v>
      </c>
      <c r="J340">
        <f t="shared" si="71"/>
        <v>41.375</v>
      </c>
      <c r="K340">
        <f t="shared" si="66"/>
        <v>-29.256543071593079</v>
      </c>
      <c r="L340">
        <f t="shared" si="67"/>
        <v>29.256543071593729</v>
      </c>
      <c r="N340">
        <v>14895</v>
      </c>
      <c r="O340">
        <f t="shared" si="72"/>
        <v>259.96679208455538</v>
      </c>
      <c r="P340">
        <f t="shared" si="68"/>
        <v>7.9825800139114459E+112</v>
      </c>
      <c r="Q340">
        <f t="shared" si="74"/>
        <v>-5.6445364592009261E+112</v>
      </c>
      <c r="R340">
        <f t="shared" si="75"/>
        <v>5.6445364592010508E+112</v>
      </c>
      <c r="S340">
        <f t="shared" si="73"/>
        <v>7.9825800139114457E+111</v>
      </c>
      <c r="T340">
        <f t="shared" si="73"/>
        <v>-5.6445364592009261E+111</v>
      </c>
      <c r="U340">
        <f t="shared" si="69"/>
        <v>7.9825800139114456E+109</v>
      </c>
      <c r="V340">
        <f t="shared" si="64"/>
        <v>-5.6445364592009261E+109</v>
      </c>
      <c r="W340">
        <f t="shared" si="65"/>
        <v>5.6445364592010512E+109</v>
      </c>
      <c r="X340" t="s">
        <v>12</v>
      </c>
    </row>
    <row r="341" spans="8:24" x14ac:dyDescent="0.2">
      <c r="H341">
        <v>14940</v>
      </c>
      <c r="I341">
        <f t="shared" si="70"/>
        <v>260.75219024795285</v>
      </c>
      <c r="J341">
        <f t="shared" si="71"/>
        <v>41.500000000000007</v>
      </c>
      <c r="K341">
        <f t="shared" si="66"/>
        <v>-41.500000000000007</v>
      </c>
      <c r="L341">
        <f t="shared" si="67"/>
        <v>-6.1006093839827146E-13</v>
      </c>
      <c r="N341">
        <v>14940</v>
      </c>
      <c r="O341">
        <f t="shared" si="72"/>
        <v>260.75219024795285</v>
      </c>
      <c r="P341">
        <f t="shared" si="68"/>
        <v>1.7508033497932414E+113</v>
      </c>
      <c r="Q341">
        <f t="shared" si="74"/>
        <v>-1.7508033497932414E+113</v>
      </c>
      <c r="R341">
        <f t="shared" si="75"/>
        <v>-2.5737270711462693E+99</v>
      </c>
      <c r="S341">
        <f t="shared" si="73"/>
        <v>1.7508033497932414E+112</v>
      </c>
      <c r="T341">
        <f t="shared" si="73"/>
        <v>-1.7508033497932414E+112</v>
      </c>
      <c r="U341">
        <f t="shared" si="69"/>
        <v>1.7508033497932415E+110</v>
      </c>
      <c r="V341">
        <f t="shared" si="64"/>
        <v>-1.7508033497932415E+110</v>
      </c>
      <c r="W341">
        <f t="shared" si="65"/>
        <v>-2.5737270711462694E+96</v>
      </c>
      <c r="X341" t="s">
        <v>12</v>
      </c>
    </row>
    <row r="342" spans="8:24" x14ac:dyDescent="0.2">
      <c r="H342">
        <v>14985</v>
      </c>
      <c r="I342">
        <f t="shared" si="70"/>
        <v>261.53758841135027</v>
      </c>
      <c r="J342">
        <f t="shared" si="71"/>
        <v>41.625</v>
      </c>
      <c r="K342">
        <f t="shared" si="66"/>
        <v>-29.433319766890524</v>
      </c>
      <c r="L342">
        <f t="shared" si="67"/>
        <v>-29.433319766889557</v>
      </c>
      <c r="N342">
        <v>14985</v>
      </c>
      <c r="O342">
        <f t="shared" si="72"/>
        <v>261.53758841135027</v>
      </c>
      <c r="P342">
        <f t="shared" si="68"/>
        <v>3.8400020598666882E+113</v>
      </c>
      <c r="Q342">
        <f t="shared" si="74"/>
        <v>-2.7152914963020905E+113</v>
      </c>
      <c r="R342">
        <f t="shared" si="75"/>
        <v>-2.7152914963020014E+113</v>
      </c>
      <c r="S342">
        <f t="shared" si="73"/>
        <v>3.8400020598666883E+112</v>
      </c>
      <c r="T342">
        <f t="shared" si="73"/>
        <v>-2.7152914963020905E+112</v>
      </c>
      <c r="U342">
        <f t="shared" si="69"/>
        <v>3.8400020598666882E+110</v>
      </c>
      <c r="V342">
        <f t="shared" si="64"/>
        <v>-2.7152914963020907E+110</v>
      </c>
      <c r="W342">
        <f t="shared" si="65"/>
        <v>-2.7152914963020013E+110</v>
      </c>
      <c r="X342" t="s">
        <v>12</v>
      </c>
    </row>
    <row r="343" spans="8:24" x14ac:dyDescent="0.2">
      <c r="H343">
        <v>15030</v>
      </c>
      <c r="I343">
        <f t="shared" si="70"/>
        <v>262.32298657474774</v>
      </c>
      <c r="J343">
        <f t="shared" si="71"/>
        <v>41.75</v>
      </c>
      <c r="K343">
        <f t="shared" si="66"/>
        <v>3.8868981275773373E-13</v>
      </c>
      <c r="L343">
        <f t="shared" si="67"/>
        <v>-41.75</v>
      </c>
      <c r="N343">
        <v>15030</v>
      </c>
      <c r="O343">
        <f t="shared" si="72"/>
        <v>262.32298657474774</v>
      </c>
      <c r="P343">
        <f t="shared" si="68"/>
        <v>8.4221999126987104E+113</v>
      </c>
      <c r="Q343">
        <f t="shared" si="74"/>
        <v>7.8410139091618279E+99</v>
      </c>
      <c r="R343">
        <f t="shared" si="75"/>
        <v>-8.4221999126987104E+113</v>
      </c>
      <c r="S343">
        <f t="shared" si="73"/>
        <v>8.4221999126987101E+112</v>
      </c>
      <c r="T343">
        <f t="shared" si="73"/>
        <v>7.8410139091618276E+98</v>
      </c>
      <c r="U343">
        <f t="shared" si="69"/>
        <v>8.4221999126987105E+110</v>
      </c>
      <c r="V343">
        <f t="shared" si="64"/>
        <v>7.8410139091618282E+96</v>
      </c>
      <c r="W343">
        <f t="shared" si="65"/>
        <v>-8.4221999126987105E+110</v>
      </c>
      <c r="X343" t="s">
        <v>12</v>
      </c>
    </row>
    <row r="344" spans="8:24" x14ac:dyDescent="0.2">
      <c r="H344">
        <v>15075</v>
      </c>
      <c r="I344">
        <f t="shared" si="70"/>
        <v>263.10838473814516</v>
      </c>
      <c r="J344">
        <f t="shared" si="71"/>
        <v>41.875</v>
      </c>
      <c r="K344">
        <f t="shared" si="66"/>
        <v>29.610096462186032</v>
      </c>
      <c r="L344">
        <f t="shared" si="67"/>
        <v>-29.610096462187322</v>
      </c>
      <c r="N344">
        <v>15075</v>
      </c>
      <c r="O344">
        <f t="shared" si="72"/>
        <v>263.10838473814516</v>
      </c>
      <c r="P344">
        <f t="shared" si="68"/>
        <v>1.8472243051848965E+114</v>
      </c>
      <c r="Q344">
        <f t="shared" si="74"/>
        <v>1.3061848325688205E+114</v>
      </c>
      <c r="R344">
        <f t="shared" si="75"/>
        <v>-1.3061848325688773E+114</v>
      </c>
      <c r="S344">
        <f t="shared" si="73"/>
        <v>1.8472243051848963E+113</v>
      </c>
      <c r="T344">
        <f t="shared" si="73"/>
        <v>1.3061848325688205E+113</v>
      </c>
      <c r="U344">
        <f t="shared" si="69"/>
        <v>1.8472243051848965E+111</v>
      </c>
      <c r="V344">
        <f t="shared" si="64"/>
        <v>1.3061848325688205E+111</v>
      </c>
      <c r="W344">
        <f t="shared" si="65"/>
        <v>-1.3061848325688774E+111</v>
      </c>
      <c r="X344" t="s">
        <v>12</v>
      </c>
    </row>
    <row r="345" spans="8:24" x14ac:dyDescent="0.2">
      <c r="H345">
        <v>15120</v>
      </c>
      <c r="I345">
        <f t="shared" si="70"/>
        <v>263.89378290154264</v>
      </c>
      <c r="J345">
        <f t="shared" si="71"/>
        <v>42</v>
      </c>
      <c r="K345">
        <f t="shared" si="66"/>
        <v>42</v>
      </c>
      <c r="L345">
        <f t="shared" si="67"/>
        <v>1.6462352314672302E-13</v>
      </c>
      <c r="N345">
        <v>15120</v>
      </c>
      <c r="O345">
        <f t="shared" si="72"/>
        <v>263.89378290154264</v>
      </c>
      <c r="P345">
        <f t="shared" si="68"/>
        <v>4.0514802178005291E+114</v>
      </c>
      <c r="Q345">
        <f t="shared" si="74"/>
        <v>4.0514802178005291E+114</v>
      </c>
      <c r="R345">
        <f t="shared" si="75"/>
        <v>1.5880213033656566E+100</v>
      </c>
      <c r="S345">
        <f t="shared" si="73"/>
        <v>4.0514802178005294E+113</v>
      </c>
      <c r="T345">
        <f t="shared" si="73"/>
        <v>4.0514802178005294E+113</v>
      </c>
      <c r="U345">
        <f t="shared" si="69"/>
        <v>4.0514802178005291E+111</v>
      </c>
      <c r="V345">
        <f t="shared" si="64"/>
        <v>4.0514802178005291E+111</v>
      </c>
      <c r="W345">
        <f t="shared" si="65"/>
        <v>1.5880213033656566E+97</v>
      </c>
      <c r="X345" t="s">
        <v>12</v>
      </c>
    </row>
    <row r="346" spans="8:24" x14ac:dyDescent="0.2">
      <c r="H346">
        <v>15165</v>
      </c>
      <c r="I346">
        <f t="shared" si="70"/>
        <v>264.67918106494005</v>
      </c>
      <c r="J346">
        <f t="shared" si="71"/>
        <v>42.125</v>
      </c>
      <c r="K346">
        <f t="shared" si="66"/>
        <v>29.786873157484127</v>
      </c>
      <c r="L346">
        <f t="shared" si="67"/>
        <v>29.786873157482503</v>
      </c>
      <c r="N346">
        <v>15165</v>
      </c>
      <c r="O346">
        <f t="shared" si="72"/>
        <v>264.67918106494005</v>
      </c>
      <c r="P346">
        <f t="shared" si="68"/>
        <v>8.8860307376613338E+114</v>
      </c>
      <c r="Q346">
        <f t="shared" si="74"/>
        <v>6.2833725924325998E+114</v>
      </c>
      <c r="R346">
        <f t="shared" si="75"/>
        <v>6.2833725924322575E+114</v>
      </c>
      <c r="S346">
        <f t="shared" si="73"/>
        <v>8.8860307376613338E+113</v>
      </c>
      <c r="T346">
        <f t="shared" si="73"/>
        <v>6.2833725924326001E+113</v>
      </c>
      <c r="U346">
        <f t="shared" si="69"/>
        <v>8.8860307376613339E+111</v>
      </c>
      <c r="V346">
        <f t="shared" si="64"/>
        <v>6.2833725924326005E+111</v>
      </c>
      <c r="W346">
        <f t="shared" si="65"/>
        <v>6.2833725924322577E+111</v>
      </c>
      <c r="X346" t="s">
        <v>12</v>
      </c>
    </row>
    <row r="347" spans="8:24" x14ac:dyDescent="0.2">
      <c r="H347">
        <v>15210</v>
      </c>
      <c r="I347">
        <f t="shared" si="70"/>
        <v>265.46457922833753</v>
      </c>
      <c r="J347">
        <f t="shared" si="71"/>
        <v>42.25</v>
      </c>
      <c r="K347">
        <f t="shared" si="66"/>
        <v>6.2137930434760791E-14</v>
      </c>
      <c r="L347">
        <f t="shared" si="67"/>
        <v>42.25</v>
      </c>
      <c r="N347">
        <v>15210</v>
      </c>
      <c r="O347">
        <f t="shared" si="72"/>
        <v>265.46457922833753</v>
      </c>
      <c r="P347">
        <f t="shared" si="68"/>
        <v>1.9489553947157917E+115</v>
      </c>
      <c r="Q347">
        <f t="shared" si="74"/>
        <v>2.8663681594627601E+100</v>
      </c>
      <c r="R347">
        <f t="shared" si="75"/>
        <v>1.9489553947157917E+115</v>
      </c>
      <c r="S347">
        <f t="shared" si="73"/>
        <v>1.9489553947157918E+114</v>
      </c>
      <c r="T347">
        <f t="shared" si="73"/>
        <v>2.8663681594627599E+99</v>
      </c>
      <c r="U347">
        <f t="shared" si="69"/>
        <v>1.9489553947157917E+112</v>
      </c>
      <c r="V347">
        <f t="shared" si="64"/>
        <v>2.8663681594627603E+97</v>
      </c>
      <c r="W347">
        <f t="shared" si="65"/>
        <v>1.9489553947157917E+112</v>
      </c>
      <c r="X347" t="s">
        <v>12</v>
      </c>
    </row>
    <row r="348" spans="8:24" x14ac:dyDescent="0.2">
      <c r="H348">
        <v>15255</v>
      </c>
      <c r="I348">
        <f t="shared" si="70"/>
        <v>266.24997739173494</v>
      </c>
      <c r="J348">
        <f t="shared" si="71"/>
        <v>42.375</v>
      </c>
      <c r="K348">
        <f t="shared" si="66"/>
        <v>-29.963649852778975</v>
      </c>
      <c r="L348">
        <f t="shared" si="67"/>
        <v>29.963649852780929</v>
      </c>
      <c r="N348">
        <v>15255</v>
      </c>
      <c r="O348">
        <f t="shared" si="72"/>
        <v>266.24997739173494</v>
      </c>
      <c r="P348">
        <f t="shared" si="68"/>
        <v>4.2746049870082477E+115</v>
      </c>
      <c r="Q348">
        <f t="shared" si="74"/>
        <v>-3.0226021732072673E+115</v>
      </c>
      <c r="R348">
        <f t="shared" si="75"/>
        <v>3.0226021732074641E+115</v>
      </c>
      <c r="S348">
        <f t="shared" si="73"/>
        <v>4.2746049870082477E+114</v>
      </c>
      <c r="T348">
        <f t="shared" si="73"/>
        <v>-3.0226021732072672E+114</v>
      </c>
      <c r="U348">
        <f t="shared" si="69"/>
        <v>4.2746049870082475E+112</v>
      </c>
      <c r="V348">
        <f t="shared" si="64"/>
        <v>-3.0226021732072673E+112</v>
      </c>
      <c r="W348">
        <f t="shared" si="65"/>
        <v>3.0226021732074643E+112</v>
      </c>
      <c r="X348" t="s">
        <v>12</v>
      </c>
    </row>
    <row r="349" spans="8:24" x14ac:dyDescent="0.2">
      <c r="H349">
        <v>15300</v>
      </c>
      <c r="I349">
        <f t="shared" si="70"/>
        <v>267.03537555513242</v>
      </c>
      <c r="J349">
        <f t="shared" si="71"/>
        <v>42.5</v>
      </c>
      <c r="K349">
        <f t="shared" si="66"/>
        <v>-42.5</v>
      </c>
      <c r="L349">
        <f t="shared" si="67"/>
        <v>2.9159454798671769E-13</v>
      </c>
      <c r="N349">
        <v>15300</v>
      </c>
      <c r="O349">
        <f t="shared" si="72"/>
        <v>267.03537555513242</v>
      </c>
      <c r="P349">
        <f t="shared" si="68"/>
        <v>9.3754058427906642E+115</v>
      </c>
      <c r="Q349">
        <f t="shared" si="74"/>
        <v>-9.3754058427906642E+115</v>
      </c>
      <c r="R349">
        <f t="shared" si="75"/>
        <v>6.4325111268719429E+101</v>
      </c>
      <c r="S349">
        <f t="shared" si="73"/>
        <v>9.3754058427906642E+114</v>
      </c>
      <c r="T349">
        <f t="shared" si="73"/>
        <v>-9.3754058427906642E+114</v>
      </c>
      <c r="U349">
        <f t="shared" si="69"/>
        <v>9.3754058427906646E+112</v>
      </c>
      <c r="V349">
        <f t="shared" si="64"/>
        <v>-9.3754058427906646E+112</v>
      </c>
      <c r="W349">
        <f t="shared" si="65"/>
        <v>6.4325111268719429E+98</v>
      </c>
      <c r="X349" t="s">
        <v>12</v>
      </c>
    </row>
    <row r="350" spans="8:24" x14ac:dyDescent="0.2">
      <c r="H350">
        <v>15345</v>
      </c>
      <c r="I350">
        <f t="shared" si="70"/>
        <v>267.82077371852989</v>
      </c>
      <c r="J350">
        <f t="shared" si="71"/>
        <v>42.625000000000007</v>
      </c>
      <c r="K350">
        <f t="shared" si="66"/>
        <v>-30.140426548076022</v>
      </c>
      <c r="L350">
        <f t="shared" si="67"/>
        <v>-30.140426548077162</v>
      </c>
      <c r="N350">
        <v>15345</v>
      </c>
      <c r="O350">
        <f t="shared" si="72"/>
        <v>267.82077371852989</v>
      </c>
      <c r="P350">
        <f t="shared" si="68"/>
        <v>2.0562890602565923E+116</v>
      </c>
      <c r="Q350">
        <f t="shared" si="74"/>
        <v>-1.4540159385871221E+116</v>
      </c>
      <c r="R350">
        <f t="shared" si="75"/>
        <v>-1.4540159385871772E+116</v>
      </c>
      <c r="S350">
        <f t="shared" si="73"/>
        <v>2.0562890602565921E+115</v>
      </c>
      <c r="T350">
        <f t="shared" si="73"/>
        <v>-1.4540159385871221E+115</v>
      </c>
      <c r="U350">
        <f t="shared" si="69"/>
        <v>2.0562890602565924E+113</v>
      </c>
      <c r="V350">
        <f t="shared" si="64"/>
        <v>-1.454015938587122E+113</v>
      </c>
      <c r="W350">
        <f t="shared" si="65"/>
        <v>-1.4540159385871772E+113</v>
      </c>
      <c r="X350" t="s">
        <v>12</v>
      </c>
    </row>
    <row r="351" spans="8:24" x14ac:dyDescent="0.2">
      <c r="H351">
        <v>15390</v>
      </c>
      <c r="I351">
        <f t="shared" si="70"/>
        <v>268.60617188192731</v>
      </c>
      <c r="J351">
        <f t="shared" si="71"/>
        <v>42.75</v>
      </c>
      <c r="K351">
        <f t="shared" si="66"/>
        <v>-5.2374632950914768E-13</v>
      </c>
      <c r="L351">
        <f t="shared" si="67"/>
        <v>-42.75</v>
      </c>
      <c r="N351">
        <v>15390</v>
      </c>
      <c r="O351">
        <f t="shared" si="72"/>
        <v>268.60617188192731</v>
      </c>
      <c r="P351">
        <f t="shared" si="68"/>
        <v>4.5100177744114642E+116</v>
      </c>
      <c r="Q351">
        <f t="shared" si="74"/>
        <v>-5.525392410219929E+102</v>
      </c>
      <c r="R351">
        <f t="shared" si="75"/>
        <v>-4.5100177744114642E+116</v>
      </c>
      <c r="S351">
        <f t="shared" si="73"/>
        <v>4.510017774411464E+115</v>
      </c>
      <c r="T351">
        <f t="shared" si="73"/>
        <v>-5.525392410219929E+101</v>
      </c>
      <c r="U351">
        <f t="shared" si="69"/>
        <v>4.5100177744114645E+113</v>
      </c>
      <c r="V351">
        <f t="shared" si="64"/>
        <v>-5.525392410219929E+99</v>
      </c>
      <c r="W351">
        <f t="shared" si="65"/>
        <v>-4.5100177744114645E+113</v>
      </c>
      <c r="X351" t="s">
        <v>12</v>
      </c>
    </row>
    <row r="352" spans="8:24" x14ac:dyDescent="0.2">
      <c r="H352">
        <v>15435</v>
      </c>
      <c r="I352">
        <f t="shared" si="70"/>
        <v>269.39157004532478</v>
      </c>
      <c r="J352">
        <f t="shared" si="71"/>
        <v>42.875000000000007</v>
      </c>
      <c r="K352">
        <f t="shared" si="66"/>
        <v>30.317203243373637</v>
      </c>
      <c r="L352">
        <f t="shared" si="67"/>
        <v>-30.317203243372823</v>
      </c>
      <c r="N352">
        <v>15435</v>
      </c>
      <c r="O352">
        <f t="shared" si="72"/>
        <v>269.39157004532478</v>
      </c>
      <c r="P352">
        <f t="shared" si="68"/>
        <v>9.8917320130907827E+116</v>
      </c>
      <c r="Q352">
        <f t="shared" si="74"/>
        <v>6.9945107841366448E+116</v>
      </c>
      <c r="R352">
        <f t="shared" si="75"/>
        <v>-6.9945107841364572E+116</v>
      </c>
      <c r="S352">
        <f t="shared" si="73"/>
        <v>9.8917320130907827E+115</v>
      </c>
      <c r="T352">
        <f t="shared" si="73"/>
        <v>6.9945107841366446E+115</v>
      </c>
      <c r="U352">
        <f t="shared" si="69"/>
        <v>9.8917320130907827E+113</v>
      </c>
      <c r="V352">
        <f t="shared" si="64"/>
        <v>6.9945107841366444E+113</v>
      </c>
      <c r="W352">
        <f t="shared" si="65"/>
        <v>-6.9945107841364571E+113</v>
      </c>
      <c r="X352" t="s">
        <v>12</v>
      </c>
    </row>
    <row r="353" spans="8:24" x14ac:dyDescent="0.2">
      <c r="H353">
        <v>15480</v>
      </c>
      <c r="I353">
        <f t="shared" si="70"/>
        <v>270.1769682087222</v>
      </c>
      <c r="J353">
        <f t="shared" si="71"/>
        <v>43</v>
      </c>
      <c r="K353">
        <f t="shared" si="66"/>
        <v>43</v>
      </c>
      <c r="L353">
        <f t="shared" si="67"/>
        <v>-7.5859327500205076E-13</v>
      </c>
      <c r="N353">
        <v>15480</v>
      </c>
      <c r="O353">
        <f t="shared" si="72"/>
        <v>270.1769682087222</v>
      </c>
      <c r="P353">
        <f t="shared" si="68"/>
        <v>2.169533849155793E+117</v>
      </c>
      <c r="Q353">
        <f t="shared" si="74"/>
        <v>2.169533849155793E+117</v>
      </c>
      <c r="R353">
        <f t="shared" si="75"/>
        <v>-3.8274274136253447E+103</v>
      </c>
      <c r="S353">
        <f t="shared" si="73"/>
        <v>2.1695338491557929E+116</v>
      </c>
      <c r="T353">
        <f t="shared" si="73"/>
        <v>2.1695338491557929E+116</v>
      </c>
      <c r="U353">
        <f t="shared" si="69"/>
        <v>2.169533849155793E+114</v>
      </c>
      <c r="V353">
        <f t="shared" si="64"/>
        <v>2.169533849155793E+114</v>
      </c>
      <c r="W353">
        <f t="shared" si="65"/>
        <v>-3.8274274136253447E+100</v>
      </c>
      <c r="X353" t="s">
        <v>12</v>
      </c>
    </row>
    <row r="354" spans="8:24" x14ac:dyDescent="0.2">
      <c r="H354">
        <v>15525</v>
      </c>
      <c r="I354">
        <f t="shared" si="70"/>
        <v>270.96236637211967</v>
      </c>
      <c r="J354">
        <f t="shared" si="71"/>
        <v>43.125</v>
      </c>
      <c r="K354">
        <f t="shared" si="66"/>
        <v>30.493979938669614</v>
      </c>
      <c r="L354">
        <f t="shared" si="67"/>
        <v>30.493979938670108</v>
      </c>
      <c r="N354">
        <v>15525</v>
      </c>
      <c r="O354">
        <f t="shared" si="72"/>
        <v>270.96236637211967</v>
      </c>
      <c r="P354">
        <f t="shared" si="68"/>
        <v>4.758395310754382E+117</v>
      </c>
      <c r="Q354">
        <f t="shared" si="74"/>
        <v>3.3646935918006652E+117</v>
      </c>
      <c r="R354">
        <f t="shared" si="75"/>
        <v>3.36469359180072E+117</v>
      </c>
      <c r="S354">
        <f t="shared" si="73"/>
        <v>4.7583953107543823E+116</v>
      </c>
      <c r="T354">
        <f t="shared" si="73"/>
        <v>3.3646935918006654E+116</v>
      </c>
      <c r="U354">
        <f t="shared" si="69"/>
        <v>4.758395310754382E+114</v>
      </c>
      <c r="V354">
        <f t="shared" si="64"/>
        <v>3.3646935918006651E+114</v>
      </c>
      <c r="W354">
        <f t="shared" si="65"/>
        <v>3.3646935918007203E+114</v>
      </c>
      <c r="X354" t="s">
        <v>12</v>
      </c>
    </row>
    <row r="355" spans="8:24" x14ac:dyDescent="0.2">
      <c r="H355">
        <v>15570</v>
      </c>
      <c r="I355">
        <f t="shared" si="70"/>
        <v>271.74776453551709</v>
      </c>
      <c r="J355">
        <f t="shared" si="71"/>
        <v>43.25</v>
      </c>
      <c r="K355">
        <f t="shared" si="66"/>
        <v>9.9613538446542693E-13</v>
      </c>
      <c r="L355">
        <f t="shared" si="67"/>
        <v>43.25</v>
      </c>
      <c r="N355">
        <v>15570</v>
      </c>
      <c r="O355">
        <f t="shared" si="72"/>
        <v>271.74776453551709</v>
      </c>
      <c r="P355">
        <f t="shared" si="68"/>
        <v>1.043649350860258E+118</v>
      </c>
      <c r="Q355">
        <f t="shared" si="74"/>
        <v>2.4037365257023733E+104</v>
      </c>
      <c r="R355">
        <f t="shared" si="75"/>
        <v>1.043649350860258E+118</v>
      </c>
      <c r="S355">
        <f t="shared" si="73"/>
        <v>1.0436493508602581E+117</v>
      </c>
      <c r="T355">
        <f t="shared" si="73"/>
        <v>2.4037365257023731E+103</v>
      </c>
      <c r="U355">
        <f t="shared" si="69"/>
        <v>1.043649350860258E+115</v>
      </c>
      <c r="V355">
        <f t="shared" si="64"/>
        <v>2.4037365257023733E+101</v>
      </c>
      <c r="W355">
        <f t="shared" si="65"/>
        <v>1.043649350860258E+115</v>
      </c>
      <c r="X355" t="s">
        <v>12</v>
      </c>
    </row>
    <row r="356" spans="8:24" x14ac:dyDescent="0.2">
      <c r="H356">
        <v>15615</v>
      </c>
      <c r="I356">
        <f t="shared" si="70"/>
        <v>272.53316269891457</v>
      </c>
      <c r="J356">
        <f t="shared" si="71"/>
        <v>43.375</v>
      </c>
      <c r="K356">
        <f t="shared" si="66"/>
        <v>-30.670756633966583</v>
      </c>
      <c r="L356">
        <f t="shared" si="67"/>
        <v>30.670756633966413</v>
      </c>
      <c r="N356">
        <v>15615</v>
      </c>
      <c r="O356">
        <f t="shared" si="72"/>
        <v>272.53316269891457</v>
      </c>
      <c r="P356">
        <f t="shared" si="68"/>
        <v>2.2890153012075427E+118</v>
      </c>
      <c r="Q356">
        <f t="shared" si="74"/>
        <v>-1.6185782417236255E+118</v>
      </c>
      <c r="R356">
        <f t="shared" si="75"/>
        <v>1.6185782417236165E+118</v>
      </c>
      <c r="S356">
        <f t="shared" si="73"/>
        <v>2.2890153012075427E+117</v>
      </c>
      <c r="T356">
        <f t="shared" si="73"/>
        <v>-1.6185782417236255E+117</v>
      </c>
      <c r="U356">
        <f t="shared" si="69"/>
        <v>2.2890153012075426E+115</v>
      </c>
      <c r="V356">
        <f t="shared" si="64"/>
        <v>-1.6185782417236255E+115</v>
      </c>
      <c r="W356">
        <f t="shared" si="65"/>
        <v>1.6185782417236166E+115</v>
      </c>
      <c r="X356" t="s">
        <v>12</v>
      </c>
    </row>
    <row r="357" spans="8:24" x14ac:dyDescent="0.2">
      <c r="H357">
        <v>15660</v>
      </c>
      <c r="I357">
        <f t="shared" si="70"/>
        <v>273.31856086231198</v>
      </c>
      <c r="J357">
        <f t="shared" si="71"/>
        <v>43.5</v>
      </c>
      <c r="K357">
        <f t="shared" si="66"/>
        <v>-43.5</v>
      </c>
      <c r="L357">
        <f t="shared" si="67"/>
        <v>1.2363726578992762E-12</v>
      </c>
      <c r="N357">
        <v>15660</v>
      </c>
      <c r="O357">
        <f t="shared" si="72"/>
        <v>273.31856086231198</v>
      </c>
      <c r="P357">
        <f t="shared" si="68"/>
        <v>5.0204515959724169E+118</v>
      </c>
      <c r="Q357">
        <f t="shared" si="74"/>
        <v>-5.0204515959724169E+118</v>
      </c>
      <c r="R357">
        <f t="shared" si="75"/>
        <v>1.4269308238085241E+105</v>
      </c>
      <c r="S357">
        <f t="shared" si="73"/>
        <v>5.0204515959724171E+117</v>
      </c>
      <c r="T357">
        <f t="shared" si="73"/>
        <v>-5.0204515959724171E+117</v>
      </c>
      <c r="U357">
        <f t="shared" si="69"/>
        <v>5.0204515959724171E+115</v>
      </c>
      <c r="V357">
        <f t="shared" si="64"/>
        <v>-5.0204515959724171E+115</v>
      </c>
      <c r="W357">
        <f t="shared" si="65"/>
        <v>1.4269308238085241E+102</v>
      </c>
      <c r="X357" t="s">
        <v>12</v>
      </c>
    </row>
    <row r="358" spans="8:24" x14ac:dyDescent="0.2">
      <c r="H358">
        <v>15705</v>
      </c>
      <c r="I358">
        <f t="shared" si="70"/>
        <v>274.10395902570946</v>
      </c>
      <c r="J358">
        <f t="shared" si="71"/>
        <v>43.625</v>
      </c>
      <c r="K358">
        <f t="shared" si="66"/>
        <v>-30.847533329263221</v>
      </c>
      <c r="L358">
        <f t="shared" si="67"/>
        <v>-30.847533329263051</v>
      </c>
      <c r="N358">
        <v>15705</v>
      </c>
      <c r="O358">
        <f t="shared" si="72"/>
        <v>274.10395902570946</v>
      </c>
      <c r="P358">
        <f t="shared" si="68"/>
        <v>1.1011256331142415E+119</v>
      </c>
      <c r="Q358">
        <f t="shared" si="74"/>
        <v>-7.7861340211341268E+118</v>
      </c>
      <c r="R358">
        <f t="shared" si="75"/>
        <v>-7.7861340211340838E+118</v>
      </c>
      <c r="S358">
        <f t="shared" si="73"/>
        <v>1.1011256331142415E+118</v>
      </c>
      <c r="T358">
        <f t="shared" si="73"/>
        <v>-7.7861340211341271E+117</v>
      </c>
      <c r="U358">
        <f t="shared" si="69"/>
        <v>1.1011256331142416E+116</v>
      </c>
      <c r="V358">
        <f t="shared" si="64"/>
        <v>-7.7861340211341274E+115</v>
      </c>
      <c r="W358">
        <f t="shared" si="65"/>
        <v>-7.7861340211340837E+115</v>
      </c>
      <c r="X358" t="s">
        <v>12</v>
      </c>
    </row>
    <row r="359" spans="8:24" x14ac:dyDescent="0.2">
      <c r="H359">
        <v>15750</v>
      </c>
      <c r="I359">
        <f t="shared" si="70"/>
        <v>274.88935718910693</v>
      </c>
      <c r="J359">
        <f t="shared" si="71"/>
        <v>43.750000000000007</v>
      </c>
      <c r="K359">
        <f t="shared" si="66"/>
        <v>1.0075944798567523E-12</v>
      </c>
      <c r="L359">
        <f t="shared" si="67"/>
        <v>-43.750000000000007</v>
      </c>
      <c r="N359">
        <v>15750</v>
      </c>
      <c r="O359">
        <f t="shared" si="72"/>
        <v>274.88935718910693</v>
      </c>
      <c r="P359">
        <f t="shared" si="68"/>
        <v>2.4150768844657954E+119</v>
      </c>
      <c r="Q359">
        <f t="shared" si="74"/>
        <v>5.5620985993540083E+105</v>
      </c>
      <c r="R359">
        <f t="shared" si="75"/>
        <v>-2.4150768844657954E+119</v>
      </c>
      <c r="S359">
        <f t="shared" si="73"/>
        <v>2.4150768844657952E+118</v>
      </c>
      <c r="T359">
        <f t="shared" si="73"/>
        <v>5.5620985993540083E+104</v>
      </c>
      <c r="U359">
        <f t="shared" si="69"/>
        <v>2.4150768844657953E+116</v>
      </c>
      <c r="V359">
        <f t="shared" si="64"/>
        <v>5.5620985993540084E+102</v>
      </c>
      <c r="W359">
        <f t="shared" si="65"/>
        <v>-2.4150768844657953E+116</v>
      </c>
      <c r="X359" t="s">
        <v>12</v>
      </c>
    </row>
    <row r="360" spans="8:24" x14ac:dyDescent="0.2">
      <c r="H360">
        <v>15795</v>
      </c>
      <c r="I360">
        <f t="shared" si="70"/>
        <v>275.67475535250435</v>
      </c>
      <c r="J360">
        <f t="shared" si="71"/>
        <v>43.875</v>
      </c>
      <c r="K360">
        <f t="shared" si="66"/>
        <v>31.024310024559522</v>
      </c>
      <c r="L360">
        <f t="shared" si="67"/>
        <v>-31.024310024560023</v>
      </c>
      <c r="N360">
        <v>15795</v>
      </c>
      <c r="O360">
        <f t="shared" si="72"/>
        <v>275.67475535250435</v>
      </c>
      <c r="P360">
        <f t="shared" si="68"/>
        <v>5.296939951697183E+119</v>
      </c>
      <c r="Q360">
        <f t="shared" si="74"/>
        <v>3.745502159382991E+119</v>
      </c>
      <c r="R360">
        <f t="shared" si="75"/>
        <v>-3.7455021593830519E+119</v>
      </c>
      <c r="S360">
        <f t="shared" si="73"/>
        <v>5.2969399516971828E+118</v>
      </c>
      <c r="T360">
        <f t="shared" si="73"/>
        <v>3.7455021593829911E+118</v>
      </c>
      <c r="U360">
        <f t="shared" si="69"/>
        <v>5.2969399516971833E+116</v>
      </c>
      <c r="V360">
        <f t="shared" si="64"/>
        <v>3.7455021593829912E+116</v>
      </c>
      <c r="W360">
        <f t="shared" si="65"/>
        <v>-3.7455021593830521E+116</v>
      </c>
      <c r="X360" t="s">
        <v>12</v>
      </c>
    </row>
    <row r="361" spans="8:24" x14ac:dyDescent="0.2">
      <c r="H361">
        <v>15840</v>
      </c>
      <c r="I361">
        <f t="shared" si="70"/>
        <v>276.46015351590182</v>
      </c>
      <c r="J361">
        <f t="shared" si="71"/>
        <v>44.000000000000007</v>
      </c>
      <c r="K361">
        <f t="shared" si="66"/>
        <v>44.000000000000007</v>
      </c>
      <c r="L361">
        <f t="shared" si="67"/>
        <v>7.7617773319715876E-13</v>
      </c>
      <c r="N361">
        <v>15840</v>
      </c>
      <c r="O361">
        <f t="shared" si="72"/>
        <v>276.46015351590182</v>
      </c>
      <c r="P361">
        <f t="shared" si="68"/>
        <v>1.1617672726014918E+120</v>
      </c>
      <c r="Q361">
        <f t="shared" si="74"/>
        <v>1.1617672726014918E+120</v>
      </c>
      <c r="R361">
        <f t="shared" si="75"/>
        <v>2.0494042912510711E+106</v>
      </c>
      <c r="S361">
        <f t="shared" si="73"/>
        <v>1.1617672726014918E+119</v>
      </c>
      <c r="T361">
        <f t="shared" si="73"/>
        <v>1.1617672726014918E+119</v>
      </c>
      <c r="U361">
        <f t="shared" si="69"/>
        <v>1.1617672726014918E+117</v>
      </c>
      <c r="V361">
        <f t="shared" si="64"/>
        <v>1.1617672726014918E+117</v>
      </c>
      <c r="W361">
        <f t="shared" si="65"/>
        <v>2.0494042912510711E+103</v>
      </c>
      <c r="X361" t="s">
        <v>12</v>
      </c>
    </row>
    <row r="362" spans="8:24" x14ac:dyDescent="0.2">
      <c r="H362">
        <v>15885</v>
      </c>
      <c r="I362">
        <f t="shared" si="70"/>
        <v>277.24555167929924</v>
      </c>
      <c r="J362">
        <f t="shared" si="71"/>
        <v>44.125</v>
      </c>
      <c r="K362">
        <f t="shared" si="66"/>
        <v>31.201086719856828</v>
      </c>
      <c r="L362">
        <f t="shared" si="67"/>
        <v>31.20108671985599</v>
      </c>
      <c r="N362">
        <v>15885</v>
      </c>
      <c r="O362">
        <f t="shared" si="72"/>
        <v>277.24555167929924</v>
      </c>
      <c r="P362">
        <f t="shared" si="68"/>
        <v>2.5480809825970865E+120</v>
      </c>
      <c r="Q362">
        <f t="shared" si="74"/>
        <v>1.8017653418069051E+120</v>
      </c>
      <c r="R362">
        <f t="shared" si="75"/>
        <v>1.8017653418068567E+120</v>
      </c>
      <c r="S362">
        <f t="shared" si="73"/>
        <v>2.5480809825970865E+119</v>
      </c>
      <c r="T362">
        <f t="shared" si="73"/>
        <v>1.8017653418069051E+119</v>
      </c>
      <c r="U362">
        <f t="shared" si="69"/>
        <v>2.5480809825970868E+117</v>
      </c>
      <c r="V362">
        <f t="shared" si="64"/>
        <v>1.8017653418069053E+117</v>
      </c>
      <c r="W362">
        <f t="shared" si="65"/>
        <v>1.8017653418068569E+117</v>
      </c>
      <c r="X362" t="s">
        <v>12</v>
      </c>
    </row>
    <row r="363" spans="8:24" x14ac:dyDescent="0.2">
      <c r="H363">
        <v>15930</v>
      </c>
      <c r="I363">
        <f t="shared" si="70"/>
        <v>278.03094984269671</v>
      </c>
      <c r="J363">
        <f t="shared" si="71"/>
        <v>44.250000000000007</v>
      </c>
      <c r="K363">
        <f t="shared" si="66"/>
        <v>-5.4206582256709223E-13</v>
      </c>
      <c r="L363">
        <f t="shared" si="67"/>
        <v>44.250000000000007</v>
      </c>
      <c r="N363">
        <v>15930</v>
      </c>
      <c r="O363">
        <f t="shared" si="72"/>
        <v>278.03094984269671</v>
      </c>
      <c r="P363">
        <f t="shared" si="68"/>
        <v>5.588655186795254E+120</v>
      </c>
      <c r="Q363">
        <f t="shared" si="74"/>
        <v>-6.8461445669469275E+106</v>
      </c>
      <c r="R363">
        <f t="shared" si="75"/>
        <v>5.588655186795254E+120</v>
      </c>
      <c r="S363">
        <f t="shared" si="73"/>
        <v>5.588655186795254E+119</v>
      </c>
      <c r="T363">
        <f t="shared" si="73"/>
        <v>-6.8461445669469273E+105</v>
      </c>
      <c r="U363">
        <f t="shared" si="69"/>
        <v>5.5886551867952541E+117</v>
      </c>
      <c r="V363">
        <f t="shared" si="64"/>
        <v>-6.8461445669469274E+103</v>
      </c>
      <c r="W363">
        <f t="shared" si="65"/>
        <v>5.5886551867952541E+117</v>
      </c>
      <c r="X363" t="s">
        <v>12</v>
      </c>
    </row>
    <row r="364" spans="8:24" x14ac:dyDescent="0.2">
      <c r="H364">
        <v>15975</v>
      </c>
      <c r="I364">
        <f t="shared" si="70"/>
        <v>278.81634800609413</v>
      </c>
      <c r="J364">
        <f t="shared" si="71"/>
        <v>44.375</v>
      </c>
      <c r="K364">
        <f t="shared" si="66"/>
        <v>-31.377863415152451</v>
      </c>
      <c r="L364">
        <f t="shared" si="67"/>
        <v>31.377863415153641</v>
      </c>
      <c r="N364">
        <v>15975</v>
      </c>
      <c r="O364">
        <f t="shared" si="72"/>
        <v>278.81634800609413</v>
      </c>
      <c r="P364">
        <f t="shared" si="68"/>
        <v>1.2257485931651187E+121</v>
      </c>
      <c r="Q364">
        <f t="shared" si="74"/>
        <v>-8.6673514225690956E+120</v>
      </c>
      <c r="R364">
        <f t="shared" si="75"/>
        <v>8.6673514225694235E+120</v>
      </c>
      <c r="S364">
        <f t="shared" si="73"/>
        <v>1.2257485931651187E+120</v>
      </c>
      <c r="T364">
        <f t="shared" si="73"/>
        <v>-8.6673514225690958E+119</v>
      </c>
      <c r="U364">
        <f t="shared" si="69"/>
        <v>1.2257485931651186E+118</v>
      </c>
      <c r="V364">
        <f t="shared" si="64"/>
        <v>-8.6673514225690952E+117</v>
      </c>
      <c r="W364">
        <f t="shared" si="65"/>
        <v>8.6673514225694233E+117</v>
      </c>
      <c r="X364" t="s">
        <v>12</v>
      </c>
    </row>
    <row r="365" spans="8:24" x14ac:dyDescent="0.2">
      <c r="H365">
        <v>16020</v>
      </c>
      <c r="I365">
        <f t="shared" si="70"/>
        <v>279.60174616949161</v>
      </c>
      <c r="J365">
        <f t="shared" si="71"/>
        <v>44.5</v>
      </c>
      <c r="K365">
        <f t="shared" si="66"/>
        <v>-44.5</v>
      </c>
      <c r="L365">
        <f t="shared" si="67"/>
        <v>-3.052587479665525E-13</v>
      </c>
      <c r="N365">
        <v>16020</v>
      </c>
      <c r="O365">
        <f t="shared" si="72"/>
        <v>279.60174616949161</v>
      </c>
      <c r="P365">
        <f t="shared" si="68"/>
        <v>2.6884099366093115E+121</v>
      </c>
      <c r="Q365">
        <f t="shared" si="74"/>
        <v>-2.6884099366093115E+121</v>
      </c>
      <c r="R365">
        <f t="shared" si="75"/>
        <v>-1.8441812388094319E+107</v>
      </c>
      <c r="S365">
        <f t="shared" si="73"/>
        <v>2.6884099366093114E+120</v>
      </c>
      <c r="T365">
        <f t="shared" si="73"/>
        <v>-2.6884099366093114E+120</v>
      </c>
      <c r="U365">
        <f t="shared" si="69"/>
        <v>2.6884099366093114E+118</v>
      </c>
      <c r="V365">
        <f t="shared" si="64"/>
        <v>-2.6884099366093114E+118</v>
      </c>
      <c r="W365">
        <f t="shared" si="65"/>
        <v>-1.8441812388094319E+104</v>
      </c>
      <c r="X365" t="s">
        <v>12</v>
      </c>
    </row>
    <row r="366" spans="8:24" x14ac:dyDescent="0.2">
      <c r="H366">
        <v>16065</v>
      </c>
      <c r="I366">
        <f t="shared" si="70"/>
        <v>280.38714433288902</v>
      </c>
      <c r="J366">
        <f t="shared" si="71"/>
        <v>44.625</v>
      </c>
      <c r="K366">
        <f t="shared" si="66"/>
        <v>-31.55464011045045</v>
      </c>
      <c r="L366">
        <f t="shared" si="67"/>
        <v>-31.554640110448918</v>
      </c>
      <c r="N366">
        <v>16065</v>
      </c>
      <c r="O366">
        <f t="shared" si="72"/>
        <v>280.38714433288902</v>
      </c>
      <c r="P366">
        <f t="shared" si="68"/>
        <v>5.8964358821708721E+121</v>
      </c>
      <c r="Q366">
        <f t="shared" si="74"/>
        <v>-4.1694097971148068E+121</v>
      </c>
      <c r="R366">
        <f t="shared" si="75"/>
        <v>-4.169409797114605E+121</v>
      </c>
      <c r="S366">
        <f t="shared" si="73"/>
        <v>5.8964358821708723E+120</v>
      </c>
      <c r="T366">
        <f t="shared" si="73"/>
        <v>-4.1694097971148069E+120</v>
      </c>
      <c r="U366">
        <f t="shared" si="69"/>
        <v>5.8964358821708722E+118</v>
      </c>
      <c r="V366">
        <f t="shared" si="64"/>
        <v>-4.1694097971148067E+118</v>
      </c>
      <c r="W366">
        <f t="shared" si="65"/>
        <v>-4.1694097971146052E+118</v>
      </c>
      <c r="X366" t="s">
        <v>12</v>
      </c>
    </row>
    <row r="367" spans="8:24" x14ac:dyDescent="0.2">
      <c r="H367">
        <v>16110</v>
      </c>
      <c r="I367">
        <f t="shared" si="70"/>
        <v>281.1725424962865</v>
      </c>
      <c r="J367">
        <f t="shared" si="71"/>
        <v>44.75</v>
      </c>
      <c r="K367">
        <f t="shared" si="66"/>
        <v>6.5756509395539786E-14</v>
      </c>
      <c r="L367">
        <f t="shared" si="67"/>
        <v>-44.75</v>
      </c>
      <c r="N367">
        <v>16110</v>
      </c>
      <c r="O367">
        <f t="shared" si="72"/>
        <v>281.1725424962865</v>
      </c>
      <c r="P367">
        <f t="shared" si="68"/>
        <v>1.2932535190821519E+122</v>
      </c>
      <c r="Q367">
        <f t="shared" si="74"/>
        <v>1.9003315570578863E+107</v>
      </c>
      <c r="R367">
        <f t="shared" si="75"/>
        <v>-1.2932535190821519E+122</v>
      </c>
      <c r="S367">
        <f t="shared" si="73"/>
        <v>1.2932535190821519E+121</v>
      </c>
      <c r="T367">
        <f t="shared" si="73"/>
        <v>1.9003315570578864E+106</v>
      </c>
      <c r="U367">
        <f t="shared" si="69"/>
        <v>1.2932535190821518E+119</v>
      </c>
      <c r="V367">
        <f t="shared" si="64"/>
        <v>1.9003315570578863E+104</v>
      </c>
      <c r="W367">
        <f t="shared" si="65"/>
        <v>-1.2932535190821518E+119</v>
      </c>
      <c r="X367" t="s">
        <v>12</v>
      </c>
    </row>
    <row r="368" spans="8:24" x14ac:dyDescent="0.2">
      <c r="H368">
        <v>16155</v>
      </c>
      <c r="I368">
        <f t="shared" si="70"/>
        <v>281.95794065968391</v>
      </c>
      <c r="J368">
        <f t="shared" si="71"/>
        <v>44.875</v>
      </c>
      <c r="K368">
        <f t="shared" si="66"/>
        <v>31.731416805745379</v>
      </c>
      <c r="L368">
        <f t="shared" si="67"/>
        <v>-31.731416805747259</v>
      </c>
      <c r="N368">
        <v>16155</v>
      </c>
      <c r="O368">
        <f t="shared" si="72"/>
        <v>281.95794065968391</v>
      </c>
      <c r="P368">
        <f t="shared" si="68"/>
        <v>2.8364671439495308E+122</v>
      </c>
      <c r="Q368">
        <f t="shared" si="74"/>
        <v>2.0056851520994928E+122</v>
      </c>
      <c r="R368">
        <f t="shared" si="75"/>
        <v>-2.0056851520996117E+122</v>
      </c>
      <c r="S368">
        <f t="shared" si="73"/>
        <v>2.8364671439495309E+121</v>
      </c>
      <c r="T368">
        <f t="shared" si="73"/>
        <v>2.0056851520994927E+121</v>
      </c>
      <c r="U368">
        <f t="shared" si="69"/>
        <v>2.8364671439495307E+119</v>
      </c>
      <c r="V368">
        <f t="shared" si="64"/>
        <v>2.0056851520994929E+119</v>
      </c>
      <c r="W368">
        <f t="shared" si="65"/>
        <v>-2.0056851520996119E+119</v>
      </c>
      <c r="X368" t="s">
        <v>12</v>
      </c>
    </row>
    <row r="369" spans="8:24" x14ac:dyDescent="0.2">
      <c r="H369">
        <v>16200</v>
      </c>
      <c r="I369">
        <f t="shared" si="70"/>
        <v>282.74333882308139</v>
      </c>
      <c r="J369">
        <f t="shared" si="71"/>
        <v>45</v>
      </c>
      <c r="K369">
        <f t="shared" si="66"/>
        <v>45</v>
      </c>
      <c r="L369">
        <f t="shared" si="67"/>
        <v>-1.7644089314594602E-13</v>
      </c>
      <c r="N369">
        <v>16200</v>
      </c>
      <c r="O369">
        <f t="shared" si="72"/>
        <v>282.74333882308139</v>
      </c>
      <c r="P369">
        <f t="shared" si="68"/>
        <v>6.2211668013985005E+122</v>
      </c>
      <c r="Q369">
        <f t="shared" si="74"/>
        <v>6.2211668013985005E+122</v>
      </c>
      <c r="R369">
        <f t="shared" si="75"/>
        <v>-2.4392627263303549E+108</v>
      </c>
      <c r="S369">
        <f t="shared" si="73"/>
        <v>6.2211668013985004E+121</v>
      </c>
      <c r="T369">
        <f t="shared" si="73"/>
        <v>6.2211668013985004E+121</v>
      </c>
      <c r="U369">
        <f t="shared" si="69"/>
        <v>6.2211668013985004E+119</v>
      </c>
      <c r="V369">
        <f t="shared" si="64"/>
        <v>6.2211668013985004E+119</v>
      </c>
      <c r="W369">
        <f t="shared" si="65"/>
        <v>-2.439262726330355E+105</v>
      </c>
      <c r="X369" t="s">
        <v>12</v>
      </c>
    </row>
    <row r="370" spans="8:24" x14ac:dyDescent="0.2">
      <c r="H370">
        <v>16245</v>
      </c>
      <c r="I370">
        <f t="shared" si="70"/>
        <v>283.52873698647886</v>
      </c>
      <c r="J370">
        <f t="shared" si="71"/>
        <v>45.125000000000007</v>
      </c>
      <c r="K370">
        <f t="shared" si="66"/>
        <v>31.908193501042266</v>
      </c>
      <c r="L370">
        <f t="shared" si="67"/>
        <v>31.908193501043655</v>
      </c>
      <c r="N370">
        <v>16245</v>
      </c>
      <c r="O370">
        <f t="shared" si="72"/>
        <v>283.52873698647886</v>
      </c>
      <c r="P370">
        <f t="shared" si="68"/>
        <v>1.3644761037821313E+123</v>
      </c>
      <c r="Q370">
        <f t="shared" si="74"/>
        <v>9.6483030575132352E+122</v>
      </c>
      <c r="R370">
        <f t="shared" si="75"/>
        <v>9.6483030575136535E+122</v>
      </c>
      <c r="S370">
        <f t="shared" si="73"/>
        <v>1.3644761037821313E+122</v>
      </c>
      <c r="T370">
        <f t="shared" si="73"/>
        <v>9.6483030575132344E+121</v>
      </c>
      <c r="U370">
        <f t="shared" si="69"/>
        <v>1.3644761037821313E+120</v>
      </c>
      <c r="V370">
        <f t="shared" si="64"/>
        <v>9.6483030575132355E+119</v>
      </c>
      <c r="W370">
        <f t="shared" si="65"/>
        <v>9.6483030575136541E+119</v>
      </c>
      <c r="X370" t="s">
        <v>12</v>
      </c>
    </row>
    <row r="371" spans="8:24" x14ac:dyDescent="0.2">
      <c r="H371">
        <v>16290</v>
      </c>
      <c r="I371">
        <f t="shared" si="70"/>
        <v>284.31413514987628</v>
      </c>
      <c r="J371">
        <f t="shared" si="71"/>
        <v>45.25</v>
      </c>
      <c r="K371">
        <f t="shared" si="66"/>
        <v>4.2133345965790492E-13</v>
      </c>
      <c r="L371">
        <f t="shared" si="67"/>
        <v>45.25</v>
      </c>
      <c r="N371">
        <v>16290</v>
      </c>
      <c r="O371">
        <f t="shared" si="72"/>
        <v>284.31413514987628</v>
      </c>
      <c r="P371">
        <f t="shared" si="68"/>
        <v>2.992678218133989E+123</v>
      </c>
      <c r="Q371">
        <f t="shared" si="74"/>
        <v>2.7865535188712657E+109</v>
      </c>
      <c r="R371">
        <f t="shared" si="75"/>
        <v>2.992678218133989E+123</v>
      </c>
      <c r="S371">
        <f t="shared" si="73"/>
        <v>2.9926782181339892E+122</v>
      </c>
      <c r="T371">
        <f t="shared" si="73"/>
        <v>2.7865535188712657E+108</v>
      </c>
      <c r="U371">
        <f t="shared" si="69"/>
        <v>2.992678218133989E+120</v>
      </c>
      <c r="V371">
        <f t="shared" si="64"/>
        <v>2.7865535188712658E+106</v>
      </c>
      <c r="W371">
        <f t="shared" si="65"/>
        <v>2.992678218133989E+120</v>
      </c>
      <c r="X371" t="s">
        <v>12</v>
      </c>
    </row>
    <row r="372" spans="8:24" x14ac:dyDescent="0.2">
      <c r="H372">
        <v>16335</v>
      </c>
      <c r="I372">
        <f t="shared" si="70"/>
        <v>285.09953331327375</v>
      </c>
      <c r="J372">
        <f t="shared" si="71"/>
        <v>45.375000000000007</v>
      </c>
      <c r="K372">
        <f t="shared" si="66"/>
        <v>-32.084970196340123</v>
      </c>
      <c r="L372">
        <f t="shared" si="67"/>
        <v>32.084970196339071</v>
      </c>
      <c r="N372">
        <v>16335</v>
      </c>
      <c r="O372">
        <f t="shared" si="72"/>
        <v>285.09953331327375</v>
      </c>
      <c r="P372">
        <f t="shared" si="68"/>
        <v>6.5637814341116379E+123</v>
      </c>
      <c r="Q372">
        <f t="shared" si="74"/>
        <v>-4.6412943622867771E+123</v>
      </c>
      <c r="R372">
        <f t="shared" si="75"/>
        <v>4.6412943622866251E+123</v>
      </c>
      <c r="S372">
        <f t="shared" si="73"/>
        <v>6.5637814341116378E+122</v>
      </c>
      <c r="T372">
        <f t="shared" si="73"/>
        <v>-4.6412943622867771E+122</v>
      </c>
      <c r="U372">
        <f t="shared" si="69"/>
        <v>6.5637814341116384E+120</v>
      </c>
      <c r="V372">
        <f t="shared" si="64"/>
        <v>-4.6412943622867771E+120</v>
      </c>
      <c r="W372">
        <f t="shared" si="65"/>
        <v>4.6412943622866252E+120</v>
      </c>
      <c r="X372" t="s">
        <v>12</v>
      </c>
    </row>
    <row r="373" spans="8:24" x14ac:dyDescent="0.2">
      <c r="H373">
        <v>16380</v>
      </c>
      <c r="I373">
        <f t="shared" si="70"/>
        <v>285.88493147667117</v>
      </c>
      <c r="J373">
        <f t="shared" si="71"/>
        <v>45.5</v>
      </c>
      <c r="K373">
        <f t="shared" si="66"/>
        <v>-45.5</v>
      </c>
      <c r="L373">
        <f t="shared" si="67"/>
        <v>6.6892119014033691E-13</v>
      </c>
      <c r="N373">
        <v>16380</v>
      </c>
      <c r="O373">
        <f t="shared" si="72"/>
        <v>285.88493147667117</v>
      </c>
      <c r="P373">
        <f t="shared" si="68"/>
        <v>1.4396210876841171E+124</v>
      </c>
      <c r="Q373">
        <f t="shared" si="74"/>
        <v>-1.4396210876841171E+124</v>
      </c>
      <c r="R373">
        <f t="shared" si="75"/>
        <v>2.116468244669859E+110</v>
      </c>
      <c r="S373">
        <f t="shared" si="73"/>
        <v>1.4396210876841169E+123</v>
      </c>
      <c r="T373">
        <f t="shared" si="73"/>
        <v>-1.4396210876841169E+123</v>
      </c>
      <c r="U373">
        <f t="shared" si="69"/>
        <v>1.4396210876841171E+121</v>
      </c>
      <c r="V373">
        <f t="shared" si="64"/>
        <v>-1.4396210876841171E+121</v>
      </c>
      <c r="W373">
        <f t="shared" si="65"/>
        <v>2.1164682446698591E+107</v>
      </c>
      <c r="X373" t="s">
        <v>12</v>
      </c>
    </row>
    <row r="374" spans="8:24" x14ac:dyDescent="0.2">
      <c r="H374">
        <v>16425</v>
      </c>
      <c r="I374">
        <f t="shared" si="70"/>
        <v>286.67032964006864</v>
      </c>
      <c r="J374">
        <f t="shared" si="71"/>
        <v>45.625</v>
      </c>
      <c r="K374">
        <f t="shared" si="66"/>
        <v>-32.261746891635873</v>
      </c>
      <c r="L374">
        <f t="shared" si="67"/>
        <v>-32.261746891636591</v>
      </c>
      <c r="N374">
        <v>16425</v>
      </c>
      <c r="O374">
        <f t="shared" si="72"/>
        <v>286.67032964006864</v>
      </c>
      <c r="P374">
        <f t="shared" si="68"/>
        <v>3.1574922122394184E+124</v>
      </c>
      <c r="Q374">
        <f t="shared" si="74"/>
        <v>-2.2326841548181817E+124</v>
      </c>
      <c r="R374">
        <f t="shared" si="75"/>
        <v>-2.232684154818231E+124</v>
      </c>
      <c r="S374">
        <f t="shared" si="73"/>
        <v>3.1574922122394182E+123</v>
      </c>
      <c r="T374">
        <f t="shared" si="73"/>
        <v>-2.2326841548181815E+123</v>
      </c>
      <c r="U374">
        <f t="shared" si="69"/>
        <v>3.1574922122394183E+121</v>
      </c>
      <c r="V374">
        <f t="shared" si="64"/>
        <v>-2.2326841548181815E+121</v>
      </c>
      <c r="W374">
        <f t="shared" si="65"/>
        <v>-2.2326841548182311E+121</v>
      </c>
      <c r="X374" t="s">
        <v>12</v>
      </c>
    </row>
    <row r="375" spans="8:24" x14ac:dyDescent="0.2">
      <c r="H375">
        <v>16470</v>
      </c>
      <c r="I375">
        <f t="shared" si="70"/>
        <v>287.45572780346606</v>
      </c>
      <c r="J375">
        <f t="shared" si="71"/>
        <v>45.75</v>
      </c>
      <c r="K375">
        <f t="shared" si="66"/>
        <v>-9.1920408459324199E-13</v>
      </c>
      <c r="L375">
        <f t="shared" si="67"/>
        <v>-45.75</v>
      </c>
      <c r="N375">
        <v>16470</v>
      </c>
      <c r="O375">
        <f t="shared" si="72"/>
        <v>287.45572780346606</v>
      </c>
      <c r="P375">
        <f t="shared" si="68"/>
        <v>6.9252646794651445E+124</v>
      </c>
      <c r="Q375">
        <f t="shared" si="74"/>
        <v>-1.3914167388532612E+111</v>
      </c>
      <c r="R375">
        <f t="shared" si="75"/>
        <v>-6.9252646794651445E+124</v>
      </c>
      <c r="S375">
        <f t="shared" si="73"/>
        <v>6.9252646794651448E+123</v>
      </c>
      <c r="T375">
        <f t="shared" si="73"/>
        <v>-1.3914167388532612E+110</v>
      </c>
      <c r="U375">
        <f t="shared" si="69"/>
        <v>6.9252646794651445E+121</v>
      </c>
      <c r="V375">
        <f t="shared" si="64"/>
        <v>-1.3914167388532612E+108</v>
      </c>
      <c r="W375">
        <f t="shared" si="65"/>
        <v>-6.9252646794651445E+121</v>
      </c>
      <c r="X375" t="s">
        <v>12</v>
      </c>
    </row>
    <row r="376" spans="8:24" x14ac:dyDescent="0.2">
      <c r="H376">
        <v>16515</v>
      </c>
      <c r="I376">
        <f t="shared" si="70"/>
        <v>288.24112596686354</v>
      </c>
      <c r="J376">
        <f t="shared" si="71"/>
        <v>45.875</v>
      </c>
      <c r="K376">
        <f t="shared" si="66"/>
        <v>32.438523586933051</v>
      </c>
      <c r="L376">
        <f t="shared" si="67"/>
        <v>-32.438523586932689</v>
      </c>
      <c r="N376">
        <v>16515</v>
      </c>
      <c r="O376">
        <f t="shared" si="72"/>
        <v>288.24112596686354</v>
      </c>
      <c r="P376">
        <f t="shared" si="68"/>
        <v>1.5189044867551889E+125</v>
      </c>
      <c r="Q376">
        <f t="shared" si="74"/>
        <v>1.0740276625592727E+125</v>
      </c>
      <c r="R376">
        <f t="shared" si="75"/>
        <v>-1.0740276625592607E+125</v>
      </c>
      <c r="S376">
        <f t="shared" si="73"/>
        <v>1.5189044867551888E+124</v>
      </c>
      <c r="T376">
        <f t="shared" si="73"/>
        <v>1.0740276625592727E+124</v>
      </c>
      <c r="U376">
        <f t="shared" si="69"/>
        <v>1.518904486755189E+122</v>
      </c>
      <c r="V376">
        <f t="shared" si="64"/>
        <v>1.0740276625592726E+122</v>
      </c>
      <c r="W376">
        <f t="shared" si="65"/>
        <v>-1.0740276625592607E+122</v>
      </c>
      <c r="X376" t="s">
        <v>12</v>
      </c>
    </row>
    <row r="377" spans="8:24" x14ac:dyDescent="0.2">
      <c r="H377">
        <v>16560</v>
      </c>
      <c r="I377">
        <f t="shared" si="70"/>
        <v>289.02652413026095</v>
      </c>
      <c r="J377">
        <f t="shared" si="71"/>
        <v>46</v>
      </c>
      <c r="K377">
        <f t="shared" si="66"/>
        <v>46</v>
      </c>
      <c r="L377">
        <f t="shared" si="67"/>
        <v>-1.1721821430166202E-12</v>
      </c>
      <c r="N377">
        <v>16560</v>
      </c>
      <c r="O377">
        <f t="shared" si="72"/>
        <v>289.02652413026095</v>
      </c>
      <c r="P377">
        <f t="shared" si="68"/>
        <v>3.3313829097765165E+125</v>
      </c>
      <c r="Q377">
        <f t="shared" si="74"/>
        <v>3.3313829097765165E+125</v>
      </c>
      <c r="R377">
        <f t="shared" si="75"/>
        <v>-8.4891033878060459E+111</v>
      </c>
      <c r="S377">
        <f t="shared" si="73"/>
        <v>3.3313829097765165E+124</v>
      </c>
      <c r="T377">
        <f t="shared" si="73"/>
        <v>3.3313829097765165E+124</v>
      </c>
      <c r="U377">
        <f t="shared" si="69"/>
        <v>3.3313829097765163E+122</v>
      </c>
      <c r="V377">
        <f t="shared" si="64"/>
        <v>3.3313829097765163E+122</v>
      </c>
      <c r="W377">
        <f t="shared" si="65"/>
        <v>-8.4891033878060457E+108</v>
      </c>
      <c r="X377" t="s">
        <v>12</v>
      </c>
    </row>
    <row r="378" spans="8:24" x14ac:dyDescent="0.2">
      <c r="H378">
        <v>16605</v>
      </c>
      <c r="I378">
        <f t="shared" si="70"/>
        <v>289.81192229365843</v>
      </c>
      <c r="J378">
        <f t="shared" si="71"/>
        <v>46.125</v>
      </c>
      <c r="K378">
        <f t="shared" si="66"/>
        <v>32.615300282229498</v>
      </c>
      <c r="L378">
        <f t="shared" si="67"/>
        <v>32.615300282229512</v>
      </c>
      <c r="N378">
        <v>16605</v>
      </c>
      <c r="O378">
        <f t="shared" si="72"/>
        <v>289.81192229365843</v>
      </c>
      <c r="P378">
        <f t="shared" si="68"/>
        <v>7.3066556773825836E+125</v>
      </c>
      <c r="Q378">
        <f t="shared" si="74"/>
        <v>5.1665857772724103E+125</v>
      </c>
      <c r="R378">
        <f t="shared" si="75"/>
        <v>5.1665857772724126E+125</v>
      </c>
      <c r="S378">
        <f t="shared" si="73"/>
        <v>7.3066556773825836E+124</v>
      </c>
      <c r="T378">
        <f t="shared" si="73"/>
        <v>5.1665857772724105E+124</v>
      </c>
      <c r="U378">
        <f t="shared" si="69"/>
        <v>7.3066556773825841E+122</v>
      </c>
      <c r="V378">
        <f t="shared" si="64"/>
        <v>5.1665857772724102E+122</v>
      </c>
      <c r="W378">
        <f t="shared" si="65"/>
        <v>5.1665857772724124E+122</v>
      </c>
      <c r="X378" t="s">
        <v>12</v>
      </c>
    </row>
    <row r="379" spans="8:24" x14ac:dyDescent="0.2">
      <c r="H379">
        <v>16650</v>
      </c>
      <c r="I379">
        <f t="shared" si="70"/>
        <v>290.59732045705584</v>
      </c>
      <c r="J379">
        <f t="shared" si="71"/>
        <v>46.25</v>
      </c>
      <c r="K379">
        <f t="shared" si="66"/>
        <v>1.4278553654104714E-12</v>
      </c>
      <c r="L379">
        <f t="shared" si="67"/>
        <v>46.25</v>
      </c>
      <c r="N379">
        <v>16650</v>
      </c>
      <c r="O379">
        <f t="shared" si="72"/>
        <v>290.59732045705584</v>
      </c>
      <c r="P379">
        <f t="shared" si="68"/>
        <v>1.6025542134814384E+126</v>
      </c>
      <c r="Q379">
        <f t="shared" si="74"/>
        <v>4.9474932585527132E+112</v>
      </c>
      <c r="R379">
        <f t="shared" si="75"/>
        <v>1.6025542134814384E+126</v>
      </c>
      <c r="S379">
        <f t="shared" si="73"/>
        <v>1.6025542134814383E+125</v>
      </c>
      <c r="T379">
        <f t="shared" si="73"/>
        <v>4.9474932585527127E+111</v>
      </c>
      <c r="U379">
        <f t="shared" si="69"/>
        <v>1.6025542134814385E+123</v>
      </c>
      <c r="V379">
        <f t="shared" si="64"/>
        <v>4.9474932585527134E+109</v>
      </c>
      <c r="W379">
        <f t="shared" si="65"/>
        <v>1.6025542134814385E+123</v>
      </c>
      <c r="X379" t="s">
        <v>12</v>
      </c>
    </row>
    <row r="380" spans="8:24" x14ac:dyDescent="0.2">
      <c r="H380">
        <v>16695</v>
      </c>
      <c r="I380">
        <f t="shared" si="70"/>
        <v>291.38271862045332</v>
      </c>
      <c r="J380">
        <f t="shared" si="71"/>
        <v>46.375</v>
      </c>
      <c r="K380">
        <f t="shared" si="66"/>
        <v>-32.792076977525973</v>
      </c>
      <c r="L380">
        <f t="shared" si="67"/>
        <v>32.792076977526307</v>
      </c>
      <c r="N380">
        <v>16695</v>
      </c>
      <c r="O380">
        <f t="shared" si="72"/>
        <v>291.38271862045332</v>
      </c>
      <c r="P380">
        <f t="shared" si="68"/>
        <v>3.5148501866550797E+126</v>
      </c>
      <c r="Q380">
        <f t="shared" si="74"/>
        <v>-2.4853744018385966E+126</v>
      </c>
      <c r="R380">
        <f t="shared" si="75"/>
        <v>2.4853744018386218E+126</v>
      </c>
      <c r="S380">
        <f t="shared" si="73"/>
        <v>3.51485018665508E+125</v>
      </c>
      <c r="T380">
        <f t="shared" si="73"/>
        <v>-2.4853744018385966E+125</v>
      </c>
      <c r="U380">
        <f t="shared" si="69"/>
        <v>3.5148501866550799E+123</v>
      </c>
      <c r="V380">
        <f t="shared" si="64"/>
        <v>-2.4853744018385965E+123</v>
      </c>
      <c r="W380">
        <f t="shared" si="65"/>
        <v>2.4853744018386218E+123</v>
      </c>
      <c r="X380" t="s">
        <v>12</v>
      </c>
    </row>
    <row r="381" spans="8:24" x14ac:dyDescent="0.2">
      <c r="H381">
        <v>16740</v>
      </c>
      <c r="I381">
        <f t="shared" si="70"/>
        <v>292.16811678385079</v>
      </c>
      <c r="J381">
        <f t="shared" si="71"/>
        <v>46.500000000000007</v>
      </c>
      <c r="K381">
        <f t="shared" si="66"/>
        <v>-46.500000000000007</v>
      </c>
      <c r="L381">
        <f t="shared" si="67"/>
        <v>-9.5699522525277712E-13</v>
      </c>
      <c r="N381">
        <v>16740</v>
      </c>
      <c r="O381">
        <f t="shared" si="72"/>
        <v>292.16811678385079</v>
      </c>
      <c r="P381">
        <f t="shared" si="68"/>
        <v>7.7090507957235755E+126</v>
      </c>
      <c r="Q381">
        <f t="shared" si="74"/>
        <v>-7.7090507957235755E+126</v>
      </c>
      <c r="R381">
        <f t="shared" si="75"/>
        <v>-1.5865644737072219E+113</v>
      </c>
      <c r="S381">
        <f t="shared" si="73"/>
        <v>7.7090507957235755E+125</v>
      </c>
      <c r="T381">
        <f t="shared" si="73"/>
        <v>-7.7090507957235755E+125</v>
      </c>
      <c r="U381">
        <f t="shared" si="69"/>
        <v>7.7090507957235761E+123</v>
      </c>
      <c r="V381">
        <f t="shared" si="64"/>
        <v>-7.7090507957235761E+123</v>
      </c>
      <c r="W381">
        <f t="shared" si="65"/>
        <v>-1.586564473707222E+110</v>
      </c>
      <c r="X381" t="s">
        <v>12</v>
      </c>
    </row>
    <row r="382" spans="8:24" x14ac:dyDescent="0.2">
      <c r="H382">
        <v>16785</v>
      </c>
      <c r="I382">
        <f t="shared" si="70"/>
        <v>292.95351494724821</v>
      </c>
      <c r="J382">
        <f t="shared" si="71"/>
        <v>46.625</v>
      </c>
      <c r="K382">
        <f t="shared" si="66"/>
        <v>-32.96885367282313</v>
      </c>
      <c r="L382">
        <f t="shared" si="67"/>
        <v>-32.968853672822426</v>
      </c>
      <c r="N382">
        <v>16785</v>
      </c>
      <c r="O382">
        <f t="shared" si="72"/>
        <v>292.95351494724821</v>
      </c>
      <c r="P382">
        <f t="shared" si="68"/>
        <v>1.6908107320386016E+127</v>
      </c>
      <c r="Q382">
        <f t="shared" si="74"/>
        <v>-1.1955837343274983E+127</v>
      </c>
      <c r="R382">
        <f t="shared" si="75"/>
        <v>-1.195583734327473E+127</v>
      </c>
      <c r="S382">
        <f t="shared" si="73"/>
        <v>1.6908107320386017E+126</v>
      </c>
      <c r="T382">
        <f t="shared" si="73"/>
        <v>-1.1955837343274982E+126</v>
      </c>
      <c r="U382">
        <f t="shared" si="69"/>
        <v>1.6908107320386015E+124</v>
      </c>
      <c r="V382">
        <f t="shared" si="64"/>
        <v>-1.1955837343274983E+124</v>
      </c>
      <c r="W382">
        <f t="shared" si="65"/>
        <v>-1.1955837343274732E+124</v>
      </c>
      <c r="X382" t="s">
        <v>12</v>
      </c>
    </row>
    <row r="383" spans="8:24" x14ac:dyDescent="0.2">
      <c r="H383">
        <v>16830</v>
      </c>
      <c r="I383">
        <f t="shared" si="70"/>
        <v>293.73891311064568</v>
      </c>
      <c r="J383">
        <f t="shared" si="71"/>
        <v>46.750000000000007</v>
      </c>
      <c r="K383">
        <f t="shared" si="66"/>
        <v>7.1014252963318158E-13</v>
      </c>
      <c r="L383">
        <f t="shared" si="67"/>
        <v>-46.750000000000007</v>
      </c>
      <c r="N383">
        <v>16830</v>
      </c>
      <c r="O383">
        <f t="shared" si="72"/>
        <v>293.73891311064568</v>
      </c>
      <c r="P383">
        <f t="shared" si="68"/>
        <v>3.7084214481541004E+127</v>
      </c>
      <c r="Q383">
        <f t="shared" si="74"/>
        <v>5.6331717393328323E+113</v>
      </c>
      <c r="R383">
        <f t="shared" si="75"/>
        <v>-3.7084214481541004E+127</v>
      </c>
      <c r="S383">
        <f t="shared" si="73"/>
        <v>3.7084214481541007E+126</v>
      </c>
      <c r="T383">
        <f t="shared" si="73"/>
        <v>5.6331717393328321E+112</v>
      </c>
      <c r="U383">
        <f t="shared" si="69"/>
        <v>3.7084214481541004E+124</v>
      </c>
      <c r="V383">
        <f t="shared" si="64"/>
        <v>5.6331717393328327E+110</v>
      </c>
      <c r="W383">
        <f t="shared" si="65"/>
        <v>-3.7084214481541004E+124</v>
      </c>
      <c r="X383" t="s">
        <v>12</v>
      </c>
    </row>
    <row r="384" spans="8:24" x14ac:dyDescent="0.2">
      <c r="H384">
        <v>16875</v>
      </c>
      <c r="I384">
        <f t="shared" si="70"/>
        <v>294.5243112740431</v>
      </c>
      <c r="J384">
        <f t="shared" si="71"/>
        <v>46.875</v>
      </c>
      <c r="K384">
        <f t="shared" si="66"/>
        <v>33.145630368118887</v>
      </c>
      <c r="L384">
        <f t="shared" si="67"/>
        <v>-33.145630368119946</v>
      </c>
      <c r="N384">
        <v>16875</v>
      </c>
      <c r="O384">
        <f t="shared" si="72"/>
        <v>294.5243112740431</v>
      </c>
      <c r="P384">
        <f t="shared" si="68"/>
        <v>8.133606781965117E+127</v>
      </c>
      <c r="Q384">
        <f t="shared" si="74"/>
        <v>5.7513285110323357E+127</v>
      </c>
      <c r="R384">
        <f t="shared" si="75"/>
        <v>-5.7513285110325185E+127</v>
      </c>
      <c r="S384">
        <f t="shared" si="73"/>
        <v>8.1336067819651173E+126</v>
      </c>
      <c r="T384">
        <f t="shared" si="73"/>
        <v>5.7513285110323352E+126</v>
      </c>
      <c r="U384">
        <f t="shared" si="69"/>
        <v>8.1336067819651172E+124</v>
      </c>
      <c r="V384">
        <f t="shared" si="64"/>
        <v>5.7513285110323357E+124</v>
      </c>
      <c r="W384">
        <f t="shared" si="65"/>
        <v>-5.7513285110325189E+124</v>
      </c>
      <c r="X384" t="s">
        <v>12</v>
      </c>
    </row>
    <row r="385" spans="8:24" x14ac:dyDescent="0.2">
      <c r="H385">
        <v>16920</v>
      </c>
      <c r="I385">
        <f t="shared" si="70"/>
        <v>295.30970943744057</v>
      </c>
      <c r="J385">
        <f t="shared" si="71"/>
        <v>47</v>
      </c>
      <c r="K385">
        <f t="shared" si="66"/>
        <v>47</v>
      </c>
      <c r="L385">
        <f t="shared" si="67"/>
        <v>4.6059467004311294E-13</v>
      </c>
      <c r="N385">
        <v>16920</v>
      </c>
      <c r="O385">
        <f t="shared" si="72"/>
        <v>295.30970943744057</v>
      </c>
      <c r="P385">
        <f t="shared" si="68"/>
        <v>1.7839277495431976E+128</v>
      </c>
      <c r="Q385">
        <f t="shared" si="74"/>
        <v>1.7839277495431976E+128</v>
      </c>
      <c r="R385">
        <f t="shared" si="75"/>
        <v>1.7482289642161746E+114</v>
      </c>
      <c r="S385">
        <f t="shared" si="73"/>
        <v>1.7839277495431977E+127</v>
      </c>
      <c r="T385">
        <f t="shared" si="73"/>
        <v>1.7839277495431977E+127</v>
      </c>
      <c r="U385">
        <f t="shared" si="69"/>
        <v>1.7839277495431977E+125</v>
      </c>
      <c r="V385">
        <f t="shared" si="64"/>
        <v>1.7839277495431977E+125</v>
      </c>
      <c r="W385">
        <f t="shared" si="65"/>
        <v>1.7482289642161745E+111</v>
      </c>
      <c r="X385" t="s">
        <v>12</v>
      </c>
    </row>
    <row r="386" spans="8:24" x14ac:dyDescent="0.2">
      <c r="H386">
        <v>16965</v>
      </c>
      <c r="I386">
        <f t="shared" si="70"/>
        <v>296.09510760083799</v>
      </c>
      <c r="J386">
        <f t="shared" si="71"/>
        <v>47.125</v>
      </c>
      <c r="K386">
        <f t="shared" si="66"/>
        <v>33.322407063416762</v>
      </c>
      <c r="L386">
        <f t="shared" si="67"/>
        <v>33.322407063415341</v>
      </c>
      <c r="N386">
        <v>16965</v>
      </c>
      <c r="O386">
        <f t="shared" si="72"/>
        <v>296.09510760083799</v>
      </c>
      <c r="P386">
        <f t="shared" si="68"/>
        <v>3.9126531450309364E+128</v>
      </c>
      <c r="Q386">
        <f t="shared" si="74"/>
        <v>2.7666635712823063E+128</v>
      </c>
      <c r="R386">
        <f t="shared" si="75"/>
        <v>2.7666635712821886E+128</v>
      </c>
      <c r="S386">
        <f t="shared" si="73"/>
        <v>3.9126531450309365E+127</v>
      </c>
      <c r="T386">
        <f t="shared" si="73"/>
        <v>2.7666635712823063E+127</v>
      </c>
      <c r="U386">
        <f t="shared" si="69"/>
        <v>3.9126531450309368E+125</v>
      </c>
      <c r="V386">
        <f t="shared" si="64"/>
        <v>2.7666635712823065E+125</v>
      </c>
      <c r="W386">
        <f t="shared" si="65"/>
        <v>2.7666635712821885E+125</v>
      </c>
      <c r="X386" t="s">
        <v>12</v>
      </c>
    </row>
    <row r="387" spans="8:24" x14ac:dyDescent="0.2">
      <c r="H387">
        <v>17010</v>
      </c>
      <c r="I387">
        <f t="shared" si="70"/>
        <v>296.88050576423547</v>
      </c>
      <c r="J387">
        <f t="shared" si="71"/>
        <v>47.25</v>
      </c>
      <c r="K387">
        <f t="shared" si="66"/>
        <v>-2.0835164648257132E-13</v>
      </c>
      <c r="L387">
        <f t="shared" si="67"/>
        <v>47.25</v>
      </c>
      <c r="N387">
        <v>17010</v>
      </c>
      <c r="O387">
        <f t="shared" si="72"/>
        <v>296.88050576423547</v>
      </c>
      <c r="P387">
        <f t="shared" si="68"/>
        <v>8.5815440884539286E+128</v>
      </c>
      <c r="Q387">
        <f t="shared" si="74"/>
        <v>-3.7840822014648734E+114</v>
      </c>
      <c r="R387">
        <f t="shared" si="75"/>
        <v>8.5815440884539286E+128</v>
      </c>
      <c r="S387">
        <f t="shared" si="73"/>
        <v>8.5815440884539282E+127</v>
      </c>
      <c r="T387">
        <f t="shared" si="73"/>
        <v>-3.7840822014648731E+113</v>
      </c>
      <c r="U387">
        <f t="shared" si="69"/>
        <v>8.5815440884539281E+125</v>
      </c>
      <c r="V387">
        <f t="shared" si="64"/>
        <v>-3.7840822014648734E+111</v>
      </c>
      <c r="W387">
        <f t="shared" si="65"/>
        <v>8.5815440884539281E+125</v>
      </c>
      <c r="X387" t="s">
        <v>12</v>
      </c>
    </row>
    <row r="388" spans="8:24" x14ac:dyDescent="0.2">
      <c r="H388">
        <v>17055</v>
      </c>
      <c r="I388">
        <f t="shared" si="70"/>
        <v>297.66590392763288</v>
      </c>
      <c r="J388">
        <f t="shared" si="71"/>
        <v>47.375</v>
      </c>
      <c r="K388">
        <f t="shared" si="66"/>
        <v>-33.499183758711794</v>
      </c>
      <c r="L388">
        <f t="shared" si="67"/>
        <v>33.499183758713585</v>
      </c>
      <c r="N388">
        <v>17055</v>
      </c>
      <c r="O388">
        <f t="shared" si="72"/>
        <v>297.66590392763288</v>
      </c>
      <c r="P388">
        <f t="shared" si="68"/>
        <v>1.8821729453734165E+129</v>
      </c>
      <c r="Q388">
        <f t="shared" si="74"/>
        <v>-1.3308972530393644E+129</v>
      </c>
      <c r="R388">
        <f t="shared" si="75"/>
        <v>1.3308972530394357E+129</v>
      </c>
      <c r="S388">
        <f t="shared" si="73"/>
        <v>1.8821729453734164E+128</v>
      </c>
      <c r="T388">
        <f t="shared" si="73"/>
        <v>-1.3308972530393645E+128</v>
      </c>
      <c r="U388">
        <f t="shared" si="69"/>
        <v>1.8821729453734165E+126</v>
      </c>
      <c r="V388">
        <f t="shared" si="64"/>
        <v>-1.3308972530393644E+126</v>
      </c>
      <c r="W388">
        <f t="shared" si="65"/>
        <v>1.3308972530394357E+126</v>
      </c>
      <c r="X388" t="s">
        <v>12</v>
      </c>
    </row>
    <row r="389" spans="8:24" x14ac:dyDescent="0.2">
      <c r="H389">
        <v>17100</v>
      </c>
      <c r="I389">
        <f t="shared" si="70"/>
        <v>298.45130209103036</v>
      </c>
      <c r="J389">
        <f t="shared" si="71"/>
        <v>47.5</v>
      </c>
      <c r="K389">
        <f t="shared" si="66"/>
        <v>-47.5</v>
      </c>
      <c r="L389">
        <f t="shared" si="67"/>
        <v>4.6586541048443397E-14</v>
      </c>
      <c r="N389">
        <v>17100</v>
      </c>
      <c r="O389">
        <f t="shared" si="72"/>
        <v>298.45130209103036</v>
      </c>
      <c r="P389">
        <f t="shared" si="68"/>
        <v>4.1281323731264331E+129</v>
      </c>
      <c r="Q389">
        <f t="shared" si="74"/>
        <v>-4.1281323731264331E+129</v>
      </c>
      <c r="R389">
        <f t="shared" si="75"/>
        <v>4.0487454369276342E+114</v>
      </c>
      <c r="S389">
        <f t="shared" si="73"/>
        <v>4.1281323731264331E+128</v>
      </c>
      <c r="T389">
        <f t="shared" si="73"/>
        <v>-4.1281323731264331E+128</v>
      </c>
      <c r="U389">
        <f t="shared" si="69"/>
        <v>4.128132373126433E+126</v>
      </c>
      <c r="V389">
        <f t="shared" si="64"/>
        <v>-4.128132373126433E+126</v>
      </c>
      <c r="W389">
        <f t="shared" si="65"/>
        <v>4.0487454369276346E+111</v>
      </c>
      <c r="X389" t="s">
        <v>12</v>
      </c>
    </row>
    <row r="390" spans="8:24" x14ac:dyDescent="0.2">
      <c r="H390">
        <v>17145</v>
      </c>
      <c r="I390">
        <f t="shared" si="70"/>
        <v>299.23670025442777</v>
      </c>
      <c r="J390">
        <f t="shared" si="71"/>
        <v>47.625</v>
      </c>
      <c r="K390">
        <f t="shared" si="66"/>
        <v>-33.675960454010408</v>
      </c>
      <c r="L390">
        <f t="shared" si="67"/>
        <v>-33.675960454008248</v>
      </c>
      <c r="N390">
        <v>17145</v>
      </c>
      <c r="O390">
        <f t="shared" si="72"/>
        <v>299.23670025442777</v>
      </c>
      <c r="P390">
        <f t="shared" si="68"/>
        <v>9.0541503807837062E+129</v>
      </c>
      <c r="Q390">
        <f t="shared" si="74"/>
        <v>-6.4022511321351255E+129</v>
      </c>
      <c r="R390">
        <f t="shared" si="75"/>
        <v>-6.4022511321347142E+129</v>
      </c>
      <c r="S390">
        <f t="shared" si="73"/>
        <v>9.0541503807837056E+128</v>
      </c>
      <c r="T390">
        <f t="shared" si="73"/>
        <v>-6.4022511321351251E+128</v>
      </c>
      <c r="U390">
        <f t="shared" si="69"/>
        <v>9.0541503807837065E+126</v>
      </c>
      <c r="V390">
        <f t="shared" si="64"/>
        <v>-6.4022511321351259E+126</v>
      </c>
      <c r="W390">
        <f t="shared" si="65"/>
        <v>-6.4022511321347147E+126</v>
      </c>
      <c r="X390" t="s">
        <v>12</v>
      </c>
    </row>
    <row r="391" spans="8:24" x14ac:dyDescent="0.2">
      <c r="H391">
        <v>17190</v>
      </c>
      <c r="I391">
        <f t="shared" si="70"/>
        <v>300.02209841782525</v>
      </c>
      <c r="J391">
        <f t="shared" si="71"/>
        <v>47.75</v>
      </c>
      <c r="K391">
        <f t="shared" si="66"/>
        <v>-3.042198925499312E-13</v>
      </c>
      <c r="L391">
        <f t="shared" si="67"/>
        <v>-47.75</v>
      </c>
      <c r="N391">
        <v>17190</v>
      </c>
      <c r="O391">
        <f t="shared" si="72"/>
        <v>300.02209841782525</v>
      </c>
      <c r="P391">
        <f t="shared" si="68"/>
        <v>1.985828740655542E+130</v>
      </c>
      <c r="Q391">
        <f t="shared" si="74"/>
        <v>-1.2651907981252235E+116</v>
      </c>
      <c r="R391">
        <f t="shared" si="75"/>
        <v>-1.985828740655542E+130</v>
      </c>
      <c r="S391">
        <f t="shared" si="73"/>
        <v>1.9858287406555421E+129</v>
      </c>
      <c r="T391">
        <f t="shared" si="73"/>
        <v>-1.2651907981252234E+115</v>
      </c>
      <c r="U391">
        <f t="shared" si="69"/>
        <v>1.9858287406555419E+127</v>
      </c>
      <c r="V391">
        <f t="shared" si="64"/>
        <v>-1.2651907981252236E+113</v>
      </c>
      <c r="W391">
        <f t="shared" si="65"/>
        <v>-1.9858287406555419E+127</v>
      </c>
      <c r="X391" t="s">
        <v>12</v>
      </c>
    </row>
    <row r="392" spans="8:24" x14ac:dyDescent="0.2">
      <c r="H392">
        <v>17235</v>
      </c>
      <c r="I392">
        <f t="shared" si="70"/>
        <v>300.80749658122272</v>
      </c>
      <c r="J392">
        <f t="shared" si="71"/>
        <v>47.875000000000007</v>
      </c>
      <c r="K392">
        <f t="shared" si="66"/>
        <v>33.852737149306627</v>
      </c>
      <c r="L392">
        <f t="shared" si="67"/>
        <v>-33.852737149305312</v>
      </c>
      <c r="N392">
        <v>17235</v>
      </c>
      <c r="O392">
        <f t="shared" si="72"/>
        <v>300.80749658122272</v>
      </c>
      <c r="P392">
        <f t="shared" si="68"/>
        <v>4.3554785610621084E+130</v>
      </c>
      <c r="Q392">
        <f t="shared" si="74"/>
        <v>3.0797884258397027E+130</v>
      </c>
      <c r="R392">
        <f t="shared" si="75"/>
        <v>-3.0797884258395835E+130</v>
      </c>
      <c r="S392">
        <f t="shared" si="73"/>
        <v>4.3554785610621084E+129</v>
      </c>
      <c r="T392">
        <f t="shared" si="73"/>
        <v>3.0797884258397026E+129</v>
      </c>
      <c r="U392">
        <f t="shared" si="69"/>
        <v>4.3554785610621089E+127</v>
      </c>
      <c r="V392">
        <f t="shared" si="64"/>
        <v>3.079788425839703E+127</v>
      </c>
      <c r="W392">
        <f t="shared" si="65"/>
        <v>-3.0797884258395837E+127</v>
      </c>
      <c r="X392" t="s">
        <v>12</v>
      </c>
    </row>
    <row r="393" spans="8:24" x14ac:dyDescent="0.2">
      <c r="H393">
        <v>17280</v>
      </c>
      <c r="I393">
        <f t="shared" si="70"/>
        <v>301.59289474462014</v>
      </c>
      <c r="J393">
        <f t="shared" si="71"/>
        <v>48</v>
      </c>
      <c r="K393">
        <f t="shared" si="66"/>
        <v>48</v>
      </c>
      <c r="L393">
        <f t="shared" si="67"/>
        <v>-5.645484080218921E-13</v>
      </c>
      <c r="N393">
        <v>17280</v>
      </c>
      <c r="O393">
        <f t="shared" si="72"/>
        <v>301.59289474462014</v>
      </c>
      <c r="P393">
        <f t="shared" si="68"/>
        <v>9.5527842393943428E+130</v>
      </c>
      <c r="Q393">
        <f t="shared" si="74"/>
        <v>9.5527842393943428E+130</v>
      </c>
      <c r="R393">
        <f t="shared" si="75"/>
        <v>-1.123543569693062E+117</v>
      </c>
      <c r="S393">
        <f t="shared" si="73"/>
        <v>9.5527842393943433E+129</v>
      </c>
      <c r="T393">
        <f t="shared" si="73"/>
        <v>9.5527842393943433E+129</v>
      </c>
      <c r="U393">
        <f t="shared" si="69"/>
        <v>9.5527842393943436E+127</v>
      </c>
      <c r="V393">
        <f t="shared" ref="V393:V450" si="76">Q393*$U$7</f>
        <v>9.5527842393943436E+127</v>
      </c>
      <c r="W393">
        <f t="shared" ref="W393:W450" si="77">R393*$U$7</f>
        <v>-1.123543569693062E+114</v>
      </c>
      <c r="X393" t="s">
        <v>12</v>
      </c>
    </row>
    <row r="394" spans="8:24" x14ac:dyDescent="0.2">
      <c r="H394">
        <v>17325</v>
      </c>
      <c r="I394">
        <f t="shared" si="70"/>
        <v>302.37829290801761</v>
      </c>
      <c r="J394">
        <f t="shared" si="71"/>
        <v>48.125000000000007</v>
      </c>
      <c r="K394">
        <f t="shared" ref="K394:K450" si="78">J394*COS(I394)</f>
        <v>34.029513844602128</v>
      </c>
      <c r="L394">
        <f t="shared" ref="L394:L450" si="79">J394*SIN(I394)</f>
        <v>34.02951384460308</v>
      </c>
      <c r="N394">
        <v>17325</v>
      </c>
      <c r="O394">
        <f t="shared" si="72"/>
        <v>302.37829290801761</v>
      </c>
      <c r="P394">
        <f t="shared" ref="P394:R450" si="80">$Q$4*EXP($Q$5*O394)</f>
        <v>2.0951931101268677E+131</v>
      </c>
      <c r="Q394">
        <f t="shared" si="74"/>
        <v>1.4815252560660204E+131</v>
      </c>
      <c r="R394">
        <f t="shared" si="75"/>
        <v>1.4815252560660618E+131</v>
      </c>
      <c r="S394">
        <f t="shared" si="73"/>
        <v>2.0951931101268677E+130</v>
      </c>
      <c r="T394">
        <f t="shared" si="73"/>
        <v>1.4815252560660205E+130</v>
      </c>
      <c r="U394">
        <f t="shared" ref="U394:U450" si="81">P394*$U$7</f>
        <v>2.0951931101268676E+128</v>
      </c>
      <c r="V394">
        <f t="shared" si="76"/>
        <v>1.4815252560660204E+128</v>
      </c>
      <c r="W394">
        <f t="shared" si="77"/>
        <v>1.4815252560660617E+128</v>
      </c>
      <c r="X394" t="s">
        <v>12</v>
      </c>
    </row>
    <row r="395" spans="8:24" x14ac:dyDescent="0.2">
      <c r="H395">
        <v>17370</v>
      </c>
      <c r="I395">
        <f t="shared" ref="I395:I450" si="82">RADIANS(H395)</f>
        <v>303.16369107141503</v>
      </c>
      <c r="J395">
        <f t="shared" ref="J395:J450" si="83">I395/(2*PI())</f>
        <v>48.25</v>
      </c>
      <c r="K395">
        <f t="shared" si="78"/>
        <v>8.2757208746432609E-13</v>
      </c>
      <c r="L395">
        <f t="shared" si="79"/>
        <v>48.25</v>
      </c>
      <c r="N395">
        <v>17370</v>
      </c>
      <c r="O395">
        <f t="shared" ref="O395:O450" si="84">RADIANS(N395)</f>
        <v>303.16369107141503</v>
      </c>
      <c r="P395">
        <f t="shared" si="80"/>
        <v>4.5953452508848535E+131</v>
      </c>
      <c r="Q395">
        <f t="shared" si="74"/>
        <v>7.8818227189514105E+117</v>
      </c>
      <c r="R395">
        <f t="shared" si="75"/>
        <v>4.5953452508848535E+131</v>
      </c>
      <c r="S395">
        <f t="shared" ref="S395:T450" si="85">P395/10</f>
        <v>4.5953452508848533E+130</v>
      </c>
      <c r="T395">
        <f t="shared" si="85"/>
        <v>7.8818227189514102E+116</v>
      </c>
      <c r="U395">
        <f t="shared" si="81"/>
        <v>4.5953452508848539E+128</v>
      </c>
      <c r="V395">
        <f t="shared" si="76"/>
        <v>7.8818227189514102E+114</v>
      </c>
      <c r="W395">
        <f t="shared" si="77"/>
        <v>4.5953452508848539E+128</v>
      </c>
      <c r="X395" t="s">
        <v>12</v>
      </c>
    </row>
    <row r="396" spans="8:24" x14ac:dyDescent="0.2">
      <c r="H396">
        <v>17415</v>
      </c>
      <c r="I396">
        <f t="shared" si="82"/>
        <v>303.9490892348125</v>
      </c>
      <c r="J396">
        <f t="shared" si="83"/>
        <v>48.375</v>
      </c>
      <c r="K396">
        <f t="shared" si="78"/>
        <v>-34.206290539899527</v>
      </c>
      <c r="L396">
        <f t="shared" si="79"/>
        <v>34.206290539898944</v>
      </c>
      <c r="N396">
        <v>17415</v>
      </c>
      <c r="O396">
        <f t="shared" si="84"/>
        <v>303.9490892348125</v>
      </c>
      <c r="P396">
        <f t="shared" si="80"/>
        <v>1.007887906501969E+132</v>
      </c>
      <c r="Q396">
        <f t="shared" ref="Q396:Q450" si="86">P396*COS(O396)</f>
        <v>-7.1268437336346134E+131</v>
      </c>
      <c r="R396">
        <f t="shared" ref="R396:R450" si="87">P396*SIN(O396)</f>
        <v>7.126843733634492E+131</v>
      </c>
      <c r="S396">
        <f t="shared" si="85"/>
        <v>1.007887906501969E+131</v>
      </c>
      <c r="T396">
        <f t="shared" si="85"/>
        <v>-7.1268437336346136E+130</v>
      </c>
      <c r="U396">
        <f t="shared" si="81"/>
        <v>1.007887906501969E+129</v>
      </c>
      <c r="V396">
        <f t="shared" si="76"/>
        <v>-7.1268437336346135E+128</v>
      </c>
      <c r="W396">
        <f t="shared" si="77"/>
        <v>7.1268437336344919E+128</v>
      </c>
      <c r="X396" t="s">
        <v>12</v>
      </c>
    </row>
    <row r="397" spans="8:24" x14ac:dyDescent="0.2">
      <c r="H397">
        <v>17460</v>
      </c>
      <c r="I397">
        <f t="shared" si="82"/>
        <v>304.73448739820992</v>
      </c>
      <c r="J397">
        <f t="shared" si="83"/>
        <v>48.5</v>
      </c>
      <c r="K397">
        <f t="shared" si="78"/>
        <v>-48.5</v>
      </c>
      <c r="L397">
        <f t="shared" si="79"/>
        <v>1.0932909308772332E-12</v>
      </c>
      <c r="N397">
        <v>17460</v>
      </c>
      <c r="O397">
        <f t="shared" si="84"/>
        <v>304.73448739820992</v>
      </c>
      <c r="P397">
        <f t="shared" si="80"/>
        <v>2.2105804387108019E+132</v>
      </c>
      <c r="Q397">
        <f t="shared" si="86"/>
        <v>-2.2105804387108019E+132</v>
      </c>
      <c r="R397">
        <f t="shared" si="87"/>
        <v>4.9831083414786291E+118</v>
      </c>
      <c r="S397">
        <f t="shared" si="85"/>
        <v>2.2105804387108017E+131</v>
      </c>
      <c r="T397">
        <f t="shared" si="85"/>
        <v>-2.2105804387108017E+131</v>
      </c>
      <c r="U397">
        <f t="shared" si="81"/>
        <v>2.2105804387108019E+129</v>
      </c>
      <c r="V397">
        <f t="shared" si="76"/>
        <v>-2.2105804387108019E+129</v>
      </c>
      <c r="W397">
        <f t="shared" si="77"/>
        <v>4.9831083414786289E+115</v>
      </c>
      <c r="X397" t="s">
        <v>12</v>
      </c>
    </row>
    <row r="398" spans="8:24" x14ac:dyDescent="0.2">
      <c r="H398">
        <v>17505</v>
      </c>
      <c r="I398">
        <f t="shared" si="82"/>
        <v>305.5198855616074</v>
      </c>
      <c r="J398">
        <f t="shared" si="83"/>
        <v>48.625</v>
      </c>
      <c r="K398">
        <f t="shared" si="78"/>
        <v>-34.38306723519576</v>
      </c>
      <c r="L398">
        <f t="shared" si="79"/>
        <v>-34.383067235195981</v>
      </c>
      <c r="N398">
        <v>17505</v>
      </c>
      <c r="O398">
        <f t="shared" si="84"/>
        <v>305.5198855616074</v>
      </c>
      <c r="P398">
        <f t="shared" si="80"/>
        <v>4.8484219767762166E+132</v>
      </c>
      <c r="Q398">
        <f t="shared" si="86"/>
        <v>-3.4283520578323375E+132</v>
      </c>
      <c r="R398">
        <f t="shared" si="87"/>
        <v>-3.4283520578323596E+132</v>
      </c>
      <c r="S398">
        <f t="shared" si="85"/>
        <v>4.8484219767762169E+131</v>
      </c>
      <c r="T398">
        <f t="shared" si="85"/>
        <v>-3.4283520578323377E+131</v>
      </c>
      <c r="U398">
        <f t="shared" si="81"/>
        <v>4.8484219767762166E+129</v>
      </c>
      <c r="V398">
        <f t="shared" si="76"/>
        <v>-3.4283520578323373E+129</v>
      </c>
      <c r="W398">
        <f t="shared" si="77"/>
        <v>-3.4283520578323595E+129</v>
      </c>
      <c r="X398" t="s">
        <v>12</v>
      </c>
    </row>
    <row r="399" spans="8:24" x14ac:dyDescent="0.2">
      <c r="H399">
        <v>17550</v>
      </c>
      <c r="I399">
        <f t="shared" si="82"/>
        <v>306.30528372500481</v>
      </c>
      <c r="J399">
        <f t="shared" si="83"/>
        <v>48.75</v>
      </c>
      <c r="K399">
        <f t="shared" si="78"/>
        <v>-1.3617049382606133E-12</v>
      </c>
      <c r="L399">
        <f t="shared" si="79"/>
        <v>-48.75</v>
      </c>
      <c r="N399">
        <v>17550</v>
      </c>
      <c r="O399">
        <f t="shared" si="84"/>
        <v>306.30528372500481</v>
      </c>
      <c r="P399">
        <f t="shared" si="80"/>
        <v>1.0633947199222719E+133</v>
      </c>
      <c r="Q399">
        <f t="shared" si="86"/>
        <v>-2.9703176234634243E+119</v>
      </c>
      <c r="R399">
        <f t="shared" si="87"/>
        <v>-1.0633947199222719E+133</v>
      </c>
      <c r="S399">
        <f t="shared" si="85"/>
        <v>1.0633947199222718E+132</v>
      </c>
      <c r="T399">
        <f t="shared" si="85"/>
        <v>-2.9703176234634244E+118</v>
      </c>
      <c r="U399">
        <f t="shared" si="81"/>
        <v>1.0633947199222719E+130</v>
      </c>
      <c r="V399">
        <f t="shared" si="76"/>
        <v>-2.9703176234634242E+116</v>
      </c>
      <c r="W399">
        <f t="shared" si="77"/>
        <v>-1.0633947199222719E+130</v>
      </c>
      <c r="X399" t="s">
        <v>12</v>
      </c>
    </row>
    <row r="400" spans="8:24" x14ac:dyDescent="0.2">
      <c r="H400">
        <v>17595</v>
      </c>
      <c r="I400">
        <f t="shared" si="82"/>
        <v>307.09068188840229</v>
      </c>
      <c r="J400">
        <f t="shared" si="83"/>
        <v>48.875</v>
      </c>
      <c r="K400">
        <f t="shared" si="78"/>
        <v>34.559843930492434</v>
      </c>
      <c r="L400">
        <f t="shared" si="79"/>
        <v>-34.55984393049259</v>
      </c>
      <c r="N400">
        <v>17595</v>
      </c>
      <c r="O400">
        <f t="shared" si="84"/>
        <v>307.09068188840229</v>
      </c>
      <c r="P400">
        <f t="shared" si="80"/>
        <v>2.3323224252657181E+133</v>
      </c>
      <c r="Q400">
        <f t="shared" si="86"/>
        <v>1.6492010028188406E+133</v>
      </c>
      <c r="R400">
        <f t="shared" si="87"/>
        <v>-1.6492010028188477E+133</v>
      </c>
      <c r="S400">
        <f t="shared" si="85"/>
        <v>2.3323224252657183E+132</v>
      </c>
      <c r="T400">
        <f t="shared" si="85"/>
        <v>1.6492010028188405E+132</v>
      </c>
      <c r="U400">
        <f t="shared" si="81"/>
        <v>2.3323224252657181E+130</v>
      </c>
      <c r="V400">
        <f t="shared" si="76"/>
        <v>1.6492010028188405E+130</v>
      </c>
      <c r="W400">
        <f t="shared" si="77"/>
        <v>-1.6492010028188477E+130</v>
      </c>
      <c r="X400" t="s">
        <v>12</v>
      </c>
    </row>
    <row r="401" spans="8:24" x14ac:dyDescent="0.2">
      <c r="H401">
        <v>17640</v>
      </c>
      <c r="I401">
        <f t="shared" si="82"/>
        <v>307.8760800517997</v>
      </c>
      <c r="J401">
        <f t="shared" si="83"/>
        <v>49</v>
      </c>
      <c r="K401">
        <f t="shared" si="78"/>
        <v>49</v>
      </c>
      <c r="L401">
        <f t="shared" si="79"/>
        <v>-1.6328141096144666E-12</v>
      </c>
      <c r="N401">
        <v>17640</v>
      </c>
      <c r="O401">
        <f t="shared" si="84"/>
        <v>307.8760800517997</v>
      </c>
      <c r="P401">
        <f t="shared" si="80"/>
        <v>5.1154362472240464E+133</v>
      </c>
      <c r="Q401">
        <f t="shared" si="86"/>
        <v>5.1154362472240464E+133</v>
      </c>
      <c r="R401">
        <f t="shared" si="87"/>
        <v>-1.7046033635307549E+120</v>
      </c>
      <c r="S401">
        <f t="shared" si="85"/>
        <v>5.1154362472240463E+132</v>
      </c>
      <c r="T401">
        <f t="shared" si="85"/>
        <v>5.1154362472240463E+132</v>
      </c>
      <c r="U401">
        <f t="shared" si="81"/>
        <v>5.115436247224046E+130</v>
      </c>
      <c r="V401">
        <f t="shared" si="76"/>
        <v>5.115436247224046E+130</v>
      </c>
      <c r="W401">
        <f t="shared" si="77"/>
        <v>-1.7046033635307549E+117</v>
      </c>
      <c r="X401" t="s">
        <v>12</v>
      </c>
    </row>
    <row r="402" spans="8:24" x14ac:dyDescent="0.2">
      <c r="H402">
        <v>17685</v>
      </c>
      <c r="I402">
        <f t="shared" si="82"/>
        <v>308.66147821519718</v>
      </c>
      <c r="J402">
        <f t="shared" si="83"/>
        <v>49.125</v>
      </c>
      <c r="K402">
        <f t="shared" si="78"/>
        <v>34.736620625789413</v>
      </c>
      <c r="L402">
        <f t="shared" si="79"/>
        <v>34.736620625788881</v>
      </c>
      <c r="N402">
        <v>17685</v>
      </c>
      <c r="O402">
        <f t="shared" si="84"/>
        <v>308.66147821519718</v>
      </c>
      <c r="P402">
        <f t="shared" si="80"/>
        <v>1.1219584271858928E+134</v>
      </c>
      <c r="Q402">
        <f t="shared" si="86"/>
        <v>7.9334441207254414E+133</v>
      </c>
      <c r="R402">
        <f t="shared" si="87"/>
        <v>7.9334441207253203E+133</v>
      </c>
      <c r="S402">
        <f t="shared" si="85"/>
        <v>1.1219584271858928E+133</v>
      </c>
      <c r="T402">
        <f t="shared" si="85"/>
        <v>7.9334441207254419E+132</v>
      </c>
      <c r="U402">
        <f t="shared" si="81"/>
        <v>1.1219584271858929E+131</v>
      </c>
      <c r="V402">
        <f t="shared" si="76"/>
        <v>7.9334441207254416E+130</v>
      </c>
      <c r="W402">
        <f t="shared" si="77"/>
        <v>7.9334441207253204E+130</v>
      </c>
      <c r="X402" t="s">
        <v>12</v>
      </c>
    </row>
    <row r="403" spans="8:24" x14ac:dyDescent="0.2">
      <c r="H403">
        <v>17730</v>
      </c>
      <c r="I403">
        <f t="shared" si="82"/>
        <v>309.44687637859465</v>
      </c>
      <c r="J403">
        <f t="shared" si="83"/>
        <v>49.250000000000007</v>
      </c>
      <c r="K403">
        <f t="shared" si="78"/>
        <v>-8.9291993395600188E-13</v>
      </c>
      <c r="L403">
        <f t="shared" si="79"/>
        <v>49.250000000000007</v>
      </c>
      <c r="N403">
        <v>17730</v>
      </c>
      <c r="O403">
        <f t="shared" si="84"/>
        <v>309.44687637859465</v>
      </c>
      <c r="P403">
        <f t="shared" si="80"/>
        <v>2.4607690361042823E+134</v>
      </c>
      <c r="Q403">
        <f t="shared" si="86"/>
        <v>-4.4614613709628627E+120</v>
      </c>
      <c r="R403">
        <f t="shared" si="87"/>
        <v>2.4607690361042823E+134</v>
      </c>
      <c r="S403">
        <f t="shared" si="85"/>
        <v>2.4607690361042824E+133</v>
      </c>
      <c r="T403">
        <f t="shared" si="85"/>
        <v>-4.4614613709628624E+119</v>
      </c>
      <c r="U403">
        <f t="shared" si="81"/>
        <v>2.4607690361042822E+131</v>
      </c>
      <c r="V403">
        <f t="shared" si="76"/>
        <v>-4.4614613709628629E+117</v>
      </c>
      <c r="W403">
        <f t="shared" si="77"/>
        <v>2.4607690361042822E+131</v>
      </c>
      <c r="X403" t="s">
        <v>12</v>
      </c>
    </row>
    <row r="404" spans="8:24" x14ac:dyDescent="0.2">
      <c r="H404">
        <v>17775</v>
      </c>
      <c r="I404">
        <f t="shared" si="82"/>
        <v>310.23227454199207</v>
      </c>
      <c r="J404">
        <f t="shared" si="83"/>
        <v>49.375</v>
      </c>
      <c r="K404">
        <f t="shared" si="78"/>
        <v>-34.913397321085334</v>
      </c>
      <c r="L404">
        <f t="shared" si="79"/>
        <v>34.913397321086237</v>
      </c>
      <c r="N404">
        <v>17775</v>
      </c>
      <c r="O404">
        <f t="shared" si="84"/>
        <v>310.23227454199207</v>
      </c>
      <c r="P404">
        <f t="shared" si="80"/>
        <v>5.3971556363611699E+134</v>
      </c>
      <c r="Q404">
        <f t="shared" si="86"/>
        <v>-3.8163653495901297E+134</v>
      </c>
      <c r="R404">
        <f t="shared" si="87"/>
        <v>3.8163653495902289E+134</v>
      </c>
      <c r="S404">
        <f t="shared" si="85"/>
        <v>5.3971556363611703E+133</v>
      </c>
      <c r="T404">
        <f t="shared" si="85"/>
        <v>-3.8163653495901297E+133</v>
      </c>
      <c r="U404">
        <f t="shared" si="81"/>
        <v>5.3971556363611701E+131</v>
      </c>
      <c r="V404">
        <f t="shared" si="76"/>
        <v>-3.8163653495901298E+131</v>
      </c>
      <c r="W404">
        <f t="shared" si="77"/>
        <v>3.8163653495902291E+131</v>
      </c>
      <c r="X404" t="s">
        <v>12</v>
      </c>
    </row>
    <row r="405" spans="8:24" x14ac:dyDescent="0.2">
      <c r="H405">
        <v>17820</v>
      </c>
      <c r="I405">
        <f t="shared" si="82"/>
        <v>311.01767270538954</v>
      </c>
      <c r="J405">
        <f t="shared" si="83"/>
        <v>49.500000000000007</v>
      </c>
      <c r="K405">
        <f t="shared" si="78"/>
        <v>-49.500000000000007</v>
      </c>
      <c r="L405">
        <f t="shared" si="79"/>
        <v>-6.3063128937640444E-13</v>
      </c>
      <c r="N405">
        <v>17820</v>
      </c>
      <c r="O405">
        <f t="shared" si="84"/>
        <v>311.01767270538954</v>
      </c>
      <c r="P405">
        <f t="shared" si="80"/>
        <v>1.1837473787959497E+135</v>
      </c>
      <c r="Q405">
        <f t="shared" si="86"/>
        <v>-1.1837473787959497E+135</v>
      </c>
      <c r="R405">
        <f t="shared" si="87"/>
        <v>-1.5080972440121791E+121</v>
      </c>
      <c r="S405">
        <f t="shared" si="85"/>
        <v>1.1837473787959497E+134</v>
      </c>
      <c r="T405">
        <f t="shared" si="85"/>
        <v>-1.1837473787959497E+134</v>
      </c>
      <c r="U405">
        <f t="shared" si="81"/>
        <v>1.1837473787959497E+132</v>
      </c>
      <c r="V405">
        <f t="shared" si="76"/>
        <v>-1.1837473787959497E+132</v>
      </c>
      <c r="W405">
        <f t="shared" si="77"/>
        <v>-1.5080972440121792E+118</v>
      </c>
      <c r="X405" t="s">
        <v>12</v>
      </c>
    </row>
    <row r="406" spans="8:24" x14ac:dyDescent="0.2">
      <c r="H406">
        <v>17865</v>
      </c>
      <c r="I406">
        <f t="shared" si="82"/>
        <v>311.80307086878696</v>
      </c>
      <c r="J406">
        <f t="shared" si="83"/>
        <v>49.625</v>
      </c>
      <c r="K406">
        <f t="shared" si="78"/>
        <v>-35.090174016383067</v>
      </c>
      <c r="L406">
        <f t="shared" si="79"/>
        <v>-35.090174016381781</v>
      </c>
      <c r="N406">
        <v>17865</v>
      </c>
      <c r="O406">
        <f t="shared" si="84"/>
        <v>311.80307086878696</v>
      </c>
      <c r="P406">
        <f t="shared" si="80"/>
        <v>2.5962895110264929E+135</v>
      </c>
      <c r="Q406">
        <f t="shared" si="86"/>
        <v>-1.8358539191703726E+135</v>
      </c>
      <c r="R406">
        <f t="shared" si="87"/>
        <v>-1.8358539191703051E+135</v>
      </c>
      <c r="S406">
        <f t="shared" si="85"/>
        <v>2.5962895110264928E+134</v>
      </c>
      <c r="T406">
        <f t="shared" si="85"/>
        <v>-1.8358539191703726E+134</v>
      </c>
      <c r="U406">
        <f t="shared" si="81"/>
        <v>2.5962895110264928E+132</v>
      </c>
      <c r="V406">
        <f t="shared" si="76"/>
        <v>-1.8358539191703728E+132</v>
      </c>
      <c r="W406">
        <f t="shared" si="77"/>
        <v>-1.8358539191703053E+132</v>
      </c>
      <c r="X406" t="s">
        <v>12</v>
      </c>
    </row>
    <row r="407" spans="8:24" x14ac:dyDescent="0.2">
      <c r="H407">
        <v>17910</v>
      </c>
      <c r="I407">
        <f t="shared" si="82"/>
        <v>312.58846903218443</v>
      </c>
      <c r="J407">
        <f t="shared" si="83"/>
        <v>49.75</v>
      </c>
      <c r="K407">
        <f t="shared" si="78"/>
        <v>3.656474808263338E-13</v>
      </c>
      <c r="L407">
        <f t="shared" si="79"/>
        <v>-49.75</v>
      </c>
      <c r="N407">
        <v>17910</v>
      </c>
      <c r="O407">
        <f t="shared" si="84"/>
        <v>312.58846903218443</v>
      </c>
      <c r="P407">
        <f t="shared" si="80"/>
        <v>5.6943899904749099E+135</v>
      </c>
      <c r="Q407">
        <f t="shared" si="86"/>
        <v>4.1852047333866169E+121</v>
      </c>
      <c r="R407">
        <f t="shared" si="87"/>
        <v>-5.6943899904749099E+135</v>
      </c>
      <c r="S407">
        <f t="shared" si="85"/>
        <v>5.6943899904749097E+134</v>
      </c>
      <c r="T407">
        <f t="shared" si="85"/>
        <v>4.1852047333866168E+120</v>
      </c>
      <c r="U407">
        <f t="shared" si="81"/>
        <v>5.6943899904749096E+132</v>
      </c>
      <c r="V407">
        <f t="shared" si="76"/>
        <v>4.1852047333866174E+118</v>
      </c>
      <c r="W407">
        <f t="shared" si="77"/>
        <v>-5.6943899904749096E+132</v>
      </c>
      <c r="X407" t="s">
        <v>12</v>
      </c>
    </row>
    <row r="408" spans="8:24" x14ac:dyDescent="0.2">
      <c r="H408">
        <v>17955</v>
      </c>
      <c r="I408">
        <f t="shared" si="82"/>
        <v>313.37386719558185</v>
      </c>
      <c r="J408">
        <f t="shared" si="83"/>
        <v>49.875</v>
      </c>
      <c r="K408">
        <f t="shared" si="78"/>
        <v>35.26695071167822</v>
      </c>
      <c r="L408">
        <f t="shared" si="79"/>
        <v>-35.266950711679897</v>
      </c>
      <c r="N408">
        <v>17955</v>
      </c>
      <c r="O408">
        <f t="shared" si="84"/>
        <v>313.37386719558185</v>
      </c>
      <c r="P408">
        <f t="shared" si="80"/>
        <v>1.248939196723047E+136</v>
      </c>
      <c r="Q408">
        <f t="shared" si="86"/>
        <v>8.83133375292525E+135</v>
      </c>
      <c r="R408">
        <f t="shared" si="87"/>
        <v>-8.8313337529256709E+135</v>
      </c>
      <c r="S408">
        <f t="shared" si="85"/>
        <v>1.2489391967230469E+135</v>
      </c>
      <c r="T408">
        <f t="shared" si="85"/>
        <v>8.8313337529252506E+134</v>
      </c>
      <c r="U408">
        <f t="shared" si="81"/>
        <v>1.2489391967230471E+133</v>
      </c>
      <c r="V408">
        <f t="shared" si="76"/>
        <v>8.8313337529252497E+132</v>
      </c>
      <c r="W408">
        <f t="shared" si="77"/>
        <v>-8.8313337529256708E+132</v>
      </c>
      <c r="X408" t="s">
        <v>12</v>
      </c>
    </row>
    <row r="409" spans="8:24" x14ac:dyDescent="0.2">
      <c r="H409">
        <v>18000</v>
      </c>
      <c r="I409">
        <f t="shared" si="82"/>
        <v>314.15926535897933</v>
      </c>
      <c r="J409">
        <f t="shared" si="83"/>
        <v>50</v>
      </c>
      <c r="K409">
        <f t="shared" si="78"/>
        <v>50</v>
      </c>
      <c r="L409">
        <f t="shared" si="79"/>
        <v>9.7968508305790181E-14</v>
      </c>
      <c r="N409">
        <v>18000</v>
      </c>
      <c r="O409">
        <f t="shared" si="84"/>
        <v>314.15926535897933</v>
      </c>
      <c r="P409">
        <f t="shared" si="80"/>
        <v>2.739273424757491E+136</v>
      </c>
      <c r="Q409">
        <f t="shared" si="86"/>
        <v>2.739273424757491E+136</v>
      </c>
      <c r="R409">
        <f t="shared" si="87"/>
        <v>5.3672506253036917E+121</v>
      </c>
      <c r="S409">
        <f t="shared" si="85"/>
        <v>2.7392734247574911E+135</v>
      </c>
      <c r="T409">
        <f t="shared" si="85"/>
        <v>2.7392734247574911E+135</v>
      </c>
      <c r="U409">
        <f t="shared" si="81"/>
        <v>2.7392734247574912E+133</v>
      </c>
      <c r="V409">
        <f t="shared" si="76"/>
        <v>2.7392734247574912E+133</v>
      </c>
      <c r="W409">
        <f t="shared" si="77"/>
        <v>5.3672506253036917E+118</v>
      </c>
      <c r="X409" t="s">
        <v>12</v>
      </c>
    </row>
    <row r="410" spans="8:24" x14ac:dyDescent="0.2">
      <c r="H410">
        <v>18045</v>
      </c>
      <c r="I410">
        <f t="shared" si="82"/>
        <v>314.94466352237674</v>
      </c>
      <c r="J410">
        <f t="shared" si="83"/>
        <v>50.125</v>
      </c>
      <c r="K410">
        <f t="shared" si="78"/>
        <v>35.443727406976727</v>
      </c>
      <c r="L410">
        <f t="shared" si="79"/>
        <v>35.443727406974659</v>
      </c>
      <c r="N410">
        <v>18045</v>
      </c>
      <c r="O410">
        <f t="shared" si="84"/>
        <v>314.94466352237674</v>
      </c>
      <c r="P410">
        <f t="shared" si="80"/>
        <v>6.0079937560372206E+136</v>
      </c>
      <c r="Q410">
        <f t="shared" si="86"/>
        <v>4.2482931262204787E+136</v>
      </c>
      <c r="R410">
        <f t="shared" si="87"/>
        <v>4.2482931262202308E+136</v>
      </c>
      <c r="S410">
        <f t="shared" si="85"/>
        <v>6.0079937560372211E+135</v>
      </c>
      <c r="T410">
        <f t="shared" si="85"/>
        <v>4.2482931262204787E+135</v>
      </c>
      <c r="U410">
        <f t="shared" si="81"/>
        <v>6.007993756037221E+133</v>
      </c>
      <c r="V410">
        <f t="shared" si="76"/>
        <v>4.2482931262204785E+133</v>
      </c>
      <c r="W410">
        <f t="shared" si="77"/>
        <v>4.2482931262202309E+133</v>
      </c>
      <c r="X410" t="s">
        <v>12</v>
      </c>
    </row>
    <row r="411" spans="8:24" x14ac:dyDescent="0.2">
      <c r="H411">
        <v>18090</v>
      </c>
      <c r="I411">
        <f t="shared" si="82"/>
        <v>315.73006168577422</v>
      </c>
      <c r="J411">
        <f t="shared" si="83"/>
        <v>50.25</v>
      </c>
      <c r="K411">
        <f t="shared" si="78"/>
        <v>1.7240562818522653E-13</v>
      </c>
      <c r="L411">
        <f t="shared" si="79"/>
        <v>50.25</v>
      </c>
      <c r="N411">
        <v>18090</v>
      </c>
      <c r="O411">
        <f t="shared" si="84"/>
        <v>315.73006168577422</v>
      </c>
      <c r="P411">
        <f t="shared" si="80"/>
        <v>1.3177212850075334E+137</v>
      </c>
      <c r="Q411">
        <f t="shared" si="86"/>
        <v>4.5210460878560741E+122</v>
      </c>
      <c r="R411">
        <f t="shared" si="87"/>
        <v>1.3177212850075334E+137</v>
      </c>
      <c r="S411">
        <f t="shared" si="85"/>
        <v>1.3177212850075334E+136</v>
      </c>
      <c r="T411">
        <f t="shared" si="85"/>
        <v>4.5210460878560741E+121</v>
      </c>
      <c r="U411">
        <f t="shared" si="81"/>
        <v>1.3177212850075334E+134</v>
      </c>
      <c r="V411">
        <f t="shared" si="76"/>
        <v>4.5210460878560744E+119</v>
      </c>
      <c r="W411">
        <f t="shared" si="77"/>
        <v>1.3177212850075334E+134</v>
      </c>
      <c r="X411" t="s">
        <v>12</v>
      </c>
    </row>
    <row r="412" spans="8:24" x14ac:dyDescent="0.2">
      <c r="H412">
        <v>18135</v>
      </c>
      <c r="I412">
        <f t="shared" si="82"/>
        <v>316.51545984917169</v>
      </c>
      <c r="J412">
        <f t="shared" si="83"/>
        <v>50.375000000000007</v>
      </c>
      <c r="K412">
        <f t="shared" si="78"/>
        <v>-35.620504102273131</v>
      </c>
      <c r="L412">
        <f t="shared" si="79"/>
        <v>35.620504102271546</v>
      </c>
      <c r="N412">
        <v>18135</v>
      </c>
      <c r="O412">
        <f t="shared" si="84"/>
        <v>316.51545984917169</v>
      </c>
      <c r="P412">
        <f t="shared" si="80"/>
        <v>2.8901318068399602E+137</v>
      </c>
      <c r="Q412">
        <f t="shared" si="86"/>
        <v>-2.0436317991395107E+137</v>
      </c>
      <c r="R412">
        <f t="shared" si="87"/>
        <v>2.0436317991394194E+137</v>
      </c>
      <c r="S412">
        <f t="shared" si="85"/>
        <v>2.8901318068399603E+136</v>
      </c>
      <c r="T412">
        <f t="shared" si="85"/>
        <v>-2.0436317991395107E+136</v>
      </c>
      <c r="U412">
        <f t="shared" si="81"/>
        <v>2.8901318068399601E+134</v>
      </c>
      <c r="V412">
        <f t="shared" si="76"/>
        <v>-2.0436317991395109E+134</v>
      </c>
      <c r="W412">
        <f t="shared" si="77"/>
        <v>2.0436317991394193E+134</v>
      </c>
      <c r="X412" t="s">
        <v>12</v>
      </c>
    </row>
    <row r="413" spans="8:24" x14ac:dyDescent="0.2">
      <c r="H413">
        <v>18180</v>
      </c>
      <c r="I413">
        <f t="shared" si="82"/>
        <v>317.30085801256911</v>
      </c>
      <c r="J413">
        <f t="shared" si="83"/>
        <v>50.5</v>
      </c>
      <c r="K413">
        <f t="shared" si="78"/>
        <v>-50.5</v>
      </c>
      <c r="L413">
        <f t="shared" si="79"/>
        <v>4.4547492864671634E-13</v>
      </c>
      <c r="N413">
        <v>18180</v>
      </c>
      <c r="O413">
        <f t="shared" si="84"/>
        <v>317.30085801256911</v>
      </c>
      <c r="P413">
        <f t="shared" si="80"/>
        <v>6.3388684359453023E+137</v>
      </c>
      <c r="Q413">
        <f t="shared" si="86"/>
        <v>-6.3388684359453023E+137</v>
      </c>
      <c r="R413">
        <f t="shared" si="87"/>
        <v>5.5916969588191204E+123</v>
      </c>
      <c r="S413">
        <f t="shared" si="85"/>
        <v>6.3388684359453019E+136</v>
      </c>
      <c r="T413">
        <f t="shared" si="85"/>
        <v>-6.3388684359453019E+136</v>
      </c>
      <c r="U413">
        <f t="shared" si="81"/>
        <v>6.3388684359453024E+134</v>
      </c>
      <c r="V413">
        <f t="shared" si="76"/>
        <v>-6.3388684359453024E+134</v>
      </c>
      <c r="W413">
        <f t="shared" si="77"/>
        <v>5.5916969588191203E+120</v>
      </c>
      <c r="X413" t="s">
        <v>12</v>
      </c>
    </row>
    <row r="414" spans="8:24" x14ac:dyDescent="0.2">
      <c r="H414">
        <v>18225</v>
      </c>
      <c r="I414">
        <f t="shared" si="82"/>
        <v>318.08625617596658</v>
      </c>
      <c r="J414">
        <f t="shared" si="83"/>
        <v>50.625000000000007</v>
      </c>
      <c r="K414">
        <f t="shared" si="78"/>
        <v>-35.797280797568369</v>
      </c>
      <c r="L414">
        <f t="shared" si="79"/>
        <v>-35.797280797569577</v>
      </c>
      <c r="N414">
        <v>18225</v>
      </c>
      <c r="O414">
        <f t="shared" si="84"/>
        <v>318.08625617596658</v>
      </c>
      <c r="P414">
        <f t="shared" si="80"/>
        <v>1.3902913684812076E+138</v>
      </c>
      <c r="Q414">
        <f t="shared" si="86"/>
        <v>-9.8308445447817031E+137</v>
      </c>
      <c r="R414">
        <f t="shared" si="87"/>
        <v>-9.8308445447820353E+137</v>
      </c>
      <c r="S414">
        <f t="shared" si="85"/>
        <v>1.3902913684812075E+137</v>
      </c>
      <c r="T414">
        <f t="shared" si="85"/>
        <v>-9.8308445447817036E+136</v>
      </c>
      <c r="U414">
        <f t="shared" si="81"/>
        <v>1.3902913684812076E+135</v>
      </c>
      <c r="V414">
        <f t="shared" si="76"/>
        <v>-9.830844544781703E+134</v>
      </c>
      <c r="W414">
        <f t="shared" si="77"/>
        <v>-9.8308445447820355E+134</v>
      </c>
      <c r="X414" t="s">
        <v>12</v>
      </c>
    </row>
    <row r="415" spans="8:24" x14ac:dyDescent="0.2">
      <c r="H415">
        <v>18270</v>
      </c>
      <c r="I415">
        <f t="shared" si="82"/>
        <v>318.871654339364</v>
      </c>
      <c r="J415">
        <f t="shared" si="83"/>
        <v>50.75</v>
      </c>
      <c r="K415">
        <f t="shared" si="78"/>
        <v>-7.2123939307867924E-13</v>
      </c>
      <c r="L415">
        <f t="shared" si="79"/>
        <v>-50.75</v>
      </c>
      <c r="N415">
        <v>18270</v>
      </c>
      <c r="O415">
        <f t="shared" si="84"/>
        <v>318.871654339364</v>
      </c>
      <c r="P415">
        <f t="shared" si="80"/>
        <v>3.0492983232029928E+138</v>
      </c>
      <c r="Q415">
        <f t="shared" si="86"/>
        <v>-4.3335449693453413E+124</v>
      </c>
      <c r="R415">
        <f t="shared" si="87"/>
        <v>-3.0492983232029928E+138</v>
      </c>
      <c r="S415">
        <f t="shared" si="85"/>
        <v>3.0492983232029927E+137</v>
      </c>
      <c r="T415">
        <f t="shared" si="85"/>
        <v>-4.3335449693453411E+123</v>
      </c>
      <c r="U415">
        <f t="shared" si="81"/>
        <v>3.0492983232029926E+135</v>
      </c>
      <c r="V415">
        <f t="shared" si="76"/>
        <v>-4.3335449693453414E+121</v>
      </c>
      <c r="W415">
        <f t="shared" si="77"/>
        <v>-3.0492983232029926E+135</v>
      </c>
      <c r="X415" t="s">
        <v>12</v>
      </c>
    </row>
    <row r="416" spans="8:24" x14ac:dyDescent="0.2">
      <c r="H416">
        <v>18315</v>
      </c>
      <c r="I416">
        <f t="shared" si="82"/>
        <v>319.65705250276147</v>
      </c>
      <c r="J416">
        <f t="shared" si="83"/>
        <v>50.875000000000007</v>
      </c>
      <c r="K416">
        <f t="shared" si="78"/>
        <v>35.974057492866024</v>
      </c>
      <c r="L416">
        <f t="shared" si="79"/>
        <v>-35.974057492865192</v>
      </c>
      <c r="N416">
        <v>18315</v>
      </c>
      <c r="O416">
        <f t="shared" si="84"/>
        <v>319.65705250276147</v>
      </c>
      <c r="P416">
        <f t="shared" si="80"/>
        <v>6.6879651810301783E+138</v>
      </c>
      <c r="Q416">
        <f t="shared" si="86"/>
        <v>4.7291055318460093E+138</v>
      </c>
      <c r="R416">
        <f t="shared" si="87"/>
        <v>-4.7291055318459003E+138</v>
      </c>
      <c r="S416">
        <f t="shared" si="85"/>
        <v>6.6879651810301783E+137</v>
      </c>
      <c r="T416">
        <f t="shared" si="85"/>
        <v>4.7291055318460095E+137</v>
      </c>
      <c r="U416">
        <f t="shared" si="81"/>
        <v>6.6879651810301781E+135</v>
      </c>
      <c r="V416">
        <f t="shared" si="76"/>
        <v>4.7291055318460097E+135</v>
      </c>
      <c r="W416">
        <f t="shared" si="77"/>
        <v>-4.7291055318459006E+135</v>
      </c>
      <c r="X416" t="s">
        <v>12</v>
      </c>
    </row>
    <row r="417" spans="8:24" x14ac:dyDescent="0.2">
      <c r="H417">
        <v>18360</v>
      </c>
      <c r="I417">
        <f t="shared" si="82"/>
        <v>320.44245066615889</v>
      </c>
      <c r="J417">
        <f t="shared" si="83"/>
        <v>51</v>
      </c>
      <c r="K417">
        <f t="shared" si="78"/>
        <v>51</v>
      </c>
      <c r="L417">
        <f t="shared" si="79"/>
        <v>-9.9969902148111522E-13</v>
      </c>
      <c r="N417">
        <v>18360</v>
      </c>
      <c r="O417">
        <f t="shared" si="84"/>
        <v>320.44245066615889</v>
      </c>
      <c r="P417">
        <f t="shared" si="80"/>
        <v>1.4668580611583492E+139</v>
      </c>
      <c r="Q417">
        <f t="shared" si="86"/>
        <v>1.4668580611583492E+139</v>
      </c>
      <c r="R417">
        <f t="shared" si="87"/>
        <v>-2.8753266046895835E+125</v>
      </c>
      <c r="S417">
        <f t="shared" si="85"/>
        <v>1.4668580611583493E+138</v>
      </c>
      <c r="T417">
        <f t="shared" si="85"/>
        <v>1.4668580611583493E+138</v>
      </c>
      <c r="U417">
        <f t="shared" si="81"/>
        <v>1.4668580611583492E+136</v>
      </c>
      <c r="V417">
        <f t="shared" si="76"/>
        <v>1.4668580611583492E+136</v>
      </c>
      <c r="W417">
        <f t="shared" si="77"/>
        <v>-2.8753266046895837E+122</v>
      </c>
      <c r="X417" t="s">
        <v>12</v>
      </c>
    </row>
    <row r="418" spans="8:24" x14ac:dyDescent="0.2">
      <c r="H418">
        <v>18405</v>
      </c>
      <c r="I418">
        <f t="shared" si="82"/>
        <v>321.22784882955636</v>
      </c>
      <c r="J418">
        <f t="shared" si="83"/>
        <v>51.125</v>
      </c>
      <c r="K418">
        <f t="shared" si="78"/>
        <v>36.150834188162023</v>
      </c>
      <c r="L418">
        <f t="shared" si="79"/>
        <v>36.150834188162463</v>
      </c>
      <c r="N418">
        <v>18405</v>
      </c>
      <c r="O418">
        <f t="shared" si="84"/>
        <v>321.22784882955636</v>
      </c>
      <c r="P418">
        <f t="shared" si="80"/>
        <v>3.2172305228029341E+139</v>
      </c>
      <c r="Q418">
        <f t="shared" si="86"/>
        <v>2.2749255193142823E+139</v>
      </c>
      <c r="R418">
        <f t="shared" si="87"/>
        <v>2.2749255193143103E+139</v>
      </c>
      <c r="S418">
        <f t="shared" si="85"/>
        <v>3.2172305228029338E+138</v>
      </c>
      <c r="T418">
        <f t="shared" si="85"/>
        <v>2.2749255193142824E+138</v>
      </c>
      <c r="U418">
        <f t="shared" si="81"/>
        <v>3.2172305228029341E+136</v>
      </c>
      <c r="V418">
        <f t="shared" si="76"/>
        <v>2.2749255193142822E+136</v>
      </c>
      <c r="W418">
        <f t="shared" si="77"/>
        <v>2.2749255193143104E+136</v>
      </c>
      <c r="X418" t="s">
        <v>12</v>
      </c>
    </row>
    <row r="419" spans="8:24" x14ac:dyDescent="0.2">
      <c r="H419">
        <v>18450</v>
      </c>
      <c r="I419">
        <f t="shared" si="82"/>
        <v>322.01324699295378</v>
      </c>
      <c r="J419">
        <f t="shared" si="83"/>
        <v>51.25</v>
      </c>
      <c r="K419">
        <f t="shared" si="78"/>
        <v>1.2808538138540243E-12</v>
      </c>
      <c r="L419">
        <f t="shared" si="79"/>
        <v>51.25</v>
      </c>
      <c r="N419">
        <v>18450</v>
      </c>
      <c r="O419">
        <f t="shared" si="84"/>
        <v>322.01324699295378</v>
      </c>
      <c r="P419">
        <f t="shared" si="80"/>
        <v>7.0562875242888923E+139</v>
      </c>
      <c r="Q419">
        <f t="shared" si="86"/>
        <v>1.7635263974899511E+126</v>
      </c>
      <c r="R419">
        <f t="shared" si="87"/>
        <v>7.0562875242888923E+139</v>
      </c>
      <c r="S419">
        <f t="shared" si="85"/>
        <v>7.0562875242888928E+138</v>
      </c>
      <c r="T419">
        <f t="shared" si="85"/>
        <v>1.7635263974899511E+125</v>
      </c>
      <c r="U419">
        <f t="shared" si="81"/>
        <v>7.0562875242888921E+136</v>
      </c>
      <c r="V419">
        <f t="shared" si="76"/>
        <v>1.7635263974899511E+123</v>
      </c>
      <c r="W419">
        <f t="shared" si="77"/>
        <v>7.0562875242888921E+136</v>
      </c>
      <c r="X419" t="s">
        <v>12</v>
      </c>
    </row>
    <row r="420" spans="8:24" x14ac:dyDescent="0.2">
      <c r="H420">
        <v>18495</v>
      </c>
      <c r="I420">
        <f t="shared" si="82"/>
        <v>322.79864515635126</v>
      </c>
      <c r="J420">
        <f t="shared" si="83"/>
        <v>51.375</v>
      </c>
      <c r="K420">
        <f t="shared" si="78"/>
        <v>-36.327610883458902</v>
      </c>
      <c r="L420">
        <f t="shared" si="79"/>
        <v>36.327610883458853</v>
      </c>
      <c r="N420">
        <v>18495</v>
      </c>
      <c r="O420">
        <f t="shared" si="84"/>
        <v>322.79864515635126</v>
      </c>
      <c r="P420">
        <f t="shared" si="80"/>
        <v>1.5476414659294765E+140</v>
      </c>
      <c r="Q420">
        <f t="shared" si="86"/>
        <v>-1.0943477754042228E+140</v>
      </c>
      <c r="R420">
        <f t="shared" si="87"/>
        <v>1.0943477754042211E+140</v>
      </c>
      <c r="S420">
        <f t="shared" si="85"/>
        <v>1.5476414659294764E+139</v>
      </c>
      <c r="T420">
        <f t="shared" si="85"/>
        <v>-1.0943477754042229E+139</v>
      </c>
      <c r="U420">
        <f t="shared" si="81"/>
        <v>1.5476414659294766E+137</v>
      </c>
      <c r="V420">
        <f t="shared" si="76"/>
        <v>-1.0943477754042229E+137</v>
      </c>
      <c r="W420">
        <f t="shared" si="77"/>
        <v>1.0943477754042212E+137</v>
      </c>
      <c r="X420" t="s">
        <v>12</v>
      </c>
    </row>
    <row r="421" spans="8:24" x14ac:dyDescent="0.2">
      <c r="H421">
        <v>18540</v>
      </c>
      <c r="I421">
        <f t="shared" si="82"/>
        <v>323.58404331974867</v>
      </c>
      <c r="J421">
        <f t="shared" si="83"/>
        <v>51.5</v>
      </c>
      <c r="K421">
        <f t="shared" si="78"/>
        <v>-51.5</v>
      </c>
      <c r="L421">
        <f t="shared" si="79"/>
        <v>1.5647037701974065E-12</v>
      </c>
      <c r="N421">
        <v>18540</v>
      </c>
      <c r="O421">
        <f t="shared" si="84"/>
        <v>323.58404331974867</v>
      </c>
      <c r="P421">
        <f t="shared" si="80"/>
        <v>3.3944111529179529E+140</v>
      </c>
      <c r="Q421">
        <f t="shared" si="86"/>
        <v>-3.3944111529179529E+140</v>
      </c>
      <c r="R421">
        <f t="shared" si="87"/>
        <v>1.0313102773923974E+127</v>
      </c>
      <c r="S421">
        <f t="shared" si="85"/>
        <v>3.394411152917953E+139</v>
      </c>
      <c r="T421">
        <f t="shared" si="85"/>
        <v>-3.394411152917953E+139</v>
      </c>
      <c r="U421">
        <f t="shared" si="81"/>
        <v>3.394411152917953E+137</v>
      </c>
      <c r="V421">
        <f t="shared" si="76"/>
        <v>-3.394411152917953E+137</v>
      </c>
      <c r="W421">
        <f t="shared" si="77"/>
        <v>1.0313102773923974E+124</v>
      </c>
      <c r="X421" t="s">
        <v>12</v>
      </c>
    </row>
    <row r="422" spans="8:24" x14ac:dyDescent="0.2">
      <c r="H422">
        <v>18585</v>
      </c>
      <c r="I422">
        <f t="shared" si="82"/>
        <v>324.36944148314615</v>
      </c>
      <c r="J422">
        <f t="shared" si="83"/>
        <v>51.625</v>
      </c>
      <c r="K422">
        <f t="shared" si="78"/>
        <v>-36.504387578755683</v>
      </c>
      <c r="L422">
        <f t="shared" si="79"/>
        <v>-36.504387578755349</v>
      </c>
      <c r="N422">
        <v>18585</v>
      </c>
      <c r="O422">
        <f t="shared" si="84"/>
        <v>324.36944148314615</v>
      </c>
      <c r="P422">
        <f t="shared" si="80"/>
        <v>7.4448942656977651E+140</v>
      </c>
      <c r="Q422">
        <f t="shared" si="86"/>
        <v>-5.2643352204917562E+140</v>
      </c>
      <c r="R422">
        <f t="shared" si="87"/>
        <v>-5.2643352204917072E+140</v>
      </c>
      <c r="S422">
        <f t="shared" si="85"/>
        <v>7.4448942656977655E+139</v>
      </c>
      <c r="T422">
        <f t="shared" si="85"/>
        <v>-5.2643352204917558E+139</v>
      </c>
      <c r="U422">
        <f t="shared" si="81"/>
        <v>7.4448942656977647E+137</v>
      </c>
      <c r="V422">
        <f t="shared" si="76"/>
        <v>-5.2643352204917566E+137</v>
      </c>
      <c r="W422">
        <f t="shared" si="77"/>
        <v>-5.2643352204917071E+137</v>
      </c>
      <c r="X422" t="s">
        <v>12</v>
      </c>
    </row>
    <row r="423" spans="8:24" x14ac:dyDescent="0.2">
      <c r="H423">
        <v>18630</v>
      </c>
      <c r="I423">
        <f t="shared" si="82"/>
        <v>325.15483964654362</v>
      </c>
      <c r="J423">
        <f t="shared" si="83"/>
        <v>51.750000000000007</v>
      </c>
      <c r="K423">
        <f t="shared" si="78"/>
        <v>1.0903980355355532E-12</v>
      </c>
      <c r="L423">
        <f t="shared" si="79"/>
        <v>-51.750000000000007</v>
      </c>
      <c r="N423">
        <v>18630</v>
      </c>
      <c r="O423">
        <f t="shared" si="84"/>
        <v>325.15483964654362</v>
      </c>
      <c r="P423">
        <f t="shared" si="80"/>
        <v>1.6328738072809174E+141</v>
      </c>
      <c r="Q423">
        <f t="shared" si="86"/>
        <v>3.4405456845151139E+127</v>
      </c>
      <c r="R423">
        <f t="shared" si="87"/>
        <v>-1.6328738072809174E+141</v>
      </c>
      <c r="S423">
        <f t="shared" si="85"/>
        <v>1.6328738072809175E+140</v>
      </c>
      <c r="T423">
        <f t="shared" si="85"/>
        <v>3.4405456845151141E+126</v>
      </c>
      <c r="U423">
        <f t="shared" si="81"/>
        <v>1.6328738072809173E+138</v>
      </c>
      <c r="V423">
        <f t="shared" si="76"/>
        <v>3.440545684515114E+124</v>
      </c>
      <c r="W423">
        <f t="shared" si="77"/>
        <v>-1.6328738072809173E+138</v>
      </c>
      <c r="X423" t="s">
        <v>12</v>
      </c>
    </row>
    <row r="424" spans="8:24" x14ac:dyDescent="0.2">
      <c r="H424">
        <v>18675</v>
      </c>
      <c r="I424">
        <f t="shared" si="82"/>
        <v>325.94023780994104</v>
      </c>
      <c r="J424">
        <f t="shared" si="83"/>
        <v>51.875</v>
      </c>
      <c r="K424">
        <f t="shared" si="78"/>
        <v>36.681164274051788</v>
      </c>
      <c r="L424">
        <f t="shared" si="79"/>
        <v>-36.681164274052527</v>
      </c>
      <c r="N424">
        <v>18675</v>
      </c>
      <c r="O424">
        <f t="shared" si="84"/>
        <v>325.94023780994104</v>
      </c>
      <c r="P424">
        <f t="shared" si="80"/>
        <v>3.5813495468817554E+141</v>
      </c>
      <c r="Q424">
        <f t="shared" si="86"/>
        <v>2.5323965503994333E+141</v>
      </c>
      <c r="R424">
        <f t="shared" si="87"/>
        <v>-2.5323965503994841E+141</v>
      </c>
      <c r="S424">
        <f t="shared" si="85"/>
        <v>3.5813495468817556E+140</v>
      </c>
      <c r="T424">
        <f t="shared" si="85"/>
        <v>2.5323965503994332E+140</v>
      </c>
      <c r="U424">
        <f t="shared" si="81"/>
        <v>3.5813495468817552E+138</v>
      </c>
      <c r="V424">
        <f t="shared" si="76"/>
        <v>2.5323965503994333E+138</v>
      </c>
      <c r="W424">
        <f t="shared" si="77"/>
        <v>-2.5323965503994842E+138</v>
      </c>
      <c r="X424" t="s">
        <v>12</v>
      </c>
    </row>
    <row r="425" spans="8:24" x14ac:dyDescent="0.2">
      <c r="H425">
        <v>18720</v>
      </c>
      <c r="I425">
        <f t="shared" si="82"/>
        <v>326.72563597333851</v>
      </c>
      <c r="J425">
        <f t="shared" si="83"/>
        <v>52.000000000000007</v>
      </c>
      <c r="K425">
        <f t="shared" si="78"/>
        <v>52.000000000000007</v>
      </c>
      <c r="L425">
        <f t="shared" si="79"/>
        <v>8.1536860596642679E-13</v>
      </c>
      <c r="N425">
        <v>18720</v>
      </c>
      <c r="O425">
        <f t="shared" si="84"/>
        <v>326.72563597333851</v>
      </c>
      <c r="P425">
        <f t="shared" si="80"/>
        <v>7.8549025158955886E+141</v>
      </c>
      <c r="Q425">
        <f t="shared" si="86"/>
        <v>7.8549025158955886E+141</v>
      </c>
      <c r="R425">
        <f t="shared" si="87"/>
        <v>1.2316617143053776E+128</v>
      </c>
      <c r="S425">
        <f t="shared" si="85"/>
        <v>7.8549025158955879E+140</v>
      </c>
      <c r="T425">
        <f t="shared" si="85"/>
        <v>7.8549025158955879E+140</v>
      </c>
      <c r="U425">
        <f t="shared" si="81"/>
        <v>7.8549025158955882E+138</v>
      </c>
      <c r="V425">
        <f t="shared" si="76"/>
        <v>7.8549025158955882E+138</v>
      </c>
      <c r="W425">
        <f t="shared" si="77"/>
        <v>1.2316617143053776E+125</v>
      </c>
      <c r="X425" t="s">
        <v>12</v>
      </c>
    </row>
    <row r="426" spans="8:24" x14ac:dyDescent="0.2">
      <c r="H426">
        <v>18765</v>
      </c>
      <c r="I426">
        <f t="shared" si="82"/>
        <v>327.51103413673593</v>
      </c>
      <c r="J426">
        <f t="shared" si="83"/>
        <v>52.125</v>
      </c>
      <c r="K426">
        <f t="shared" si="78"/>
        <v>36.857940969349357</v>
      </c>
      <c r="L426">
        <f t="shared" si="79"/>
        <v>36.857940969348221</v>
      </c>
      <c r="N426">
        <v>18765</v>
      </c>
      <c r="O426">
        <f t="shared" si="84"/>
        <v>327.51103413673593</v>
      </c>
      <c r="P426">
        <f t="shared" si="80"/>
        <v>1.7228000988605105E+142</v>
      </c>
      <c r="Q426">
        <f t="shared" si="86"/>
        <v>1.2182036325331403E+142</v>
      </c>
      <c r="R426">
        <f t="shared" si="87"/>
        <v>1.2182036325331025E+142</v>
      </c>
      <c r="S426">
        <f t="shared" si="85"/>
        <v>1.7228000988605103E+141</v>
      </c>
      <c r="T426">
        <f t="shared" si="85"/>
        <v>1.2182036325331404E+141</v>
      </c>
      <c r="U426">
        <f t="shared" si="81"/>
        <v>1.7228000988605104E+139</v>
      </c>
      <c r="V426">
        <f t="shared" si="76"/>
        <v>1.2182036325331404E+139</v>
      </c>
      <c r="W426">
        <f t="shared" si="77"/>
        <v>1.2182036325331026E+139</v>
      </c>
      <c r="X426" t="s">
        <v>12</v>
      </c>
    </row>
    <row r="427" spans="8:24" x14ac:dyDescent="0.2">
      <c r="H427">
        <v>18810</v>
      </c>
      <c r="I427">
        <f t="shared" si="82"/>
        <v>328.2964323001334</v>
      </c>
      <c r="J427">
        <f t="shared" si="83"/>
        <v>52.250000000000007</v>
      </c>
      <c r="K427">
        <f t="shared" si="78"/>
        <v>-5.3764401242682735E-13</v>
      </c>
      <c r="L427">
        <f t="shared" si="79"/>
        <v>52.250000000000007</v>
      </c>
      <c r="N427">
        <v>18810</v>
      </c>
      <c r="O427">
        <f t="shared" si="84"/>
        <v>328.2964323001334</v>
      </c>
      <c r="P427">
        <f t="shared" si="80"/>
        <v>3.7785830882403355E+142</v>
      </c>
      <c r="Q427">
        <f t="shared" si="86"/>
        <v>-3.8881006178941364E+128</v>
      </c>
      <c r="R427">
        <f t="shared" si="87"/>
        <v>3.7785830882403355E+142</v>
      </c>
      <c r="S427">
        <f t="shared" si="85"/>
        <v>3.7785830882403358E+141</v>
      </c>
      <c r="T427">
        <f t="shared" si="85"/>
        <v>-3.8881006178941362E+127</v>
      </c>
      <c r="U427">
        <f t="shared" si="81"/>
        <v>3.7785830882403355E+139</v>
      </c>
      <c r="V427">
        <f t="shared" si="76"/>
        <v>-3.8881006178941364E+125</v>
      </c>
      <c r="W427">
        <f t="shared" si="77"/>
        <v>3.7785830882403355E+139</v>
      </c>
      <c r="X427" t="s">
        <v>12</v>
      </c>
    </row>
    <row r="428" spans="8:24" x14ac:dyDescent="0.2">
      <c r="H428">
        <v>18855</v>
      </c>
      <c r="I428">
        <f t="shared" si="82"/>
        <v>329.08183046353082</v>
      </c>
      <c r="J428">
        <f t="shared" si="83"/>
        <v>52.375</v>
      </c>
      <c r="K428">
        <f t="shared" si="78"/>
        <v>-37.034717664644653</v>
      </c>
      <c r="L428">
        <f t="shared" si="79"/>
        <v>37.034717664646195</v>
      </c>
      <c r="N428">
        <v>18855</v>
      </c>
      <c r="O428">
        <f t="shared" si="84"/>
        <v>329.08183046353082</v>
      </c>
      <c r="P428">
        <f t="shared" si="80"/>
        <v>8.2874909074933128E+142</v>
      </c>
      <c r="Q428">
        <f t="shared" si="86"/>
        <v>-5.8601410197102537E+142</v>
      </c>
      <c r="R428">
        <f t="shared" si="87"/>
        <v>5.8601410197104984E+142</v>
      </c>
      <c r="S428">
        <f t="shared" si="85"/>
        <v>8.287490907493313E+141</v>
      </c>
      <c r="T428">
        <f t="shared" si="85"/>
        <v>-5.8601410197102535E+141</v>
      </c>
      <c r="U428">
        <f t="shared" si="81"/>
        <v>8.2874909074933131E+139</v>
      </c>
      <c r="V428">
        <f t="shared" si="76"/>
        <v>-5.8601410197102533E+139</v>
      </c>
      <c r="W428">
        <f t="shared" si="77"/>
        <v>5.8601410197104987E+139</v>
      </c>
      <c r="X428" t="s">
        <v>12</v>
      </c>
    </row>
    <row r="429" spans="8:24" x14ac:dyDescent="0.2">
      <c r="H429">
        <v>18900</v>
      </c>
      <c r="I429">
        <f t="shared" si="82"/>
        <v>329.86722862692829</v>
      </c>
      <c r="J429">
        <f t="shared" si="83"/>
        <v>52.5</v>
      </c>
      <c r="K429">
        <f t="shared" si="78"/>
        <v>-52.5</v>
      </c>
      <c r="L429">
        <f t="shared" si="79"/>
        <v>-2.5722425491675471E-13</v>
      </c>
      <c r="N429">
        <v>18900</v>
      </c>
      <c r="O429">
        <f t="shared" si="84"/>
        <v>329.86722862692829</v>
      </c>
      <c r="P429">
        <f t="shared" si="80"/>
        <v>1.8176788478078243E+143</v>
      </c>
      <c r="Q429">
        <f t="shared" si="86"/>
        <v>-1.8176788478078243E+143</v>
      </c>
      <c r="R429">
        <f t="shared" si="87"/>
        <v>-8.9057349962916717E+128</v>
      </c>
      <c r="S429">
        <f t="shared" si="85"/>
        <v>1.8176788478078244E+142</v>
      </c>
      <c r="T429">
        <f t="shared" si="85"/>
        <v>-1.8176788478078244E+142</v>
      </c>
      <c r="U429">
        <f t="shared" si="81"/>
        <v>1.8176788478078243E+140</v>
      </c>
      <c r="V429">
        <f t="shared" si="76"/>
        <v>-1.8176788478078243E+140</v>
      </c>
      <c r="W429">
        <f t="shared" si="77"/>
        <v>-8.9057349962916717E+125</v>
      </c>
      <c r="X429" t="s">
        <v>12</v>
      </c>
    </row>
    <row r="430" spans="8:24" x14ac:dyDescent="0.2">
      <c r="H430">
        <v>18945</v>
      </c>
      <c r="I430">
        <f t="shared" si="82"/>
        <v>330.65262679032571</v>
      </c>
      <c r="J430">
        <f t="shared" si="83"/>
        <v>52.625</v>
      </c>
      <c r="K430">
        <f t="shared" si="78"/>
        <v>-37.211494359943039</v>
      </c>
      <c r="L430">
        <f t="shared" si="79"/>
        <v>-37.211494359941092</v>
      </c>
      <c r="N430">
        <v>18945</v>
      </c>
      <c r="O430">
        <f t="shared" si="84"/>
        <v>330.65262679032571</v>
      </c>
      <c r="P430">
        <f t="shared" si="80"/>
        <v>3.9866787555452383E+143</v>
      </c>
      <c r="Q430">
        <f t="shared" si="86"/>
        <v>-2.8190075824584586E+143</v>
      </c>
      <c r="R430">
        <f t="shared" si="87"/>
        <v>-2.8190075824583109E+143</v>
      </c>
      <c r="S430">
        <f t="shared" si="85"/>
        <v>3.9866787555452381E+142</v>
      </c>
      <c r="T430">
        <f t="shared" si="85"/>
        <v>-2.8190075824584589E+142</v>
      </c>
      <c r="U430">
        <f t="shared" si="81"/>
        <v>3.9866787555452388E+140</v>
      </c>
      <c r="V430">
        <f t="shared" si="76"/>
        <v>-2.8190075824584587E+140</v>
      </c>
      <c r="W430">
        <f t="shared" si="77"/>
        <v>-2.819007582458311E+140</v>
      </c>
      <c r="X430" t="s">
        <v>12</v>
      </c>
    </row>
    <row r="431" spans="8:24" x14ac:dyDescent="0.2">
      <c r="H431">
        <v>18990</v>
      </c>
      <c r="I431">
        <f t="shared" si="82"/>
        <v>331.43802495372319</v>
      </c>
      <c r="J431">
        <f t="shared" si="83"/>
        <v>52.75</v>
      </c>
      <c r="K431">
        <f t="shared" si="78"/>
        <v>-2.5890666563790909E-14</v>
      </c>
      <c r="L431">
        <f t="shared" si="79"/>
        <v>-52.75</v>
      </c>
      <c r="N431">
        <v>18990</v>
      </c>
      <c r="O431">
        <f t="shared" si="84"/>
        <v>331.43802495372319</v>
      </c>
      <c r="P431">
        <f t="shared" si="80"/>
        <v>8.7439029832386532E+143</v>
      </c>
      <c r="Q431">
        <f t="shared" si="86"/>
        <v>-4.2916678029415845E+128</v>
      </c>
      <c r="R431">
        <f t="shared" si="87"/>
        <v>-8.7439029832386532E+143</v>
      </c>
      <c r="S431">
        <f t="shared" si="85"/>
        <v>8.743902983238653E+142</v>
      </c>
      <c r="T431">
        <f t="shared" si="85"/>
        <v>-4.2916678029415844E+127</v>
      </c>
      <c r="U431">
        <f t="shared" si="81"/>
        <v>8.7439029832386531E+140</v>
      </c>
      <c r="V431">
        <f t="shared" si="76"/>
        <v>-4.2916678029415843E+125</v>
      </c>
      <c r="W431">
        <f t="shared" si="77"/>
        <v>-8.7439029832386531E+140</v>
      </c>
      <c r="X431" t="s">
        <v>12</v>
      </c>
    </row>
    <row r="432" spans="8:24" x14ac:dyDescent="0.2">
      <c r="H432">
        <v>19035</v>
      </c>
      <c r="I432">
        <f t="shared" si="82"/>
        <v>332.2234231171206</v>
      </c>
      <c r="J432">
        <f t="shared" si="83"/>
        <v>52.875</v>
      </c>
      <c r="K432">
        <f t="shared" si="78"/>
        <v>37.388271055237517</v>
      </c>
      <c r="L432">
        <f t="shared" si="79"/>
        <v>-37.388271055239883</v>
      </c>
      <c r="N432">
        <v>19035</v>
      </c>
      <c r="O432">
        <f t="shared" si="84"/>
        <v>332.2234231171206</v>
      </c>
      <c r="P432">
        <f t="shared" si="80"/>
        <v>1.917782797872536E+144</v>
      </c>
      <c r="Q432">
        <f t="shared" si="86"/>
        <v>1.3560772212185374E+144</v>
      </c>
      <c r="R432">
        <f t="shared" si="87"/>
        <v>-1.3560772212186232E+144</v>
      </c>
      <c r="S432">
        <f t="shared" si="85"/>
        <v>1.9177827978725359E+143</v>
      </c>
      <c r="T432">
        <f t="shared" si="85"/>
        <v>1.3560772212185373E+143</v>
      </c>
      <c r="U432">
        <f t="shared" si="81"/>
        <v>1.917782797872536E+141</v>
      </c>
      <c r="V432">
        <f t="shared" si="76"/>
        <v>1.3560772212185374E+141</v>
      </c>
      <c r="W432">
        <f t="shared" si="77"/>
        <v>-1.3560772212186232E+141</v>
      </c>
      <c r="X432" t="s">
        <v>12</v>
      </c>
    </row>
    <row r="433" spans="8:24" x14ac:dyDescent="0.2">
      <c r="H433">
        <v>19080</v>
      </c>
      <c r="I433">
        <f t="shared" si="82"/>
        <v>333.00882128051808</v>
      </c>
      <c r="J433">
        <f t="shared" si="83"/>
        <v>53</v>
      </c>
      <c r="K433">
        <f t="shared" si="78"/>
        <v>53</v>
      </c>
      <c r="L433">
        <f t="shared" si="79"/>
        <v>-3.1170075201480962E-13</v>
      </c>
      <c r="N433">
        <v>19080</v>
      </c>
      <c r="O433">
        <f t="shared" si="84"/>
        <v>333.00882128051808</v>
      </c>
      <c r="P433">
        <f t="shared" si="80"/>
        <v>4.2062347522224772E+144</v>
      </c>
      <c r="Q433">
        <f t="shared" si="86"/>
        <v>4.2062347522224772E+144</v>
      </c>
      <c r="R433">
        <f t="shared" si="87"/>
        <v>-2.4737481800350428E+130</v>
      </c>
      <c r="S433">
        <f t="shared" si="85"/>
        <v>4.2062347522224774E+143</v>
      </c>
      <c r="T433">
        <f t="shared" si="85"/>
        <v>4.2062347522224774E+143</v>
      </c>
      <c r="U433">
        <f t="shared" si="81"/>
        <v>4.206234752222477E+141</v>
      </c>
      <c r="V433">
        <f t="shared" si="76"/>
        <v>4.206234752222477E+141</v>
      </c>
      <c r="W433">
        <f t="shared" si="77"/>
        <v>-2.4737481800350428E+127</v>
      </c>
      <c r="X433" t="s">
        <v>12</v>
      </c>
    </row>
    <row r="434" spans="8:24" x14ac:dyDescent="0.2">
      <c r="H434">
        <v>19125</v>
      </c>
      <c r="I434">
        <f t="shared" si="82"/>
        <v>333.79421944391555</v>
      </c>
      <c r="J434">
        <f t="shared" si="83"/>
        <v>53.125000000000007</v>
      </c>
      <c r="K434">
        <f t="shared" si="78"/>
        <v>37.565047750534596</v>
      </c>
      <c r="L434">
        <f t="shared" si="79"/>
        <v>37.565047750536088</v>
      </c>
      <c r="N434">
        <v>19125</v>
      </c>
      <c r="O434">
        <f t="shared" si="84"/>
        <v>333.79421944391555</v>
      </c>
      <c r="P434">
        <f t="shared" si="80"/>
        <v>9.2254507707707566E+144</v>
      </c>
      <c r="Q434">
        <f t="shared" si="86"/>
        <v>6.5233787995145336E+144</v>
      </c>
      <c r="R434">
        <f t="shared" si="87"/>
        <v>6.5233787995147928E+144</v>
      </c>
      <c r="S434">
        <f t="shared" si="85"/>
        <v>9.2254507707707563E+143</v>
      </c>
      <c r="T434">
        <f t="shared" si="85"/>
        <v>6.5233787995145337E+143</v>
      </c>
      <c r="U434">
        <f t="shared" si="81"/>
        <v>9.2254507707707573E+141</v>
      </c>
      <c r="V434">
        <f t="shared" si="76"/>
        <v>6.5233787995145341E+141</v>
      </c>
      <c r="W434">
        <f t="shared" si="77"/>
        <v>6.5233787995147926E+141</v>
      </c>
      <c r="X434" t="s">
        <v>12</v>
      </c>
    </row>
    <row r="435" spans="8:24" x14ac:dyDescent="0.2">
      <c r="H435">
        <v>19170</v>
      </c>
      <c r="I435">
        <f t="shared" si="82"/>
        <v>334.57961760731297</v>
      </c>
      <c r="J435">
        <f t="shared" si="83"/>
        <v>53.25</v>
      </c>
      <c r="K435">
        <f t="shared" si="78"/>
        <v>6.0020600143630143E-13</v>
      </c>
      <c r="L435">
        <f t="shared" si="79"/>
        <v>53.25</v>
      </c>
      <c r="N435">
        <v>19170</v>
      </c>
      <c r="O435">
        <f t="shared" si="84"/>
        <v>334.57961760731297</v>
      </c>
      <c r="P435">
        <f t="shared" si="80"/>
        <v>2.0233997134596519E+145</v>
      </c>
      <c r="Q435">
        <f t="shared" si="86"/>
        <v>2.2806697677426775E+131</v>
      </c>
      <c r="R435">
        <f t="shared" si="87"/>
        <v>2.0233997134596519E+145</v>
      </c>
      <c r="S435">
        <f t="shared" si="85"/>
        <v>2.023399713459652E+144</v>
      </c>
      <c r="T435">
        <f t="shared" si="85"/>
        <v>2.2806697677426776E+130</v>
      </c>
      <c r="U435">
        <f t="shared" si="81"/>
        <v>2.0233997134596518E+142</v>
      </c>
      <c r="V435">
        <f t="shared" si="76"/>
        <v>2.2806697677426777E+128</v>
      </c>
      <c r="W435">
        <f t="shared" si="77"/>
        <v>2.0233997134596518E+142</v>
      </c>
      <c r="X435" t="s">
        <v>12</v>
      </c>
    </row>
    <row r="436" spans="8:24" x14ac:dyDescent="0.2">
      <c r="H436">
        <v>19215</v>
      </c>
      <c r="I436">
        <f t="shared" si="82"/>
        <v>335.36501577071044</v>
      </c>
      <c r="J436">
        <f t="shared" si="83"/>
        <v>53.375000000000007</v>
      </c>
      <c r="K436">
        <f t="shared" si="78"/>
        <v>-37.741824445832528</v>
      </c>
      <c r="L436">
        <f t="shared" si="79"/>
        <v>37.741824445831433</v>
      </c>
      <c r="N436">
        <v>19215</v>
      </c>
      <c r="O436">
        <f t="shared" si="84"/>
        <v>335.36501577071044</v>
      </c>
      <c r="P436">
        <f t="shared" si="80"/>
        <v>4.4378822262001855E+145</v>
      </c>
      <c r="Q436">
        <f t="shared" si="86"/>
        <v>-3.1380566162534488E+145</v>
      </c>
      <c r="R436">
        <f t="shared" si="87"/>
        <v>3.1380566162533573E+145</v>
      </c>
      <c r="S436">
        <f t="shared" si="85"/>
        <v>4.4378822262001852E+144</v>
      </c>
      <c r="T436">
        <f t="shared" si="85"/>
        <v>-3.1380566162534489E+144</v>
      </c>
      <c r="U436">
        <f t="shared" si="81"/>
        <v>4.4378822262001857E+142</v>
      </c>
      <c r="V436">
        <f t="shared" si="76"/>
        <v>-3.1380566162534487E+142</v>
      </c>
      <c r="W436">
        <f t="shared" si="77"/>
        <v>3.1380566162533572E+142</v>
      </c>
      <c r="X436" t="s">
        <v>12</v>
      </c>
    </row>
    <row r="437" spans="8:24" x14ac:dyDescent="0.2">
      <c r="H437">
        <v>19260</v>
      </c>
      <c r="I437">
        <f t="shared" si="82"/>
        <v>336.15041393410786</v>
      </c>
      <c r="J437">
        <f t="shared" si="83"/>
        <v>53.5</v>
      </c>
      <c r="K437">
        <f t="shared" si="78"/>
        <v>-53.5</v>
      </c>
      <c r="L437">
        <f t="shared" si="79"/>
        <v>8.9140641482826632E-13</v>
      </c>
      <c r="N437">
        <v>19260</v>
      </c>
      <c r="O437">
        <f t="shared" si="84"/>
        <v>336.15041393410786</v>
      </c>
      <c r="P437">
        <f t="shared" si="80"/>
        <v>9.7335185542493766E+145</v>
      </c>
      <c r="Q437">
        <f t="shared" si="86"/>
        <v>-9.7335185542493766E+145</v>
      </c>
      <c r="R437">
        <f t="shared" si="87"/>
        <v>1.6217796033846442E+132</v>
      </c>
      <c r="S437">
        <f t="shared" si="85"/>
        <v>9.7335185542493766E+144</v>
      </c>
      <c r="T437">
        <f t="shared" si="85"/>
        <v>-9.7335185542493766E+144</v>
      </c>
      <c r="U437">
        <f t="shared" si="81"/>
        <v>9.7335185542493763E+142</v>
      </c>
      <c r="V437">
        <f t="shared" si="76"/>
        <v>-9.7335185542493763E+142</v>
      </c>
      <c r="W437">
        <f t="shared" si="77"/>
        <v>1.6217796033846442E+129</v>
      </c>
      <c r="X437" t="s">
        <v>12</v>
      </c>
    </row>
    <row r="438" spans="8:24" x14ac:dyDescent="0.2">
      <c r="H438">
        <v>19305</v>
      </c>
      <c r="I438">
        <f t="shared" si="82"/>
        <v>336.93581209750533</v>
      </c>
      <c r="J438">
        <f t="shared" si="83"/>
        <v>53.625</v>
      </c>
      <c r="K438">
        <f t="shared" si="78"/>
        <v>-37.918601141128271</v>
      </c>
      <c r="L438">
        <f t="shared" si="79"/>
        <v>-37.918601141128953</v>
      </c>
      <c r="N438">
        <v>19305</v>
      </c>
      <c r="O438">
        <f t="shared" si="84"/>
        <v>336.93581209750533</v>
      </c>
      <c r="P438">
        <f t="shared" si="80"/>
        <v>2.1348332068524035E+146</v>
      </c>
      <c r="Q438">
        <f t="shared" si="86"/>
        <v>-1.5095550372675444E+146</v>
      </c>
      <c r="R438">
        <f t="shared" si="87"/>
        <v>-1.5095550372675717E+146</v>
      </c>
      <c r="S438">
        <f t="shared" si="85"/>
        <v>2.1348332068524034E+145</v>
      </c>
      <c r="T438">
        <f t="shared" si="85"/>
        <v>-1.5095550372675445E+145</v>
      </c>
      <c r="U438">
        <f t="shared" si="81"/>
        <v>2.1348332068524037E+143</v>
      </c>
      <c r="V438">
        <f t="shared" si="76"/>
        <v>-1.5095550372675445E+143</v>
      </c>
      <c r="W438">
        <f t="shared" si="77"/>
        <v>-1.5095550372675718E+143</v>
      </c>
      <c r="X438" t="s">
        <v>12</v>
      </c>
    </row>
    <row r="439" spans="8:24" x14ac:dyDescent="0.2">
      <c r="H439">
        <v>19350</v>
      </c>
      <c r="I439">
        <f t="shared" si="82"/>
        <v>337.72121026090275</v>
      </c>
      <c r="J439">
        <f t="shared" si="83"/>
        <v>53.75</v>
      </c>
      <c r="K439">
        <f t="shared" si="78"/>
        <v>-1.1853019921907043E-12</v>
      </c>
      <c r="L439">
        <f t="shared" si="79"/>
        <v>-53.75</v>
      </c>
      <c r="N439">
        <v>19350</v>
      </c>
      <c r="O439">
        <f t="shared" si="84"/>
        <v>337.72121026090275</v>
      </c>
      <c r="P439">
        <f t="shared" si="80"/>
        <v>4.6822870842422948E+146</v>
      </c>
      <c r="Q439">
        <f t="shared" si="86"/>
        <v>-1.0325440388765017E+133</v>
      </c>
      <c r="R439">
        <f t="shared" si="87"/>
        <v>-4.6822870842422948E+146</v>
      </c>
      <c r="S439">
        <f t="shared" si="85"/>
        <v>4.6822870842422946E+145</v>
      </c>
      <c r="T439">
        <f t="shared" si="85"/>
        <v>-1.0325440388765016E+132</v>
      </c>
      <c r="U439">
        <f t="shared" si="81"/>
        <v>4.6822870842422946E+143</v>
      </c>
      <c r="V439">
        <f t="shared" si="76"/>
        <v>-1.0325440388765016E+130</v>
      </c>
      <c r="W439">
        <f t="shared" si="77"/>
        <v>-4.6822870842422946E+143</v>
      </c>
      <c r="X439" t="s">
        <v>12</v>
      </c>
    </row>
    <row r="440" spans="8:24" x14ac:dyDescent="0.2">
      <c r="H440">
        <v>19395</v>
      </c>
      <c r="I440">
        <f t="shared" si="82"/>
        <v>338.50660842430023</v>
      </c>
      <c r="J440">
        <f t="shared" si="83"/>
        <v>53.875</v>
      </c>
      <c r="K440">
        <f t="shared" si="78"/>
        <v>38.095377836425385</v>
      </c>
      <c r="L440">
        <f t="shared" si="79"/>
        <v>-38.095377836425108</v>
      </c>
      <c r="N440">
        <v>19395</v>
      </c>
      <c r="O440">
        <f t="shared" si="84"/>
        <v>338.50660842430023</v>
      </c>
      <c r="P440">
        <f t="shared" si="80"/>
        <v>1.0269566853697157E+147</v>
      </c>
      <c r="Q440">
        <f t="shared" si="86"/>
        <v>7.2616803620978836E+146</v>
      </c>
      <c r="R440">
        <f t="shared" si="87"/>
        <v>-7.2616803620978303E+146</v>
      </c>
      <c r="S440">
        <f t="shared" si="85"/>
        <v>1.0269566853697158E+146</v>
      </c>
      <c r="T440">
        <f t="shared" si="85"/>
        <v>7.2616803620978831E+145</v>
      </c>
      <c r="U440">
        <f t="shared" si="81"/>
        <v>1.0269566853697158E+144</v>
      </c>
      <c r="V440">
        <f t="shared" si="76"/>
        <v>7.2616803620978833E+143</v>
      </c>
      <c r="W440">
        <f t="shared" si="77"/>
        <v>-7.2616803620978305E+143</v>
      </c>
      <c r="X440" t="s">
        <v>12</v>
      </c>
    </row>
    <row r="441" spans="8:24" x14ac:dyDescent="0.2">
      <c r="H441">
        <v>19440</v>
      </c>
      <c r="I441">
        <f t="shared" si="82"/>
        <v>339.29200658769764</v>
      </c>
      <c r="J441">
        <f t="shared" si="83"/>
        <v>54</v>
      </c>
      <c r="K441">
        <f t="shared" si="78"/>
        <v>54</v>
      </c>
      <c r="L441">
        <f t="shared" si="79"/>
        <v>-1.4818927335236154E-12</v>
      </c>
      <c r="N441">
        <v>19440</v>
      </c>
      <c r="O441">
        <f t="shared" si="84"/>
        <v>339.29200658769764</v>
      </c>
      <c r="P441">
        <f t="shared" si="80"/>
        <v>2.2524036109933644E+147</v>
      </c>
      <c r="Q441">
        <f t="shared" si="86"/>
        <v>2.2524036109933644E+147</v>
      </c>
      <c r="R441">
        <f t="shared" si="87"/>
        <v>-6.1811491557285535E+133</v>
      </c>
      <c r="S441">
        <f t="shared" si="85"/>
        <v>2.2524036109933644E+146</v>
      </c>
      <c r="T441">
        <f t="shared" si="85"/>
        <v>2.2524036109933644E+146</v>
      </c>
      <c r="U441">
        <f t="shared" si="81"/>
        <v>2.2524036109933644E+144</v>
      </c>
      <c r="V441">
        <f t="shared" si="76"/>
        <v>2.2524036109933644E+144</v>
      </c>
      <c r="W441">
        <f t="shared" si="77"/>
        <v>-6.1811491557285539E+130</v>
      </c>
      <c r="X441" t="s">
        <v>12</v>
      </c>
    </row>
    <row r="442" spans="8:24" x14ac:dyDescent="0.2">
      <c r="H442">
        <v>19485</v>
      </c>
      <c r="I442">
        <f t="shared" si="82"/>
        <v>340.07740475109512</v>
      </c>
      <c r="J442">
        <f t="shared" si="83"/>
        <v>54.125</v>
      </c>
      <c r="K442">
        <f t="shared" si="78"/>
        <v>38.272154531721945</v>
      </c>
      <c r="L442">
        <f t="shared" si="79"/>
        <v>38.272154531721824</v>
      </c>
      <c r="N442">
        <v>19485</v>
      </c>
      <c r="O442">
        <f t="shared" si="84"/>
        <v>340.07740475109512</v>
      </c>
      <c r="P442">
        <f t="shared" si="80"/>
        <v>4.940151906202143E+147</v>
      </c>
      <c r="Q442">
        <f t="shared" si="86"/>
        <v>3.4932149129671901E+147</v>
      </c>
      <c r="R442">
        <f t="shared" si="87"/>
        <v>3.4932149129671787E+147</v>
      </c>
      <c r="S442">
        <f t="shared" si="85"/>
        <v>4.9401519062021432E+146</v>
      </c>
      <c r="T442">
        <f t="shared" si="85"/>
        <v>3.4932149129671902E+146</v>
      </c>
      <c r="U442">
        <f t="shared" si="81"/>
        <v>4.940151906202143E+144</v>
      </c>
      <c r="V442">
        <f t="shared" si="76"/>
        <v>3.4932149129671901E+144</v>
      </c>
      <c r="W442">
        <f t="shared" si="77"/>
        <v>3.493214912967179E+144</v>
      </c>
      <c r="X442" t="s">
        <v>12</v>
      </c>
    </row>
    <row r="443" spans="8:24" x14ac:dyDescent="0.2">
      <c r="H443">
        <v>19530</v>
      </c>
      <c r="I443">
        <f t="shared" si="82"/>
        <v>340.86280291449253</v>
      </c>
      <c r="J443">
        <f t="shared" si="83"/>
        <v>54.25</v>
      </c>
      <c r="K443">
        <f t="shared" si="78"/>
        <v>1.7811786388269996E-12</v>
      </c>
      <c r="L443">
        <f t="shared" si="79"/>
        <v>54.25</v>
      </c>
      <c r="N443">
        <v>19530</v>
      </c>
      <c r="O443">
        <f t="shared" si="84"/>
        <v>340.86280291449253</v>
      </c>
      <c r="P443">
        <f t="shared" si="80"/>
        <v>1.0835136623488201E+148</v>
      </c>
      <c r="Q443">
        <f t="shared" si="86"/>
        <v>3.5574772170560895E+134</v>
      </c>
      <c r="R443">
        <f t="shared" si="87"/>
        <v>1.0835136623488201E+148</v>
      </c>
      <c r="S443">
        <f t="shared" si="85"/>
        <v>1.0835136623488201E+147</v>
      </c>
      <c r="T443">
        <f t="shared" si="85"/>
        <v>3.5574772170560897E+133</v>
      </c>
      <c r="U443">
        <f t="shared" si="81"/>
        <v>1.0835136623488201E+145</v>
      </c>
      <c r="V443">
        <f t="shared" si="76"/>
        <v>3.5574772170560893E+131</v>
      </c>
      <c r="W443">
        <f t="shared" si="77"/>
        <v>1.0835136623488201E+145</v>
      </c>
      <c r="X443" t="s">
        <v>12</v>
      </c>
    </row>
    <row r="444" spans="8:24" x14ac:dyDescent="0.2">
      <c r="H444">
        <v>19575</v>
      </c>
      <c r="I444">
        <f t="shared" si="82"/>
        <v>341.64820107789001</v>
      </c>
      <c r="J444">
        <f t="shared" si="83"/>
        <v>54.375</v>
      </c>
      <c r="K444">
        <f t="shared" si="78"/>
        <v>-38.44893122701825</v>
      </c>
      <c r="L444">
        <f t="shared" si="79"/>
        <v>38.448931227018797</v>
      </c>
      <c r="N444">
        <v>19575</v>
      </c>
      <c r="O444">
        <f t="shared" si="84"/>
        <v>341.64820107789001</v>
      </c>
      <c r="P444">
        <f t="shared" si="80"/>
        <v>2.3764489003318146E+148</v>
      </c>
      <c r="Q444">
        <f t="shared" si="86"/>
        <v>-1.680403132567928E+148</v>
      </c>
      <c r="R444">
        <f t="shared" si="87"/>
        <v>1.6804031325679518E+148</v>
      </c>
      <c r="S444">
        <f t="shared" si="85"/>
        <v>2.3764489003318144E+147</v>
      </c>
      <c r="T444">
        <f t="shared" si="85"/>
        <v>-1.680403132567928E+147</v>
      </c>
      <c r="U444">
        <f t="shared" si="81"/>
        <v>2.3764489003318146E+145</v>
      </c>
      <c r="V444">
        <f t="shared" si="76"/>
        <v>-1.6804031325679279E+145</v>
      </c>
      <c r="W444">
        <f t="shared" si="77"/>
        <v>1.6804031325679518E+145</v>
      </c>
      <c r="X444" t="s">
        <v>12</v>
      </c>
    </row>
    <row r="445" spans="8:24" x14ac:dyDescent="0.2">
      <c r="H445">
        <v>19620</v>
      </c>
      <c r="I445">
        <f t="shared" si="82"/>
        <v>342.43359924128748</v>
      </c>
      <c r="J445">
        <f t="shared" si="83"/>
        <v>54.500000000000007</v>
      </c>
      <c r="K445">
        <f t="shared" si="78"/>
        <v>-54.500000000000007</v>
      </c>
      <c r="L445">
        <f t="shared" si="79"/>
        <v>-1.0148066198131802E-12</v>
      </c>
      <c r="N445">
        <v>19620</v>
      </c>
      <c r="O445">
        <f t="shared" si="84"/>
        <v>342.43359924128748</v>
      </c>
      <c r="P445">
        <f t="shared" si="80"/>
        <v>5.2122179646961966E+148</v>
      </c>
      <c r="Q445">
        <f t="shared" si="86"/>
        <v>-5.2122179646961966E+148</v>
      </c>
      <c r="R445">
        <f t="shared" si="87"/>
        <v>-9.7053087972162938E+134</v>
      </c>
      <c r="S445">
        <f t="shared" si="85"/>
        <v>5.2122179646961964E+147</v>
      </c>
      <c r="T445">
        <f t="shared" si="85"/>
        <v>-5.2122179646961964E+147</v>
      </c>
      <c r="U445">
        <f t="shared" si="81"/>
        <v>5.212217964696197E+145</v>
      </c>
      <c r="V445">
        <f t="shared" si="76"/>
        <v>-5.212217964696197E+145</v>
      </c>
      <c r="W445">
        <f t="shared" si="77"/>
        <v>-9.7053087972162944E+131</v>
      </c>
      <c r="X445" t="s">
        <v>12</v>
      </c>
    </row>
    <row r="446" spans="8:24" x14ac:dyDescent="0.2">
      <c r="H446">
        <v>19665</v>
      </c>
      <c r="I446">
        <f t="shared" si="82"/>
        <v>343.2189974046849</v>
      </c>
      <c r="J446">
        <f t="shared" si="83"/>
        <v>54.625</v>
      </c>
      <c r="K446">
        <f t="shared" si="78"/>
        <v>-38.625707922315641</v>
      </c>
      <c r="L446">
        <f t="shared" si="79"/>
        <v>-38.625707922314675</v>
      </c>
      <c r="N446">
        <v>19665</v>
      </c>
      <c r="O446">
        <f t="shared" si="84"/>
        <v>343.2189974046849</v>
      </c>
      <c r="P446">
        <f t="shared" si="80"/>
        <v>1.1431853682066115E+149</v>
      </c>
      <c r="Q446">
        <f t="shared" si="86"/>
        <v>-8.0835412601214527E+148</v>
      </c>
      <c r="R446">
        <f t="shared" si="87"/>
        <v>-8.0835412601212505E+148</v>
      </c>
      <c r="S446">
        <f t="shared" si="85"/>
        <v>1.1431853682066114E+148</v>
      </c>
      <c r="T446">
        <f t="shared" si="85"/>
        <v>-8.0835412601214524E+147</v>
      </c>
      <c r="U446">
        <f t="shared" si="81"/>
        <v>1.1431853682066116E+146</v>
      </c>
      <c r="V446">
        <f t="shared" si="76"/>
        <v>-8.0835412601214532E+145</v>
      </c>
      <c r="W446">
        <f t="shared" si="77"/>
        <v>-8.0835412601212503E+145</v>
      </c>
      <c r="X446" t="s">
        <v>12</v>
      </c>
    </row>
    <row r="447" spans="8:24" x14ac:dyDescent="0.2">
      <c r="H447">
        <v>19710</v>
      </c>
      <c r="I447">
        <f t="shared" si="82"/>
        <v>344.00439556808237</v>
      </c>
      <c r="J447">
        <f t="shared" si="83"/>
        <v>54.750000000000007</v>
      </c>
      <c r="K447">
        <f t="shared" si="78"/>
        <v>7.2434124128405174E-13</v>
      </c>
      <c r="L447">
        <f t="shared" si="79"/>
        <v>-54.750000000000007</v>
      </c>
      <c r="N447">
        <v>19710</v>
      </c>
      <c r="O447">
        <f t="shared" si="84"/>
        <v>344.00439556808237</v>
      </c>
      <c r="P447">
        <f t="shared" si="80"/>
        <v>2.5073256623832183E+149</v>
      </c>
      <c r="Q447">
        <f t="shared" si="86"/>
        <v>3.3171860869297119E+135</v>
      </c>
      <c r="R447">
        <f t="shared" si="87"/>
        <v>-2.5073256623832183E+149</v>
      </c>
      <c r="S447">
        <f t="shared" si="85"/>
        <v>2.5073256623832182E+148</v>
      </c>
      <c r="T447">
        <f t="shared" si="85"/>
        <v>3.3171860869297119E+134</v>
      </c>
      <c r="U447">
        <f t="shared" si="81"/>
        <v>2.5073256623832184E+146</v>
      </c>
      <c r="V447">
        <f t="shared" si="76"/>
        <v>3.3171860869297121E+132</v>
      </c>
      <c r="W447">
        <f t="shared" si="77"/>
        <v>-2.5073256623832184E+146</v>
      </c>
      <c r="X447" t="s">
        <v>12</v>
      </c>
    </row>
    <row r="448" spans="8:24" x14ac:dyDescent="0.2">
      <c r="H448">
        <v>19755</v>
      </c>
      <c r="I448">
        <f t="shared" si="82"/>
        <v>344.78979373147979</v>
      </c>
      <c r="J448">
        <f t="shared" si="83"/>
        <v>54.875</v>
      </c>
      <c r="K448">
        <f t="shared" si="78"/>
        <v>38.802484617611107</v>
      </c>
      <c r="L448">
        <f t="shared" si="79"/>
        <v>-38.802484617612485</v>
      </c>
      <c r="N448">
        <v>19755</v>
      </c>
      <c r="O448">
        <f t="shared" si="84"/>
        <v>344.78979373147979</v>
      </c>
      <c r="P448">
        <f t="shared" si="80"/>
        <v>5.4992673560084218E+149</v>
      </c>
      <c r="Q448">
        <f t="shared" si="86"/>
        <v>3.8885692389913017E+149</v>
      </c>
      <c r="R448">
        <f t="shared" si="87"/>
        <v>-3.8885692389914403E+149</v>
      </c>
      <c r="S448">
        <f t="shared" si="85"/>
        <v>5.4992673560084218E+148</v>
      </c>
      <c r="T448">
        <f t="shared" si="85"/>
        <v>3.8885692389913016E+148</v>
      </c>
      <c r="U448">
        <f t="shared" si="81"/>
        <v>5.4992673560084221E+146</v>
      </c>
      <c r="V448">
        <f t="shared" si="76"/>
        <v>3.8885692389913017E+146</v>
      </c>
      <c r="W448">
        <f t="shared" si="77"/>
        <v>-3.8885692389914406E+146</v>
      </c>
      <c r="X448" t="s">
        <v>12</v>
      </c>
    </row>
    <row r="449" spans="8:24" x14ac:dyDescent="0.2">
      <c r="H449">
        <v>19800</v>
      </c>
      <c r="I449">
        <f t="shared" si="82"/>
        <v>345.57519189487726</v>
      </c>
      <c r="J449">
        <f t="shared" si="83"/>
        <v>55</v>
      </c>
      <c r="K449">
        <f t="shared" si="78"/>
        <v>55</v>
      </c>
      <c r="L449">
        <f t="shared" si="79"/>
        <v>4.311806987844502E-13</v>
      </c>
      <c r="N449">
        <v>19800</v>
      </c>
      <c r="O449">
        <f t="shared" si="84"/>
        <v>345.57519189487726</v>
      </c>
      <c r="P449">
        <f t="shared" si="80"/>
        <v>1.2061433385608374E+150</v>
      </c>
      <c r="Q449">
        <f t="shared" si="86"/>
        <v>1.2061433385608374E+150</v>
      </c>
      <c r="R449">
        <f t="shared" si="87"/>
        <v>9.4557405009976651E+135</v>
      </c>
      <c r="S449">
        <f t="shared" si="85"/>
        <v>1.2061433385608375E+149</v>
      </c>
      <c r="T449">
        <f t="shared" si="85"/>
        <v>1.2061433385608375E+149</v>
      </c>
      <c r="U449">
        <f t="shared" si="81"/>
        <v>1.2061433385608374E+147</v>
      </c>
      <c r="V449">
        <f t="shared" si="76"/>
        <v>1.2061433385608374E+147</v>
      </c>
      <c r="W449">
        <f t="shared" si="77"/>
        <v>9.4557405009976656E+132</v>
      </c>
      <c r="X449" t="s">
        <v>12</v>
      </c>
    </row>
    <row r="450" spans="8:24" x14ac:dyDescent="0.2">
      <c r="H450">
        <v>19845</v>
      </c>
      <c r="I450">
        <f t="shared" si="82"/>
        <v>346.36059005827468</v>
      </c>
      <c r="J450">
        <f t="shared" si="83"/>
        <v>55.125</v>
      </c>
      <c r="K450">
        <f t="shared" si="78"/>
        <v>38.979261312909344</v>
      </c>
      <c r="L450">
        <f t="shared" si="79"/>
        <v>38.979261312907525</v>
      </c>
      <c r="N450">
        <v>19845</v>
      </c>
      <c r="O450">
        <f t="shared" si="84"/>
        <v>346.36059005827468</v>
      </c>
      <c r="P450">
        <f t="shared" si="80"/>
        <v>2.6454101227959504E+150</v>
      </c>
      <c r="Q450">
        <f t="shared" si="86"/>
        <v>1.8705874368485976E+150</v>
      </c>
      <c r="R450">
        <f t="shared" si="87"/>
        <v>1.8705874368485103E+150</v>
      </c>
      <c r="S450">
        <f t="shared" si="85"/>
        <v>2.6454101227959504E+149</v>
      </c>
      <c r="T450">
        <f t="shared" si="85"/>
        <v>1.8705874368485975E+149</v>
      </c>
      <c r="U450">
        <f t="shared" si="81"/>
        <v>2.6454101227959505E+147</v>
      </c>
      <c r="V450">
        <f t="shared" si="76"/>
        <v>1.8705874368485977E+147</v>
      </c>
      <c r="W450">
        <f t="shared" si="77"/>
        <v>1.8705874368485103E+147</v>
      </c>
      <c r="X45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2017-05-11T18:54:31Z</dcterms:created>
  <dcterms:modified xsi:type="dcterms:W3CDTF">2017-05-19T21:03:21Z</dcterms:modified>
</cp:coreProperties>
</file>