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danie\Documents\GitHub\Sunburst-Chart\"/>
    </mc:Choice>
  </mc:AlternateContent>
  <xr:revisionPtr revIDLastSave="0" documentId="13_ncr:1_{FB9CCA0B-C87A-4686-BA98-F13B3E10939A}" xr6:coauthVersionLast="34" xr6:coauthVersionMax="34" xr10:uidLastSave="{00000000-0000-0000-0000-000000000000}"/>
  <bookViews>
    <workbookView xWindow="0" yWindow="0" windowWidth="20490" windowHeight="7545" xr2:uid="{00000000-000D-0000-FFFF-FFFF00000000}"/>
  </bookViews>
  <sheets>
    <sheet name="industrydata" sheetId="1" r:id="rId1"/>
  </sheets>
  <calcPr calcId="179021"/>
</workbook>
</file>

<file path=xl/calcChain.xml><?xml version="1.0" encoding="utf-8"?>
<calcChain xmlns="http://schemas.openxmlformats.org/spreadsheetml/2006/main">
  <c r="L21" i="1" l="1"/>
</calcChain>
</file>

<file path=xl/sharedStrings.xml><?xml version="1.0" encoding="utf-8"?>
<sst xmlns="http://schemas.openxmlformats.org/spreadsheetml/2006/main" count="275" uniqueCount="264">
  <si>
    <t>Gross domestic product (GDP) at basic prices, by industry, monthly, industry detail (x 1,000,000) 1 2</t>
  </si>
  <si>
    <t>Monthly</t>
  </si>
  <si>
    <t>Table: 36-10-0434-04 (formerly CANSIM 379-0031)</t>
  </si>
  <si>
    <t>Geography: Canada</t>
  </si>
  <si>
    <t>Seasonally adjusted at annual rates</t>
  </si>
  <si>
    <t>Chained (2007) dollars</t>
  </si>
  <si>
    <t>Canada (map)</t>
  </si>
  <si>
    <t>North American Industry Classification System (NAICS)</t>
  </si>
  <si>
    <t>Dollars</t>
  </si>
  <si>
    <t>Crop production [111]</t>
  </si>
  <si>
    <t>Animal production [112]</t>
  </si>
  <si>
    <t>Forestry and logging [113]</t>
  </si>
  <si>
    <t>Fishing, hunting and trapping [114]</t>
  </si>
  <si>
    <t>Support activities for agriculture and forestry [115]</t>
  </si>
  <si>
    <t>Conventional oil and gas extraction [211113]</t>
  </si>
  <si>
    <t>Non-conventional oil extraction [211114]</t>
  </si>
  <si>
    <t>Coal mining [2121]</t>
  </si>
  <si>
    <t>Iron ore mining [21221]</t>
  </si>
  <si>
    <t>Gold and silver ore mining [21222]</t>
  </si>
  <si>
    <t>Copper, nickel, lead and zinc ore mining [21223]</t>
  </si>
  <si>
    <t>Other metal ore mining [21229]</t>
  </si>
  <si>
    <t>Stone mining and quarrying [21231]</t>
  </si>
  <si>
    <t>Sand, gravel, clay, and ceramic and refractory minerals mining and quarrying [21232]</t>
  </si>
  <si>
    <t>Potash mining [212396]</t>
  </si>
  <si>
    <t>Other non-metallic mineral mining and quarrying (except potash) [21239X] 3</t>
  </si>
  <si>
    <t>Support activities for mining and oil and gas extraction [213]</t>
  </si>
  <si>
    <t>Electric power generation, transmission and distribution [2211]</t>
  </si>
  <si>
    <t>Natural gas distribution [2212]</t>
  </si>
  <si>
    <t>Water, sewage and other systems [2213]</t>
  </si>
  <si>
    <t>Residential building construction [23A]</t>
  </si>
  <si>
    <t>Non-residential building construction [23B]</t>
  </si>
  <si>
    <t>Repair construction [23D]</t>
  </si>
  <si>
    <t>Engineering and other construction activities [23X]</t>
  </si>
  <si>
    <t>Animal food manufacturing [3111]</t>
  </si>
  <si>
    <t>Grain and oilseed milling [3112]</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</si>
  <si>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</si>
  <si>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</si>
  <si>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</si>
  <si>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</si>
  <si>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</si>
  <si>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Bakeries and tortilla manufacturing [3118]</t>
  </si>
  <si>
    <t>Other food manufacturing [3119]</t>
  </si>
  <si>
    <t>Soft drink and ice manufacturing [31211]</t>
  </si>
  <si>
    <t>Breweries [31212]</t>
  </si>
  <si>
    <t>Wineries and distilleries [3121A] 3</t>
  </si>
  <si>
    <t>Tobacco manufacturing [3122]</t>
  </si>
  <si>
    <t>Textile and textile product mills [31A] 3</t>
  </si>
  <si>
    <t>Clothing and leather and allied product manufacturing [31B] 3</t>
  </si>
  <si>
    <t>Sawmills and wood preservation [3211]</t>
  </si>
  <si>
    <t>Veneer, plywood and engineered wood product manufacturing [3212]</t>
  </si>
  <si>
    <t>Other wood product manufacturing [3219]</t>
  </si>
  <si>
    <t>Pulp, paper and paperboard mills [3221]</t>
  </si>
  <si>
    <t>Converted paper product manufacturing [3222]</t>
  </si>
  <si>
    <t>Printing and related support activities [323]</t>
  </si>
  <si>
    <t>Petroleum refineries [32411]</t>
  </si>
  <si>
    <t>Petroleum and coal products manufacturing (except petroleum refineries) [3241A] 3</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</si>
  <si>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</si>
  <si>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</si>
  <si>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</si>
  <si>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</si>
  <si>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Paint, coating and adhesive manufacturing [3255]</t>
  </si>
  <si>
    <t>Soap, cleaning compound and toilet preparation manufacturing [3256]</t>
  </si>
  <si>
    <t>Other chemical product manufacturing [3259]</t>
  </si>
  <si>
    <t>Plastic product manufacturing [3261]</t>
  </si>
  <si>
    <t>Rubber product manufacturing [3262]</t>
  </si>
  <si>
    <t>Cement and concrete product manufacturing [3273]</t>
  </si>
  <si>
    <t>Non-metallic mineral product manufacturing (except cement and concrete products) [327A] 3</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</si>
  <si>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</si>
  <si>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</si>
  <si>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</si>
  <si>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</si>
  <si>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</si>
  <si>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</si>
  <si>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</si>
  <si>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</si>
  <si>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</si>
  <si>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</si>
  <si>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</si>
  <si>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heat treating and allied activities [3328]</t>
  </si>
  <si>
    <t>Cutlery, hand tools and other fabricated metal product manufacturing [332A] 3</t>
  </si>
  <si>
    <t>Agricultural, construction and mining machinery manufacturing [3331]</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</si>
  <si>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</si>
  <si>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</si>
  <si>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</si>
  <si>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</si>
  <si>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</si>
  <si>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</si>
  <si>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peripheral equipment manufacturing [3341]</t>
  </si>
  <si>
    <t>Communications equipment manufacturing [3342]</t>
  </si>
  <si>
    <t>Semiconductor and other electronic component manufacturing [3344]</t>
  </si>
  <si>
    <t>Other electronic product manufacturing [334A] 3</t>
  </si>
  <si>
    <t>Electric lighting equipment manufacturing [3351]</t>
  </si>
  <si>
    <t>Household appliance manufacturing [3352]</t>
  </si>
  <si>
    <t>Electrical equipment manufacturing [3353]</t>
  </si>
  <si>
    <t>Other electrical equipment and component manufacturing [3359]</t>
  </si>
  <si>
    <t>Motor vehicle manufacturing [3361]</t>
  </si>
  <si>
    <t>Motor vehicle body and trailer manufacturing [3362]</t>
  </si>
  <si>
    <t>Motor vehicle parts manufacturing [3363]</t>
  </si>
  <si>
    <t>Aerospace product and parts manufacturing [3364]</t>
  </si>
  <si>
    <t>Railroad rolling stock manufacturing [3365]</t>
  </si>
  <si>
    <t>Ship and boat building [3366]</t>
  </si>
  <si>
    <t>Other transportation equipment manufacturing [3369]</t>
  </si>
  <si>
    <t>Household and institutional furniture and kitchen cabinet manufacturing [3371]</t>
  </si>
  <si>
    <t>Office furniture (including fixtures) manufacturing [3372]</t>
  </si>
  <si>
    <t>Other furniture-related product manufacturing [3379]</t>
  </si>
  <si>
    <t>Medical equipment and supplies manufacturing [3391]</t>
  </si>
  <si>
    <t>Other miscellaneous manufacturing [3399]</t>
  </si>
  <si>
    <t>Farm product wholesaler-distributors [411]</t>
  </si>
  <si>
    <t>Petroleum product wholesaler-distributors [412]</t>
  </si>
  <si>
    <t>Food, beverage and tobacco wholesaler-distributors [413]</t>
  </si>
  <si>
    <t>Personal and household goods wholesaler-distributors [414]</t>
  </si>
  <si>
    <t>Motor vehicle and parts wholesaler-distributors [415]</t>
  </si>
  <si>
    <t>Building material and supplies wholesaler-distributors [416]</t>
  </si>
  <si>
    <t>Machinery, equipment and supplies wholesaler-distributors [417]</t>
  </si>
  <si>
    <t>Miscellaneous wholesaler-distributors [418]</t>
  </si>
  <si>
    <t>Wholesale electronic markets, and agents and brokers [419]</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</si>
  <si>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</si>
  <si>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</si>
  <si>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</si>
  <si>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</si>
  <si>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</si>
  <si>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</si>
  <si>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</si>
  <si>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</si>
  <si>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</si>
  <si>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</si>
  <si>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</si>
  <si>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Non-store retailers [454]</t>
  </si>
  <si>
    <t>Air transportation [481]</t>
  </si>
  <si>
    <t>Rail transportation [482]</t>
  </si>
  <si>
    <t>Water transportation [483]</t>
  </si>
  <si>
    <t>Truck transportation [484]</t>
  </si>
  <si>
    <t>Urban transit systems [4851]</t>
  </si>
  <si>
    <t>Taxi and limousine service [4853]</t>
  </si>
  <si>
    <t>Other transit and ground passenger transportation and scenic and sightseeing transportation [48A] 3</t>
  </si>
  <si>
    <t>Pipeline transportation of natural gas [4862]</t>
  </si>
  <si>
    <t>Crude oil and other pipeline transportation [486A] 3</t>
  </si>
  <si>
    <t>Support activities for transportation [488]</t>
  </si>
  <si>
    <t>Postal service [491]</t>
  </si>
  <si>
    <t>Couriers and messengers [492]</t>
  </si>
  <si>
    <t>Warehousing and storage [493]</t>
  </si>
  <si>
    <t>Publishing industries (except Internet) [511]</t>
  </si>
  <si>
    <t>Motion picture and sound recording industries [512]</t>
  </si>
  <si>
    <t>Radio and television broadcasting [5151]</t>
  </si>
  <si>
    <t>Pay and specialty television [5152]</t>
  </si>
  <si>
    <t>Telecommunications [517]</t>
  </si>
  <si>
    <t>Data processing, hosting, and related services [518]</t>
  </si>
  <si>
    <t>Other information services [519]</t>
  </si>
  <si>
    <t>Local credit unions [52213]</t>
  </si>
  <si>
    <t>Banking, monetary authorities and other depository credit intermediation [52BX] 3</t>
  </si>
  <si>
    <t>Non-depository credit intermediation [5222]</t>
  </si>
  <si>
    <t>Activities related to credit intermediation [5223]</t>
  </si>
  <si>
    <t>Insurance carriers [5241]</t>
  </si>
  <si>
    <t>Agencies, brokerages and other insurance related activities [5242]</t>
  </si>
  <si>
    <t>Financial investment services, funds and other financial vehicles [52A] 3</t>
  </si>
  <si>
    <t>Lessors of real estate [5311]</t>
  </si>
  <si>
    <t>Owner-occupied dwellings [5311A]</t>
  </si>
  <si>
    <t>Offices of real estate agents and brokers and activities related to real estate [531A] 3</t>
  </si>
  <si>
    <t>Automotive equipment rental and leasing [5321]</t>
  </si>
  <si>
    <t>Rental and leasing services (except automotive equipment) [532A] 3</t>
  </si>
  <si>
    <t>Lessors of non-financial intangible assets (except copyrighted works) [533]</t>
  </si>
  <si>
    <t>Legal services [5411]</t>
  </si>
  <si>
    <t>Accounting, tax preparation, bookkeeping and payroll services [5412]</t>
  </si>
  <si>
    <t>Architectural, engineering and related services [5413]</t>
  </si>
  <si>
    <t>Computer systems design and related services [5415]</t>
  </si>
  <si>
    <t>Advertising, public relations, and related services [5418]</t>
  </si>
  <si>
    <t>Specialized design services [5414]</t>
  </si>
  <si>
    <t>Management, scientific and technical consulting services [5416]</t>
  </si>
  <si>
    <t>Scientific research and development services [5417]</t>
  </si>
  <si>
    <t>Other professional, scientific and technical services [5419]</t>
  </si>
  <si>
    <t>Management of companies and enterprises [55]</t>
  </si>
  <si>
    <t>Office administrative services [5611]</t>
  </si>
  <si>
    <t>Employment services [5613]</t>
  </si>
  <si>
    <t>Business support services [5614]</t>
  </si>
  <si>
    <t>Travel arrangement and reservation services [5615]</t>
  </si>
  <si>
    <t>Investigation and security services [5616]</t>
  </si>
  <si>
    <t>Services to buildings and dwellings [5617]</t>
  </si>
  <si>
    <t>Facilities and other support services [561A] 3</t>
  </si>
  <si>
    <t>Waste management and remediation services [562]</t>
  </si>
  <si>
    <t>Elementary and secondary schools [6111]</t>
  </si>
  <si>
    <t>Community colleges and C.E.G.E.P.s [6112]</t>
  </si>
  <si>
    <t>Universities [6113]</t>
  </si>
  <si>
    <t>Other educational services [611A] 3</t>
  </si>
  <si>
    <t>Ambulatory health care services [621]</t>
  </si>
  <si>
    <t>Hospitals [622]</t>
  </si>
  <si>
    <t>Nursing and residential care facilities [623]</t>
  </si>
  <si>
    <t>Social Assistance [624]</t>
  </si>
  <si>
    <t>Performing arts, spectator sports and related industries, and heritage institutions [71A] 3</t>
  </si>
  <si>
    <t>Gambling industries [7132]</t>
  </si>
  <si>
    <t>Amusement and recreation industries [713A] 3</t>
  </si>
  <si>
    <t>Accommodation services [721]</t>
  </si>
  <si>
    <t>Food services and drinking places [722]</t>
  </si>
  <si>
    <t>Repair and maintenance [811]</t>
  </si>
  <si>
    <t>Personal and laundry services [812]</t>
  </si>
  <si>
    <t>Religious, grant-making, civic, and professional and similar organizations [813]</t>
  </si>
  <si>
    <t>Private households [814]</t>
  </si>
  <si>
    <t>Defence services [9111]</t>
  </si>
  <si>
    <t>Federal government public administration (except defence) [911A] 3</t>
  </si>
  <si>
    <t>Provincial and territorial public administration [912]</t>
  </si>
  <si>
    <t>Local, municipal and regional public administration [913]</t>
  </si>
  <si>
    <t>Aboriginal public administration [914]</t>
  </si>
  <si>
    <t>Footnotes:</t>
  </si>
  <si>
    <t>Aggregates are not always equal to the sum of their components.</t>
  </si>
  <si>
    <t>At the lowest level of detail, it may not be possible to produce a homogeneous series from 1997 to the present. Only industries and certain aggregates that provide good continuity back to 1997 have data from 1997 to 2006.</t>
  </si>
  <si>
    <t>The alphanumeric code appearing in square brackets beside the industry title represents the identification code of an aggregation of NAICS industries, whose definition is included in the full classification provided in the definitions, data sources and methods for the statistical program 1301 - Gross domestic product by Industry - National (Monthly).</t>
  </si>
  <si>
    <t>How to cite: Statistics Canada. Table 36-10-0434-04 Gross domestic product (GDP) at basic prices, by industry, monthly, industry detail (x 1,000,000)</t>
  </si>
  <si>
    <t>https://www150.statcan.gc.ca/t1/tbl1/en/tv.action?pid=3610043404</t>
  </si>
  <si>
    <t>All Industries</t>
  </si>
  <si>
    <t xml:space="preserve">Goods </t>
  </si>
  <si>
    <t>Services</t>
  </si>
  <si>
    <t xml:space="preserve">Non-durable manufacturing industries	</t>
  </si>
  <si>
    <t>Durable manufacturing industries</t>
  </si>
  <si>
    <t>Information and communication technology, services</t>
  </si>
  <si>
    <t>Energy sector</t>
  </si>
  <si>
    <t xml:space="preserve">Energy sector	</t>
  </si>
  <si>
    <t>Public sector</t>
  </si>
  <si>
    <t xml:space="preserve">Content and media sector	</t>
  </si>
  <si>
    <t>Agriculture, forestry, fishing and hunting</t>
  </si>
  <si>
    <t xml:space="preserve">Mining, quarrying, and oil and gas extraction	</t>
  </si>
  <si>
    <t>Oil and Gas extraction</t>
  </si>
  <si>
    <t>Mining &amp; quarrying</t>
  </si>
  <si>
    <t xml:space="preserve">Support activities for mining and oil and gas extraction	</t>
  </si>
  <si>
    <t>Utilities</t>
  </si>
  <si>
    <t>Construction</t>
  </si>
  <si>
    <t>Manufacturing</t>
  </si>
  <si>
    <t>Beverage and Tobacco Manufacturing</t>
  </si>
  <si>
    <t>Food Manufacturing</t>
  </si>
  <si>
    <t xml:space="preserve">Textile, clothing and leather product manufacturing	</t>
  </si>
  <si>
    <t xml:space="preserve">Wood product manufacturing	</t>
  </si>
  <si>
    <t xml:space="preserve">Paper manufacturing	</t>
  </si>
  <si>
    <t xml:space="preserve">Printing and related support activities	</t>
  </si>
  <si>
    <t xml:space="preserve">Petroleum and coal product manufacturing	</t>
  </si>
  <si>
    <t xml:space="preserve">Chemical manufacturing	</t>
  </si>
  <si>
    <t xml:space="preserve">Plastics and rubber products manufacturing	</t>
  </si>
  <si>
    <t xml:space="preserve">Non-metallic mineral product manufacturing	</t>
  </si>
  <si>
    <t xml:space="preserve">Primary metal manufacturing	</t>
  </si>
  <si>
    <t xml:space="preserve">Fabricated metal product manufacturing	</t>
  </si>
  <si>
    <t xml:space="preserve">Machinery manufacturing	</t>
  </si>
  <si>
    <t xml:space="preserve">Computer and electronic product manufacturing	</t>
  </si>
  <si>
    <t xml:space="preserve">Electrical equipment, appliance and component manufacturing	</t>
  </si>
  <si>
    <t xml:space="preserve">Transportation equipment manufacturing	</t>
  </si>
  <si>
    <t xml:space="preserve">Furniture and related product manufacturing	</t>
  </si>
  <si>
    <t>Miscellaneous manufacturing</t>
  </si>
  <si>
    <t>Wholesale trade</t>
  </si>
  <si>
    <t>Retail Trade</t>
  </si>
  <si>
    <t>Transportation and warehousing</t>
  </si>
  <si>
    <t>Information and cultural industries</t>
  </si>
  <si>
    <t>Finance and insurance</t>
  </si>
  <si>
    <t>Real estate and rental and leasing</t>
  </si>
  <si>
    <t>Professional, scientific and technical services</t>
  </si>
  <si>
    <t>Management of companies and enterprises</t>
  </si>
  <si>
    <t>Administrative and support, waste management and remediation services</t>
  </si>
  <si>
    <t xml:space="preserve">Educational services	</t>
  </si>
  <si>
    <t>Health care and social assistance</t>
  </si>
  <si>
    <t>Arts, entertainment and recreation</t>
  </si>
  <si>
    <t>Accommodation and food services</t>
  </si>
  <si>
    <t>Other services (except public administration)</t>
  </si>
  <si>
    <t>Public administration</t>
  </si>
  <si>
    <t>Postal and courier services</t>
  </si>
  <si>
    <t>Paper and Printing</t>
  </si>
  <si>
    <t>Chemical, plastics and rubber</t>
  </si>
  <si>
    <t>Trade</t>
  </si>
  <si>
    <t>Energy and Mining</t>
  </si>
  <si>
    <t>Business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</si>
</sst>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bgColor indexed="64"/>
      </patternFill>
    </fill>
    <fill>
      <patternFill patternType="solid">
        <fgColor rgb="FF66FF99"/>
        <bgColor indexed="64"/>
      </patternFill>
    </fill>
    <fill>
      <patternFill patternType="solid">
        <fgColor rgb="FF00B0F0"/>
        <bgColor indexed="64"/>
      </patternFill>
    </fill>
    <fill>
      <patternFill patternType="solid">
        <fgColor rgb="FF9966FF"/>
        <bgColor indexed="64"/>
      </patternFill>
    </fill>
    <fill>
      <patternFill patternType="solid">
        <fgColor rgb="FF00B05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1">
    <xf numFmtId="0" fontId="0" fillId="0" borderId="0" xfId="0"/>
    <xf numFmtId="3"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17" fontId="0" fillId="0" borderId="12" xfId="0" applyNumberFormat="1" applyBorder="1"/>
    <xf numFmtId="17" fontId="0" fillId="0" borderId="13"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8" xfId="0" applyBorder="1"/>
    <xf numFmtId="0" fontId="0" fillId="0" borderId="29" xfId="0" applyBorder="1"/>
    <xf numFmtId="3" fontId="0" fillId="34" borderId="0" xfId="0" applyNumberFormat="1" applyFill="1" applyBorder="1"/>
    <xf numFmtId="3" fontId="0" fillId="34" borderId="15" xfId="0" applyNumberFormat="1" applyFill="1" applyBorder="1"/>
    <xf numFmtId="0" fontId="0" fillId="34" borderId="0" xfId="0" applyFill="1" applyBorder="1"/>
    <xf numFmtId="0" fontId="0" fillId="35" borderId="15" xfId="0" applyFill="1" applyBorder="1"/>
    <xf numFmtId="3" fontId="0" fillId="35" borderId="0" xfId="0" applyNumberFormat="1" applyFill="1" applyBorder="1"/>
    <xf numFmtId="3" fontId="0" fillId="35" borderId="15" xfId="0" applyNumberFormat="1" applyFill="1" applyBorder="1"/>
    <xf numFmtId="3" fontId="0" fillId="36" borderId="0" xfId="0" applyNumberFormat="1" applyFill="1" applyBorder="1"/>
    <xf numFmtId="3" fontId="0" fillId="36" borderId="15" xfId="0" applyNumberFormat="1" applyFill="1" applyBorder="1"/>
    <xf numFmtId="0" fontId="0" fillId="36" borderId="0" xfId="0" applyFill="1" applyBorder="1"/>
    <xf numFmtId="0" fontId="0" fillId="37" borderId="13" xfId="0" applyFill="1" applyBorder="1"/>
    <xf numFmtId="0" fontId="0" fillId="37" borderId="15" xfId="0" applyFill="1" applyBorder="1"/>
    <xf numFmtId="3" fontId="0" fillId="37" borderId="0" xfId="0" applyNumberFormat="1" applyFill="1" applyBorder="1"/>
    <xf numFmtId="3" fontId="0" fillId="37" borderId="15" xfId="0" applyNumberFormat="1" applyFill="1" applyBorder="1"/>
    <xf numFmtId="0" fontId="0" fillId="37" borderId="0" xfId="0" applyFill="1" applyBorder="1"/>
    <xf numFmtId="0" fontId="0" fillId="39" borderId="34" xfId="0" applyFill="1" applyBorder="1"/>
    <xf numFmtId="0" fontId="0" fillId="39" borderId="25" xfId="0" applyFill="1" applyBorder="1"/>
    <xf numFmtId="3" fontId="0" fillId="39" borderId="26" xfId="0" applyNumberFormat="1" applyFill="1" applyBorder="1"/>
    <xf numFmtId="3" fontId="0" fillId="39" borderId="27" xfId="0" applyNumberFormat="1" applyFill="1" applyBorder="1"/>
    <xf numFmtId="0" fontId="0" fillId="39" borderId="20" xfId="0" applyFill="1" applyBorder="1"/>
    <xf numFmtId="0" fontId="0" fillId="39" borderId="15" xfId="0" applyFill="1" applyBorder="1"/>
    <xf numFmtId="3" fontId="0" fillId="39" borderId="0" xfId="0" applyNumberFormat="1" applyFill="1" applyBorder="1"/>
    <xf numFmtId="0" fontId="0" fillId="39" borderId="31" xfId="0" applyFill="1" applyBorder="1"/>
    <xf numFmtId="3" fontId="0" fillId="39" borderId="32" xfId="0" applyNumberFormat="1" applyFill="1" applyBorder="1"/>
    <xf numFmtId="3" fontId="0" fillId="39" borderId="15" xfId="0" applyNumberFormat="1" applyFill="1" applyBorder="1"/>
    <xf numFmtId="0" fontId="0" fillId="39" borderId="37" xfId="0" applyFill="1" applyBorder="1"/>
    <xf numFmtId="3" fontId="0" fillId="39" borderId="38" xfId="0" applyNumberFormat="1" applyFill="1" applyBorder="1"/>
    <xf numFmtId="3" fontId="0" fillId="39" borderId="39" xfId="0" applyNumberFormat="1" applyFill="1" applyBorder="1"/>
    <xf numFmtId="0" fontId="0" fillId="39" borderId="0" xfId="0" applyFill="1" applyBorder="1"/>
    <xf numFmtId="0" fontId="0" fillId="40" borderId="20" xfId="0" applyFill="1" applyBorder="1"/>
    <xf numFmtId="3" fontId="0" fillId="40" borderId="0" xfId="0" applyNumberFormat="1" applyFill="1" applyBorder="1"/>
    <xf numFmtId="3" fontId="0" fillId="40" borderId="15" xfId="0" applyNumberFormat="1" applyFill="1" applyBorder="1"/>
    <xf numFmtId="0" fontId="0" fillId="40" borderId="0" xfId="0" applyFill="1" applyBorder="1"/>
    <xf numFmtId="0" fontId="0" fillId="39" borderId="21" xfId="0" applyFill="1" applyBorder="1"/>
    <xf numFmtId="3" fontId="0" fillId="39" borderId="17" xfId="0" applyNumberFormat="1" applyFill="1" applyBorder="1"/>
    <xf numFmtId="3" fontId="0" fillId="39" borderId="35" xfId="0" applyNumberFormat="1" applyFill="1" applyBorder="1"/>
    <xf numFmtId="3" fontId="0" fillId="39" borderId="40" xfId="0" applyNumberFormat="1" applyFill="1" applyBorder="1"/>
    <xf numFmtId="3" fontId="0" fillId="39" borderId="41" xfId="0" applyNumberFormat="1" applyFill="1" applyBorder="1"/>
    <xf numFmtId="3" fontId="0" fillId="39" borderId="31" xfId="0" applyNumberFormat="1" applyFill="1" applyBorder="1"/>
    <xf numFmtId="0" fontId="0" fillId="39" borderId="42" xfId="0" applyFill="1" applyBorder="1"/>
    <xf numFmtId="0" fontId="0" fillId="39" borderId="19" xfId="0" applyFill="1" applyBorder="1"/>
    <xf numFmtId="0" fontId="0" fillId="39" borderId="10" xfId="0" applyFill="1" applyBorder="1"/>
    <xf numFmtId="0" fontId="0" fillId="39" borderId="18" xfId="0" applyFill="1" applyBorder="1"/>
    <xf numFmtId="0" fontId="0" fillId="39" borderId="43" xfId="0" applyFill="1" applyBorder="1"/>
    <xf numFmtId="3" fontId="0" fillId="39" borderId="44" xfId="0" applyNumberFormat="1" applyFill="1" applyBorder="1"/>
    <xf numFmtId="3" fontId="0" fillId="39" borderId="45" xfId="0" applyNumberFormat="1" applyFill="1" applyBorder="1"/>
    <xf numFmtId="0" fontId="0" fillId="41" borderId="15" xfId="0" applyFill="1" applyBorder="1"/>
    <xf numFmtId="0" fontId="0" fillId="41" borderId="20" xfId="0" applyFill="1" applyBorder="1"/>
    <xf numFmtId="3" fontId="0" fillId="41" borderId="0" xfId="0" applyNumberFormat="1" applyFill="1" applyBorder="1"/>
    <xf numFmtId="3" fontId="0" fillId="41" borderId="29" xfId="0" applyNumberFormat="1" applyFill="1" applyBorder="1"/>
    <xf numFmtId="0" fontId="0" fillId="41" borderId="31" xfId="0" applyFill="1" applyBorder="1"/>
    <xf numFmtId="0" fontId="0" fillId="41" borderId="36" xfId="0" applyFill="1" applyBorder="1"/>
    <xf numFmtId="3" fontId="0" fillId="41" borderId="32" xfId="0" applyNumberFormat="1" applyFill="1" applyBorder="1"/>
    <xf numFmtId="3" fontId="0" fillId="41" borderId="33" xfId="0" applyNumberFormat="1" applyFill="1" applyBorder="1"/>
    <xf numFmtId="0" fontId="0" fillId="41" borderId="18" xfId="0" applyFill="1" applyBorder="1"/>
    <xf numFmtId="0" fontId="0" fillId="41" borderId="21" xfId="0" applyFill="1" applyBorder="1"/>
    <xf numFmtId="3" fontId="0" fillId="41" borderId="17" xfId="0" applyNumberFormat="1" applyFill="1" applyBorder="1"/>
    <xf numFmtId="3" fontId="0" fillId="41" borderId="18" xfId="0" applyNumberFormat="1" applyFill="1" applyBorder="1"/>
    <xf numFmtId="0" fontId="0" fillId="42" borderId="20" xfId="0" applyFill="1" applyBorder="1"/>
    <xf numFmtId="0" fontId="0" fillId="42" borderId="15" xfId="0" applyFill="1" applyBorder="1"/>
    <xf numFmtId="3" fontId="0" fillId="42" borderId="0" xfId="0" applyNumberFormat="1" applyFill="1" applyBorder="1"/>
    <xf numFmtId="3" fontId="0" fillId="42" borderId="15" xfId="0" applyNumberFormat="1" applyFill="1" applyBorder="1"/>
    <xf numFmtId="0" fontId="0" fillId="35" borderId="20" xfId="0" applyFill="1" applyBorder="1"/>
    <xf numFmtId="0" fontId="0" fillId="43" borderId="19" xfId="0" applyFill="1" applyBorder="1"/>
    <xf numFmtId="3" fontId="0" fillId="43" borderId="12" xfId="0" applyNumberFormat="1" applyFill="1" applyBorder="1"/>
    <xf numFmtId="3" fontId="0" fillId="43" borderId="13" xfId="0" applyNumberFormat="1" applyFill="1" applyBorder="1"/>
    <xf numFmtId="0" fontId="0" fillId="43" borderId="20" xfId="0" applyFill="1" applyBorder="1"/>
    <xf numFmtId="3" fontId="0" fillId="43" borderId="0" xfId="0" applyNumberFormat="1" applyFill="1" applyBorder="1"/>
    <xf numFmtId="3" fontId="0" fillId="43" borderId="15" xfId="0" applyNumberFormat="1" applyFill="1" applyBorder="1"/>
    <xf numFmtId="0" fontId="0" fillId="43" borderId="21" xfId="0" applyFill="1" applyBorder="1"/>
    <xf numFmtId="3" fontId="0" fillId="43" borderId="17" xfId="0" applyNumberFormat="1" applyFill="1" applyBorder="1"/>
    <xf numFmtId="3" fontId="0" fillId="43" borderId="18" xfId="0" applyNumberFormat="1" applyFill="1" applyBorder="1"/>
    <xf numFmtId="0" fontId="0" fillId="43" borderId="0" xfId="0" applyFill="1" applyBorder="1"/>
    <xf numFmtId="0" fontId="0" fillId="43" borderId="14" xfId="0" applyFill="1" applyBorder="1"/>
    <xf numFmtId="0" fontId="0" fillId="43" borderId="16" xfId="0" applyFill="1" applyBorder="1"/>
    <xf numFmtId="0" fontId="0" fillId="43" borderId="17" xfId="0" applyFill="1" applyBorder="1"/>
    <xf numFmtId="0" fontId="0" fillId="43" borderId="12" xfId="0" applyFill="1" applyBorder="1"/>
    <xf numFmtId="3" fontId="0" fillId="39" borderId="18" xfId="0" applyNumberFormat="1" applyFill="1" applyBorder="1"/>
    <xf numFmtId="3" fontId="0" fillId="39" borderId="22" xfId="0" applyNumberFormat="1" applyFill="1" applyBorder="1"/>
    <xf numFmtId="3" fontId="0" fillId="39" borderId="23" xfId="0" applyNumberFormat="1" applyFill="1" applyBorder="1"/>
    <xf numFmtId="0" fontId="0" fillId="39" borderId="17" xfId="0" applyFill="1" applyBorder="1"/>
    <xf numFmtId="0" fontId="0" fillId="41" borderId="13" xfId="0" applyFill="1" applyBorder="1"/>
    <xf numFmtId="0" fontId="0" fillId="40" borderId="19" xfId="0" applyFill="1" applyBorder="1"/>
    <xf numFmtId="3" fontId="0" fillId="40" borderId="12" xfId="0" applyNumberFormat="1" applyFill="1" applyBorder="1"/>
    <xf numFmtId="3" fontId="0" fillId="40" borderId="13" xfId="0" applyNumberFormat="1" applyFill="1" applyBorder="1"/>
    <xf numFmtId="0" fontId="0" fillId="40" borderId="21" xfId="0" applyFill="1" applyBorder="1"/>
    <xf numFmtId="3" fontId="0" fillId="40" borderId="17" xfId="0" applyNumberFormat="1" applyFill="1" applyBorder="1"/>
    <xf numFmtId="3" fontId="0" fillId="40" borderId="18" xfId="0" applyNumberFormat="1" applyFill="1" applyBorder="1"/>
    <xf numFmtId="0" fontId="0" fillId="40" borderId="14" xfId="0" applyFill="1" applyBorder="1"/>
    <xf numFmtId="0" fontId="0" fillId="40" borderId="16" xfId="0" applyFill="1" applyBorder="1"/>
    <xf numFmtId="0" fontId="0" fillId="40" borderId="17" xfId="0" applyFill="1" applyBorder="1"/>
    <xf numFmtId="0" fontId="0" fillId="40" borderId="12" xfId="0" applyFill="1" applyBorder="1"/>
    <xf numFmtId="0" fontId="0" fillId="34" borderId="19" xfId="0" applyFill="1" applyBorder="1"/>
    <xf numFmtId="3" fontId="0" fillId="34" borderId="12" xfId="0" applyNumberFormat="1" applyFill="1" applyBorder="1"/>
    <xf numFmtId="3" fontId="0" fillId="34" borderId="13" xfId="0" applyNumberFormat="1" applyFill="1" applyBorder="1"/>
    <xf numFmtId="0" fontId="0" fillId="34" borderId="20" xfId="0" applyFill="1" applyBorder="1"/>
    <xf numFmtId="0" fontId="0" fillId="34" borderId="21" xfId="0" applyFill="1" applyBorder="1"/>
    <xf numFmtId="3" fontId="0" fillId="34" borderId="17" xfId="0" applyNumberFormat="1" applyFill="1" applyBorder="1"/>
    <xf numFmtId="3" fontId="0" fillId="34" borderId="18" xfId="0" applyNumberFormat="1" applyFill="1" applyBorder="1"/>
    <xf numFmtId="0" fontId="0" fillId="34" borderId="17" xfId="0" applyFill="1" applyBorder="1"/>
    <xf numFmtId="0" fontId="0" fillId="34" borderId="12" xfId="0" applyFill="1" applyBorder="1"/>
    <xf numFmtId="0" fontId="0" fillId="44" borderId="19" xfId="0" applyFill="1" applyBorder="1"/>
    <xf numFmtId="3" fontId="0" fillId="44" borderId="12" xfId="0" applyNumberFormat="1" applyFill="1" applyBorder="1"/>
    <xf numFmtId="3" fontId="0" fillId="44" borderId="13" xfId="0" applyNumberFormat="1" applyFill="1" applyBorder="1"/>
    <xf numFmtId="0" fontId="0" fillId="44" borderId="20" xfId="0" applyFill="1" applyBorder="1"/>
    <xf numFmtId="3" fontId="0" fillId="44" borderId="0" xfId="0" applyNumberFormat="1" applyFill="1" applyBorder="1"/>
    <xf numFmtId="3" fontId="0" fillId="44" borderId="15" xfId="0" applyNumberFormat="1" applyFill="1" applyBorder="1"/>
    <xf numFmtId="0" fontId="0" fillId="44" borderId="21" xfId="0" applyFill="1" applyBorder="1"/>
    <xf numFmtId="3" fontId="0" fillId="44" borderId="17" xfId="0" applyNumberFormat="1" applyFill="1" applyBorder="1"/>
    <xf numFmtId="3" fontId="0" fillId="44" borderId="18" xfId="0" applyNumberFormat="1" applyFill="1" applyBorder="1"/>
    <xf numFmtId="0" fontId="0" fillId="44" borderId="0" xfId="0" applyFill="1" applyBorder="1"/>
    <xf numFmtId="0" fontId="0" fillId="44" borderId="15" xfId="0" applyFill="1" applyBorder="1"/>
    <xf numFmtId="0" fontId="0" fillId="44" borderId="23" xfId="0" applyFill="1" applyBorder="1"/>
    <xf numFmtId="3" fontId="0" fillId="44" borderId="22" xfId="0" applyNumberFormat="1" applyFill="1" applyBorder="1"/>
    <xf numFmtId="3" fontId="0" fillId="44" borderId="23" xfId="0" applyNumberFormat="1" applyFill="1" applyBorder="1"/>
    <xf numFmtId="0" fontId="0" fillId="44" borderId="18" xfId="0" applyFill="1" applyBorder="1"/>
    <xf numFmtId="0" fontId="0" fillId="44" borderId="17" xfId="0" applyFill="1" applyBorder="1"/>
    <xf numFmtId="0" fontId="0" fillId="44" borderId="12" xfId="0" applyFill="1" applyBorder="1"/>
    <xf numFmtId="0" fontId="0" fillId="44" borderId="13" xfId="0" applyFill="1" applyBorder="1"/>
    <xf numFmtId="0" fontId="0" fillId="42" borderId="0" xfId="0" applyFill="1" applyBorder="1"/>
    <xf numFmtId="3" fontId="0" fillId="42" borderId="12" xfId="0" applyNumberFormat="1" applyFill="1" applyBorder="1"/>
    <xf numFmtId="3" fontId="0" fillId="42" borderId="13" xfId="0" applyNumberFormat="1" applyFill="1" applyBorder="1"/>
    <xf numFmtId="0" fontId="0" fillId="42" borderId="22" xfId="0" applyFill="1" applyBorder="1"/>
    <xf numFmtId="0" fontId="0" fillId="42" borderId="10" xfId="0" applyFill="1" applyBorder="1"/>
    <xf numFmtId="3" fontId="0" fillId="42" borderId="22" xfId="0" applyNumberFormat="1" applyFill="1" applyBorder="1"/>
    <xf numFmtId="3" fontId="0" fillId="42" borderId="23" xfId="0" applyNumberFormat="1" applyFill="1" applyBorder="1"/>
    <xf numFmtId="0" fontId="0" fillId="38" borderId="19" xfId="0" applyFill="1" applyBorder="1"/>
    <xf numFmtId="3" fontId="0" fillId="38" borderId="12" xfId="0" applyNumberFormat="1" applyFill="1" applyBorder="1"/>
    <xf numFmtId="3" fontId="0" fillId="38" borderId="13" xfId="0" applyNumberFormat="1" applyFill="1" applyBorder="1"/>
    <xf numFmtId="0" fontId="0" fillId="45" borderId="0" xfId="0" applyFill="1" applyBorder="1"/>
    <xf numFmtId="0" fontId="0" fillId="45" borderId="19" xfId="0" applyFill="1" applyBorder="1"/>
    <xf numFmtId="3" fontId="0" fillId="45" borderId="12" xfId="0" applyNumberFormat="1" applyFill="1" applyBorder="1"/>
    <xf numFmtId="3" fontId="0" fillId="45" borderId="13" xfId="0" applyNumberFormat="1" applyFill="1" applyBorder="1"/>
    <xf numFmtId="0" fontId="0" fillId="45" borderId="20" xfId="0" applyFill="1" applyBorder="1"/>
    <xf numFmtId="3" fontId="0" fillId="45" borderId="0" xfId="0" applyNumberFormat="1" applyFill="1" applyBorder="1"/>
    <xf numFmtId="3" fontId="0" fillId="45" borderId="15" xfId="0" applyNumberFormat="1" applyFill="1" applyBorder="1"/>
    <xf numFmtId="0" fontId="0" fillId="45" borderId="22" xfId="0" applyFill="1" applyBorder="1"/>
    <xf numFmtId="0" fontId="0" fillId="45" borderId="10" xfId="0" applyFill="1" applyBorder="1"/>
    <xf numFmtId="3" fontId="0" fillId="45" borderId="22" xfId="0" applyNumberFormat="1" applyFill="1" applyBorder="1"/>
    <xf numFmtId="3" fontId="0" fillId="45" borderId="23" xfId="0" applyNumberFormat="1" applyFill="1" applyBorder="1"/>
    <xf numFmtId="0" fontId="0" fillId="46" borderId="14" xfId="0" applyFill="1" applyBorder="1"/>
    <xf numFmtId="0" fontId="0" fillId="46" borderId="0" xfId="0" applyFill="1" applyBorder="1"/>
    <xf numFmtId="0" fontId="0" fillId="46" borderId="20" xfId="0" applyFill="1" applyBorder="1"/>
    <xf numFmtId="3" fontId="0" fillId="46" borderId="0" xfId="0" applyNumberFormat="1" applyFill="1" applyBorder="1"/>
    <xf numFmtId="3" fontId="0" fillId="46" borderId="15" xfId="0" applyNumberFormat="1" applyFill="1" applyBorder="1"/>
    <xf numFmtId="0" fontId="0" fillId="47" borderId="0" xfId="0" applyFill="1" applyBorder="1"/>
    <xf numFmtId="0" fontId="0" fillId="47" borderId="20" xfId="0" applyFill="1" applyBorder="1"/>
    <xf numFmtId="3" fontId="0" fillId="47" borderId="0" xfId="0" applyNumberFormat="1" applyFill="1" applyBorder="1"/>
    <xf numFmtId="3" fontId="0" fillId="47" borderId="15" xfId="0" applyNumberFormat="1" applyFill="1" applyBorder="1"/>
    <xf numFmtId="0" fontId="0" fillId="47" borderId="12" xfId="0" applyFill="1" applyBorder="1"/>
    <xf numFmtId="0" fontId="0" fillId="47" borderId="19" xfId="0" applyFill="1" applyBorder="1"/>
    <xf numFmtId="3" fontId="0" fillId="47" borderId="12" xfId="0" applyNumberFormat="1" applyFill="1" applyBorder="1"/>
    <xf numFmtId="3" fontId="0" fillId="47" borderId="13" xfId="0" applyNumberFormat="1" applyFill="1" applyBorder="1"/>
    <xf numFmtId="0" fontId="0" fillId="47" borderId="21" xfId="0" applyFill="1" applyBorder="1"/>
    <xf numFmtId="3" fontId="0" fillId="47" borderId="17" xfId="0" applyNumberFormat="1" applyFill="1" applyBorder="1"/>
    <xf numFmtId="3" fontId="0" fillId="47" borderId="18" xfId="0" applyNumberFormat="1" applyFill="1" applyBorder="1"/>
    <xf numFmtId="3" fontId="0" fillId="42" borderId="17" xfId="0" applyNumberFormat="1" applyFill="1" applyBorder="1"/>
    <xf numFmtId="3" fontId="0" fillId="42" borderId="18" xfId="0" applyNumberFormat="1" applyFill="1" applyBorder="1"/>
    <xf numFmtId="0" fontId="0" fillId="39" borderId="22" xfId="0" applyFill="1" applyBorder="1"/>
    <xf numFmtId="0" fontId="0" fillId="33" borderId="22" xfId="0" applyFill="1" applyBorder="1"/>
    <xf numFmtId="0" fontId="0" fillId="33" borderId="10" xfId="0" applyFill="1" applyBorder="1"/>
    <xf numFmtId="3" fontId="0" fillId="33" borderId="22" xfId="0" applyNumberFormat="1" applyFill="1" applyBorder="1"/>
    <xf numFmtId="3" fontId="0" fillId="33" borderId="23" xfId="0" applyNumberFormat="1" applyFill="1" applyBorder="1"/>
    <xf numFmtId="0" fontId="0" fillId="36" borderId="12" xfId="0" applyFill="1" applyBorder="1"/>
    <xf numFmtId="0" fontId="0" fillId="36" borderId="19" xfId="0" applyFill="1" applyBorder="1"/>
    <xf numFmtId="3" fontId="0" fillId="36" borderId="12" xfId="0" applyNumberFormat="1" applyFill="1" applyBorder="1"/>
    <xf numFmtId="3" fontId="0" fillId="36" borderId="13" xfId="0" applyNumberFormat="1" applyFill="1" applyBorder="1"/>
    <xf numFmtId="0" fontId="0" fillId="36" borderId="20" xfId="0" applyFill="1" applyBorder="1"/>
    <xf numFmtId="0" fontId="0" fillId="36" borderId="22" xfId="0" applyFill="1" applyBorder="1"/>
    <xf numFmtId="0" fontId="0" fillId="36" borderId="10" xfId="0" applyFill="1" applyBorder="1"/>
    <xf numFmtId="3" fontId="0" fillId="36" borderId="22" xfId="0" applyNumberFormat="1" applyFill="1" applyBorder="1"/>
    <xf numFmtId="3" fontId="0" fillId="36" borderId="23" xfId="0" applyNumberFormat="1" applyFill="1" applyBorder="1"/>
    <xf numFmtId="0" fontId="0" fillId="36" borderId="17" xfId="0" applyFill="1" applyBorder="1"/>
    <xf numFmtId="0" fontId="0" fillId="36" borderId="21" xfId="0" applyFill="1" applyBorder="1"/>
    <xf numFmtId="3" fontId="0" fillId="36" borderId="17" xfId="0" applyNumberFormat="1" applyFill="1" applyBorder="1"/>
    <xf numFmtId="3" fontId="0" fillId="36" borderId="18" xfId="0" applyNumberFormat="1" applyFill="1" applyBorder="1"/>
    <xf numFmtId="0" fontId="0" fillId="40" borderId="11" xfId="0" applyFill="1" applyBorder="1"/>
    <xf numFmtId="0" fontId="0" fillId="43" borderId="11" xfId="0" applyFill="1" applyBorder="1"/>
    <xf numFmtId="0" fontId="0" fillId="46" borderId="16" xfId="0" applyFill="1" applyBorder="1"/>
    <xf numFmtId="0" fontId="0" fillId="46" borderId="17" xfId="0" applyFill="1" applyBorder="1"/>
    <xf numFmtId="0" fontId="0" fillId="46" borderId="21" xfId="0" applyFill="1" applyBorder="1"/>
    <xf numFmtId="3" fontId="0" fillId="46" borderId="17" xfId="0" applyNumberFormat="1" applyFill="1" applyBorder="1"/>
    <xf numFmtId="3" fontId="0" fillId="46" borderId="18" xfId="0" applyNumberFormat="1" applyFill="1" applyBorder="1"/>
    <xf numFmtId="0" fontId="0" fillId="48" borderId="0" xfId="0" applyFill="1" applyBorder="1"/>
    <xf numFmtId="0" fontId="0" fillId="48" borderId="20" xfId="0" applyFill="1" applyBorder="1"/>
    <xf numFmtId="3" fontId="0" fillId="48" borderId="0" xfId="0" applyNumberFormat="1" applyFill="1" applyBorder="1"/>
    <xf numFmtId="3" fontId="0" fillId="48" borderId="15" xfId="0" applyNumberFormat="1" applyFill="1" applyBorder="1"/>
    <xf numFmtId="0" fontId="0" fillId="38" borderId="12" xfId="0" applyFill="1" applyBorder="1"/>
    <xf numFmtId="0" fontId="0" fillId="38" borderId="17" xfId="0" applyFill="1" applyBorder="1"/>
    <xf numFmtId="0" fontId="0" fillId="38" borderId="21" xfId="0" applyFill="1" applyBorder="1"/>
    <xf numFmtId="3" fontId="0" fillId="38" borderId="17" xfId="0" applyNumberFormat="1" applyFill="1" applyBorder="1"/>
    <xf numFmtId="3" fontId="0" fillId="38" borderId="18" xfId="0" applyNumberFormat="1" applyFill="1" applyBorder="1"/>
    <xf numFmtId="0" fontId="0" fillId="39" borderId="32" xfId="0" applyFill="1" applyBorder="1"/>
    <xf numFmtId="0" fontId="0" fillId="0" borderId="27" xfId="0" applyBorder="1"/>
    <xf numFmtId="0" fontId="0" fillId="0" borderId="33" xfId="0" applyBorder="1"/>
    <xf numFmtId="0" fontId="0" fillId="39" borderId="38" xfId="0" applyFill="1" applyBorder="1"/>
    <xf numFmtId="0" fontId="0" fillId="39" borderId="46" xfId="0" applyFill="1" applyBorder="1"/>
    <xf numFmtId="0" fontId="0" fillId="0" borderId="26" xfId="0" applyBorder="1"/>
    <xf numFmtId="0" fontId="0" fillId="0" borderId="32" xfId="0" applyBorder="1"/>
    <xf numFmtId="0" fontId="0" fillId="0" borderId="28" xfId="0" applyFill="1" applyBorder="1"/>
    <xf numFmtId="0" fontId="0" fillId="37" borderId="12" xfId="0" applyFill="1" applyBorder="1"/>
    <xf numFmtId="0" fontId="0" fillId="37" borderId="47" xfId="0" applyFill="1" applyBorder="1"/>
    <xf numFmtId="0" fontId="0" fillId="0" borderId="48" xfId="0" applyBorder="1"/>
    <xf numFmtId="0" fontId="0" fillId="0" borderId="49" xfId="0" applyBorder="1"/>
    <xf numFmtId="0" fontId="0" fillId="0" borderId="47" xfId="0" applyBorder="1"/>
    <xf numFmtId="0" fontId="0" fillId="35" borderId="47" xfId="0" applyFill="1" applyBorder="1"/>
    <xf numFmtId="0" fontId="0" fillId="0" borderId="50" xfId="0" applyBorder="1"/>
    <xf numFmtId="0" fontId="0" fillId="41" borderId="47" xfId="0" applyFill="1" applyBorder="1"/>
    <xf numFmtId="0" fontId="0" fillId="0" borderId="38" xfId="0" applyBorder="1"/>
    <xf numFmtId="0" fontId="0" fillId="42" borderId="25" xfId="0" applyFill="1" applyBorder="1"/>
    <xf numFmtId="0" fontId="0" fillId="42" borderId="31" xfId="0" applyFill="1" applyBorder="1"/>
    <xf numFmtId="0" fontId="0" fillId="42" borderId="24" xfId="0" applyFill="1" applyBorder="1"/>
    <xf numFmtId="0" fontId="0" fillId="42" borderId="13" xfId="0" applyFill="1" applyBorder="1"/>
    <xf numFmtId="0" fontId="0" fillId="42" borderId="18" xfId="0" applyFill="1" applyBorder="1"/>
    <xf numFmtId="0" fontId="0" fillId="42" borderId="27" xfId="0" applyFill="1" applyBorder="1"/>
    <xf numFmtId="0" fontId="0" fillId="42" borderId="28" xfId="0" applyFill="1" applyBorder="1"/>
    <xf numFmtId="0" fontId="0" fillId="42" borderId="29" xfId="0" applyFill="1" applyBorder="1"/>
    <xf numFmtId="0" fontId="0" fillId="42" borderId="30" xfId="0" applyFill="1" applyBorder="1"/>
    <xf numFmtId="0" fontId="0" fillId="42" borderId="33" xfId="0" applyFill="1" applyBorder="1"/>
    <xf numFmtId="3" fontId="0" fillId="42" borderId="26" xfId="0" applyNumberFormat="1" applyFill="1" applyBorder="1"/>
    <xf numFmtId="3" fontId="0" fillId="42" borderId="27" xfId="0" applyNumberFormat="1" applyFill="1" applyBorder="1"/>
    <xf numFmtId="3" fontId="0" fillId="42" borderId="32" xfId="0" applyNumberFormat="1" applyFill="1" applyBorder="1"/>
    <xf numFmtId="3" fontId="0" fillId="42" borderId="33" xfId="0" applyNumberFormat="1" applyFill="1" applyBorder="1"/>
    <xf numFmtId="0" fontId="0" fillId="0" borderId="5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1"/>
  <sheetViews>
    <sheetView tabSelected="1" topLeftCell="E25" workbookViewId="0">
      <selection activeCell="F35" sqref="F35"/>
    </sheetView>
  </sheetViews>
  <sheetFormatPr defaultRowHeight="15" x14ac:dyDescent="0.25"/>
  <cols>
    <col min="1" max="1" width="12.7109375" bestFit="1" customWidth="1"/>
    <col min="3" max="3" width="36.85546875" bestFit="1" customWidth="1"/>
    <col min="4" max="4" width="39" customWidth="1"/>
    <col min="5" max="5" width="21" customWidth="1"/>
    <col min="6" max="6" width="78.85546875" customWidth="1"/>
  </cols>
  <sheetData>
    <row r="1" spans="1:11" x14ac:dyDescent="0.25">
      <c r="F1" t="s">
        <v>0</v>
      </c>
    </row>
    <row r="2" spans="1:11" x14ac:dyDescent="0.25">
      <c r="F2" t="s">
        <v>1</v>
      </c>
    </row>
    <row r="3" spans="1:11" x14ac:dyDescent="0.25">
      <c r="F3" t="s">
        <v>2</v>
      </c>
    </row>
    <row r="4" spans="1:11" x14ac:dyDescent="0.25">
      <c r="F4" t="s">
        <v>3</v>
      </c>
    </row>
    <row r="6" spans="1:11" x14ac:dyDescent="0.25">
      <c r="A6" s="13"/>
      <c r="B6" s="3"/>
      <c r="C6" s="3"/>
      <c r="D6" s="3"/>
      <c r="E6" s="3"/>
      <c r="F6" s="13"/>
      <c r="G6" s="3" t="s">
        <v>4</v>
      </c>
      <c r="H6" s="3"/>
      <c r="I6" s="3"/>
      <c r="J6" s="3"/>
      <c r="K6" s="4"/>
    </row>
    <row r="7" spans="1:11" x14ac:dyDescent="0.25">
      <c r="A7" s="14"/>
      <c r="B7" s="6"/>
      <c r="C7" s="6"/>
      <c r="D7" s="6"/>
      <c r="E7" s="6"/>
      <c r="F7" s="14"/>
      <c r="G7" s="6" t="s">
        <v>5</v>
      </c>
      <c r="H7" s="6"/>
      <c r="I7" s="6"/>
      <c r="J7" s="6"/>
      <c r="K7" s="7"/>
    </row>
    <row r="8" spans="1:11" x14ac:dyDescent="0.25">
      <c r="A8" s="14"/>
      <c r="B8" s="6"/>
      <c r="C8" s="6"/>
      <c r="D8" s="6"/>
      <c r="E8" s="6"/>
      <c r="F8" s="14"/>
      <c r="G8" s="6" t="s">
        <v>6</v>
      </c>
      <c r="H8" s="6"/>
      <c r="I8" s="6"/>
      <c r="J8" s="6"/>
      <c r="K8" s="7"/>
    </row>
    <row r="9" spans="1:11" x14ac:dyDescent="0.25">
      <c r="A9" s="13"/>
      <c r="B9" s="3"/>
      <c r="C9" s="3"/>
      <c r="D9" s="3"/>
      <c r="E9" s="3"/>
      <c r="F9" s="13" t="s">
        <v>7</v>
      </c>
      <c r="G9" s="10">
        <v>43101</v>
      </c>
      <c r="H9" s="10">
        <v>43132</v>
      </c>
      <c r="I9" s="10">
        <v>43160</v>
      </c>
      <c r="J9" s="10">
        <v>43191</v>
      </c>
      <c r="K9" s="11">
        <v>43221</v>
      </c>
    </row>
    <row r="10" spans="1:11" ht="15.75" thickBot="1" x14ac:dyDescent="0.3">
      <c r="A10" s="15"/>
      <c r="B10" s="9"/>
      <c r="C10" s="6"/>
      <c r="D10" s="9"/>
      <c r="E10" s="6"/>
      <c r="F10" s="15"/>
      <c r="G10" s="9" t="s">
        <v>8</v>
      </c>
      <c r="H10" s="9"/>
      <c r="I10" s="9"/>
      <c r="J10" s="9"/>
      <c r="K10" s="12"/>
    </row>
    <row r="11" spans="1:11" x14ac:dyDescent="0.25">
      <c r="A11" s="14" t="s">
        <v>207</v>
      </c>
      <c r="B11" s="2" t="s">
        <v>208</v>
      </c>
      <c r="C11" s="218" t="s">
        <v>217</v>
      </c>
      <c r="D11" s="217" t="s">
        <v>217</v>
      </c>
      <c r="E11" s="27"/>
      <c r="F11" s="28" t="s">
        <v>9</v>
      </c>
      <c r="G11" s="29">
        <v>13708</v>
      </c>
      <c r="H11" s="29">
        <v>13669</v>
      </c>
      <c r="I11" s="29">
        <v>13626</v>
      </c>
      <c r="J11" s="29">
        <v>13583</v>
      </c>
      <c r="K11" s="30">
        <v>13554</v>
      </c>
    </row>
    <row r="12" spans="1:11" x14ac:dyDescent="0.25">
      <c r="A12" s="14"/>
      <c r="B12" s="5"/>
      <c r="C12" s="219"/>
      <c r="D12" s="31"/>
      <c r="E12" s="28"/>
      <c r="F12" s="28" t="s">
        <v>10</v>
      </c>
      <c r="G12" s="29">
        <v>5432</v>
      </c>
      <c r="H12" s="29">
        <v>5509</v>
      </c>
      <c r="I12" s="29">
        <v>5518</v>
      </c>
      <c r="J12" s="29">
        <v>5424</v>
      </c>
      <c r="K12" s="30">
        <v>5543</v>
      </c>
    </row>
    <row r="13" spans="1:11" x14ac:dyDescent="0.25">
      <c r="A13" s="14"/>
      <c r="B13" s="5"/>
      <c r="C13" s="219"/>
      <c r="D13" s="31"/>
      <c r="E13" s="28"/>
      <c r="F13" s="28" t="s">
        <v>11</v>
      </c>
      <c r="G13" s="29">
        <v>4381</v>
      </c>
      <c r="H13" s="29">
        <v>4350</v>
      </c>
      <c r="I13" s="29">
        <v>4424</v>
      </c>
      <c r="J13" s="29">
        <v>4507</v>
      </c>
      <c r="K13" s="30">
        <v>4602</v>
      </c>
    </row>
    <row r="14" spans="1:11" x14ac:dyDescent="0.25">
      <c r="A14" s="14"/>
      <c r="B14" s="5"/>
      <c r="C14" s="219"/>
      <c r="D14" s="31"/>
      <c r="E14" s="28"/>
      <c r="F14" s="28" t="s">
        <v>12</v>
      </c>
      <c r="G14" s="31">
        <v>958</v>
      </c>
      <c r="H14" s="31">
        <v>941</v>
      </c>
      <c r="I14" s="31">
        <v>949</v>
      </c>
      <c r="J14" s="31">
        <v>959</v>
      </c>
      <c r="K14" s="28">
        <v>987</v>
      </c>
    </row>
    <row r="15" spans="1:11" ht="15.75" thickBot="1" x14ac:dyDescent="0.3">
      <c r="A15" s="14"/>
      <c r="B15" s="5"/>
      <c r="C15" s="219"/>
      <c r="D15" s="31"/>
      <c r="E15" s="28"/>
      <c r="F15" s="28" t="s">
        <v>13</v>
      </c>
      <c r="G15" s="29">
        <v>2606</v>
      </c>
      <c r="H15" s="29">
        <v>2618</v>
      </c>
      <c r="I15" s="29">
        <v>2618</v>
      </c>
      <c r="J15" s="29">
        <v>2634</v>
      </c>
      <c r="K15" s="30">
        <v>2647</v>
      </c>
    </row>
    <row r="16" spans="1:11" x14ac:dyDescent="0.25">
      <c r="A16" s="14"/>
      <c r="B16" s="5"/>
      <c r="C16" s="221" t="s">
        <v>262</v>
      </c>
      <c r="D16" s="33" t="s">
        <v>218</v>
      </c>
      <c r="E16" s="32" t="s">
        <v>219</v>
      </c>
      <c r="F16" s="32" t="s">
        <v>14</v>
      </c>
      <c r="G16" s="34">
        <v>64527</v>
      </c>
      <c r="H16" s="34">
        <v>66448</v>
      </c>
      <c r="I16" s="34">
        <v>67421</v>
      </c>
      <c r="J16" s="34">
        <v>68623</v>
      </c>
      <c r="K16" s="35">
        <v>68656</v>
      </c>
    </row>
    <row r="17" spans="1:12" x14ac:dyDescent="0.25">
      <c r="A17" s="14"/>
      <c r="B17" s="5"/>
      <c r="C17" s="219"/>
      <c r="D17" s="37"/>
      <c r="E17" s="36"/>
      <c r="F17" s="50" t="s">
        <v>15</v>
      </c>
      <c r="G17" s="51">
        <v>45281</v>
      </c>
      <c r="H17" s="51">
        <v>46932</v>
      </c>
      <c r="I17" s="51">
        <v>48809</v>
      </c>
      <c r="J17" s="51">
        <v>48855</v>
      </c>
      <c r="K17" s="52">
        <v>51456</v>
      </c>
    </row>
    <row r="18" spans="1:12" ht="15.75" thickBot="1" x14ac:dyDescent="0.3">
      <c r="A18" s="14"/>
      <c r="B18" s="5"/>
      <c r="C18" s="219"/>
      <c r="D18" s="209"/>
      <c r="E18" s="57" t="s">
        <v>220</v>
      </c>
      <c r="F18" s="56" t="s">
        <v>16</v>
      </c>
      <c r="G18" s="53">
        <v>1456</v>
      </c>
      <c r="H18" s="53">
        <v>1428</v>
      </c>
      <c r="I18" s="53">
        <v>1405</v>
      </c>
      <c r="J18" s="53">
        <v>1473</v>
      </c>
      <c r="K18" s="54">
        <v>1496</v>
      </c>
    </row>
    <row r="19" spans="1:12" x14ac:dyDescent="0.25">
      <c r="A19" s="14"/>
      <c r="B19" s="5"/>
      <c r="C19" s="219"/>
      <c r="D19" s="45"/>
      <c r="E19" s="36"/>
      <c r="F19" s="37" t="s">
        <v>17</v>
      </c>
      <c r="G19" s="38">
        <v>2322</v>
      </c>
      <c r="H19" s="38">
        <v>2453</v>
      </c>
      <c r="I19" s="38">
        <v>2563</v>
      </c>
      <c r="J19" s="38">
        <v>1403</v>
      </c>
      <c r="K19" s="41">
        <v>1450</v>
      </c>
    </row>
    <row r="20" spans="1:12" x14ac:dyDescent="0.25">
      <c r="A20" s="14"/>
      <c r="B20" s="5"/>
      <c r="C20" s="219"/>
      <c r="D20" s="45"/>
      <c r="E20" s="36"/>
      <c r="F20" s="37" t="s">
        <v>18</v>
      </c>
      <c r="G20" s="38">
        <v>3063</v>
      </c>
      <c r="H20" s="38">
        <v>3128</v>
      </c>
      <c r="I20" s="38">
        <v>3147</v>
      </c>
      <c r="J20" s="38">
        <v>3020</v>
      </c>
      <c r="K20" s="41">
        <v>3125</v>
      </c>
    </row>
    <row r="21" spans="1:12" ht="15.75" thickBot="1" x14ac:dyDescent="0.3">
      <c r="A21" s="14"/>
      <c r="B21" s="5"/>
      <c r="C21" s="219"/>
      <c r="D21" s="45"/>
      <c r="E21" s="36"/>
      <c r="F21" s="37" t="s">
        <v>19</v>
      </c>
      <c r="G21" s="38">
        <v>10387</v>
      </c>
      <c r="H21" s="38">
        <v>9725</v>
      </c>
      <c r="I21" s="38">
        <v>9307</v>
      </c>
      <c r="J21" s="38">
        <v>9045</v>
      </c>
      <c r="K21" s="41">
        <v>9691</v>
      </c>
      <c r="L21" s="1">
        <f>SUM(K21:K22)</f>
        <v>11116</v>
      </c>
    </row>
    <row r="22" spans="1:12" ht="15.75" thickBot="1" x14ac:dyDescent="0.3">
      <c r="A22" s="14"/>
      <c r="B22" s="5"/>
      <c r="C22" s="219"/>
      <c r="D22" s="212"/>
      <c r="E22" s="36"/>
      <c r="F22" s="42" t="s">
        <v>20</v>
      </c>
      <c r="G22" s="43">
        <v>1652</v>
      </c>
      <c r="H22" s="43">
        <v>1577</v>
      </c>
      <c r="I22" s="43">
        <v>1537</v>
      </c>
      <c r="J22" s="43">
        <v>1506</v>
      </c>
      <c r="K22" s="44">
        <v>1425</v>
      </c>
    </row>
    <row r="23" spans="1:12" x14ac:dyDescent="0.25">
      <c r="A23" s="14"/>
      <c r="B23" s="5"/>
      <c r="C23" s="219"/>
      <c r="D23" s="45"/>
      <c r="E23" s="36"/>
      <c r="F23" s="37" t="s">
        <v>21</v>
      </c>
      <c r="G23" s="45">
        <v>928</v>
      </c>
      <c r="H23" s="45">
        <v>930</v>
      </c>
      <c r="I23" s="45">
        <v>933</v>
      </c>
      <c r="J23" s="45">
        <v>938</v>
      </c>
      <c r="K23" s="37">
        <v>936</v>
      </c>
    </row>
    <row r="24" spans="1:12" x14ac:dyDescent="0.25">
      <c r="A24" s="14"/>
      <c r="B24" s="5"/>
      <c r="C24" s="219"/>
      <c r="D24" s="45"/>
      <c r="E24" s="36"/>
      <c r="F24" s="37" t="s">
        <v>22</v>
      </c>
      <c r="G24" s="38">
        <v>1140</v>
      </c>
      <c r="H24" s="38">
        <v>1150</v>
      </c>
      <c r="I24" s="38">
        <v>1159</v>
      </c>
      <c r="J24" s="38">
        <v>1166</v>
      </c>
      <c r="K24" s="41">
        <v>1174</v>
      </c>
    </row>
    <row r="25" spans="1:12" x14ac:dyDescent="0.25">
      <c r="A25" s="14"/>
      <c r="B25" s="5"/>
      <c r="C25" s="219"/>
      <c r="D25" s="45"/>
      <c r="E25" s="36"/>
      <c r="F25" s="37" t="s">
        <v>23</v>
      </c>
      <c r="G25" s="38">
        <v>1663</v>
      </c>
      <c r="H25" s="38">
        <v>1971</v>
      </c>
      <c r="I25" s="38">
        <v>2076</v>
      </c>
      <c r="J25" s="38">
        <v>1707</v>
      </c>
      <c r="K25" s="41">
        <v>1712</v>
      </c>
    </row>
    <row r="26" spans="1:12" ht="15.75" thickBot="1" x14ac:dyDescent="0.3">
      <c r="A26" s="14"/>
      <c r="B26" s="5"/>
      <c r="C26" s="219"/>
      <c r="D26" s="45"/>
      <c r="E26" s="50"/>
      <c r="F26" s="39" t="s">
        <v>24</v>
      </c>
      <c r="G26" s="40">
        <v>2210</v>
      </c>
      <c r="H26" s="40">
        <v>2134</v>
      </c>
      <c r="I26" s="40">
        <v>2186</v>
      </c>
      <c r="J26" s="40">
        <v>2367</v>
      </c>
      <c r="K26" s="55">
        <v>2080</v>
      </c>
    </row>
    <row r="27" spans="1:12" ht="15.75" thickBot="1" x14ac:dyDescent="0.3">
      <c r="A27" s="14"/>
      <c r="B27" s="5"/>
      <c r="C27" s="220"/>
      <c r="D27" s="213"/>
      <c r="E27" s="59" t="s">
        <v>221</v>
      </c>
      <c r="F27" s="60" t="s">
        <v>25</v>
      </c>
      <c r="G27" s="61">
        <v>9073</v>
      </c>
      <c r="H27" s="61">
        <v>9146</v>
      </c>
      <c r="I27" s="61">
        <v>9372</v>
      </c>
      <c r="J27" s="61">
        <v>10051</v>
      </c>
      <c r="K27" s="62">
        <v>9834</v>
      </c>
    </row>
    <row r="28" spans="1:12" x14ac:dyDescent="0.25">
      <c r="A28" s="14"/>
      <c r="B28" s="5"/>
      <c r="C28" s="224" t="s">
        <v>222</v>
      </c>
      <c r="D28" s="98" t="s">
        <v>222</v>
      </c>
      <c r="E28" s="63"/>
      <c r="F28" s="64" t="s">
        <v>26</v>
      </c>
      <c r="G28" s="65">
        <v>31608</v>
      </c>
      <c r="H28" s="65">
        <v>31179</v>
      </c>
      <c r="I28" s="65">
        <v>31397</v>
      </c>
      <c r="J28" s="65">
        <v>31928</v>
      </c>
      <c r="K28" s="66">
        <v>30975</v>
      </c>
    </row>
    <row r="29" spans="1:12" ht="15.75" thickBot="1" x14ac:dyDescent="0.3">
      <c r="A29" s="14"/>
      <c r="B29" s="5"/>
      <c r="C29" s="219"/>
      <c r="D29" s="67"/>
      <c r="E29" s="67"/>
      <c r="F29" s="68" t="s">
        <v>27</v>
      </c>
      <c r="G29" s="69">
        <v>5415</v>
      </c>
      <c r="H29" s="69">
        <v>5460</v>
      </c>
      <c r="I29" s="69">
        <v>5454</v>
      </c>
      <c r="J29" s="69">
        <v>5489</v>
      </c>
      <c r="K29" s="70">
        <v>5494</v>
      </c>
    </row>
    <row r="30" spans="1:12" ht="15.75" thickBot="1" x14ac:dyDescent="0.3">
      <c r="A30" s="14"/>
      <c r="B30" s="5"/>
      <c r="C30" s="220"/>
      <c r="D30" s="71"/>
      <c r="E30" s="71"/>
      <c r="F30" s="72" t="s">
        <v>28</v>
      </c>
      <c r="G30" s="73">
        <v>2982</v>
      </c>
      <c r="H30" s="73">
        <v>2980</v>
      </c>
      <c r="I30" s="73">
        <v>2983</v>
      </c>
      <c r="J30" s="73">
        <v>2984</v>
      </c>
      <c r="K30" s="74">
        <v>2980</v>
      </c>
    </row>
    <row r="31" spans="1:12" x14ac:dyDescent="0.25">
      <c r="A31" s="14"/>
      <c r="B31" s="5"/>
      <c r="C31" s="222" t="s">
        <v>223</v>
      </c>
      <c r="D31" s="21" t="s">
        <v>223</v>
      </c>
      <c r="E31" s="21"/>
      <c r="F31" s="79" t="s">
        <v>29</v>
      </c>
      <c r="G31" s="22">
        <v>47238</v>
      </c>
      <c r="H31" s="22">
        <v>47793</v>
      </c>
      <c r="I31" s="22">
        <v>47402</v>
      </c>
      <c r="J31" s="22">
        <v>46648</v>
      </c>
      <c r="K31" s="23">
        <v>47270</v>
      </c>
    </row>
    <row r="32" spans="1:12" x14ac:dyDescent="0.25">
      <c r="A32" s="14"/>
      <c r="B32" s="5"/>
      <c r="C32" s="219"/>
      <c r="D32" s="21"/>
      <c r="E32" s="21"/>
      <c r="F32" s="79" t="s">
        <v>30</v>
      </c>
      <c r="G32" s="22">
        <v>17766</v>
      </c>
      <c r="H32" s="22">
        <v>17936</v>
      </c>
      <c r="I32" s="22">
        <v>18036</v>
      </c>
      <c r="J32" s="22">
        <v>18078</v>
      </c>
      <c r="K32" s="23">
        <v>17983</v>
      </c>
    </row>
    <row r="33" spans="1:11" x14ac:dyDescent="0.25">
      <c r="A33" s="14"/>
      <c r="B33" s="5"/>
      <c r="C33" s="219"/>
      <c r="D33" s="21"/>
      <c r="E33" s="21"/>
      <c r="F33" s="79" t="s">
        <v>31</v>
      </c>
      <c r="G33" s="22">
        <v>24480</v>
      </c>
      <c r="H33" s="22">
        <v>24841</v>
      </c>
      <c r="I33" s="22">
        <v>24805</v>
      </c>
      <c r="J33" s="22">
        <v>24532</v>
      </c>
      <c r="K33" s="23">
        <v>24890</v>
      </c>
    </row>
    <row r="34" spans="1:11" ht="15.75" thickBot="1" x14ac:dyDescent="0.3">
      <c r="A34" s="14"/>
      <c r="B34" s="5"/>
      <c r="C34" s="219"/>
      <c r="D34" s="21"/>
      <c r="E34" s="21"/>
      <c r="F34" s="79" t="s">
        <v>32</v>
      </c>
      <c r="G34" s="22">
        <v>38394</v>
      </c>
      <c r="H34" s="22">
        <v>38448</v>
      </c>
      <c r="I34" s="22">
        <v>38605</v>
      </c>
      <c r="J34" s="22">
        <v>38545</v>
      </c>
      <c r="K34" s="23">
        <v>38595</v>
      </c>
    </row>
    <row r="35" spans="1:11" x14ac:dyDescent="0.25">
      <c r="A35" s="14"/>
      <c r="B35" s="5"/>
      <c r="C35" s="221" t="s">
        <v>224</v>
      </c>
      <c r="D35" s="6" t="s">
        <v>210</v>
      </c>
      <c r="E35" s="118" t="s">
        <v>226</v>
      </c>
      <c r="F35" s="118" t="s">
        <v>33</v>
      </c>
      <c r="G35" s="119">
        <v>1596</v>
      </c>
      <c r="H35" s="119">
        <v>1625</v>
      </c>
      <c r="I35" s="119">
        <v>1596</v>
      </c>
      <c r="J35" s="119">
        <v>1558</v>
      </c>
      <c r="K35" s="120">
        <v>1704</v>
      </c>
    </row>
    <row r="36" spans="1:11" x14ac:dyDescent="0.25">
      <c r="A36" s="14"/>
      <c r="B36" s="5"/>
      <c r="C36" s="219"/>
      <c r="D36" s="6"/>
      <c r="E36" s="121"/>
      <c r="F36" s="121" t="s">
        <v>34</v>
      </c>
      <c r="G36" s="122">
        <v>2794</v>
      </c>
      <c r="H36" s="122">
        <v>2777</v>
      </c>
      <c r="I36" s="122">
        <v>2864</v>
      </c>
      <c r="J36" s="122">
        <v>2957</v>
      </c>
      <c r="K36" s="123">
        <v>3190</v>
      </c>
    </row>
    <row r="37" spans="1:11" x14ac:dyDescent="0.25">
      <c r="A37" s="14"/>
      <c r="B37" s="5"/>
      <c r="C37" s="219"/>
      <c r="D37" s="6"/>
      <c r="E37" s="121"/>
      <c r="F37" s="121" t="s">
        <v>35</v>
      </c>
      <c r="G37" s="122">
        <v>1156</v>
      </c>
      <c r="H37" s="122">
        <v>1151</v>
      </c>
      <c r="I37" s="122">
        <v>1155</v>
      </c>
      <c r="J37" s="122">
        <v>1237</v>
      </c>
      <c r="K37" s="123">
        <v>1136</v>
      </c>
    </row>
    <row r="38" spans="1:11" x14ac:dyDescent="0.25">
      <c r="A38" s="14"/>
      <c r="B38" s="5"/>
      <c r="C38" s="219"/>
      <c r="D38" s="6"/>
      <c r="E38" s="121"/>
      <c r="F38" s="121" t="s">
        <v>36</v>
      </c>
      <c r="G38" s="122">
        <v>2482</v>
      </c>
      <c r="H38" s="122">
        <v>2556</v>
      </c>
      <c r="I38" s="122">
        <v>2536</v>
      </c>
      <c r="J38" s="122">
        <v>2429</v>
      </c>
      <c r="K38" s="123">
        <v>2597</v>
      </c>
    </row>
    <row r="39" spans="1:11" x14ac:dyDescent="0.25">
      <c r="A39" s="14"/>
      <c r="B39" s="5"/>
      <c r="C39" s="219"/>
      <c r="D39" s="6"/>
      <c r="E39" s="121"/>
      <c r="F39" s="121" t="s">
        <v>37</v>
      </c>
      <c r="G39" s="122">
        <v>3037</v>
      </c>
      <c r="H39" s="122">
        <v>3034</v>
      </c>
      <c r="I39" s="122">
        <v>2995</v>
      </c>
      <c r="J39" s="122">
        <v>3038</v>
      </c>
      <c r="K39" s="123">
        <v>3052</v>
      </c>
    </row>
    <row r="40" spans="1:11" x14ac:dyDescent="0.25">
      <c r="A40" s="14"/>
      <c r="B40" s="5"/>
      <c r="C40" s="219"/>
      <c r="D40" s="6"/>
      <c r="E40" s="121"/>
      <c r="F40" s="121" t="s">
        <v>38</v>
      </c>
      <c r="G40" s="122">
        <v>6231</v>
      </c>
      <c r="H40" s="122">
        <v>6586</v>
      </c>
      <c r="I40" s="122">
        <v>6326</v>
      </c>
      <c r="J40" s="122">
        <v>6724</v>
      </c>
      <c r="K40" s="123">
        <v>6356</v>
      </c>
    </row>
    <row r="41" spans="1:11" x14ac:dyDescent="0.25">
      <c r="A41" s="14"/>
      <c r="B41" s="5"/>
      <c r="C41" s="219"/>
      <c r="D41" s="6"/>
      <c r="E41" s="121"/>
      <c r="F41" s="121" t="s">
        <v>39</v>
      </c>
      <c r="G41" s="122">
        <v>1132</v>
      </c>
      <c r="H41" s="122">
        <v>1043</v>
      </c>
      <c r="I41" s="122">
        <v>1180</v>
      </c>
      <c r="J41" s="122">
        <v>1345</v>
      </c>
      <c r="K41" s="123">
        <v>1313</v>
      </c>
    </row>
    <row r="42" spans="1:11" x14ac:dyDescent="0.25">
      <c r="A42" s="14"/>
      <c r="B42" s="5"/>
      <c r="C42" s="219"/>
      <c r="D42" s="6"/>
      <c r="E42" s="121"/>
      <c r="F42" s="121" t="s">
        <v>40</v>
      </c>
      <c r="G42" s="122">
        <v>3034</v>
      </c>
      <c r="H42" s="122">
        <v>3226</v>
      </c>
      <c r="I42" s="122">
        <v>2945</v>
      </c>
      <c r="J42" s="122">
        <v>3091</v>
      </c>
      <c r="K42" s="123">
        <v>3070</v>
      </c>
    </row>
    <row r="43" spans="1:11" x14ac:dyDescent="0.25">
      <c r="A43" s="14"/>
      <c r="B43" s="5"/>
      <c r="C43" s="219"/>
      <c r="D43" s="6"/>
      <c r="E43" s="124"/>
      <c r="F43" s="124" t="s">
        <v>41</v>
      </c>
      <c r="G43" s="125">
        <v>4221</v>
      </c>
      <c r="H43" s="125">
        <v>4225</v>
      </c>
      <c r="I43" s="125">
        <v>4172</v>
      </c>
      <c r="J43" s="125">
        <v>4467</v>
      </c>
      <c r="K43" s="126">
        <v>4551</v>
      </c>
    </row>
    <row r="44" spans="1:11" x14ac:dyDescent="0.25">
      <c r="A44" s="14"/>
      <c r="B44" s="5"/>
      <c r="C44" s="219"/>
      <c r="D44" s="6"/>
      <c r="E44" s="118" t="s">
        <v>225</v>
      </c>
      <c r="F44" s="118" t="s">
        <v>42</v>
      </c>
      <c r="G44" s="119">
        <v>1451</v>
      </c>
      <c r="H44" s="119">
        <v>1451</v>
      </c>
      <c r="I44" s="119">
        <v>1395</v>
      </c>
      <c r="J44" s="119">
        <v>1372</v>
      </c>
      <c r="K44" s="120">
        <v>1441</v>
      </c>
    </row>
    <row r="45" spans="1:11" x14ac:dyDescent="0.25">
      <c r="A45" s="14"/>
      <c r="B45" s="5"/>
      <c r="C45" s="219"/>
      <c r="D45" s="6"/>
      <c r="E45" s="121"/>
      <c r="F45" s="121" t="s">
        <v>43</v>
      </c>
      <c r="G45" s="122">
        <v>2894</v>
      </c>
      <c r="H45" s="122">
        <v>2916</v>
      </c>
      <c r="I45" s="122">
        <v>2850</v>
      </c>
      <c r="J45" s="122">
        <v>2854</v>
      </c>
      <c r="K45" s="123">
        <v>2949</v>
      </c>
    </row>
    <row r="46" spans="1:11" x14ac:dyDescent="0.25">
      <c r="A46" s="14"/>
      <c r="B46" s="5"/>
      <c r="C46" s="219"/>
      <c r="D46" s="6"/>
      <c r="E46" s="121"/>
      <c r="F46" s="121" t="s">
        <v>44</v>
      </c>
      <c r="G46" s="122">
        <v>1029</v>
      </c>
      <c r="H46" s="122">
        <v>1076</v>
      </c>
      <c r="I46" s="122">
        <v>1147</v>
      </c>
      <c r="J46" s="122">
        <v>1101</v>
      </c>
      <c r="K46" s="123">
        <v>1161</v>
      </c>
    </row>
    <row r="47" spans="1:11" x14ac:dyDescent="0.25">
      <c r="A47" s="14"/>
      <c r="B47" s="5"/>
      <c r="C47" s="219"/>
      <c r="D47" s="6"/>
      <c r="E47" s="121"/>
      <c r="F47" s="121" t="s">
        <v>45</v>
      </c>
      <c r="G47" s="127">
        <v>704</v>
      </c>
      <c r="H47" s="127">
        <v>711</v>
      </c>
      <c r="I47" s="127">
        <v>691</v>
      </c>
      <c r="J47" s="127">
        <v>731</v>
      </c>
      <c r="K47" s="128">
        <v>681</v>
      </c>
    </row>
    <row r="48" spans="1:11" x14ac:dyDescent="0.25">
      <c r="A48" s="14"/>
      <c r="B48" s="5"/>
      <c r="C48" s="219"/>
      <c r="D48" s="6"/>
      <c r="E48" s="118" t="s">
        <v>227</v>
      </c>
      <c r="F48" s="129" t="s">
        <v>46</v>
      </c>
      <c r="G48" s="130">
        <v>1306</v>
      </c>
      <c r="H48" s="130">
        <v>1323</v>
      </c>
      <c r="I48" s="130">
        <v>1261</v>
      </c>
      <c r="J48" s="130">
        <v>1292</v>
      </c>
      <c r="K48" s="131">
        <v>1313</v>
      </c>
    </row>
    <row r="49" spans="1:11" x14ac:dyDescent="0.25">
      <c r="A49" s="14"/>
      <c r="B49" s="5"/>
      <c r="C49" s="219"/>
      <c r="D49" s="9"/>
      <c r="E49" s="124"/>
      <c r="F49" s="132" t="s">
        <v>47</v>
      </c>
      <c r="G49" s="125">
        <v>1261</v>
      </c>
      <c r="H49" s="125">
        <v>1290</v>
      </c>
      <c r="I49" s="125">
        <v>1243</v>
      </c>
      <c r="J49" s="125">
        <v>1369</v>
      </c>
      <c r="K49" s="126">
        <v>1265</v>
      </c>
    </row>
    <row r="50" spans="1:11" x14ac:dyDescent="0.25">
      <c r="A50" s="14"/>
      <c r="B50" s="5"/>
      <c r="C50" s="219"/>
      <c r="D50" s="3" t="s">
        <v>211</v>
      </c>
      <c r="E50" s="128" t="s">
        <v>228</v>
      </c>
      <c r="F50" s="118" t="s">
        <v>48</v>
      </c>
      <c r="G50" s="119">
        <v>4426</v>
      </c>
      <c r="H50" s="119">
        <v>4317</v>
      </c>
      <c r="I50" s="119">
        <v>4148</v>
      </c>
      <c r="J50" s="119">
        <v>4378</v>
      </c>
      <c r="K50" s="120">
        <v>4486</v>
      </c>
    </row>
    <row r="51" spans="1:11" x14ac:dyDescent="0.25">
      <c r="A51" s="14"/>
      <c r="B51" s="5"/>
      <c r="C51" s="219"/>
      <c r="D51" s="6"/>
      <c r="E51" s="128"/>
      <c r="F51" s="121" t="s">
        <v>49</v>
      </c>
      <c r="G51" s="122">
        <v>3301</v>
      </c>
      <c r="H51" s="122">
        <v>3208</v>
      </c>
      <c r="I51" s="122">
        <v>3491</v>
      </c>
      <c r="J51" s="122">
        <v>3715</v>
      </c>
      <c r="K51" s="123">
        <v>3523</v>
      </c>
    </row>
    <row r="52" spans="1:11" ht="15.75" thickBot="1" x14ac:dyDescent="0.3">
      <c r="A52" s="14"/>
      <c r="B52" s="5"/>
      <c r="C52" s="219"/>
      <c r="D52" s="6"/>
      <c r="E52" s="132"/>
      <c r="F52" s="124" t="s">
        <v>50</v>
      </c>
      <c r="G52" s="125">
        <v>2585</v>
      </c>
      <c r="H52" s="125">
        <v>2671</v>
      </c>
      <c r="I52" s="125">
        <v>2616</v>
      </c>
      <c r="J52" s="125">
        <v>2736</v>
      </c>
      <c r="K52" s="126">
        <v>2633</v>
      </c>
    </row>
    <row r="53" spans="1:11" x14ac:dyDescent="0.25">
      <c r="A53" s="14"/>
      <c r="B53" s="5"/>
      <c r="C53" s="219"/>
      <c r="D53" s="210" t="s">
        <v>259</v>
      </c>
      <c r="E53" s="118" t="s">
        <v>229</v>
      </c>
      <c r="F53" s="118" t="s">
        <v>51</v>
      </c>
      <c r="G53" s="119">
        <v>4265</v>
      </c>
      <c r="H53" s="119">
        <v>4249</v>
      </c>
      <c r="I53" s="119">
        <v>4292</v>
      </c>
      <c r="J53" s="119">
        <v>4270</v>
      </c>
      <c r="K53" s="120">
        <v>4308</v>
      </c>
    </row>
    <row r="54" spans="1:11" x14ac:dyDescent="0.25">
      <c r="A54" s="14"/>
      <c r="B54" s="5"/>
      <c r="C54" s="219"/>
      <c r="D54" s="17"/>
      <c r="E54" s="124"/>
      <c r="F54" s="124" t="s">
        <v>52</v>
      </c>
      <c r="G54" s="125">
        <v>3200</v>
      </c>
      <c r="H54" s="125">
        <v>2820</v>
      </c>
      <c r="I54" s="125">
        <v>2985</v>
      </c>
      <c r="J54" s="125">
        <v>3319</v>
      </c>
      <c r="K54" s="126">
        <v>3381</v>
      </c>
    </row>
    <row r="55" spans="1:11" ht="15.75" thickBot="1" x14ac:dyDescent="0.3">
      <c r="A55" s="14"/>
      <c r="B55" s="5"/>
      <c r="C55" s="219"/>
      <c r="D55" s="211"/>
      <c r="E55" s="128" t="s">
        <v>230</v>
      </c>
      <c r="F55" s="121" t="s">
        <v>53</v>
      </c>
      <c r="G55" s="122">
        <v>4643</v>
      </c>
      <c r="H55" s="122">
        <v>4539</v>
      </c>
      <c r="I55" s="122">
        <v>4498</v>
      </c>
      <c r="J55" s="122">
        <v>4527</v>
      </c>
      <c r="K55" s="123">
        <v>4715</v>
      </c>
    </row>
    <row r="56" spans="1:11" ht="15.75" thickBot="1" x14ac:dyDescent="0.3">
      <c r="A56" s="14"/>
      <c r="B56" s="5"/>
      <c r="C56" s="219"/>
      <c r="D56" s="225" t="s">
        <v>213</v>
      </c>
      <c r="E56" s="118" t="s">
        <v>231</v>
      </c>
      <c r="F56" s="129" t="s">
        <v>54</v>
      </c>
      <c r="G56" s="130">
        <v>5818</v>
      </c>
      <c r="H56" s="130">
        <v>5965</v>
      </c>
      <c r="I56" s="130">
        <v>5670</v>
      </c>
      <c r="J56" s="130">
        <v>4477</v>
      </c>
      <c r="K56" s="131">
        <v>4502</v>
      </c>
    </row>
    <row r="57" spans="1:11" x14ac:dyDescent="0.25">
      <c r="A57" s="14"/>
      <c r="B57" s="5"/>
      <c r="C57" s="219"/>
      <c r="D57" s="210" t="s">
        <v>260</v>
      </c>
      <c r="E57" s="124"/>
      <c r="F57" s="132" t="s">
        <v>55</v>
      </c>
      <c r="G57" s="133">
        <v>855</v>
      </c>
      <c r="H57" s="133">
        <v>789</v>
      </c>
      <c r="I57" s="133">
        <v>737</v>
      </c>
      <c r="J57" s="133">
        <v>812</v>
      </c>
      <c r="K57" s="132">
        <v>741</v>
      </c>
    </row>
    <row r="58" spans="1:11" x14ac:dyDescent="0.25">
      <c r="A58" s="14"/>
      <c r="B58" s="5"/>
      <c r="C58" s="219"/>
      <c r="D58" s="17"/>
      <c r="E58" s="118" t="s">
        <v>232</v>
      </c>
      <c r="F58" s="118" t="s">
        <v>56</v>
      </c>
      <c r="G58" s="119">
        <v>2490</v>
      </c>
      <c r="H58" s="119">
        <v>2237</v>
      </c>
      <c r="I58" s="119">
        <v>2462</v>
      </c>
      <c r="J58" s="119">
        <v>2568</v>
      </c>
      <c r="K58" s="120">
        <v>2404</v>
      </c>
    </row>
    <row r="59" spans="1:11" x14ac:dyDescent="0.25">
      <c r="A59" s="14"/>
      <c r="B59" s="5"/>
      <c r="C59" s="219"/>
      <c r="D59" s="17"/>
      <c r="E59" s="121"/>
      <c r="F59" s="121" t="s">
        <v>57</v>
      </c>
      <c r="G59" s="122">
        <v>1691</v>
      </c>
      <c r="H59" s="122">
        <v>1654</v>
      </c>
      <c r="I59" s="122">
        <v>1551</v>
      </c>
      <c r="J59" s="122">
        <v>1746</v>
      </c>
      <c r="K59" s="123">
        <v>1715</v>
      </c>
    </row>
    <row r="60" spans="1:11" x14ac:dyDescent="0.25">
      <c r="A60" s="14"/>
      <c r="B60" s="5"/>
      <c r="C60" s="219"/>
      <c r="D60" s="17"/>
      <c r="E60" s="121"/>
      <c r="F60" s="121" t="s">
        <v>58</v>
      </c>
      <c r="G60" s="127">
        <v>916</v>
      </c>
      <c r="H60" s="127">
        <v>900</v>
      </c>
      <c r="I60" s="127">
        <v>912</v>
      </c>
      <c r="J60" s="127">
        <v>873</v>
      </c>
      <c r="K60" s="123">
        <v>1017</v>
      </c>
    </row>
    <row r="61" spans="1:11" x14ac:dyDescent="0.25">
      <c r="A61" s="14"/>
      <c r="B61" s="5"/>
      <c r="C61" s="219"/>
      <c r="D61" s="17"/>
      <c r="E61" s="121"/>
      <c r="F61" s="121" t="s">
        <v>59</v>
      </c>
      <c r="G61" s="122">
        <v>5185</v>
      </c>
      <c r="H61" s="122">
        <v>5685</v>
      </c>
      <c r="I61" s="122">
        <v>6158</v>
      </c>
      <c r="J61" s="122">
        <v>5492</v>
      </c>
      <c r="K61" s="123">
        <v>6175</v>
      </c>
    </row>
    <row r="62" spans="1:11" x14ac:dyDescent="0.25">
      <c r="A62" s="14"/>
      <c r="B62" s="5"/>
      <c r="C62" s="219"/>
      <c r="D62" s="17"/>
      <c r="E62" s="121"/>
      <c r="F62" s="121" t="s">
        <v>60</v>
      </c>
      <c r="G62" s="122">
        <v>1005</v>
      </c>
      <c r="H62" s="122">
        <v>1060</v>
      </c>
      <c r="I62" s="127">
        <v>949</v>
      </c>
      <c r="J62" s="122">
        <v>1022</v>
      </c>
      <c r="K62" s="123">
        <v>1018</v>
      </c>
    </row>
    <row r="63" spans="1:11" x14ac:dyDescent="0.25">
      <c r="A63" s="14"/>
      <c r="B63" s="5"/>
      <c r="C63" s="219"/>
      <c r="D63" s="17"/>
      <c r="E63" s="121"/>
      <c r="F63" s="121" t="s">
        <v>61</v>
      </c>
      <c r="G63" s="122">
        <v>1494</v>
      </c>
      <c r="H63" s="122">
        <v>1407</v>
      </c>
      <c r="I63" s="122">
        <v>1489</v>
      </c>
      <c r="J63" s="122">
        <v>1447</v>
      </c>
      <c r="K63" s="123">
        <v>1590</v>
      </c>
    </row>
    <row r="64" spans="1:11" x14ac:dyDescent="0.25">
      <c r="A64" s="14"/>
      <c r="B64" s="5"/>
      <c r="C64" s="219"/>
      <c r="D64" s="17"/>
      <c r="E64" s="124"/>
      <c r="F64" s="124" t="s">
        <v>62</v>
      </c>
      <c r="G64" s="125">
        <v>1612</v>
      </c>
      <c r="H64" s="125">
        <v>1597</v>
      </c>
      <c r="I64" s="125">
        <v>1454</v>
      </c>
      <c r="J64" s="125">
        <v>1566</v>
      </c>
      <c r="K64" s="126">
        <v>1624</v>
      </c>
    </row>
    <row r="65" spans="1:11" x14ac:dyDescent="0.25">
      <c r="A65" s="14"/>
      <c r="B65" s="5"/>
      <c r="C65" s="219"/>
      <c r="D65" s="17"/>
      <c r="E65" s="128" t="s">
        <v>233</v>
      </c>
      <c r="F65" s="121" t="s">
        <v>63</v>
      </c>
      <c r="G65" s="122">
        <v>8421</v>
      </c>
      <c r="H65" s="122">
        <v>8152</v>
      </c>
      <c r="I65" s="122">
        <v>8831</v>
      </c>
      <c r="J65" s="122">
        <v>9137</v>
      </c>
      <c r="K65" s="123">
        <v>8787</v>
      </c>
    </row>
    <row r="66" spans="1:11" ht="15.75" thickBot="1" x14ac:dyDescent="0.3">
      <c r="A66" s="14"/>
      <c r="B66" s="5"/>
      <c r="C66" s="219"/>
      <c r="D66" s="211"/>
      <c r="E66" s="128"/>
      <c r="F66" s="121" t="s">
        <v>64</v>
      </c>
      <c r="G66" s="122">
        <v>1907</v>
      </c>
      <c r="H66" s="122">
        <v>1979</v>
      </c>
      <c r="I66" s="122">
        <v>1949</v>
      </c>
      <c r="J66" s="122">
        <v>1989</v>
      </c>
      <c r="K66" s="123">
        <v>1802</v>
      </c>
    </row>
    <row r="67" spans="1:11" x14ac:dyDescent="0.25">
      <c r="A67" s="14"/>
      <c r="B67" s="5"/>
      <c r="C67" s="219"/>
      <c r="D67" s="6" t="s">
        <v>211</v>
      </c>
      <c r="E67" s="118" t="s">
        <v>234</v>
      </c>
      <c r="F67" s="118" t="s">
        <v>65</v>
      </c>
      <c r="G67" s="119">
        <v>4015</v>
      </c>
      <c r="H67" s="119">
        <v>3886</v>
      </c>
      <c r="I67" s="119">
        <v>3457</v>
      </c>
      <c r="J67" s="119">
        <v>3698</v>
      </c>
      <c r="K67" s="120">
        <v>3861</v>
      </c>
    </row>
    <row r="68" spans="1:11" x14ac:dyDescent="0.25">
      <c r="A68" s="14"/>
      <c r="B68" s="5"/>
      <c r="C68" s="219"/>
      <c r="D68" s="6"/>
      <c r="E68" s="124"/>
      <c r="F68" s="124" t="s">
        <v>66</v>
      </c>
      <c r="G68" s="125">
        <v>2491</v>
      </c>
      <c r="H68" s="125">
        <v>2505</v>
      </c>
      <c r="I68" s="125">
        <v>2634</v>
      </c>
      <c r="J68" s="125">
        <v>2627</v>
      </c>
      <c r="K68" s="126">
        <v>2508</v>
      </c>
    </row>
    <row r="69" spans="1:11" x14ac:dyDescent="0.25">
      <c r="A69" s="14"/>
      <c r="B69" s="5"/>
      <c r="C69" s="219"/>
      <c r="D69" s="6"/>
      <c r="E69" s="118" t="s">
        <v>235</v>
      </c>
      <c r="F69" s="118" t="s">
        <v>67</v>
      </c>
      <c r="G69" s="119">
        <v>2534</v>
      </c>
      <c r="H69" s="119">
        <v>2689</v>
      </c>
      <c r="I69" s="119">
        <v>2832</v>
      </c>
      <c r="J69" s="119">
        <v>2921</v>
      </c>
      <c r="K69" s="120">
        <v>2922</v>
      </c>
    </row>
    <row r="70" spans="1:11" x14ac:dyDescent="0.25">
      <c r="A70" s="14"/>
      <c r="B70" s="5"/>
      <c r="C70" s="219"/>
      <c r="D70" s="6"/>
      <c r="E70" s="121"/>
      <c r="F70" s="121" t="s">
        <v>68</v>
      </c>
      <c r="G70" s="122">
        <v>1672</v>
      </c>
      <c r="H70" s="122">
        <v>1601</v>
      </c>
      <c r="I70" s="122">
        <v>1583</v>
      </c>
      <c r="J70" s="122">
        <v>1747</v>
      </c>
      <c r="K70" s="123">
        <v>1667</v>
      </c>
    </row>
    <row r="71" spans="1:11" x14ac:dyDescent="0.25">
      <c r="A71" s="14"/>
      <c r="B71" s="5"/>
      <c r="C71" s="219"/>
      <c r="D71" s="6"/>
      <c r="E71" s="121"/>
      <c r="F71" s="121" t="s">
        <v>69</v>
      </c>
      <c r="G71" s="122">
        <v>4490</v>
      </c>
      <c r="H71" s="122">
        <v>4444</v>
      </c>
      <c r="I71" s="122">
        <v>4552</v>
      </c>
      <c r="J71" s="122">
        <v>4598</v>
      </c>
      <c r="K71" s="123">
        <v>4460</v>
      </c>
    </row>
    <row r="72" spans="1:11" x14ac:dyDescent="0.25">
      <c r="A72" s="14"/>
      <c r="B72" s="5"/>
      <c r="C72" s="219"/>
      <c r="D72" s="6"/>
      <c r="E72" s="121"/>
      <c r="F72" s="121" t="s">
        <v>70</v>
      </c>
      <c r="G72" s="122">
        <v>5038</v>
      </c>
      <c r="H72" s="122">
        <v>5288</v>
      </c>
      <c r="I72" s="122">
        <v>5246</v>
      </c>
      <c r="J72" s="122">
        <v>5080</v>
      </c>
      <c r="K72" s="123">
        <v>5142</v>
      </c>
    </row>
    <row r="73" spans="1:11" x14ac:dyDescent="0.25">
      <c r="A73" s="14"/>
      <c r="B73" s="5"/>
      <c r="C73" s="219"/>
      <c r="D73" s="6"/>
      <c r="E73" s="124"/>
      <c r="F73" s="124" t="s">
        <v>71</v>
      </c>
      <c r="G73" s="133">
        <v>898</v>
      </c>
      <c r="H73" s="133">
        <v>897</v>
      </c>
      <c r="I73" s="133">
        <v>866</v>
      </c>
      <c r="J73" s="133">
        <v>913</v>
      </c>
      <c r="K73" s="132">
        <v>944</v>
      </c>
    </row>
    <row r="74" spans="1:11" x14ac:dyDescent="0.25">
      <c r="A74" s="14"/>
      <c r="B74" s="5"/>
      <c r="C74" s="219"/>
      <c r="D74" s="6"/>
      <c r="E74" s="118" t="s">
        <v>236</v>
      </c>
      <c r="F74" s="118" t="s">
        <v>72</v>
      </c>
      <c r="G74" s="134">
        <v>547</v>
      </c>
      <c r="H74" s="134">
        <v>583</v>
      </c>
      <c r="I74" s="134">
        <v>624</v>
      </c>
      <c r="J74" s="134">
        <v>601</v>
      </c>
      <c r="K74" s="135">
        <v>571</v>
      </c>
    </row>
    <row r="75" spans="1:11" x14ac:dyDescent="0.25">
      <c r="A75" s="14"/>
      <c r="B75" s="5"/>
      <c r="C75" s="219"/>
      <c r="D75" s="6"/>
      <c r="E75" s="121"/>
      <c r="F75" s="121" t="s">
        <v>73</v>
      </c>
      <c r="G75" s="122">
        <v>4305</v>
      </c>
      <c r="H75" s="122">
        <v>4651</v>
      </c>
      <c r="I75" s="122">
        <v>4918</v>
      </c>
      <c r="J75" s="122">
        <v>5113</v>
      </c>
      <c r="K75" s="123">
        <v>4608</v>
      </c>
    </row>
    <row r="76" spans="1:11" x14ac:dyDescent="0.25">
      <c r="A76" s="14"/>
      <c r="B76" s="5"/>
      <c r="C76" s="219"/>
      <c r="D76" s="6"/>
      <c r="E76" s="121"/>
      <c r="F76" s="121" t="s">
        <v>74</v>
      </c>
      <c r="G76" s="122">
        <v>1148</v>
      </c>
      <c r="H76" s="122">
        <v>1247</v>
      </c>
      <c r="I76" s="122">
        <v>1174</v>
      </c>
      <c r="J76" s="122">
        <v>1260</v>
      </c>
      <c r="K76" s="123">
        <v>1146</v>
      </c>
    </row>
    <row r="77" spans="1:11" x14ac:dyDescent="0.25">
      <c r="A77" s="14"/>
      <c r="B77" s="5"/>
      <c r="C77" s="219"/>
      <c r="D77" s="6"/>
      <c r="E77" s="121"/>
      <c r="F77" s="121" t="s">
        <v>75</v>
      </c>
      <c r="G77" s="127">
        <v>582</v>
      </c>
      <c r="H77" s="127">
        <v>590</v>
      </c>
      <c r="I77" s="127">
        <v>625</v>
      </c>
      <c r="J77" s="127">
        <v>670</v>
      </c>
      <c r="K77" s="128">
        <v>607</v>
      </c>
    </row>
    <row r="78" spans="1:11" x14ac:dyDescent="0.25">
      <c r="A78" s="14"/>
      <c r="B78" s="5"/>
      <c r="C78" s="219"/>
      <c r="D78" s="6"/>
      <c r="E78" s="121"/>
      <c r="F78" s="121" t="s">
        <v>76</v>
      </c>
      <c r="G78" s="127">
        <v>316</v>
      </c>
      <c r="H78" s="127">
        <v>346</v>
      </c>
      <c r="I78" s="127">
        <v>350</v>
      </c>
      <c r="J78" s="127">
        <v>343</v>
      </c>
      <c r="K78" s="128">
        <v>307</v>
      </c>
    </row>
    <row r="79" spans="1:11" x14ac:dyDescent="0.25">
      <c r="A79" s="14"/>
      <c r="B79" s="5"/>
      <c r="C79" s="219"/>
      <c r="D79" s="6"/>
      <c r="E79" s="121"/>
      <c r="F79" s="121" t="s">
        <v>77</v>
      </c>
      <c r="G79" s="122">
        <v>2829</v>
      </c>
      <c r="H79" s="122">
        <v>3065</v>
      </c>
      <c r="I79" s="122">
        <v>3034</v>
      </c>
      <c r="J79" s="122">
        <v>3020</v>
      </c>
      <c r="K79" s="123">
        <v>2912</v>
      </c>
    </row>
    <row r="80" spans="1:11" x14ac:dyDescent="0.25">
      <c r="A80" s="14"/>
      <c r="B80" s="5"/>
      <c r="C80" s="219"/>
      <c r="D80" s="6"/>
      <c r="E80" s="121"/>
      <c r="F80" s="121" t="s">
        <v>78</v>
      </c>
      <c r="G80" s="127">
        <v>823</v>
      </c>
      <c r="H80" s="127">
        <v>854</v>
      </c>
      <c r="I80" s="127">
        <v>812</v>
      </c>
      <c r="J80" s="127">
        <v>895</v>
      </c>
      <c r="K80" s="128">
        <v>816</v>
      </c>
    </row>
    <row r="81" spans="1:11" x14ac:dyDescent="0.25">
      <c r="A81" s="14"/>
      <c r="B81" s="5"/>
      <c r="C81" s="219"/>
      <c r="D81" s="6"/>
      <c r="E81" s="124"/>
      <c r="F81" s="124" t="s">
        <v>79</v>
      </c>
      <c r="G81" s="125">
        <v>2357</v>
      </c>
      <c r="H81" s="125">
        <v>2140</v>
      </c>
      <c r="I81" s="125">
        <v>2301</v>
      </c>
      <c r="J81" s="125">
        <v>2110</v>
      </c>
      <c r="K81" s="126">
        <v>2351</v>
      </c>
    </row>
    <row r="82" spans="1:11" x14ac:dyDescent="0.25">
      <c r="A82" s="14"/>
      <c r="B82" s="5"/>
      <c r="C82" s="219"/>
      <c r="D82" s="6"/>
      <c r="E82" s="128" t="s">
        <v>237</v>
      </c>
      <c r="F82" s="121" t="s">
        <v>80</v>
      </c>
      <c r="G82" s="122">
        <v>2906</v>
      </c>
      <c r="H82" s="122">
        <v>3057</v>
      </c>
      <c r="I82" s="122">
        <v>2779</v>
      </c>
      <c r="J82" s="122">
        <v>2912</v>
      </c>
      <c r="K82" s="123">
        <v>2993</v>
      </c>
    </row>
    <row r="83" spans="1:11" x14ac:dyDescent="0.25">
      <c r="A83" s="14"/>
      <c r="B83" s="5"/>
      <c r="C83" s="219"/>
      <c r="D83" s="6"/>
      <c r="E83" s="128"/>
      <c r="F83" s="121" t="s">
        <v>81</v>
      </c>
      <c r="G83" s="122">
        <v>1571</v>
      </c>
      <c r="H83" s="122">
        <v>1592</v>
      </c>
      <c r="I83" s="122">
        <v>1376</v>
      </c>
      <c r="J83" s="122">
        <v>1463</v>
      </c>
      <c r="K83" s="123">
        <v>1589</v>
      </c>
    </row>
    <row r="84" spans="1:11" x14ac:dyDescent="0.25">
      <c r="A84" s="14"/>
      <c r="B84" s="5"/>
      <c r="C84" s="219"/>
      <c r="D84" s="6"/>
      <c r="E84" s="128"/>
      <c r="F84" s="121" t="s">
        <v>82</v>
      </c>
      <c r="G84" s="122">
        <v>2837</v>
      </c>
      <c r="H84" s="122">
        <v>2798</v>
      </c>
      <c r="I84" s="122">
        <v>2730</v>
      </c>
      <c r="J84" s="122">
        <v>2909</v>
      </c>
      <c r="K84" s="123">
        <v>2640</v>
      </c>
    </row>
    <row r="85" spans="1:11" x14ac:dyDescent="0.25">
      <c r="A85" s="14"/>
      <c r="B85" s="5"/>
      <c r="C85" s="219"/>
      <c r="D85" s="6"/>
      <c r="E85" s="128"/>
      <c r="F85" s="121" t="s">
        <v>83</v>
      </c>
      <c r="G85" s="122">
        <v>1974</v>
      </c>
      <c r="H85" s="122">
        <v>1805</v>
      </c>
      <c r="I85" s="122">
        <v>1703</v>
      </c>
      <c r="J85" s="122">
        <v>1918</v>
      </c>
      <c r="K85" s="123">
        <v>2020</v>
      </c>
    </row>
    <row r="86" spans="1:11" x14ac:dyDescent="0.25">
      <c r="A86" s="14"/>
      <c r="B86" s="5"/>
      <c r="C86" s="219"/>
      <c r="D86" s="6"/>
      <c r="E86" s="128"/>
      <c r="F86" s="121" t="s">
        <v>84</v>
      </c>
      <c r="G86" s="122">
        <v>2311</v>
      </c>
      <c r="H86" s="122">
        <v>2294</v>
      </c>
      <c r="I86" s="122">
        <v>2060</v>
      </c>
      <c r="J86" s="122">
        <v>2241</v>
      </c>
      <c r="K86" s="123">
        <v>2343</v>
      </c>
    </row>
    <row r="87" spans="1:11" x14ac:dyDescent="0.25">
      <c r="A87" s="14"/>
      <c r="B87" s="5"/>
      <c r="C87" s="219"/>
      <c r="D87" s="6"/>
      <c r="E87" s="128"/>
      <c r="F87" s="121" t="s">
        <v>85</v>
      </c>
      <c r="G87" s="127">
        <v>738</v>
      </c>
      <c r="H87" s="127">
        <v>726</v>
      </c>
      <c r="I87" s="127">
        <v>707</v>
      </c>
      <c r="J87" s="127">
        <v>765</v>
      </c>
      <c r="K87" s="128">
        <v>699</v>
      </c>
    </row>
    <row r="88" spans="1:11" x14ac:dyDescent="0.25">
      <c r="A88" s="14"/>
      <c r="B88" s="5"/>
      <c r="C88" s="219"/>
      <c r="D88" s="6"/>
      <c r="E88" s="128"/>
      <c r="F88" s="121" t="s">
        <v>86</v>
      </c>
      <c r="G88" s="122">
        <v>3965</v>
      </c>
      <c r="H88" s="122">
        <v>3521</v>
      </c>
      <c r="I88" s="122">
        <v>3754</v>
      </c>
      <c r="J88" s="122">
        <v>3464</v>
      </c>
      <c r="K88" s="123">
        <v>3772</v>
      </c>
    </row>
    <row r="89" spans="1:11" x14ac:dyDescent="0.25">
      <c r="A89" s="14"/>
      <c r="B89" s="5"/>
      <c r="C89" s="219"/>
      <c r="D89" s="6"/>
      <c r="E89" s="135" t="s">
        <v>238</v>
      </c>
      <c r="F89" s="118" t="s">
        <v>87</v>
      </c>
      <c r="G89" s="134">
        <v>710</v>
      </c>
      <c r="H89" s="134">
        <v>695</v>
      </c>
      <c r="I89" s="134">
        <v>652</v>
      </c>
      <c r="J89" s="134">
        <v>618</v>
      </c>
      <c r="K89" s="135">
        <v>613</v>
      </c>
    </row>
    <row r="90" spans="1:11" x14ac:dyDescent="0.25">
      <c r="A90" s="14"/>
      <c r="B90" s="5"/>
      <c r="C90" s="219"/>
      <c r="D90" s="6"/>
      <c r="E90" s="128"/>
      <c r="F90" s="121" t="s">
        <v>88</v>
      </c>
      <c r="G90" s="122">
        <v>1660</v>
      </c>
      <c r="H90" s="122">
        <v>1480</v>
      </c>
      <c r="I90" s="122">
        <v>1499</v>
      </c>
      <c r="J90" s="122">
        <v>1509</v>
      </c>
      <c r="K90" s="123">
        <v>1629</v>
      </c>
    </row>
    <row r="91" spans="1:11" x14ac:dyDescent="0.25">
      <c r="A91" s="14"/>
      <c r="B91" s="5"/>
      <c r="C91" s="219"/>
      <c r="D91" s="6"/>
      <c r="E91" s="128"/>
      <c r="F91" s="121" t="s">
        <v>89</v>
      </c>
      <c r="G91" s="122">
        <v>1124</v>
      </c>
      <c r="H91" s="122">
        <v>1113</v>
      </c>
      <c r="I91" s="122">
        <v>1138</v>
      </c>
      <c r="J91" s="122">
        <v>1201</v>
      </c>
      <c r="K91" s="123">
        <v>1125</v>
      </c>
    </row>
    <row r="92" spans="1:11" x14ac:dyDescent="0.25">
      <c r="A92" s="14"/>
      <c r="B92" s="5"/>
      <c r="C92" s="219"/>
      <c r="D92" s="6"/>
      <c r="E92" s="132"/>
      <c r="F92" s="124" t="s">
        <v>90</v>
      </c>
      <c r="G92" s="125">
        <v>2704</v>
      </c>
      <c r="H92" s="125">
        <v>2662</v>
      </c>
      <c r="I92" s="125">
        <v>2503</v>
      </c>
      <c r="J92" s="125">
        <v>2597</v>
      </c>
      <c r="K92" s="126">
        <v>2752</v>
      </c>
    </row>
    <row r="93" spans="1:11" x14ac:dyDescent="0.25">
      <c r="A93" s="14"/>
      <c r="B93" s="5"/>
      <c r="C93" s="219"/>
      <c r="D93" s="6"/>
      <c r="E93" s="118" t="s">
        <v>239</v>
      </c>
      <c r="F93" s="118" t="s">
        <v>91</v>
      </c>
      <c r="G93" s="134">
        <v>629</v>
      </c>
      <c r="H93" s="134">
        <v>573</v>
      </c>
      <c r="I93" s="134">
        <v>616</v>
      </c>
      <c r="J93" s="134">
        <v>608</v>
      </c>
      <c r="K93" s="135">
        <v>665</v>
      </c>
    </row>
    <row r="94" spans="1:11" x14ac:dyDescent="0.25">
      <c r="A94" s="14"/>
      <c r="B94" s="5"/>
      <c r="C94" s="219"/>
      <c r="D94" s="6"/>
      <c r="E94" s="121"/>
      <c r="F94" s="121" t="s">
        <v>92</v>
      </c>
      <c r="G94" s="127">
        <v>154</v>
      </c>
      <c r="H94" s="127">
        <v>153</v>
      </c>
      <c r="I94" s="127">
        <v>153</v>
      </c>
      <c r="J94" s="127">
        <v>150</v>
      </c>
      <c r="K94" s="128">
        <v>156</v>
      </c>
    </row>
    <row r="95" spans="1:11" x14ac:dyDescent="0.25">
      <c r="A95" s="14"/>
      <c r="B95" s="5"/>
      <c r="C95" s="219"/>
      <c r="D95" s="6"/>
      <c r="E95" s="121"/>
      <c r="F95" s="121" t="s">
        <v>93</v>
      </c>
      <c r="G95" s="122">
        <v>1510</v>
      </c>
      <c r="H95" s="122">
        <v>1594</v>
      </c>
      <c r="I95" s="122">
        <v>1512</v>
      </c>
      <c r="J95" s="122">
        <v>1404</v>
      </c>
      <c r="K95" s="123">
        <v>1571</v>
      </c>
    </row>
    <row r="96" spans="1:11" x14ac:dyDescent="0.25">
      <c r="A96" s="14"/>
      <c r="B96" s="5"/>
      <c r="C96" s="219"/>
      <c r="D96" s="6"/>
      <c r="E96" s="124"/>
      <c r="F96" s="124" t="s">
        <v>94</v>
      </c>
      <c r="G96" s="125">
        <v>1230</v>
      </c>
      <c r="H96" s="125">
        <v>1177</v>
      </c>
      <c r="I96" s="125">
        <v>1187</v>
      </c>
      <c r="J96" s="125">
        <v>1187</v>
      </c>
      <c r="K96" s="126">
        <v>1131</v>
      </c>
    </row>
    <row r="97" spans="1:11" x14ac:dyDescent="0.25">
      <c r="A97" s="14"/>
      <c r="B97" s="5"/>
      <c r="C97" s="219"/>
      <c r="D97" s="6"/>
      <c r="E97" s="128" t="s">
        <v>240</v>
      </c>
      <c r="F97" s="121" t="s">
        <v>95</v>
      </c>
      <c r="G97" s="122">
        <v>7750</v>
      </c>
      <c r="H97" s="122">
        <v>7959</v>
      </c>
      <c r="I97" s="122">
        <v>8008</v>
      </c>
      <c r="J97" s="122">
        <v>8068</v>
      </c>
      <c r="K97" s="123">
        <v>7802</v>
      </c>
    </row>
    <row r="98" spans="1:11" x14ac:dyDescent="0.25">
      <c r="A98" s="14"/>
      <c r="B98" s="5"/>
      <c r="C98" s="219"/>
      <c r="D98" s="6"/>
      <c r="E98" s="128"/>
      <c r="F98" s="121" t="s">
        <v>96</v>
      </c>
      <c r="G98" s="122">
        <v>1027</v>
      </c>
      <c r="H98" s="127">
        <v>959</v>
      </c>
      <c r="I98" s="122">
        <v>1048</v>
      </c>
      <c r="J98" s="122">
        <v>1074</v>
      </c>
      <c r="K98" s="128">
        <v>970</v>
      </c>
    </row>
    <row r="99" spans="1:11" x14ac:dyDescent="0.25">
      <c r="A99" s="14"/>
      <c r="B99" s="5"/>
      <c r="C99" s="219"/>
      <c r="D99" s="6"/>
      <c r="E99" s="128"/>
      <c r="F99" s="121" t="s">
        <v>97</v>
      </c>
      <c r="G99" s="122">
        <v>9032</v>
      </c>
      <c r="H99" s="122">
        <v>9419</v>
      </c>
      <c r="I99" s="122">
        <v>9073</v>
      </c>
      <c r="J99" s="122">
        <v>9031</v>
      </c>
      <c r="K99" s="123">
        <v>8811</v>
      </c>
    </row>
    <row r="100" spans="1:11" x14ac:dyDescent="0.25">
      <c r="A100" s="14"/>
      <c r="B100" s="5"/>
      <c r="C100" s="219"/>
      <c r="D100" s="6"/>
      <c r="E100" s="128"/>
      <c r="F100" s="121" t="s">
        <v>98</v>
      </c>
      <c r="G100" s="122">
        <v>6865</v>
      </c>
      <c r="H100" s="122">
        <v>6924</v>
      </c>
      <c r="I100" s="122">
        <v>6973</v>
      </c>
      <c r="J100" s="122">
        <v>7015</v>
      </c>
      <c r="K100" s="123">
        <v>7036</v>
      </c>
    </row>
    <row r="101" spans="1:11" x14ac:dyDescent="0.25">
      <c r="A101" s="14"/>
      <c r="B101" s="5"/>
      <c r="C101" s="219"/>
      <c r="D101" s="6"/>
      <c r="E101" s="128"/>
      <c r="F101" s="121" t="s">
        <v>99</v>
      </c>
      <c r="G101" s="127">
        <v>600</v>
      </c>
      <c r="H101" s="127">
        <v>619</v>
      </c>
      <c r="I101" s="127">
        <v>612</v>
      </c>
      <c r="J101" s="127">
        <v>600</v>
      </c>
      <c r="K101" s="128">
        <v>613</v>
      </c>
    </row>
    <row r="102" spans="1:11" x14ac:dyDescent="0.25">
      <c r="A102" s="14"/>
      <c r="B102" s="5"/>
      <c r="C102" s="219"/>
      <c r="D102" s="6"/>
      <c r="E102" s="128"/>
      <c r="F102" s="121" t="s">
        <v>100</v>
      </c>
      <c r="G102" s="127">
        <v>781</v>
      </c>
      <c r="H102" s="127">
        <v>712</v>
      </c>
      <c r="I102" s="127">
        <v>704</v>
      </c>
      <c r="J102" s="127">
        <v>668</v>
      </c>
      <c r="K102" s="128">
        <v>620</v>
      </c>
    </row>
    <row r="103" spans="1:11" x14ac:dyDescent="0.25">
      <c r="A103" s="14"/>
      <c r="B103" s="5"/>
      <c r="C103" s="219"/>
      <c r="D103" s="6"/>
      <c r="E103" s="128"/>
      <c r="F103" s="121" t="s">
        <v>101</v>
      </c>
      <c r="G103" s="122">
        <v>1247</v>
      </c>
      <c r="H103" s="122">
        <v>1483</v>
      </c>
      <c r="I103" s="122">
        <v>2018</v>
      </c>
      <c r="J103" s="122">
        <v>1578</v>
      </c>
      <c r="K103" s="123">
        <v>1449</v>
      </c>
    </row>
    <row r="104" spans="1:11" x14ac:dyDescent="0.25">
      <c r="A104" s="14"/>
      <c r="B104" s="5"/>
      <c r="C104" s="219"/>
      <c r="D104" s="6"/>
      <c r="E104" s="118" t="s">
        <v>241</v>
      </c>
      <c r="F104" s="118" t="s">
        <v>102</v>
      </c>
      <c r="G104" s="119">
        <v>2469</v>
      </c>
      <c r="H104" s="119">
        <v>2493</v>
      </c>
      <c r="I104" s="119">
        <v>2615</v>
      </c>
      <c r="J104" s="119">
        <v>2524</v>
      </c>
      <c r="K104" s="120">
        <v>2733</v>
      </c>
    </row>
    <row r="105" spans="1:11" x14ac:dyDescent="0.25">
      <c r="A105" s="14"/>
      <c r="B105" s="5"/>
      <c r="C105" s="219"/>
      <c r="D105" s="6"/>
      <c r="E105" s="121"/>
      <c r="F105" s="121" t="s">
        <v>103</v>
      </c>
      <c r="G105" s="122">
        <v>1593</v>
      </c>
      <c r="H105" s="122">
        <v>1529</v>
      </c>
      <c r="I105" s="122">
        <v>1457</v>
      </c>
      <c r="J105" s="122">
        <v>1506</v>
      </c>
      <c r="K105" s="123">
        <v>1518</v>
      </c>
    </row>
    <row r="106" spans="1:11" x14ac:dyDescent="0.25">
      <c r="A106" s="14"/>
      <c r="B106" s="5"/>
      <c r="C106" s="219"/>
      <c r="D106" s="6"/>
      <c r="E106" s="121"/>
      <c r="F106" s="121" t="s">
        <v>104</v>
      </c>
      <c r="G106" s="127">
        <v>412</v>
      </c>
      <c r="H106" s="127">
        <v>412</v>
      </c>
      <c r="I106" s="127">
        <v>393</v>
      </c>
      <c r="J106" s="127">
        <v>414</v>
      </c>
      <c r="K106" s="128">
        <v>393</v>
      </c>
    </row>
    <row r="107" spans="1:11" x14ac:dyDescent="0.25">
      <c r="A107" s="14"/>
      <c r="B107" s="5"/>
      <c r="C107" s="219"/>
      <c r="D107" s="6"/>
      <c r="E107" s="121" t="s">
        <v>242</v>
      </c>
      <c r="F107" s="121" t="s">
        <v>105</v>
      </c>
      <c r="G107" s="122">
        <v>1420</v>
      </c>
      <c r="H107" s="122">
        <v>1444</v>
      </c>
      <c r="I107" s="122">
        <v>1493</v>
      </c>
      <c r="J107" s="122">
        <v>1624</v>
      </c>
      <c r="K107" s="123">
        <v>1481</v>
      </c>
    </row>
    <row r="108" spans="1:11" ht="15.75" thickBot="1" x14ac:dyDescent="0.3">
      <c r="A108" s="14"/>
      <c r="B108" s="8"/>
      <c r="C108" s="220"/>
      <c r="D108" s="6"/>
      <c r="E108" s="124"/>
      <c r="F108" s="124" t="s">
        <v>106</v>
      </c>
      <c r="G108" s="125">
        <v>2277</v>
      </c>
      <c r="H108" s="125">
        <v>2104</v>
      </c>
      <c r="I108" s="125">
        <v>2024</v>
      </c>
      <c r="J108" s="125">
        <v>2239</v>
      </c>
      <c r="K108" s="126">
        <v>2357</v>
      </c>
    </row>
    <row r="109" spans="1:11" x14ac:dyDescent="0.25">
      <c r="A109" s="14"/>
      <c r="B109" s="6" t="s">
        <v>209</v>
      </c>
      <c r="C109" s="219" t="s">
        <v>261</v>
      </c>
      <c r="D109" s="146" t="s">
        <v>243</v>
      </c>
      <c r="E109" s="146"/>
      <c r="F109" s="147" t="s">
        <v>107</v>
      </c>
      <c r="G109" s="148">
        <v>1690</v>
      </c>
      <c r="H109" s="148">
        <v>1493</v>
      </c>
      <c r="I109" s="148">
        <v>1636</v>
      </c>
      <c r="J109" s="148">
        <v>1569</v>
      </c>
      <c r="K109" s="149">
        <v>1788</v>
      </c>
    </row>
    <row r="110" spans="1:11" x14ac:dyDescent="0.25">
      <c r="A110" s="14"/>
      <c r="B110" s="6"/>
      <c r="C110" s="219"/>
      <c r="D110" s="146"/>
      <c r="E110" s="146"/>
      <c r="F110" s="150" t="s">
        <v>108</v>
      </c>
      <c r="G110" s="151">
        <v>5005</v>
      </c>
      <c r="H110" s="151">
        <v>4952</v>
      </c>
      <c r="I110" s="151">
        <v>4886</v>
      </c>
      <c r="J110" s="151">
        <v>5056</v>
      </c>
      <c r="K110" s="152">
        <v>5056</v>
      </c>
    </row>
    <row r="111" spans="1:11" x14ac:dyDescent="0.25">
      <c r="A111" s="14"/>
      <c r="B111" s="6"/>
      <c r="C111" s="219"/>
      <c r="D111" s="146"/>
      <c r="E111" s="146"/>
      <c r="F111" s="150" t="s">
        <v>109</v>
      </c>
      <c r="G111" s="151">
        <v>11910</v>
      </c>
      <c r="H111" s="151">
        <v>11769</v>
      </c>
      <c r="I111" s="151">
        <v>11680</v>
      </c>
      <c r="J111" s="151">
        <v>11868</v>
      </c>
      <c r="K111" s="152">
        <v>11799</v>
      </c>
    </row>
    <row r="112" spans="1:11" x14ac:dyDescent="0.25">
      <c r="A112" s="14"/>
      <c r="B112" s="6"/>
      <c r="C112" s="219"/>
      <c r="D112" s="146"/>
      <c r="E112" s="146"/>
      <c r="F112" s="150" t="s">
        <v>110</v>
      </c>
      <c r="G112" s="151">
        <v>15118</v>
      </c>
      <c r="H112" s="151">
        <v>14996</v>
      </c>
      <c r="I112" s="151">
        <v>15190</v>
      </c>
      <c r="J112" s="151">
        <v>15233</v>
      </c>
      <c r="K112" s="152">
        <v>15035</v>
      </c>
    </row>
    <row r="113" spans="1:11" x14ac:dyDescent="0.25">
      <c r="A113" s="14"/>
      <c r="B113" s="6"/>
      <c r="C113" s="219"/>
      <c r="D113" s="146"/>
      <c r="E113" s="146"/>
      <c r="F113" s="150" t="s">
        <v>111</v>
      </c>
      <c r="G113" s="151">
        <v>8705</v>
      </c>
      <c r="H113" s="151">
        <v>8444</v>
      </c>
      <c r="I113" s="151">
        <v>8923</v>
      </c>
      <c r="J113" s="151">
        <v>8540</v>
      </c>
      <c r="K113" s="152">
        <v>8457</v>
      </c>
    </row>
    <row r="114" spans="1:11" x14ac:dyDescent="0.25">
      <c r="A114" s="14"/>
      <c r="B114" s="6"/>
      <c r="C114" s="219"/>
      <c r="D114" s="146"/>
      <c r="E114" s="146"/>
      <c r="F114" s="150" t="s">
        <v>112</v>
      </c>
      <c r="G114" s="151">
        <v>15270</v>
      </c>
      <c r="H114" s="151">
        <v>15591</v>
      </c>
      <c r="I114" s="151">
        <v>16022</v>
      </c>
      <c r="J114" s="151">
        <v>15811</v>
      </c>
      <c r="K114" s="152">
        <v>16508</v>
      </c>
    </row>
    <row r="115" spans="1:11" x14ac:dyDescent="0.25">
      <c r="A115" s="14"/>
      <c r="B115" s="6"/>
      <c r="C115" s="223" t="s">
        <v>212</v>
      </c>
      <c r="D115" s="153"/>
      <c r="E115" s="153"/>
      <c r="F115" s="154" t="s">
        <v>113</v>
      </c>
      <c r="G115" s="155">
        <v>29277</v>
      </c>
      <c r="H115" s="155">
        <v>29555</v>
      </c>
      <c r="I115" s="155">
        <v>29568</v>
      </c>
      <c r="J115" s="155">
        <v>29892</v>
      </c>
      <c r="K115" s="156">
        <v>30083</v>
      </c>
    </row>
    <row r="116" spans="1:11" x14ac:dyDescent="0.25">
      <c r="A116" s="14"/>
      <c r="B116" s="6"/>
      <c r="C116" s="219"/>
      <c r="D116" s="146"/>
      <c r="E116" s="146"/>
      <c r="F116" s="150" t="s">
        <v>114</v>
      </c>
      <c r="G116" s="151">
        <v>13483</v>
      </c>
      <c r="H116" s="151">
        <v>13147</v>
      </c>
      <c r="I116" s="151">
        <v>13036</v>
      </c>
      <c r="J116" s="151">
        <v>12969</v>
      </c>
      <c r="K116" s="152">
        <v>13615</v>
      </c>
    </row>
    <row r="117" spans="1:11" x14ac:dyDescent="0.25">
      <c r="A117" s="14"/>
      <c r="B117" s="6"/>
      <c r="C117" s="219"/>
      <c r="D117" s="146"/>
      <c r="E117" s="146"/>
      <c r="F117" s="150" t="s">
        <v>115</v>
      </c>
      <c r="G117" s="151">
        <v>2732</v>
      </c>
      <c r="H117" s="151">
        <v>2718</v>
      </c>
      <c r="I117" s="151">
        <v>2722</v>
      </c>
      <c r="J117" s="151">
        <v>2745</v>
      </c>
      <c r="K117" s="152">
        <v>2781</v>
      </c>
    </row>
    <row r="118" spans="1:11" x14ac:dyDescent="0.25">
      <c r="A118" s="14"/>
      <c r="B118" s="6"/>
      <c r="C118" s="219"/>
      <c r="D118" s="166" t="s">
        <v>244</v>
      </c>
      <c r="E118" s="166"/>
      <c r="F118" s="167" t="s">
        <v>116</v>
      </c>
      <c r="G118" s="168">
        <v>16849</v>
      </c>
      <c r="H118" s="168">
        <v>17056</v>
      </c>
      <c r="I118" s="168">
        <v>17567</v>
      </c>
      <c r="J118" s="168">
        <v>17014</v>
      </c>
      <c r="K118" s="169">
        <v>17724</v>
      </c>
    </row>
    <row r="119" spans="1:11" x14ac:dyDescent="0.25">
      <c r="A119" s="14"/>
      <c r="B119" s="6"/>
      <c r="C119" s="219"/>
      <c r="D119" s="162"/>
      <c r="E119" s="162"/>
      <c r="F119" s="163" t="s">
        <v>117</v>
      </c>
      <c r="G119" s="164">
        <v>4199</v>
      </c>
      <c r="H119" s="164">
        <v>4169</v>
      </c>
      <c r="I119" s="164">
        <v>4326</v>
      </c>
      <c r="J119" s="164">
        <v>4332</v>
      </c>
      <c r="K119" s="165">
        <v>4337</v>
      </c>
    </row>
    <row r="120" spans="1:11" x14ac:dyDescent="0.25">
      <c r="A120" s="14"/>
      <c r="B120" s="6"/>
      <c r="C120" s="219"/>
      <c r="D120" s="162"/>
      <c r="E120" s="162"/>
      <c r="F120" s="163" t="s">
        <v>118</v>
      </c>
      <c r="G120" s="164">
        <v>5322</v>
      </c>
      <c r="H120" s="164">
        <v>5247</v>
      </c>
      <c r="I120" s="164">
        <v>5119</v>
      </c>
      <c r="J120" s="164">
        <v>5218</v>
      </c>
      <c r="K120" s="165">
        <v>5187</v>
      </c>
    </row>
    <row r="121" spans="1:11" x14ac:dyDescent="0.25">
      <c r="A121" s="14"/>
      <c r="B121" s="6"/>
      <c r="C121" s="219"/>
      <c r="D121" s="162"/>
      <c r="E121" s="162"/>
      <c r="F121" s="163" t="s">
        <v>119</v>
      </c>
      <c r="G121" s="164">
        <v>7164</v>
      </c>
      <c r="H121" s="164">
        <v>7355</v>
      </c>
      <c r="I121" s="164">
        <v>7329</v>
      </c>
      <c r="J121" s="164">
        <v>7113</v>
      </c>
      <c r="K121" s="165">
        <v>7517</v>
      </c>
    </row>
    <row r="122" spans="1:11" x14ac:dyDescent="0.25">
      <c r="A122" s="14"/>
      <c r="B122" s="6"/>
      <c r="C122" s="219"/>
      <c r="D122" s="162"/>
      <c r="E122" s="162"/>
      <c r="F122" s="163" t="s">
        <v>120</v>
      </c>
      <c r="G122" s="164">
        <v>16887</v>
      </c>
      <c r="H122" s="164">
        <v>16823</v>
      </c>
      <c r="I122" s="164">
        <v>16765</v>
      </c>
      <c r="J122" s="164">
        <v>17127</v>
      </c>
      <c r="K122" s="165">
        <v>16852</v>
      </c>
    </row>
    <row r="123" spans="1:11" x14ac:dyDescent="0.25">
      <c r="A123" s="14"/>
      <c r="B123" s="6"/>
      <c r="C123" s="219"/>
      <c r="D123" s="162"/>
      <c r="E123" s="162"/>
      <c r="F123" s="163" t="s">
        <v>121</v>
      </c>
      <c r="G123" s="164">
        <v>10815</v>
      </c>
      <c r="H123" s="164">
        <v>10731</v>
      </c>
      <c r="I123" s="164">
        <v>10681</v>
      </c>
      <c r="J123" s="164">
        <v>10636</v>
      </c>
      <c r="K123" s="165">
        <v>10665</v>
      </c>
    </row>
    <row r="124" spans="1:11" x14ac:dyDescent="0.25">
      <c r="A124" s="14"/>
      <c r="B124" s="6"/>
      <c r="C124" s="219"/>
      <c r="D124" s="162"/>
      <c r="E124" s="162"/>
      <c r="F124" s="163" t="s">
        <v>122</v>
      </c>
      <c r="G124" s="164">
        <v>6086</v>
      </c>
      <c r="H124" s="164">
        <v>6002</v>
      </c>
      <c r="I124" s="164">
        <v>5908</v>
      </c>
      <c r="J124" s="164">
        <v>5921</v>
      </c>
      <c r="K124" s="165">
        <v>6085</v>
      </c>
    </row>
    <row r="125" spans="1:11" x14ac:dyDescent="0.25">
      <c r="A125" s="14"/>
      <c r="B125" s="6"/>
      <c r="C125" s="219"/>
      <c r="D125" s="162"/>
      <c r="E125" s="162"/>
      <c r="F125" s="163" t="s">
        <v>123</v>
      </c>
      <c r="G125" s="164">
        <v>10218</v>
      </c>
      <c r="H125" s="164">
        <v>10055</v>
      </c>
      <c r="I125" s="164">
        <v>10407</v>
      </c>
      <c r="J125" s="164">
        <v>10065</v>
      </c>
      <c r="K125" s="165">
        <v>10559</v>
      </c>
    </row>
    <row r="126" spans="1:11" x14ac:dyDescent="0.25">
      <c r="A126" s="14"/>
      <c r="B126" s="6"/>
      <c r="C126" s="219"/>
      <c r="D126" s="162"/>
      <c r="E126" s="162"/>
      <c r="F126" s="163" t="s">
        <v>124</v>
      </c>
      <c r="G126" s="164">
        <v>3227</v>
      </c>
      <c r="H126" s="164">
        <v>3233</v>
      </c>
      <c r="I126" s="164">
        <v>3248</v>
      </c>
      <c r="J126" s="164">
        <v>3268</v>
      </c>
      <c r="K126" s="165">
        <v>3289</v>
      </c>
    </row>
    <row r="127" spans="1:11" x14ac:dyDescent="0.25">
      <c r="A127" s="14"/>
      <c r="B127" s="6"/>
      <c r="C127" s="219"/>
      <c r="D127" s="162"/>
      <c r="E127" s="162"/>
      <c r="F127" s="163" t="s">
        <v>125</v>
      </c>
      <c r="G127" s="164">
        <v>9688</v>
      </c>
      <c r="H127" s="164">
        <v>9890</v>
      </c>
      <c r="I127" s="164">
        <v>9932</v>
      </c>
      <c r="J127" s="164">
        <v>9684</v>
      </c>
      <c r="K127" s="165">
        <v>10043</v>
      </c>
    </row>
    <row r="128" spans="1:11" x14ac:dyDescent="0.25">
      <c r="A128" s="14"/>
      <c r="B128" s="6"/>
      <c r="C128" s="219"/>
      <c r="D128" s="162"/>
      <c r="E128" s="162"/>
      <c r="F128" s="163" t="s">
        <v>126</v>
      </c>
      <c r="G128" s="164">
        <v>3574</v>
      </c>
      <c r="H128" s="164">
        <v>3633</v>
      </c>
      <c r="I128" s="164">
        <v>3729</v>
      </c>
      <c r="J128" s="164">
        <v>3636</v>
      </c>
      <c r="K128" s="165">
        <v>3788</v>
      </c>
    </row>
    <row r="129" spans="1:11" ht="15.75" thickBot="1" x14ac:dyDescent="0.3">
      <c r="A129" s="14"/>
      <c r="B129" s="6"/>
      <c r="C129" s="220"/>
      <c r="D129" s="162"/>
      <c r="E129" s="162"/>
      <c r="F129" s="170" t="s">
        <v>127</v>
      </c>
      <c r="G129" s="171">
        <v>3026</v>
      </c>
      <c r="H129" s="171">
        <v>3061</v>
      </c>
      <c r="I129" s="171">
        <v>2991</v>
      </c>
      <c r="J129" s="171">
        <v>2989</v>
      </c>
      <c r="K129" s="172">
        <v>2936</v>
      </c>
    </row>
    <row r="130" spans="1:11" x14ac:dyDescent="0.25">
      <c r="A130" s="14"/>
      <c r="B130" s="6"/>
      <c r="C130" s="228" t="s">
        <v>245</v>
      </c>
      <c r="D130" s="228" t="s">
        <v>245</v>
      </c>
      <c r="E130" s="231"/>
      <c r="F130" s="76" t="s">
        <v>128</v>
      </c>
      <c r="G130" s="77">
        <v>10251</v>
      </c>
      <c r="H130" s="77">
        <v>10346</v>
      </c>
      <c r="I130" s="77">
        <v>10392</v>
      </c>
      <c r="J130" s="77">
        <v>10471</v>
      </c>
      <c r="K130" s="78">
        <v>10457</v>
      </c>
    </row>
    <row r="131" spans="1:11" x14ac:dyDescent="0.25">
      <c r="A131" s="14"/>
      <c r="B131" s="6"/>
      <c r="C131" s="16"/>
      <c r="D131" s="232"/>
      <c r="E131" s="233"/>
      <c r="F131" s="76" t="s">
        <v>129</v>
      </c>
      <c r="G131" s="77">
        <v>7653</v>
      </c>
      <c r="H131" s="77">
        <v>7651</v>
      </c>
      <c r="I131" s="77">
        <v>7693</v>
      </c>
      <c r="J131" s="77">
        <v>7517</v>
      </c>
      <c r="K131" s="78">
        <v>7606</v>
      </c>
    </row>
    <row r="132" spans="1:11" x14ac:dyDescent="0.25">
      <c r="A132" s="14"/>
      <c r="B132" s="6"/>
      <c r="C132" s="16"/>
      <c r="D132" s="232"/>
      <c r="E132" s="233"/>
      <c r="F132" s="76" t="s">
        <v>130</v>
      </c>
      <c r="G132" s="77">
        <v>1584</v>
      </c>
      <c r="H132" s="77">
        <v>1579</v>
      </c>
      <c r="I132" s="77">
        <v>1605</v>
      </c>
      <c r="J132" s="77">
        <v>1587</v>
      </c>
      <c r="K132" s="78">
        <v>1602</v>
      </c>
    </row>
    <row r="133" spans="1:11" x14ac:dyDescent="0.25">
      <c r="A133" s="14"/>
      <c r="B133" s="6"/>
      <c r="C133" s="16"/>
      <c r="D133" s="232"/>
      <c r="E133" s="233"/>
      <c r="F133" s="76" t="s">
        <v>131</v>
      </c>
      <c r="G133" s="77">
        <v>22666</v>
      </c>
      <c r="H133" s="77">
        <v>22864</v>
      </c>
      <c r="I133" s="77">
        <v>23009</v>
      </c>
      <c r="J133" s="77">
        <v>22981</v>
      </c>
      <c r="K133" s="78">
        <v>23110</v>
      </c>
    </row>
    <row r="134" spans="1:11" x14ac:dyDescent="0.25">
      <c r="A134" s="14"/>
      <c r="B134" s="6"/>
      <c r="C134" s="16"/>
      <c r="D134" s="232"/>
      <c r="E134" s="233"/>
      <c r="F134" s="76" t="s">
        <v>132</v>
      </c>
      <c r="G134" s="77">
        <v>4432</v>
      </c>
      <c r="H134" s="77">
        <v>4460</v>
      </c>
      <c r="I134" s="77">
        <v>4391</v>
      </c>
      <c r="J134" s="77">
        <v>4412</v>
      </c>
      <c r="K134" s="78">
        <v>4428</v>
      </c>
    </row>
    <row r="135" spans="1:11" x14ac:dyDescent="0.25">
      <c r="A135" s="14"/>
      <c r="B135" s="6"/>
      <c r="C135" s="16"/>
      <c r="D135" s="232"/>
      <c r="E135" s="233"/>
      <c r="F135" s="76" t="s">
        <v>133</v>
      </c>
      <c r="G135" s="77">
        <v>1026</v>
      </c>
      <c r="H135" s="77">
        <v>1039</v>
      </c>
      <c r="I135" s="77">
        <v>1046</v>
      </c>
      <c r="J135" s="77">
        <v>1045</v>
      </c>
      <c r="K135" s="78">
        <v>1059</v>
      </c>
    </row>
    <row r="136" spans="1:11" ht="15.75" thickBot="1" x14ac:dyDescent="0.3">
      <c r="A136" s="14"/>
      <c r="B136" s="6"/>
      <c r="C136" s="16"/>
      <c r="D136" s="232"/>
      <c r="E136" s="233"/>
      <c r="F136" s="76" t="s">
        <v>134</v>
      </c>
      <c r="G136" s="77">
        <v>2240</v>
      </c>
      <c r="H136" s="77">
        <v>2222</v>
      </c>
      <c r="I136" s="77">
        <v>2268</v>
      </c>
      <c r="J136" s="77">
        <v>2251</v>
      </c>
      <c r="K136" s="78">
        <v>2251</v>
      </c>
    </row>
    <row r="137" spans="1:11" x14ac:dyDescent="0.25">
      <c r="A137" s="14"/>
      <c r="B137" s="6"/>
      <c r="C137" s="16"/>
      <c r="D137" s="228" t="s">
        <v>214</v>
      </c>
      <c r="E137" s="231"/>
      <c r="F137" s="229" t="s">
        <v>135</v>
      </c>
      <c r="G137" s="137">
        <v>2873</v>
      </c>
      <c r="H137" s="137">
        <v>2812</v>
      </c>
      <c r="I137" s="137">
        <v>3023</v>
      </c>
      <c r="J137" s="137">
        <v>2971</v>
      </c>
      <c r="K137" s="138">
        <v>2923</v>
      </c>
    </row>
    <row r="138" spans="1:11" ht="15.75" thickBot="1" x14ac:dyDescent="0.3">
      <c r="A138" s="14"/>
      <c r="B138" s="6"/>
      <c r="C138" s="16"/>
      <c r="D138" s="234"/>
      <c r="E138" s="235"/>
      <c r="F138" s="230" t="s">
        <v>136</v>
      </c>
      <c r="G138" s="173">
        <v>3170</v>
      </c>
      <c r="H138" s="173">
        <v>3182</v>
      </c>
      <c r="I138" s="173">
        <v>3291</v>
      </c>
      <c r="J138" s="173">
        <v>3305</v>
      </c>
      <c r="K138" s="174">
        <v>3342</v>
      </c>
    </row>
    <row r="139" spans="1:11" ht="15.75" thickBot="1" x14ac:dyDescent="0.3">
      <c r="A139" s="14"/>
      <c r="B139" s="6"/>
      <c r="C139" s="216"/>
      <c r="D139" s="232" t="s">
        <v>137</v>
      </c>
      <c r="E139" s="233"/>
      <c r="F139" s="76" t="s">
        <v>137</v>
      </c>
      <c r="G139" s="77">
        <v>15068</v>
      </c>
      <c r="H139" s="77">
        <v>15132</v>
      </c>
      <c r="I139" s="77">
        <v>15274</v>
      </c>
      <c r="J139" s="77">
        <v>15259</v>
      </c>
      <c r="K139" s="78">
        <v>15365</v>
      </c>
    </row>
    <row r="140" spans="1:11" x14ac:dyDescent="0.25">
      <c r="A140" s="14"/>
      <c r="B140" s="6"/>
      <c r="C140" s="216"/>
      <c r="D140" s="228" t="s">
        <v>258</v>
      </c>
      <c r="E140" s="231"/>
      <c r="F140" s="226" t="s">
        <v>138</v>
      </c>
      <c r="G140" s="236">
        <v>3055</v>
      </c>
      <c r="H140" s="236">
        <v>3045</v>
      </c>
      <c r="I140" s="236">
        <v>3001</v>
      </c>
      <c r="J140" s="236">
        <v>2966</v>
      </c>
      <c r="K140" s="237">
        <v>2917</v>
      </c>
    </row>
    <row r="141" spans="1:11" ht="15.75" thickBot="1" x14ac:dyDescent="0.3">
      <c r="A141" s="14"/>
      <c r="B141" s="6"/>
      <c r="C141" s="216"/>
      <c r="D141" s="234"/>
      <c r="E141" s="235"/>
      <c r="F141" s="227" t="s">
        <v>139</v>
      </c>
      <c r="G141" s="238">
        <v>3448</v>
      </c>
      <c r="H141" s="238">
        <v>3517</v>
      </c>
      <c r="I141" s="238">
        <v>3452</v>
      </c>
      <c r="J141" s="238">
        <v>3514</v>
      </c>
      <c r="K141" s="239">
        <v>3574</v>
      </c>
    </row>
    <row r="142" spans="1:11" ht="15.75" thickBot="1" x14ac:dyDescent="0.3">
      <c r="A142" s="14"/>
      <c r="B142" s="6"/>
      <c r="C142" s="216"/>
      <c r="D142" s="234" t="s">
        <v>140</v>
      </c>
      <c r="E142" s="235"/>
      <c r="F142" s="76" t="s">
        <v>140</v>
      </c>
      <c r="G142" s="77">
        <v>2822</v>
      </c>
      <c r="H142" s="77">
        <v>2811</v>
      </c>
      <c r="I142" s="77">
        <v>2797</v>
      </c>
      <c r="J142" s="77">
        <v>2862</v>
      </c>
      <c r="K142" s="78">
        <v>2891</v>
      </c>
    </row>
    <row r="143" spans="1:11" x14ac:dyDescent="0.25">
      <c r="A143" s="14"/>
      <c r="B143" s="6"/>
      <c r="C143" s="221" t="s">
        <v>246</v>
      </c>
      <c r="D143" s="6" t="s">
        <v>216</v>
      </c>
      <c r="E143" s="97"/>
      <c r="F143" s="58" t="s">
        <v>141</v>
      </c>
      <c r="G143" s="95">
        <v>9786</v>
      </c>
      <c r="H143" s="95">
        <v>9800</v>
      </c>
      <c r="I143" s="95">
        <v>9780</v>
      </c>
      <c r="J143" s="95">
        <v>9803</v>
      </c>
      <c r="K143" s="96">
        <v>9776</v>
      </c>
    </row>
    <row r="144" spans="1:11" x14ac:dyDescent="0.25">
      <c r="A144" s="14"/>
      <c r="B144" s="6"/>
      <c r="C144" s="219"/>
      <c r="D144" s="6"/>
      <c r="E144" s="45"/>
      <c r="F144" s="36" t="s">
        <v>142</v>
      </c>
      <c r="G144" s="38">
        <v>4538</v>
      </c>
      <c r="H144" s="38">
        <v>4565</v>
      </c>
      <c r="I144" s="38">
        <v>4569</v>
      </c>
      <c r="J144" s="38">
        <v>4589</v>
      </c>
      <c r="K144" s="41">
        <v>4627</v>
      </c>
    </row>
    <row r="145" spans="1:11" x14ac:dyDescent="0.25">
      <c r="A145" s="14"/>
      <c r="B145" s="6"/>
      <c r="C145" s="219"/>
      <c r="D145" s="6"/>
      <c r="E145" s="45"/>
      <c r="F145" s="36" t="s">
        <v>143</v>
      </c>
      <c r="G145" s="38">
        <v>2363</v>
      </c>
      <c r="H145" s="38">
        <v>2482</v>
      </c>
      <c r="I145" s="38">
        <v>2445</v>
      </c>
      <c r="J145" s="38">
        <v>2360</v>
      </c>
      <c r="K145" s="41">
        <v>2387</v>
      </c>
    </row>
    <row r="146" spans="1:11" ht="15.75" thickBot="1" x14ac:dyDescent="0.3">
      <c r="A146" s="14"/>
      <c r="B146" s="6"/>
      <c r="C146" s="219"/>
      <c r="D146" s="6"/>
      <c r="E146" s="97"/>
      <c r="F146" s="50" t="s">
        <v>144</v>
      </c>
      <c r="G146" s="51">
        <v>1076</v>
      </c>
      <c r="H146" s="51">
        <v>1074</v>
      </c>
      <c r="I146" s="51">
        <v>1075</v>
      </c>
      <c r="J146" s="51">
        <v>1075</v>
      </c>
      <c r="K146" s="94">
        <v>1074</v>
      </c>
    </row>
    <row r="147" spans="1:11" x14ac:dyDescent="0.25">
      <c r="A147" s="14"/>
      <c r="B147" s="6"/>
      <c r="C147" s="219"/>
      <c r="D147" s="214" t="s">
        <v>212</v>
      </c>
      <c r="E147" s="45"/>
      <c r="F147" s="36" t="s">
        <v>145</v>
      </c>
      <c r="G147" s="38">
        <v>30558</v>
      </c>
      <c r="H147" s="38">
        <v>30566</v>
      </c>
      <c r="I147" s="38">
        <v>30575</v>
      </c>
      <c r="J147" s="38">
        <v>30533</v>
      </c>
      <c r="K147" s="41">
        <v>30501</v>
      </c>
    </row>
    <row r="148" spans="1:11" ht="15.75" thickBot="1" x14ac:dyDescent="0.3">
      <c r="A148" s="14"/>
      <c r="B148" s="6"/>
      <c r="C148" s="219"/>
      <c r="D148" s="215"/>
      <c r="E148" s="45"/>
      <c r="F148" s="36" t="s">
        <v>146</v>
      </c>
      <c r="G148" s="38">
        <v>1722</v>
      </c>
      <c r="H148" s="38">
        <v>1732</v>
      </c>
      <c r="I148" s="38">
        <v>1740</v>
      </c>
      <c r="J148" s="38">
        <v>1759</v>
      </c>
      <c r="K148" s="41">
        <v>1749</v>
      </c>
    </row>
    <row r="149" spans="1:11" ht="15.75" thickBot="1" x14ac:dyDescent="0.3">
      <c r="A149" s="14"/>
      <c r="B149" s="6"/>
      <c r="C149" s="220"/>
      <c r="D149" s="9" t="s">
        <v>216</v>
      </c>
      <c r="E149" s="175"/>
      <c r="F149" s="58" t="s">
        <v>147</v>
      </c>
      <c r="G149" s="95">
        <v>2175</v>
      </c>
      <c r="H149" s="95">
        <v>2162</v>
      </c>
      <c r="I149" s="95">
        <v>2171</v>
      </c>
      <c r="J149" s="95">
        <v>2186</v>
      </c>
      <c r="K149" s="96">
        <v>2208</v>
      </c>
    </row>
    <row r="150" spans="1:11" x14ac:dyDescent="0.25">
      <c r="A150" s="14"/>
      <c r="B150" s="6"/>
      <c r="C150" s="221" t="s">
        <v>263</v>
      </c>
      <c r="D150" s="117" t="s">
        <v>247</v>
      </c>
      <c r="E150" s="117"/>
      <c r="F150" s="109" t="s">
        <v>148</v>
      </c>
      <c r="G150" s="110">
        <v>4974</v>
      </c>
      <c r="H150" s="110">
        <v>4973</v>
      </c>
      <c r="I150" s="110">
        <v>5001</v>
      </c>
      <c r="J150" s="110">
        <v>4993</v>
      </c>
      <c r="K150" s="111">
        <v>4998</v>
      </c>
    </row>
    <row r="151" spans="1:11" x14ac:dyDescent="0.25">
      <c r="A151" s="14"/>
      <c r="B151" s="6"/>
      <c r="C151" s="219"/>
      <c r="D151" s="20"/>
      <c r="E151" s="20"/>
      <c r="F151" s="112" t="s">
        <v>149</v>
      </c>
      <c r="G151" s="18">
        <v>59030</v>
      </c>
      <c r="H151" s="18">
        <v>59133</v>
      </c>
      <c r="I151" s="18">
        <v>58657</v>
      </c>
      <c r="J151" s="18">
        <v>58832</v>
      </c>
      <c r="K151" s="19">
        <v>59196</v>
      </c>
    </row>
    <row r="152" spans="1:11" x14ac:dyDescent="0.25">
      <c r="A152" s="14"/>
      <c r="B152" s="6"/>
      <c r="C152" s="219"/>
      <c r="D152" s="20"/>
      <c r="E152" s="20"/>
      <c r="F152" s="112" t="s">
        <v>150</v>
      </c>
      <c r="G152" s="18">
        <v>6932</v>
      </c>
      <c r="H152" s="18">
        <v>6925</v>
      </c>
      <c r="I152" s="18">
        <v>6940</v>
      </c>
      <c r="J152" s="18">
        <v>6897</v>
      </c>
      <c r="K152" s="19">
        <v>6880</v>
      </c>
    </row>
    <row r="153" spans="1:11" x14ac:dyDescent="0.25">
      <c r="A153" s="14"/>
      <c r="B153" s="6"/>
      <c r="C153" s="219"/>
      <c r="D153" s="20"/>
      <c r="E153" s="20"/>
      <c r="F153" s="112" t="s">
        <v>151</v>
      </c>
      <c r="G153" s="18">
        <v>2286</v>
      </c>
      <c r="H153" s="18">
        <v>2241</v>
      </c>
      <c r="I153" s="18">
        <v>2239</v>
      </c>
      <c r="J153" s="18">
        <v>2247</v>
      </c>
      <c r="K153" s="19">
        <v>2258</v>
      </c>
    </row>
    <row r="154" spans="1:11" x14ac:dyDescent="0.25">
      <c r="A154" s="14"/>
      <c r="B154" s="6"/>
      <c r="C154" s="219"/>
      <c r="D154" s="20"/>
      <c r="E154" s="20"/>
      <c r="F154" s="112" t="s">
        <v>152</v>
      </c>
      <c r="G154" s="18">
        <v>21408</v>
      </c>
      <c r="H154" s="18">
        <v>21425</v>
      </c>
      <c r="I154" s="18">
        <v>21332</v>
      </c>
      <c r="J154" s="18">
        <v>21398</v>
      </c>
      <c r="K154" s="19">
        <v>21448</v>
      </c>
    </row>
    <row r="155" spans="1:11" x14ac:dyDescent="0.25">
      <c r="A155" s="14"/>
      <c r="B155" s="6"/>
      <c r="C155" s="219"/>
      <c r="D155" s="20"/>
      <c r="E155" s="20"/>
      <c r="F155" s="112" t="s">
        <v>153</v>
      </c>
      <c r="G155" s="18">
        <v>6758</v>
      </c>
      <c r="H155" s="18">
        <v>6791</v>
      </c>
      <c r="I155" s="18">
        <v>6759</v>
      </c>
      <c r="J155" s="18">
        <v>6728</v>
      </c>
      <c r="K155" s="19">
        <v>6738</v>
      </c>
    </row>
    <row r="156" spans="1:11" x14ac:dyDescent="0.25">
      <c r="A156" s="14"/>
      <c r="B156" s="6"/>
      <c r="C156" s="219"/>
      <c r="D156" s="116"/>
      <c r="E156" s="116"/>
      <c r="F156" s="113" t="s">
        <v>154</v>
      </c>
      <c r="G156" s="114">
        <v>22743</v>
      </c>
      <c r="H156" s="114">
        <v>23423</v>
      </c>
      <c r="I156" s="114">
        <v>22688</v>
      </c>
      <c r="J156" s="114">
        <v>22710</v>
      </c>
      <c r="K156" s="115">
        <v>22811</v>
      </c>
    </row>
    <row r="157" spans="1:11" x14ac:dyDescent="0.25">
      <c r="A157" s="14"/>
      <c r="B157" s="6"/>
      <c r="C157" s="219"/>
      <c r="D157" s="89" t="s">
        <v>248</v>
      </c>
      <c r="E157" s="89"/>
      <c r="F157" s="83" t="s">
        <v>155</v>
      </c>
      <c r="G157" s="84">
        <v>58874</v>
      </c>
      <c r="H157" s="84">
        <v>58987</v>
      </c>
      <c r="I157" s="84">
        <v>59075</v>
      </c>
      <c r="J157" s="84">
        <v>59188</v>
      </c>
      <c r="K157" s="85">
        <v>59312</v>
      </c>
    </row>
    <row r="158" spans="1:11" x14ac:dyDescent="0.25">
      <c r="A158" s="14"/>
      <c r="B158" s="6"/>
      <c r="C158" s="219"/>
      <c r="D158" s="89"/>
      <c r="E158" s="89"/>
      <c r="F158" s="83" t="s">
        <v>156</v>
      </c>
      <c r="G158" s="84">
        <v>145063</v>
      </c>
      <c r="H158" s="84">
        <v>145411</v>
      </c>
      <c r="I158" s="84">
        <v>145774</v>
      </c>
      <c r="J158" s="84">
        <v>146209</v>
      </c>
      <c r="K158" s="85">
        <v>146511</v>
      </c>
    </row>
    <row r="159" spans="1:11" x14ac:dyDescent="0.25">
      <c r="A159" s="14"/>
      <c r="B159" s="6"/>
      <c r="C159" s="219"/>
      <c r="D159" s="89"/>
      <c r="E159" s="89"/>
      <c r="F159" s="83" t="s">
        <v>157</v>
      </c>
      <c r="G159" s="84">
        <v>9996</v>
      </c>
      <c r="H159" s="84">
        <v>9199</v>
      </c>
      <c r="I159" s="84">
        <v>9035</v>
      </c>
      <c r="J159" s="84">
        <v>9070</v>
      </c>
      <c r="K159" s="85">
        <v>8827</v>
      </c>
    </row>
    <row r="160" spans="1:11" x14ac:dyDescent="0.25">
      <c r="A160" s="14"/>
      <c r="B160" s="6"/>
      <c r="C160" s="219"/>
      <c r="D160" s="89"/>
      <c r="E160" s="89"/>
      <c r="F160" s="83" t="s">
        <v>158</v>
      </c>
      <c r="G160" s="84">
        <v>3788</v>
      </c>
      <c r="H160" s="84">
        <v>3809</v>
      </c>
      <c r="I160" s="84">
        <v>3813</v>
      </c>
      <c r="J160" s="84">
        <v>3770</v>
      </c>
      <c r="K160" s="85">
        <v>3699</v>
      </c>
    </row>
    <row r="161" spans="1:11" x14ac:dyDescent="0.25">
      <c r="A161" s="14"/>
      <c r="B161" s="6"/>
      <c r="C161" s="219"/>
      <c r="D161" s="89"/>
      <c r="E161" s="89"/>
      <c r="F161" s="83" t="s">
        <v>159</v>
      </c>
      <c r="G161" s="84">
        <v>8211</v>
      </c>
      <c r="H161" s="84">
        <v>8086</v>
      </c>
      <c r="I161" s="84">
        <v>8019</v>
      </c>
      <c r="J161" s="84">
        <v>8096</v>
      </c>
      <c r="K161" s="85">
        <v>8147</v>
      </c>
    </row>
    <row r="162" spans="1:11" x14ac:dyDescent="0.25">
      <c r="A162" s="14"/>
      <c r="B162" s="6"/>
      <c r="C162" s="219"/>
      <c r="D162" s="89"/>
      <c r="E162" s="89"/>
      <c r="F162" s="83" t="s">
        <v>160</v>
      </c>
      <c r="G162" s="84">
        <v>1777</v>
      </c>
      <c r="H162" s="84">
        <v>1773</v>
      </c>
      <c r="I162" s="84">
        <v>1801</v>
      </c>
      <c r="J162" s="84">
        <v>1760</v>
      </c>
      <c r="K162" s="85">
        <v>1762</v>
      </c>
    </row>
    <row r="163" spans="1:11" x14ac:dyDescent="0.25">
      <c r="A163" s="14"/>
      <c r="B163" s="6"/>
      <c r="C163" s="219"/>
      <c r="D163" s="180" t="s">
        <v>249</v>
      </c>
      <c r="E163" s="180"/>
      <c r="F163" s="181" t="s">
        <v>161</v>
      </c>
      <c r="G163" s="182">
        <v>11506</v>
      </c>
      <c r="H163" s="182">
        <v>11531</v>
      </c>
      <c r="I163" s="182">
        <v>11272</v>
      </c>
      <c r="J163" s="182">
        <v>11366</v>
      </c>
      <c r="K163" s="183">
        <v>11229</v>
      </c>
    </row>
    <row r="164" spans="1:11" x14ac:dyDescent="0.25">
      <c r="A164" s="14"/>
      <c r="B164" s="6"/>
      <c r="C164" s="219"/>
      <c r="D164" s="26"/>
      <c r="E164" s="26"/>
      <c r="F164" s="184" t="s">
        <v>162</v>
      </c>
      <c r="G164" s="24">
        <v>11350</v>
      </c>
      <c r="H164" s="24">
        <v>11423</v>
      </c>
      <c r="I164" s="24">
        <v>11495</v>
      </c>
      <c r="J164" s="24">
        <v>11489</v>
      </c>
      <c r="K164" s="25">
        <v>11507</v>
      </c>
    </row>
    <row r="165" spans="1:11" x14ac:dyDescent="0.25">
      <c r="A165" s="14"/>
      <c r="B165" s="6"/>
      <c r="C165" s="219"/>
      <c r="D165" s="26"/>
      <c r="E165" s="26"/>
      <c r="F165" s="184" t="s">
        <v>163</v>
      </c>
      <c r="G165" s="24">
        <v>20229</v>
      </c>
      <c r="H165" s="24">
        <v>20286</v>
      </c>
      <c r="I165" s="24">
        <v>20396</v>
      </c>
      <c r="J165" s="24">
        <v>20551</v>
      </c>
      <c r="K165" s="25">
        <v>20642</v>
      </c>
    </row>
    <row r="166" spans="1:11" x14ac:dyDescent="0.25">
      <c r="A166" s="14"/>
      <c r="B166" s="6"/>
      <c r="C166" s="219"/>
      <c r="D166" s="185"/>
      <c r="E166" s="185"/>
      <c r="F166" s="186" t="s">
        <v>164</v>
      </c>
      <c r="G166" s="187">
        <v>28138</v>
      </c>
      <c r="H166" s="187">
        <v>28403</v>
      </c>
      <c r="I166" s="187">
        <v>28791</v>
      </c>
      <c r="J166" s="187">
        <v>28705</v>
      </c>
      <c r="K166" s="188">
        <v>29131</v>
      </c>
    </row>
    <row r="167" spans="1:11" x14ac:dyDescent="0.25">
      <c r="A167" s="14"/>
      <c r="B167" s="6"/>
      <c r="C167" s="219"/>
      <c r="D167" s="26"/>
      <c r="E167" s="26"/>
      <c r="F167" s="184" t="s">
        <v>165</v>
      </c>
      <c r="G167" s="24">
        <v>4218</v>
      </c>
      <c r="H167" s="24">
        <v>4235</v>
      </c>
      <c r="I167" s="24">
        <v>4292</v>
      </c>
      <c r="J167" s="24">
        <v>4312</v>
      </c>
      <c r="K167" s="25">
        <v>4298</v>
      </c>
    </row>
    <row r="168" spans="1:11" x14ac:dyDescent="0.25">
      <c r="A168" s="14"/>
      <c r="B168" s="6"/>
      <c r="C168" s="219"/>
      <c r="D168" s="26"/>
      <c r="E168" s="26"/>
      <c r="F168" s="184" t="s">
        <v>166</v>
      </c>
      <c r="G168" s="24">
        <v>1223</v>
      </c>
      <c r="H168" s="24">
        <v>1219</v>
      </c>
      <c r="I168" s="24">
        <v>1213</v>
      </c>
      <c r="J168" s="24">
        <v>1210</v>
      </c>
      <c r="K168" s="25">
        <v>1216</v>
      </c>
    </row>
    <row r="169" spans="1:11" x14ac:dyDescent="0.25">
      <c r="A169" s="14"/>
      <c r="B169" s="6"/>
      <c r="C169" s="219"/>
      <c r="D169" s="26"/>
      <c r="E169" s="26"/>
      <c r="F169" s="184" t="s">
        <v>167</v>
      </c>
      <c r="G169" s="24">
        <v>11873</v>
      </c>
      <c r="H169" s="24">
        <v>11925</v>
      </c>
      <c r="I169" s="24">
        <v>11969</v>
      </c>
      <c r="J169" s="24">
        <v>12088</v>
      </c>
      <c r="K169" s="25">
        <v>12160</v>
      </c>
    </row>
    <row r="170" spans="1:11" x14ac:dyDescent="0.25">
      <c r="A170" s="14"/>
      <c r="B170" s="6"/>
      <c r="C170" s="219"/>
      <c r="D170" s="26"/>
      <c r="E170" s="26"/>
      <c r="F170" s="184" t="s">
        <v>168</v>
      </c>
      <c r="G170" s="24">
        <v>3979</v>
      </c>
      <c r="H170" s="24">
        <v>4005</v>
      </c>
      <c r="I170" s="24">
        <v>4053</v>
      </c>
      <c r="J170" s="24">
        <v>4060</v>
      </c>
      <c r="K170" s="25">
        <v>4095</v>
      </c>
    </row>
    <row r="171" spans="1:11" x14ac:dyDescent="0.25">
      <c r="A171" s="14"/>
      <c r="B171" s="6"/>
      <c r="C171" s="219"/>
      <c r="D171" s="189"/>
      <c r="E171" s="189"/>
      <c r="F171" s="190" t="s">
        <v>169</v>
      </c>
      <c r="G171" s="191">
        <v>5358</v>
      </c>
      <c r="H171" s="191">
        <v>5327</v>
      </c>
      <c r="I171" s="191">
        <v>5358</v>
      </c>
      <c r="J171" s="191">
        <v>5369</v>
      </c>
      <c r="K171" s="192">
        <v>5385</v>
      </c>
    </row>
    <row r="172" spans="1:11" x14ac:dyDescent="0.25">
      <c r="A172" s="14"/>
      <c r="B172" s="6"/>
      <c r="C172" s="219"/>
      <c r="D172" s="176" t="s">
        <v>250</v>
      </c>
      <c r="E172" s="176"/>
      <c r="F172" s="177" t="s">
        <v>170</v>
      </c>
      <c r="G172" s="178">
        <v>10813</v>
      </c>
      <c r="H172" s="178">
        <v>10812</v>
      </c>
      <c r="I172" s="178">
        <v>10823</v>
      </c>
      <c r="J172" s="178">
        <v>10844</v>
      </c>
      <c r="K172" s="179">
        <v>10879</v>
      </c>
    </row>
    <row r="173" spans="1:11" x14ac:dyDescent="0.25">
      <c r="A173" s="14"/>
      <c r="B173" s="6"/>
      <c r="C173" s="219"/>
      <c r="D173" s="136" t="s">
        <v>251</v>
      </c>
      <c r="E173" s="136"/>
      <c r="F173" s="75" t="s">
        <v>171</v>
      </c>
      <c r="G173" s="77">
        <v>6004</v>
      </c>
      <c r="H173" s="77">
        <v>5900</v>
      </c>
      <c r="I173" s="77">
        <v>5807</v>
      </c>
      <c r="J173" s="77">
        <v>5762</v>
      </c>
      <c r="K173" s="78">
        <v>5728</v>
      </c>
    </row>
    <row r="174" spans="1:11" x14ac:dyDescent="0.25">
      <c r="A174" s="14"/>
      <c r="B174" s="6"/>
      <c r="C174" s="219"/>
      <c r="D174" s="136"/>
      <c r="E174" s="136"/>
      <c r="F174" s="75" t="s">
        <v>172</v>
      </c>
      <c r="G174" s="77">
        <v>6571</v>
      </c>
      <c r="H174" s="77">
        <v>6561</v>
      </c>
      <c r="I174" s="77">
        <v>6477</v>
      </c>
      <c r="J174" s="77">
        <v>6499</v>
      </c>
      <c r="K174" s="78">
        <v>6488</v>
      </c>
    </row>
    <row r="175" spans="1:11" x14ac:dyDescent="0.25">
      <c r="A175" s="14"/>
      <c r="B175" s="6"/>
      <c r="C175" s="219"/>
      <c r="D175" s="136"/>
      <c r="E175" s="136"/>
      <c r="F175" s="75" t="s">
        <v>173</v>
      </c>
      <c r="G175" s="77">
        <v>4183</v>
      </c>
      <c r="H175" s="77">
        <v>4204</v>
      </c>
      <c r="I175" s="77">
        <v>4264</v>
      </c>
      <c r="J175" s="77">
        <v>4326</v>
      </c>
      <c r="K175" s="78">
        <v>4325</v>
      </c>
    </row>
    <row r="176" spans="1:11" x14ac:dyDescent="0.25">
      <c r="A176" s="14"/>
      <c r="B176" s="6"/>
      <c r="C176" s="219"/>
      <c r="D176" s="136"/>
      <c r="E176" s="136"/>
      <c r="F176" s="75" t="s">
        <v>174</v>
      </c>
      <c r="G176" s="77">
        <v>1980</v>
      </c>
      <c r="H176" s="77">
        <v>1978</v>
      </c>
      <c r="I176" s="77">
        <v>1982</v>
      </c>
      <c r="J176" s="77">
        <v>1986</v>
      </c>
      <c r="K176" s="78">
        <v>1997</v>
      </c>
    </row>
    <row r="177" spans="1:11" x14ac:dyDescent="0.25">
      <c r="A177" s="14"/>
      <c r="B177" s="6"/>
      <c r="C177" s="219"/>
      <c r="D177" s="136"/>
      <c r="E177" s="136"/>
      <c r="F177" s="75" t="s">
        <v>175</v>
      </c>
      <c r="G177" s="77">
        <v>4081</v>
      </c>
      <c r="H177" s="77">
        <v>4126</v>
      </c>
      <c r="I177" s="77">
        <v>4165</v>
      </c>
      <c r="J177" s="77">
        <v>4160</v>
      </c>
      <c r="K177" s="78">
        <v>4170</v>
      </c>
    </row>
    <row r="178" spans="1:11" x14ac:dyDescent="0.25">
      <c r="A178" s="14"/>
      <c r="B178" s="6"/>
      <c r="C178" s="219"/>
      <c r="D178" s="136"/>
      <c r="E178" s="136"/>
      <c r="F178" s="75" t="s">
        <v>176</v>
      </c>
      <c r="G178" s="77">
        <v>8035</v>
      </c>
      <c r="H178" s="77">
        <v>8033</v>
      </c>
      <c r="I178" s="77">
        <v>8053</v>
      </c>
      <c r="J178" s="77">
        <v>8058</v>
      </c>
      <c r="K178" s="78">
        <v>8054</v>
      </c>
    </row>
    <row r="179" spans="1:11" x14ac:dyDescent="0.25">
      <c r="A179" s="14"/>
      <c r="B179" s="6"/>
      <c r="C179" s="219"/>
      <c r="D179" s="136"/>
      <c r="E179" s="136"/>
      <c r="F179" s="75" t="s">
        <v>177</v>
      </c>
      <c r="G179" s="77">
        <v>5966</v>
      </c>
      <c r="H179" s="77">
        <v>5994</v>
      </c>
      <c r="I179" s="77">
        <v>6049</v>
      </c>
      <c r="J179" s="77">
        <v>6124</v>
      </c>
      <c r="K179" s="78">
        <v>6207</v>
      </c>
    </row>
    <row r="180" spans="1:11" ht="15.75" thickBot="1" x14ac:dyDescent="0.3">
      <c r="A180" s="14"/>
      <c r="B180" s="6"/>
      <c r="C180" s="240"/>
      <c r="D180" s="139"/>
      <c r="E180" s="139"/>
      <c r="F180" s="140" t="s">
        <v>178</v>
      </c>
      <c r="G180" s="141">
        <v>5934</v>
      </c>
      <c r="H180" s="141">
        <v>5991</v>
      </c>
      <c r="I180" s="141">
        <v>6032</v>
      </c>
      <c r="J180" s="141">
        <v>6053</v>
      </c>
      <c r="K180" s="142">
        <v>6108</v>
      </c>
    </row>
    <row r="181" spans="1:11" x14ac:dyDescent="0.25">
      <c r="A181" s="14"/>
      <c r="B181" s="6"/>
      <c r="C181" s="5" t="s">
        <v>215</v>
      </c>
      <c r="D181" s="194" t="s">
        <v>252</v>
      </c>
      <c r="E181" s="93"/>
      <c r="F181" s="80" t="s">
        <v>179</v>
      </c>
      <c r="G181" s="81">
        <v>47439</v>
      </c>
      <c r="H181" s="81">
        <v>47591</v>
      </c>
      <c r="I181" s="81">
        <v>47576</v>
      </c>
      <c r="J181" s="81">
        <v>47439</v>
      </c>
      <c r="K181" s="82">
        <v>47479</v>
      </c>
    </row>
    <row r="182" spans="1:11" x14ac:dyDescent="0.25">
      <c r="A182" s="14"/>
      <c r="B182" s="6"/>
      <c r="C182" s="5"/>
      <c r="D182" s="90"/>
      <c r="E182" s="89"/>
      <c r="F182" s="83" t="s">
        <v>180</v>
      </c>
      <c r="G182" s="84">
        <v>7706</v>
      </c>
      <c r="H182" s="84">
        <v>7761</v>
      </c>
      <c r="I182" s="84">
        <v>7830</v>
      </c>
      <c r="J182" s="84">
        <v>7869</v>
      </c>
      <c r="K182" s="85">
        <v>7878</v>
      </c>
    </row>
    <row r="183" spans="1:11" x14ac:dyDescent="0.25">
      <c r="A183" s="14"/>
      <c r="B183" s="6"/>
      <c r="C183" s="5"/>
      <c r="D183" s="90"/>
      <c r="E183" s="89"/>
      <c r="F183" s="83" t="s">
        <v>181</v>
      </c>
      <c r="G183" s="84">
        <v>32395</v>
      </c>
      <c r="H183" s="84">
        <v>32301</v>
      </c>
      <c r="I183" s="84">
        <v>32075</v>
      </c>
      <c r="J183" s="84">
        <v>32333</v>
      </c>
      <c r="K183" s="85">
        <v>32297</v>
      </c>
    </row>
    <row r="184" spans="1:11" x14ac:dyDescent="0.25">
      <c r="A184" s="14"/>
      <c r="B184" s="6"/>
      <c r="C184" s="5"/>
      <c r="D184" s="91"/>
      <c r="E184" s="92"/>
      <c r="F184" s="86" t="s">
        <v>182</v>
      </c>
      <c r="G184" s="87">
        <v>3991</v>
      </c>
      <c r="H184" s="87">
        <v>4021</v>
      </c>
      <c r="I184" s="87">
        <v>4050</v>
      </c>
      <c r="J184" s="87">
        <v>4077</v>
      </c>
      <c r="K184" s="88">
        <v>4098</v>
      </c>
    </row>
    <row r="185" spans="1:11" x14ac:dyDescent="0.25">
      <c r="A185" s="14"/>
      <c r="B185" s="6"/>
      <c r="C185" s="5"/>
      <c r="D185" s="157" t="s">
        <v>253</v>
      </c>
      <c r="E185" s="158"/>
      <c r="F185" s="159" t="s">
        <v>183</v>
      </c>
      <c r="G185" s="160">
        <v>44657</v>
      </c>
      <c r="H185" s="160">
        <v>44807</v>
      </c>
      <c r="I185" s="160">
        <v>45082</v>
      </c>
      <c r="J185" s="160">
        <v>45328</v>
      </c>
      <c r="K185" s="161">
        <v>45634</v>
      </c>
    </row>
    <row r="186" spans="1:11" x14ac:dyDescent="0.25">
      <c r="A186" s="14"/>
      <c r="B186" s="6"/>
      <c r="C186" s="5"/>
      <c r="D186" s="157"/>
      <c r="E186" s="158"/>
      <c r="F186" s="159" t="s">
        <v>184</v>
      </c>
      <c r="G186" s="160">
        <v>41744</v>
      </c>
      <c r="H186" s="160">
        <v>41741</v>
      </c>
      <c r="I186" s="160">
        <v>41784</v>
      </c>
      <c r="J186" s="160">
        <v>41616</v>
      </c>
      <c r="K186" s="161">
        <v>41533</v>
      </c>
    </row>
    <row r="187" spans="1:11" x14ac:dyDescent="0.25">
      <c r="A187" s="14"/>
      <c r="B187" s="6"/>
      <c r="C187" s="5"/>
      <c r="D187" s="157"/>
      <c r="E187" s="158"/>
      <c r="F187" s="159" t="s">
        <v>185</v>
      </c>
      <c r="G187" s="160">
        <v>17698</v>
      </c>
      <c r="H187" s="160">
        <v>17686</v>
      </c>
      <c r="I187" s="160">
        <v>17727</v>
      </c>
      <c r="J187" s="160">
        <v>17711</v>
      </c>
      <c r="K187" s="161">
        <v>17725</v>
      </c>
    </row>
    <row r="188" spans="1:11" ht="15.75" thickBot="1" x14ac:dyDescent="0.3">
      <c r="A188" s="14"/>
      <c r="B188" s="6"/>
      <c r="C188" s="8"/>
      <c r="D188" s="195"/>
      <c r="E188" s="196"/>
      <c r="F188" s="197" t="s">
        <v>186</v>
      </c>
      <c r="G188" s="198">
        <v>12847</v>
      </c>
      <c r="H188" s="198">
        <v>12869</v>
      </c>
      <c r="I188" s="198">
        <v>12965</v>
      </c>
      <c r="J188" s="198">
        <v>13035</v>
      </c>
      <c r="K188" s="199">
        <v>13129</v>
      </c>
    </row>
    <row r="189" spans="1:11" x14ac:dyDescent="0.25">
      <c r="A189" s="14"/>
      <c r="B189" s="6"/>
      <c r="C189" s="221" t="s">
        <v>263</v>
      </c>
      <c r="D189" s="200" t="s">
        <v>254</v>
      </c>
      <c r="E189" s="200"/>
      <c r="F189" s="201" t="s">
        <v>187</v>
      </c>
      <c r="G189" s="202">
        <v>6042</v>
      </c>
      <c r="H189" s="202">
        <v>6284</v>
      </c>
      <c r="I189" s="202">
        <v>6274</v>
      </c>
      <c r="J189" s="202">
        <v>6054</v>
      </c>
      <c r="K189" s="203">
        <v>6436</v>
      </c>
    </row>
    <row r="190" spans="1:11" x14ac:dyDescent="0.25">
      <c r="A190" s="14"/>
      <c r="B190" s="6"/>
      <c r="C190" s="219"/>
      <c r="D190" s="200"/>
      <c r="E190" s="200"/>
      <c r="F190" s="201" t="s">
        <v>188</v>
      </c>
      <c r="G190" s="202">
        <v>2230</v>
      </c>
      <c r="H190" s="202">
        <v>2287</v>
      </c>
      <c r="I190" s="202">
        <v>2264</v>
      </c>
      <c r="J190" s="202">
        <v>2290</v>
      </c>
      <c r="K190" s="203">
        <v>2323</v>
      </c>
    </row>
    <row r="191" spans="1:11" x14ac:dyDescent="0.25">
      <c r="A191" s="14"/>
      <c r="B191" s="6"/>
      <c r="C191" s="219"/>
      <c r="D191" s="200"/>
      <c r="E191" s="200"/>
      <c r="F191" s="201" t="s">
        <v>189</v>
      </c>
      <c r="G191" s="202">
        <v>5171</v>
      </c>
      <c r="H191" s="202">
        <v>5177</v>
      </c>
      <c r="I191" s="202">
        <v>5178</v>
      </c>
      <c r="J191" s="202">
        <v>5162</v>
      </c>
      <c r="K191" s="203">
        <v>5122</v>
      </c>
    </row>
    <row r="192" spans="1:11" x14ac:dyDescent="0.25">
      <c r="A192" s="14"/>
      <c r="B192" s="6"/>
      <c r="C192" s="219"/>
      <c r="D192" s="204" t="s">
        <v>255</v>
      </c>
      <c r="E192" s="204"/>
      <c r="F192" s="143" t="s">
        <v>190</v>
      </c>
      <c r="G192" s="144">
        <v>11329</v>
      </c>
      <c r="H192" s="144">
        <v>11336</v>
      </c>
      <c r="I192" s="144">
        <v>11387</v>
      </c>
      <c r="J192" s="144">
        <v>11504</v>
      </c>
      <c r="K192" s="145">
        <v>11605</v>
      </c>
    </row>
    <row r="193" spans="1:11" x14ac:dyDescent="0.25">
      <c r="A193" s="14"/>
      <c r="B193" s="6"/>
      <c r="C193" s="219"/>
      <c r="D193" s="205"/>
      <c r="E193" s="205"/>
      <c r="F193" s="206" t="s">
        <v>191</v>
      </c>
      <c r="G193" s="207">
        <v>26616</v>
      </c>
      <c r="H193" s="207">
        <v>26611</v>
      </c>
      <c r="I193" s="207">
        <v>26697</v>
      </c>
      <c r="J193" s="207">
        <v>26406</v>
      </c>
      <c r="K193" s="208">
        <v>26643</v>
      </c>
    </row>
    <row r="194" spans="1:11" x14ac:dyDescent="0.25">
      <c r="A194" s="14"/>
      <c r="B194" s="6"/>
      <c r="C194" s="219"/>
      <c r="D194" s="185" t="s">
        <v>256</v>
      </c>
      <c r="E194" s="185"/>
      <c r="F194" s="186" t="s">
        <v>192</v>
      </c>
      <c r="G194" s="187">
        <v>13250</v>
      </c>
      <c r="H194" s="187">
        <v>13285</v>
      </c>
      <c r="I194" s="187">
        <v>13347</v>
      </c>
      <c r="J194" s="187">
        <v>13433</v>
      </c>
      <c r="K194" s="188">
        <v>13525</v>
      </c>
    </row>
    <row r="195" spans="1:11" x14ac:dyDescent="0.25">
      <c r="A195" s="14"/>
      <c r="B195" s="6"/>
      <c r="C195" s="219"/>
      <c r="D195" s="26"/>
      <c r="E195" s="26"/>
      <c r="F195" s="184" t="s">
        <v>193</v>
      </c>
      <c r="G195" s="24">
        <v>7218</v>
      </c>
      <c r="H195" s="24">
        <v>7169</v>
      </c>
      <c r="I195" s="24">
        <v>7162</v>
      </c>
      <c r="J195" s="24">
        <v>7187</v>
      </c>
      <c r="K195" s="25">
        <v>7207</v>
      </c>
    </row>
    <row r="196" spans="1:11" x14ac:dyDescent="0.25">
      <c r="A196" s="14"/>
      <c r="B196" s="6"/>
      <c r="C196" s="219"/>
      <c r="D196" s="26"/>
      <c r="E196" s="26"/>
      <c r="F196" s="184" t="s">
        <v>194</v>
      </c>
      <c r="G196" s="24">
        <v>10187</v>
      </c>
      <c r="H196" s="24">
        <v>10149</v>
      </c>
      <c r="I196" s="24">
        <v>10130</v>
      </c>
      <c r="J196" s="24">
        <v>10118</v>
      </c>
      <c r="K196" s="25">
        <v>10134</v>
      </c>
    </row>
    <row r="197" spans="1:11" ht="15.75" thickBot="1" x14ac:dyDescent="0.3">
      <c r="A197" s="14"/>
      <c r="B197" s="6"/>
      <c r="C197" s="220"/>
      <c r="D197" s="26"/>
      <c r="E197" s="26"/>
      <c r="F197" s="184" t="s">
        <v>195</v>
      </c>
      <c r="G197" s="24">
        <v>2550</v>
      </c>
      <c r="H197" s="24">
        <v>2550</v>
      </c>
      <c r="I197" s="24">
        <v>2548</v>
      </c>
      <c r="J197" s="24">
        <v>2549</v>
      </c>
      <c r="K197" s="25">
        <v>2549</v>
      </c>
    </row>
    <row r="198" spans="1:11" x14ac:dyDescent="0.25">
      <c r="A198" s="14"/>
      <c r="B198" s="6"/>
      <c r="C198" s="5" t="s">
        <v>215</v>
      </c>
      <c r="D198" s="193" t="s">
        <v>257</v>
      </c>
      <c r="E198" s="108"/>
      <c r="F198" s="99" t="s">
        <v>196</v>
      </c>
      <c r="G198" s="100">
        <v>10475</v>
      </c>
      <c r="H198" s="100">
        <v>10540</v>
      </c>
      <c r="I198" s="100">
        <v>10604</v>
      </c>
      <c r="J198" s="100">
        <v>10623</v>
      </c>
      <c r="K198" s="101">
        <v>10632</v>
      </c>
    </row>
    <row r="199" spans="1:11" x14ac:dyDescent="0.25">
      <c r="A199" s="14"/>
      <c r="B199" s="6"/>
      <c r="C199" s="5"/>
      <c r="D199" s="105"/>
      <c r="E199" s="49"/>
      <c r="F199" s="46" t="s">
        <v>197</v>
      </c>
      <c r="G199" s="47">
        <v>30132</v>
      </c>
      <c r="H199" s="47">
        <v>30162</v>
      </c>
      <c r="I199" s="47">
        <v>30222</v>
      </c>
      <c r="J199" s="47">
        <v>30313</v>
      </c>
      <c r="K199" s="48">
        <v>30341</v>
      </c>
    </row>
    <row r="200" spans="1:11" x14ac:dyDescent="0.25">
      <c r="A200" s="14"/>
      <c r="B200" s="6"/>
      <c r="C200" s="5"/>
      <c r="D200" s="105"/>
      <c r="E200" s="49"/>
      <c r="F200" s="46" t="s">
        <v>198</v>
      </c>
      <c r="G200" s="47">
        <v>28929</v>
      </c>
      <c r="H200" s="47">
        <v>28987</v>
      </c>
      <c r="I200" s="47">
        <v>29017</v>
      </c>
      <c r="J200" s="47">
        <v>29043</v>
      </c>
      <c r="K200" s="48">
        <v>29102</v>
      </c>
    </row>
    <row r="201" spans="1:11" x14ac:dyDescent="0.25">
      <c r="A201" s="14"/>
      <c r="B201" s="6"/>
      <c r="C201" s="5"/>
      <c r="D201" s="105"/>
      <c r="E201" s="49"/>
      <c r="F201" s="46" t="s">
        <v>199</v>
      </c>
      <c r="G201" s="47">
        <v>36196</v>
      </c>
      <c r="H201" s="47">
        <v>36089</v>
      </c>
      <c r="I201" s="47">
        <v>36052</v>
      </c>
      <c r="J201" s="47">
        <v>35943</v>
      </c>
      <c r="K201" s="48">
        <v>35835</v>
      </c>
    </row>
    <row r="202" spans="1:11" x14ac:dyDescent="0.25">
      <c r="A202" s="15"/>
      <c r="B202" s="9"/>
      <c r="C202" s="8"/>
      <c r="D202" s="106"/>
      <c r="E202" s="107"/>
      <c r="F202" s="102" t="s">
        <v>200</v>
      </c>
      <c r="G202" s="103">
        <v>3486</v>
      </c>
      <c r="H202" s="103">
        <v>3486</v>
      </c>
      <c r="I202" s="103">
        <v>3502</v>
      </c>
      <c r="J202" s="103">
        <v>3474</v>
      </c>
      <c r="K202" s="104">
        <v>3502</v>
      </c>
    </row>
    <row r="205" spans="1:11" x14ac:dyDescent="0.25">
      <c r="F205" t="s">
        <v>201</v>
      </c>
    </row>
    <row r="206" spans="1:11" x14ac:dyDescent="0.25">
      <c r="F206">
        <v>1</v>
      </c>
      <c r="G206" t="s">
        <v>202</v>
      </c>
    </row>
    <row r="207" spans="1:11" x14ac:dyDescent="0.25">
      <c r="F207">
        <v>2</v>
      </c>
      <c r="G207" t="s">
        <v>203</v>
      </c>
    </row>
    <row r="208" spans="1:11" x14ac:dyDescent="0.25">
      <c r="F208">
        <v>3</v>
      </c>
      <c r="G208" t="s">
        <v>204</v>
      </c>
    </row>
    <row r="210" spans="6:6" x14ac:dyDescent="0.25">
      <c r="F210" t="s">
        <v>205</v>
      </c>
    </row>
    <row r="211" spans="6:6" x14ac:dyDescent="0.25">
      <c r="F211" t="s">
        <v>206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industrydata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dc:creator>
  <cp:lastModifiedBy>danie</cp:lastModifiedBy>
  <dcterms:created xsi:type="dcterms:W3CDTF">2018-08-10T15:36:27Z</dcterms:created>
  <dcterms:modified xsi:type="dcterms:W3CDTF">2018-08-10T19:07:50Z</dcterms:modified>
</cp:coreProperties>
</file>