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82E54C8-7939-4C80-A0DF-A830F3BA4BE7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One Way Anova" sheetId="1" r:id="rId1"/>
  </x:sheets>
  <x:calcPr calcId="179017"/>
</x: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<x:sst xmlns:x="http://schemas.openxmlformats.org/spreadsheetml/2006/main" count="93" uniqueCount="55">
  <x:si>
    <x:t>Example from:</x:t>
  </x:si>
  <x:si>
    <x:t>https://www.spss-tutorials.com/anova-what-is-it/</x:t>
  </x:si>
  <x:si>
    <x:t>Group</x:t>
  </x:si>
  <x:si>
    <x:t>Group Mean</x:t>
  </x:si>
  <x:si>
    <x:t>Mean</x:t>
  </x:si>
  <x:si>
    <x:t>GM - M</x:t>
  </x:si>
  <x:si>
    <x:t>Squares Between</x:t>
  </x:si>
  <x:si>
    <x:t>Score - GM</x:t>
  </x:si>
  <x:si>
    <x:t>Squares Within</x:t>
  </x:si>
  <x:si>
    <x:t>Count Groups</x:t>
  </x:si>
  <x:si>
    <x:t>Count Observations</x:t>
  </x:si>
  <x:si>
    <x:t>ANOVA TABLE</x:t>
  </x:si>
  <x:si>
    <x:t>SS Between</x:t>
  </x:si>
  <x:si>
    <x:t>DF Between</x:t>
  </x:si>
  <x:si>
    <x:t>MS Between</x:t>
  </x:si>
  <x:si>
    <x:t>SS Within</x:t>
  </x:si>
  <x:si>
    <x:t>DF Within</x:t>
  </x:si>
  <x:si>
    <x:t>MS Within</x:t>
  </x:si>
  <x:si>
    <x:t>F</x:t>
  </x:si>
  <x:si>
    <x:t>Statistical Significance: P</x:t>
  </x:si>
  <x:si>
    <x:t>Effect Size: Eta Squared</x:t>
  </x:si>
  <x:si>
    <x:t>Specification</x:t>
  </x:si>
  <x:si>
    <x:t>Calculate One Way Anova</x:t>
  </x:si>
  <x:si>
    <x:t>Given a</x:t>
  </x:si>
  <x:si>
    <x:t>AnovaCalculator</x:t>
  </x:si>
  <x:si>
    <x:t>With Properties</x:t>
  </x:si>
  <x:si>
    <x:t>Name of</x:t>
  </x:si>
  <x:si>
    <x:t>VariableDescription of</x:t>
  </x:si>
  <x:si>
    <x:t>Value</x:t>
  </x:si>
  <x:si>
    <x:t>Value of</x:t>
  </x:si>
  <x:si>
    <x:t>When</x:t>
  </x:si>
  <x:si>
    <x:t>Assert</x:t>
  </x:si>
  <x:si>
    <x:t>=</x:t>
  </x:si>
  <x:si>
    <x:t>Calculate</x:t>
  </x:si>
  <x:si>
    <x:t>AnovaResult</x:t>
  </x:si>
  <x:si>
    <x:t>StatisticalSignificance</x:t>
  </x:si>
  <x:si>
    <x:t>EffectSize</x:t>
  </x:si>
  <x:si>
    <x:t>PercentagePrecision</x:t>
  </x:si>
  <x:si>
    <x:t/>
  </x:si>
  <x:si>
    <x:t>"IQ"</x:t>
  </x:si>
  <x:si>
    <x:t>"Langley School"</x:t>
  </x:si>
  <x:si>
    <x:t>"Ninestiles School"</x:t>
  </x:si>
  <x:si>
    <x:t>"Alderbrook School"</x:t>
  </x:si>
  <x:si>
    <x:t>As long as there is a gap after the property columns, you can use the rest of the sheet to add notes and do calculations</x:t>
  </x:si>
  <x:si>
    <x:t>This example / end to end test shows the following</x:t>
  </x:si>
  <x:si>
    <x:t>Nested Property Setup</x:t>
  </x:si>
  <x:si>
    <x:t>Nested assertions</x:t>
  </x:si>
  <x:si>
    <x:t>Calculations in the assertions (which do not get overwrttien when round tripping)</x:t>
  </x:si>
  <x:si>
    <x:t>Groups list of</x:t>
  </x:si>
  <x:si>
    <x:t>With Item</x:t>
  </x:si>
  <x:si>
    <x:t>Total:</x:t>
  </x:si>
  <x:si>
    <x:t>Average</x:t>
  </x:si>
  <x:si>
    <x:t>Values_table of</x:t>
  </x:si>
  <x:si>
    <x:t>Tables within tables (the last nested table can use the "table of" syntax, but higher up the hierarchy the "list of" syntax must be used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</x:si>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</x:sst>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2" x14ac:knownFonts="1">
    <x:font>
      <x:sz val="10"/>
      <x:color rgb="FF000000"/>
      <x:name val="Arial"/>
    </x:font>
    <x:font>
      <x:b/>
      <x:sz val="10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  <x:xf numFmtId="0" fontId="1" fillId="0" borderId="0" xfId="0" applyFont="1" applyAlignment="1">
      <x:alignment wrapText="1"/>
    </x:xf>
  </x:cellXfs>
  <x:cellStyles count="1">
    <x:cellStyle name="Normal" xfId="0" builtinId="0"/>
  </x:cellStyles>
  <x:dxfs count="13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O1020"/>
  <x:sheetViews>
    <x:sheetView tabSelected="1" workbookViewId="0">
      <x:selection activeCell="F11" sqref="F11"/>
    </x:sheetView>
  </x:sheetViews>
  <x:sheetFormatPr defaultColWidth="14.42578125" defaultRowHeight="15.75" customHeight="1" x14ac:dyDescent="0.2"/>
  <x:cols>
    <x:col min="1" max="1" width="14.42578125" style="1"/>
    <x:col min="2" max="2" width="21" style="1" customWidth="1"/>
    <x:col min="3" max="3" width="19.28515625" style="1" bestFit="1" customWidth="1"/>
    <x:col min="4" max="4" width="14" style="1" bestFit="1" customWidth="1"/>
    <x:col min="5" max="5" width="15.5703125" style="1" bestFit="1" customWidth="1"/>
    <x:col min="6" max="6" width="18.42578125" style="1" customWidth="1"/>
    <x:col min="7" max="7" width="15.140625" style="1" customWidth="1"/>
    <x:col min="8" max="8" width="24.5703125" style="1" customWidth="1"/>
    <x:col min="9" max="9" width="17.7109375" style="1" customWidth="1"/>
    <x:col min="10" max="10" width="22.7109375" style="1" customWidth="1"/>
    <x:col min="11" max="11" width="23" style="1" customWidth="1"/>
    <x:col min="12" max="12" width="28.28515625" style="1" customWidth="1"/>
    <x:col min="13" max="13" width="14.42578125" style="1"/>
    <x:col min="14" max="14" width="36.42578125" style="1" customWidth="1"/>
    <x:col min="15" max="15" width="14.42578125" style="1"/>
    <x:col min="16" max="16" width="22.7109375" style="1" bestFit="1" customWidth="1"/>
    <x:col min="17" max="16384" width="14.42578125" style="1"/>
  </x:cols>
  <x:sheetData>
    <x:row r="1" spans="1:15" ht="15.75" customHeight="1" x14ac:dyDescent="0.2">
      <x:c r="A1" s="1" t="s">
        <x:v>21</x:v>
      </x:c>
      <x:c r="B1" s="1" t="s">
        <x:v>22</x:v>
      </x:c>
      <x:c r="C1" s="1" t="inlineStr">
        <x:is>
          <x:t/>
        </x:is>
      </x:c>
      <x:c r="H1" s="1" t="s">
        <x:v>0</x:v>
      </x:c>
      <x:c r="I1" s="2" t="s">
        <x:v>1</x:v>
      </x:c>
    </x:row>
    <x:row r="2" spans="1:15" ht="12.75" x14ac:dyDescent="0.2">
      <x:c r="I2" s="2"/>
    </x:row>
    <x:row r="3" spans="1:15" ht="25.5" x14ac:dyDescent="0.2">
      <x:c r="A3" s="1" t="s">
        <x:v>23</x:v>
      </x:c>
      <x:c r="B3" s="1" t="s">
        <x:v>24</x:v>
      </x:c>
      <x:c r="H3" s="1" t="s">
        <x:v>44</x:v>
      </x:c>
      <x:c r="I3" s="2" t="s">
        <x:v>45</x:v>
      </x:c>
    </x:row>
    <x:row r="4" spans="1:15" ht="12.75" x14ac:dyDescent="0.2">
      <x:c r="B4" s="1" t="s">
        <x:v>25</x:v>
      </x:c>
      <x:c r="I4" s="2" t="s">
        <x:v>54</x:v>
      </x:c>
    </x:row>
    <x:row r="5" spans="1:15" ht="12.75" x14ac:dyDescent="0.2">
      <x:c r="C5" s="1" t="s">
        <x:v>27</x:v>
      </x:c>
      <x:c r="D5" s="1" t="s">
        <x:v>39</x:v>
      </x:c>
      <x:c r="I5" s="2" t="s">
        <x:v>46</x:v>
      </x:c>
    </x:row>
    <x:row r="6" spans="1:15" ht="12.75" x14ac:dyDescent="0.2">
      <x:c r="C6" s="1" t="s">
        <x:v>48</x:v>
      </x:c>
      <x:c r="D6" s="1" t="s">
        <x:v>2</x:v>
      </x:c>
      <x:c r="I6" s="2" t="s">
        <x:v>47</x:v>
      </x:c>
    </x:row>
    <x:row r="7" spans="1:15" ht="12.75" x14ac:dyDescent="0.2">
      <x:c r="D7" s="1" t="s">
        <x:v>49</x:v>
      </x:c>
      <x:c r="I7" s="2" t="s">
        <x:v>53</x:v>
      </x:c>
    </x:row>
    <x:row r="8" spans="1:15" ht="12.75" x14ac:dyDescent="0.2">
      <x:c r="E8" s="1" t="s">
        <x:v>26</x:v>
      </x:c>
      <x:c r="F8" s="1" t="s">
        <x:v>40</x:v>
      </x:c>
    </x:row>
    <x:row r="9" spans="1:15" ht="12.75" x14ac:dyDescent="0.2">
      <x:c r="E9" s="1" t="s">
        <x:v>52</x:v>
      </x:c>
      <x:c r="F9" s="1" t="inlineStr">
        <x:is>
          <x:t>Float</x:t>
        </x:is>
      </x:c>
      <x:c r="H9" s="2" t="s">
        <x:v>43</x:v>
      </x:c>
    </x:row>
    <x:row r="10" spans="1:15" ht="12.75" x14ac:dyDescent="0.2">
      <x:c r="F10" s="1" t="s">
        <x:v>25</x:v>
      </x:c>
    </x:row>
    <x:row r="11" spans="1:15" ht="25.5" x14ac:dyDescent="0.2">
      <x:c r="F11" s="1" t="s">
        <x:v>29</x:v>
      </x:c>
      <x:c r="H11" s="1" t="s">
        <x:v>3</x:v>
      </x:c>
      <x:c r="I11" s="1" t="s">
        <x:v>4</x:v>
      </x:c>
      <x:c r="J11" s="1" t="s">
        <x:v>5</x:v>
      </x:c>
      <x:c r="K11" s="1" t="s">
        <x:v>6</x:v>
      </x:c>
      <x:c r="L11" s="1" t="s">
        <x:v>7</x:v>
      </x:c>
      <x:c r="M11" s="1" t="s">
        <x:v>8</x:v>
      </x:c>
      <x:c r="N11" s="1" t="s">
        <x:v>9</x:v>
      </x:c>
      <x:c r="O11" s="1" t="s">
        <x:v>10</x:v>
      </x:c>
    </x:row>
    <x:row r="12" spans="1:15" ht="12.75" x14ac:dyDescent="0.2">
      <x:c r="F12" s="1">
        <x:v>90</x:v>
      </x:c>
      <x:c r="H12" s="1">
        <x:f t="shared" ref="H12:H21" si="0">AVERAGE(F$12:F$21)</x:f>
        <x:v>99.2</x:v>
      </x:c>
      <x:c r="I12" s="1">
        <x:f t="shared" ref="I12:I21" si="1">AVERAGE(F$12:F$51)</x:f>
        <x:v>101.7</x:v>
      </x:c>
      <x:c r="J12" s="1">
        <x:f t="shared" ref="J12:J21" si="2">H12-I12</x:f>
        <x:v>-2.5</x:v>
      </x:c>
      <x:c r="K12" s="1">
        <x:f t="shared" ref="K12:K21" si="3">J12^2</x:f>
        <x:v>6.25</x:v>
      </x:c>
      <x:c r="L12" s="1">
        <x:f t="shared" ref="L12:L21" si="4">F12-H12</x:f>
        <x:v>-9.2000000000000028</x:v>
      </x:c>
      <x:c r="M12" s="1">
        <x:f t="shared" ref="M12:M21" si="5">L12^2</x:f>
        <x:v>84.640000000000057</x:v>
      </x:c>
      <x:c r="N12" s="1">
        <x:f ca="1">IFERROR(__xludf.DUMMYFUNCTION("countunique(A$4:A$33)"),3)</x:f>
        <x:v>3</x:v>
      </x:c>
      <x:c r="O12" s="1">
        <x:f t="shared" ref="O12:O21" si="6">COUNT(F$12:F$51)</x:f>
        <x:v>30</x:v>
      </x:c>
    </x:row>
    <x:row r="13" spans="1:15" ht="12.75" x14ac:dyDescent="0.2">
      <x:c r="F13" s="1">
        <x:v>87</x:v>
      </x:c>
      <x:c r="H13" s="1">
        <x:f t="shared" si="0"/>
        <x:v>99.2</x:v>
      </x:c>
      <x:c r="I13" s="1">
        <x:f t="shared" si="1"/>
        <x:v>101.7</x:v>
      </x:c>
      <x:c r="J13" s="1">
        <x:f t="shared" si="2"/>
        <x:v>-2.5</x:v>
      </x:c>
      <x:c r="K13" s="1">
        <x:f t="shared" si="3"/>
        <x:v>6.25</x:v>
      </x:c>
      <x:c r="L13" s="1">
        <x:f t="shared" si="4"/>
        <x:v>-12.200000000000003</x:v>
      </x:c>
      <x:c r="M13" s="1">
        <x:f t="shared" si="5"/>
        <x:v>148.84000000000006</x:v>
      </x:c>
      <x:c r="N13" s="1">
        <x:f ca="1">IFERROR(__xludf.DUMMYFUNCTION("countunique(A$4:A$33)"),3)</x:f>
        <x:v>3</x:v>
      </x:c>
      <x:c r="O13" s="1">
        <x:f t="shared" si="6"/>
        <x:v>30</x:v>
      </x:c>
    </x:row>
    <x:row r="14" spans="1:15" ht="12.75" x14ac:dyDescent="0.2">
      <x:c r="F14" s="1">
        <x:v>93</x:v>
      </x:c>
      <x:c r="H14" s="1">
        <x:f t="shared" si="0"/>
        <x:v>99.2</x:v>
      </x:c>
      <x:c r="I14" s="1">
        <x:f t="shared" si="1"/>
        <x:v>101.7</x:v>
      </x:c>
      <x:c r="J14" s="1">
        <x:f t="shared" si="2"/>
        <x:v>-2.5</x:v>
      </x:c>
      <x:c r="K14" s="1">
        <x:f t="shared" si="3"/>
        <x:v>6.25</x:v>
      </x:c>
      <x:c r="L14" s="1">
        <x:f t="shared" si="4"/>
        <x:v>-6.2000000000000028</x:v>
      </x:c>
      <x:c r="M14" s="1">
        <x:f t="shared" si="5"/>
        <x:v>38.440000000000033</x:v>
      </x:c>
      <x:c r="N14" s="1">
        <x:f ca="1">IFERROR(__xludf.DUMMYFUNCTION("countunique(A$4:A$33)"),3)</x:f>
        <x:v>3</x:v>
      </x:c>
      <x:c r="O14" s="1">
        <x:f t="shared" si="6"/>
        <x:v>30</x:v>
      </x:c>
    </x:row>
    <x:row r="15" spans="1:15" ht="12.75" x14ac:dyDescent="0.2">
      <x:c r="F15" s="1">
        <x:v>115</x:v>
      </x:c>
      <x:c r="H15" s="1">
        <x:f t="shared" si="0"/>
        <x:v>99.2</x:v>
      </x:c>
      <x:c r="I15" s="1">
        <x:f t="shared" si="1"/>
        <x:v>101.7</x:v>
      </x:c>
      <x:c r="J15" s="1">
        <x:f t="shared" si="2"/>
        <x:v>-2.5</x:v>
      </x:c>
      <x:c r="K15" s="1">
        <x:f t="shared" si="3"/>
        <x:v>6.25</x:v>
      </x:c>
      <x:c r="L15" s="1">
        <x:f t="shared" si="4"/>
        <x:v>15.799999999999997</x:v>
      </x:c>
      <x:c r="M15" s="1">
        <x:f t="shared" si="5"/>
        <x:v>249.6399999999999</x:v>
      </x:c>
      <x:c r="N15" s="1">
        <x:f ca="1">IFERROR(__xludf.DUMMYFUNCTION("countunique(A$4:A$33)"),3)</x:f>
        <x:v>3</x:v>
      </x:c>
      <x:c r="O15" s="1">
        <x:f t="shared" si="6"/>
        <x:v>30</x:v>
      </x:c>
    </x:row>
    <x:row r="16" spans="1:15" ht="12.75" x14ac:dyDescent="0.2">
      <x:c r="F16" s="1">
        <x:v>97</x:v>
      </x:c>
      <x:c r="H16" s="1">
        <x:f t="shared" si="0"/>
        <x:v>99.2</x:v>
      </x:c>
      <x:c r="I16" s="1">
        <x:f t="shared" si="1"/>
        <x:v>101.7</x:v>
      </x:c>
      <x:c r="J16" s="1">
        <x:f t="shared" si="2"/>
        <x:v>-2.5</x:v>
      </x:c>
      <x:c r="K16" s="1">
        <x:f t="shared" si="3"/>
        <x:v>6.25</x:v>
      </x:c>
      <x:c r="L16" s="1">
        <x:f t="shared" si="4"/>
        <x:v>-2.2000000000000028</x:v>
      </x:c>
      <x:c r="M16" s="1">
        <x:f t="shared" si="5"/>
        <x:v>4.8400000000000123</x:v>
      </x:c>
      <x:c r="N16" s="1">
        <x:f ca="1">IFERROR(__xludf.DUMMYFUNCTION("countunique(A$4:A$33)"),3)</x:f>
        <x:v>3</x:v>
      </x:c>
      <x:c r="O16" s="1">
        <x:f t="shared" si="6"/>
        <x:v>30</x:v>
      </x:c>
    </x:row>
    <x:row r="17" spans="4:15" ht="12.75" x14ac:dyDescent="0.2">
      <x:c r="F17" s="1">
        <x:v>85</x:v>
      </x:c>
      <x:c r="H17" s="1">
        <x:f t="shared" si="0"/>
        <x:v>99.2</x:v>
      </x:c>
      <x:c r="I17" s="1">
        <x:f t="shared" si="1"/>
        <x:v>101.7</x:v>
      </x:c>
      <x:c r="J17" s="1">
        <x:f t="shared" si="2"/>
        <x:v>-2.5</x:v>
      </x:c>
      <x:c r="K17" s="1">
        <x:f t="shared" si="3"/>
        <x:v>6.25</x:v>
      </x:c>
      <x:c r="L17" s="1">
        <x:f t="shared" si="4"/>
        <x:v>-14.200000000000003</x:v>
      </x:c>
      <x:c r="M17" s="1">
        <x:f t="shared" si="5"/>
        <x:v>201.64000000000007</x:v>
      </x:c>
      <x:c r="N17" s="1">
        <x:f ca="1">IFERROR(__xludf.DUMMYFUNCTION("countunique(A$4:A$33)"),3)</x:f>
        <x:v>3</x:v>
      </x:c>
      <x:c r="O17" s="1">
        <x:f t="shared" si="6"/>
        <x:v>30</x:v>
      </x:c>
    </x:row>
    <x:row r="18" spans="4:15" ht="12.75" x14ac:dyDescent="0.2">
      <x:c r="F18" s="1">
        <x:v>102</x:v>
      </x:c>
      <x:c r="H18" s="1">
        <x:f t="shared" si="0"/>
        <x:v>99.2</x:v>
      </x:c>
      <x:c r="I18" s="1">
        <x:f t="shared" si="1"/>
        <x:v>101.7</x:v>
      </x:c>
      <x:c r="J18" s="1">
        <x:f t="shared" si="2"/>
        <x:v>-2.5</x:v>
      </x:c>
      <x:c r="K18" s="1">
        <x:f t="shared" si="3"/>
        <x:v>6.25</x:v>
      </x:c>
      <x:c r="L18" s="1">
        <x:f t="shared" si="4"/>
        <x:v>2.7999999999999972</x:v>
      </x:c>
      <x:c r="M18" s="1">
        <x:f t="shared" si="5"/>
        <x:v>7.8399999999999839</x:v>
      </x:c>
      <x:c r="N18" s="1">
        <x:f ca="1">IFERROR(__xludf.DUMMYFUNCTION("countunique(A$4:A$33)"),3)</x:f>
        <x:v>3</x:v>
      </x:c>
      <x:c r="O18" s="1">
        <x:f t="shared" si="6"/>
        <x:v>30</x:v>
      </x:c>
    </x:row>
    <x:row r="19" spans="4:15" ht="12.75" x14ac:dyDescent="0.2">
      <x:c r="F19" s="1">
        <x:v>110</x:v>
      </x:c>
      <x:c r="H19" s="1">
        <x:f t="shared" si="0"/>
        <x:v>99.2</x:v>
      </x:c>
      <x:c r="I19" s="1">
        <x:f t="shared" si="1"/>
        <x:v>101.7</x:v>
      </x:c>
      <x:c r="J19" s="1">
        <x:f t="shared" si="2"/>
        <x:v>-2.5</x:v>
      </x:c>
      <x:c r="K19" s="1">
        <x:f t="shared" si="3"/>
        <x:v>6.25</x:v>
      </x:c>
      <x:c r="L19" s="1">
        <x:f t="shared" si="4"/>
        <x:v>10.799999999999997</x:v>
      </x:c>
      <x:c r="M19" s="1">
        <x:f t="shared" si="5"/>
        <x:v>116.63999999999994</x:v>
      </x:c>
      <x:c r="N19" s="1">
        <x:f ca="1">IFERROR(__xludf.DUMMYFUNCTION("countunique(A$4:A$33)"),3)</x:f>
        <x:v>3</x:v>
      </x:c>
      <x:c r="O19" s="1">
        <x:f t="shared" si="6"/>
        <x:v>30</x:v>
      </x:c>
    </x:row>
    <x:row r="20" spans="4:15" ht="12.75" x14ac:dyDescent="0.2">
      <x:c r="F20" s="1">
        <x:v>111</x:v>
      </x:c>
      <x:c r="H20" s="1">
        <x:f t="shared" si="0"/>
        <x:v>99.2</x:v>
      </x:c>
      <x:c r="I20" s="1">
        <x:f t="shared" si="1"/>
        <x:v>101.7</x:v>
      </x:c>
      <x:c r="J20" s="1">
        <x:f t="shared" si="2"/>
        <x:v>-2.5</x:v>
      </x:c>
      <x:c r="K20" s="1">
        <x:f t="shared" si="3"/>
        <x:v>6.25</x:v>
      </x:c>
      <x:c r="L20" s="1">
        <x:f t="shared" si="4"/>
        <x:v>11.799999999999997</x:v>
      </x:c>
      <x:c r="M20" s="1">
        <x:f t="shared" si="5"/>
        <x:v>139.23999999999992</x:v>
      </x:c>
      <x:c r="N20" s="1">
        <x:f ca="1">IFERROR(__xludf.DUMMYFUNCTION("countunique(A$4:A$33)"),3)</x:f>
        <x:v>3</x:v>
      </x:c>
      <x:c r="O20" s="1">
        <x:f t="shared" si="6"/>
        <x:v>30</x:v>
      </x:c>
    </x:row>
    <x:row r="21" spans="4:15" ht="12.75" x14ac:dyDescent="0.2">
      <x:c r="F21" s="1">
        <x:v>102</x:v>
      </x:c>
      <x:c r="H21" s="1">
        <x:f t="shared" si="0"/>
        <x:v>99.2</x:v>
      </x:c>
      <x:c r="I21" s="1">
        <x:f t="shared" si="1"/>
        <x:v>101.7</x:v>
      </x:c>
      <x:c r="J21" s="1">
        <x:f t="shared" si="2"/>
        <x:v>-2.5</x:v>
      </x:c>
      <x:c r="K21" s="1">
        <x:f t="shared" si="3"/>
        <x:v>6.25</x:v>
      </x:c>
      <x:c r="L21" s="1">
        <x:f t="shared" si="4"/>
        <x:v>2.7999999999999972</x:v>
      </x:c>
      <x:c r="M21" s="1">
        <x:f t="shared" si="5"/>
        <x:v>7.8399999999999839</x:v>
      </x:c>
      <x:c r="N21" s="1">
        <x:f ca="1">IFERROR(__xludf.DUMMYFUNCTION("countunique(A$4:A$33)"),3)</x:f>
        <x:v>3</x:v>
      </x:c>
      <x:c r="O21" s="1">
        <x:f t="shared" si="6"/>
        <x:v>30</x:v>
      </x:c>
    </x:row>
    <x:row r="22" spans="4:15" ht="12.75" x14ac:dyDescent="0.2">
      <x:c r="D22" s="1" t="s">
        <x:v>49</x:v>
      </x:c>
    </x:row>
    <x:row r="23" spans="4:15" ht="12.75" x14ac:dyDescent="0.2">
      <x:c r="E23" s="1" t="s">
        <x:v>26</x:v>
      </x:c>
      <x:c r="F23" s="1" t="s">
        <x:v>41</x:v>
      </x:c>
    </x:row>
    <x:row r="24" spans="4:15" ht="12.75" x14ac:dyDescent="0.2">
      <x:c r="E24" s="1" t="s">
        <x:v>52</x:v>
      </x:c>
      <x:c r="F24" s="1" t="inlineStr">
        <x:is>
          <x:t>Float</x:t>
        </x:is>
      </x:c>
    </x:row>
    <x:row r="25" spans="4:15" ht="12.75" x14ac:dyDescent="0.2">
      <x:c r="F25" s="1" t="s">
        <x:v>25</x:v>
      </x:c>
    </x:row>
    <x:row r="26" spans="4:15" ht="12.75" x14ac:dyDescent="0.2">
      <x:c r="F26" s="1" t="s">
        <x:v>29</x:v>
      </x:c>
    </x:row>
    <x:row r="27" spans="4:15" ht="12.75" x14ac:dyDescent="0.2">
      <x:c r="F27" s="1">
        <x:v>135</x:v>
      </x:c>
      <x:c r="H27" s="1">
        <x:f t="shared" ref="H27:H36" si="7">AVERAGE(F$27:F$36)</x:f>
        <x:v>112.6</x:v>
      </x:c>
      <x:c r="I27" s="1">
        <x:f t="shared" ref="I27:I36" si="8">AVERAGE(F$12:F$51)</x:f>
        <x:v>101.7</x:v>
      </x:c>
      <x:c r="J27" s="1">
        <x:f t="shared" ref="J27:J36" si="9">H27-I27</x:f>
        <x:v>10.899999999999991</x:v>
      </x:c>
      <x:c r="K27" s="1">
        <x:f t="shared" ref="K27:K36" si="10">J27^2</x:f>
        <x:v>118.80999999999982</x:v>
      </x:c>
      <x:c r="L27" s="1">
        <x:f t="shared" ref="L27:L36" si="11">F27-H27</x:f>
        <x:v>22.400000000000006</x:v>
      </x:c>
      <x:c r="M27" s="1">
        <x:f t="shared" ref="M27:M36" si="12">L27^2</x:f>
        <x:v>501.76000000000028</x:v>
      </x:c>
      <x:c r="N27" s="1">
        <x:f ca="1">IFERROR(__xludf.DUMMYFUNCTION("countunique(A$4:A$33)"),3)</x:f>
        <x:v>3</x:v>
      </x:c>
      <x:c r="O27" s="1">
        <x:f t="shared" ref="O27:O36" si="13">COUNT(F$12:F$51)</x:f>
        <x:v>30</x:v>
      </x:c>
    </x:row>
    <x:row r="28" spans="4:15" ht="12.75" x14ac:dyDescent="0.2">
      <x:c r="F28" s="1">
        <x:v>125</x:v>
      </x:c>
      <x:c r="H28" s="1">
        <x:f t="shared" si="7"/>
        <x:v>112.6</x:v>
      </x:c>
      <x:c r="I28" s="1">
        <x:f t="shared" si="8"/>
        <x:v>101.7</x:v>
      </x:c>
      <x:c r="J28" s="1">
        <x:f t="shared" si="9"/>
        <x:v>10.899999999999991</x:v>
      </x:c>
      <x:c r="K28" s="1">
        <x:f t="shared" si="10"/>
        <x:v>118.80999999999982</x:v>
      </x:c>
      <x:c r="L28" s="1">
        <x:f t="shared" si="11"/>
        <x:v>12.400000000000006</x:v>
      </x:c>
      <x:c r="M28" s="1">
        <x:f t="shared" si="12"/>
        <x:v>153.76000000000013</x:v>
      </x:c>
      <x:c r="N28" s="1">
        <x:f ca="1">IFERROR(__xludf.DUMMYFUNCTION("countunique(A$4:A$33)"),3)</x:f>
        <x:v>3</x:v>
      </x:c>
      <x:c r="O28" s="1">
        <x:f t="shared" si="13"/>
        <x:v>30</x:v>
      </x:c>
    </x:row>
    <x:row r="29" spans="4:15" ht="12.75" x14ac:dyDescent="0.2">
      <x:c r="F29" s="1">
        <x:v>107</x:v>
      </x:c>
      <x:c r="H29" s="1">
        <x:f t="shared" si="7"/>
        <x:v>112.6</x:v>
      </x:c>
      <x:c r="I29" s="1">
        <x:f t="shared" si="8"/>
        <x:v>101.7</x:v>
      </x:c>
      <x:c r="J29" s="1">
        <x:f t="shared" si="9"/>
        <x:v>10.899999999999991</x:v>
      </x:c>
      <x:c r="K29" s="1">
        <x:f t="shared" si="10"/>
        <x:v>118.80999999999982</x:v>
      </x:c>
      <x:c r="L29" s="1">
        <x:f t="shared" si="11"/>
        <x:v>-5.5999999999999943</x:v>
      </x:c>
      <x:c r="M29" s="1">
        <x:f t="shared" si="12"/>
        <x:v>31.359999999999935</x:v>
      </x:c>
      <x:c r="N29" s="1">
        <x:f ca="1">IFERROR(__xludf.DUMMYFUNCTION("countunique(A$4:A$33)"),3)</x:f>
        <x:v>3</x:v>
      </x:c>
      <x:c r="O29" s="1">
        <x:f t="shared" si="13"/>
        <x:v>30</x:v>
      </x:c>
    </x:row>
    <x:row r="30" spans="4:15" ht="12.75" x14ac:dyDescent="0.2">
      <x:c r="F30" s="1">
        <x:v>96</x:v>
      </x:c>
      <x:c r="H30" s="1">
        <x:f t="shared" si="7"/>
        <x:v>112.6</x:v>
      </x:c>
      <x:c r="I30" s="1">
        <x:f t="shared" si="8"/>
        <x:v>101.7</x:v>
      </x:c>
      <x:c r="J30" s="1">
        <x:f t="shared" si="9"/>
        <x:v>10.899999999999991</x:v>
      </x:c>
      <x:c r="K30" s="1">
        <x:f t="shared" si="10"/>
        <x:v>118.80999999999982</x:v>
      </x:c>
      <x:c r="L30" s="1">
        <x:f t="shared" si="11"/>
        <x:v>-16.599999999999994</x:v>
      </x:c>
      <x:c r="M30" s="1">
        <x:f t="shared" si="12"/>
        <x:v>275.55999999999983</x:v>
      </x:c>
      <x:c r="N30" s="1">
        <x:f ca="1">IFERROR(__xludf.DUMMYFUNCTION("countunique(A$4:A$33)"),3)</x:f>
        <x:v>3</x:v>
      </x:c>
      <x:c r="O30" s="1">
        <x:f t="shared" si="13"/>
        <x:v>30</x:v>
      </x:c>
    </x:row>
    <x:row r="31" spans="4:15" ht="12.75" x14ac:dyDescent="0.2">
      <x:c r="F31" s="1">
        <x:v>114</x:v>
      </x:c>
      <x:c r="H31" s="1">
        <x:f t="shared" si="7"/>
        <x:v>112.6</x:v>
      </x:c>
      <x:c r="I31" s="1">
        <x:f t="shared" si="8"/>
        <x:v>101.7</x:v>
      </x:c>
      <x:c r="J31" s="1">
        <x:f t="shared" si="9"/>
        <x:v>10.899999999999991</x:v>
      </x:c>
      <x:c r="K31" s="1">
        <x:f t="shared" si="10"/>
        <x:v>118.80999999999982</x:v>
      </x:c>
      <x:c r="L31" s="1">
        <x:f t="shared" si="11"/>
        <x:v>1.4000000000000057</x:v>
      </x:c>
      <x:c r="M31" s="1">
        <x:f t="shared" si="12"/>
        <x:v>1.960000000000016</x:v>
      </x:c>
      <x:c r="N31" s="1">
        <x:f ca="1">IFERROR(__xludf.DUMMYFUNCTION("countunique(A$4:A$33)"),3)</x:f>
        <x:v>3</x:v>
      </x:c>
      <x:c r="O31" s="1">
        <x:f t="shared" si="13"/>
        <x:v>30</x:v>
      </x:c>
    </x:row>
    <x:row r="32" spans="4:15" ht="12.75" x14ac:dyDescent="0.2">
      <x:c r="F32" s="1">
        <x:v>125</x:v>
      </x:c>
      <x:c r="H32" s="1">
        <x:f t="shared" si="7"/>
        <x:v>112.6</x:v>
      </x:c>
      <x:c r="I32" s="1">
        <x:f t="shared" si="8"/>
        <x:v>101.7</x:v>
      </x:c>
      <x:c r="J32" s="1">
        <x:f t="shared" si="9"/>
        <x:v>10.899999999999991</x:v>
      </x:c>
      <x:c r="K32" s="1">
        <x:f t="shared" si="10"/>
        <x:v>118.80999999999982</x:v>
      </x:c>
      <x:c r="L32" s="1">
        <x:f t="shared" si="11"/>
        <x:v>12.400000000000006</x:v>
      </x:c>
      <x:c r="M32" s="1">
        <x:f t="shared" si="12"/>
        <x:v>153.76000000000013</x:v>
      </x:c>
      <x:c r="N32" s="1">
        <x:f ca="1">IFERROR(__xludf.DUMMYFUNCTION("countunique(A$4:A$33)"),3)</x:f>
        <x:v>3</x:v>
      </x:c>
      <x:c r="O32" s="1">
        <x:f t="shared" si="13"/>
        <x:v>30</x:v>
      </x:c>
    </x:row>
    <x:row r="33" spans="4:15" ht="12.75" x14ac:dyDescent="0.2">
      <x:c r="F33" s="1">
        <x:v>94</x:v>
      </x:c>
      <x:c r="H33" s="1">
        <x:f t="shared" si="7"/>
        <x:v>112.6</x:v>
      </x:c>
      <x:c r="I33" s="1">
        <x:f t="shared" si="8"/>
        <x:v>101.7</x:v>
      </x:c>
      <x:c r="J33" s="1">
        <x:f t="shared" si="9"/>
        <x:v>10.899999999999991</x:v>
      </x:c>
      <x:c r="K33" s="1">
        <x:f t="shared" si="10"/>
        <x:v>118.80999999999982</x:v>
      </x:c>
      <x:c r="L33" s="1">
        <x:f t="shared" si="11"/>
        <x:v>-18.599999999999994</x:v>
      </x:c>
      <x:c r="M33" s="1">
        <x:f t="shared" si="12"/>
        <x:v>345.95999999999981</x:v>
      </x:c>
      <x:c r="N33" s="1">
        <x:f ca="1">IFERROR(__xludf.DUMMYFUNCTION("countunique(A$4:A$33)"),3)</x:f>
        <x:v>3</x:v>
      </x:c>
      <x:c r="O33" s="1">
        <x:f t="shared" si="13"/>
        <x:v>30</x:v>
      </x:c>
    </x:row>
    <x:row r="34" spans="4:15" ht="12.75" x14ac:dyDescent="0.2">
      <x:c r="F34" s="1">
        <x:v>123</x:v>
      </x:c>
      <x:c r="H34" s="1">
        <x:f t="shared" si="7"/>
        <x:v>112.6</x:v>
      </x:c>
      <x:c r="I34" s="1">
        <x:f t="shared" si="8"/>
        <x:v>101.7</x:v>
      </x:c>
      <x:c r="J34" s="1">
        <x:f t="shared" si="9"/>
        <x:v>10.899999999999991</x:v>
      </x:c>
      <x:c r="K34" s="1">
        <x:f t="shared" si="10"/>
        <x:v>118.80999999999982</x:v>
      </x:c>
      <x:c r="L34" s="1">
        <x:f t="shared" si="11"/>
        <x:v>10.400000000000006</x:v>
      </x:c>
      <x:c r="M34" s="1">
        <x:f t="shared" si="12"/>
        <x:v>108.16000000000012</x:v>
      </x:c>
      <x:c r="N34" s="1">
        <x:f ca="1">IFERROR(__xludf.DUMMYFUNCTION("countunique(A$4:A$33)"),3)</x:f>
        <x:v>3</x:v>
      </x:c>
      <x:c r="O34" s="1">
        <x:f t="shared" si="13"/>
        <x:v>30</x:v>
      </x:c>
    </x:row>
    <x:row r="35" spans="4:15" ht="12.75" x14ac:dyDescent="0.2">
      <x:c r="F35" s="1">
        <x:v>111</x:v>
      </x:c>
      <x:c r="H35" s="1">
        <x:f t="shared" si="7"/>
        <x:v>112.6</x:v>
      </x:c>
      <x:c r="I35" s="1">
        <x:f t="shared" si="8"/>
        <x:v>101.7</x:v>
      </x:c>
      <x:c r="J35" s="1">
        <x:f t="shared" si="9"/>
        <x:v>10.899999999999991</x:v>
      </x:c>
      <x:c r="K35" s="1">
        <x:f t="shared" si="10"/>
        <x:v>118.80999999999982</x:v>
      </x:c>
      <x:c r="L35" s="1">
        <x:f t="shared" si="11"/>
        <x:v>-1.5999999999999943</x:v>
      </x:c>
      <x:c r="M35" s="1">
        <x:f t="shared" si="12"/>
        <x:v>2.5599999999999818</x:v>
      </x:c>
      <x:c r="N35" s="1">
        <x:f ca="1">IFERROR(__xludf.DUMMYFUNCTION("countunique(A$4:A$33)"),3)</x:f>
        <x:v>3</x:v>
      </x:c>
      <x:c r="O35" s="1">
        <x:f t="shared" si="13"/>
        <x:v>30</x:v>
      </x:c>
    </x:row>
    <x:row r="36" spans="4:15" ht="12.75" x14ac:dyDescent="0.2">
      <x:c r="F36" s="1">
        <x:v>96</x:v>
      </x:c>
      <x:c r="H36" s="1">
        <x:f t="shared" si="7"/>
        <x:v>112.6</x:v>
      </x:c>
      <x:c r="I36" s="1">
        <x:f t="shared" si="8"/>
        <x:v>101.7</x:v>
      </x:c>
      <x:c r="J36" s="1">
        <x:f t="shared" si="9"/>
        <x:v>10.899999999999991</x:v>
      </x:c>
      <x:c r="K36" s="1">
        <x:f t="shared" si="10"/>
        <x:v>118.80999999999982</x:v>
      </x:c>
      <x:c r="L36" s="1">
        <x:f t="shared" si="11"/>
        <x:v>-16.599999999999994</x:v>
      </x:c>
      <x:c r="M36" s="1">
        <x:f t="shared" si="12"/>
        <x:v>275.55999999999983</x:v>
      </x:c>
      <x:c r="N36" s="1">
        <x:f ca="1">IFERROR(__xludf.DUMMYFUNCTION("countunique(A$4:A$33)"),3)</x:f>
        <x:v>3</x:v>
      </x:c>
      <x:c r="O36" s="1">
        <x:f t="shared" si="13"/>
        <x:v>30</x:v>
      </x:c>
    </x:row>
    <x:row r="37" spans="4:15" ht="12.75" x14ac:dyDescent="0.2">
      <x:c r="D37" s="1" t="s">
        <x:v>49</x:v>
      </x:c>
    </x:row>
    <x:row r="38" spans="4:15" ht="12.75" x14ac:dyDescent="0.2">
      <x:c r="E38" s="1" t="s">
        <x:v>26</x:v>
      </x:c>
      <x:c r="F38" s="1" t="s">
        <x:v>42</x:v>
      </x:c>
    </x:row>
    <x:row r="39" spans="4:15" ht="12.75" x14ac:dyDescent="0.2">
      <x:c r="E39" s="1" t="s">
        <x:v>52</x:v>
      </x:c>
      <x:c r="F39" s="1" t="inlineStr">
        <x:is>
          <x:t>Float</x:t>
        </x:is>
      </x:c>
    </x:row>
    <x:row r="40" spans="4:15" ht="12.75" x14ac:dyDescent="0.2">
      <x:c r="F40" s="1" t="s">
        <x:v>25</x:v>
      </x:c>
    </x:row>
    <x:row r="41" spans="4:15" ht="12.75" x14ac:dyDescent="0.2">
      <x:c r="F41" s="1" t="s">
        <x:v>29</x:v>
      </x:c>
    </x:row>
    <x:row r="42" spans="4:15" ht="12.75" x14ac:dyDescent="0.2">
      <x:c r="F42" s="1">
        <x:v>93</x:v>
      </x:c>
      <x:c r="H42" s="1">
        <x:f t="shared" ref="H42:H51" si="14">AVERAGE(F$42:F$51)</x:f>
        <x:v>93.3</x:v>
      </x:c>
      <x:c r="I42" s="1">
        <x:f t="shared" ref="I42:I51" si="15">AVERAGE(F$12:F$51)</x:f>
        <x:v>101.7</x:v>
      </x:c>
      <x:c r="J42" s="1">
        <x:f t="shared" ref="J42:J51" si="16">H42-I42</x:f>
        <x:v>-8.4000000000000057</x:v>
      </x:c>
      <x:c r="K42" s="1">
        <x:f t="shared" ref="K42:K51" si="17">J42^2</x:f>
        <x:v>70.560000000000102</x:v>
      </x:c>
      <x:c r="L42" s="1">
        <x:f t="shared" ref="L42:L51" si="18">F42-H42</x:f>
        <x:v>-0.29999999999999716</x:v>
      </x:c>
      <x:c r="M42" s="1">
        <x:f t="shared" ref="M42:M51" si="19">L42^2</x:f>
        <x:v>8.999999999999829E-2</x:v>
      </x:c>
      <x:c r="N42" s="1">
        <x:f ca="1">IFERROR(__xludf.DUMMYFUNCTION("countunique(A$4:A$33)"),3)</x:f>
        <x:v>3</x:v>
      </x:c>
      <x:c r="O42" s="1">
        <x:f t="shared" ref="O42:O51" si="20">COUNT(F$12:F$51)</x:f>
        <x:v>30</x:v>
      </x:c>
    </x:row>
    <x:row r="43" spans="4:15" ht="12.75" x14ac:dyDescent="0.2">
      <x:c r="F43" s="1">
        <x:v>101</x:v>
      </x:c>
      <x:c r="H43" s="1">
        <x:f t="shared" si="14"/>
        <x:v>93.3</x:v>
      </x:c>
      <x:c r="I43" s="1">
        <x:f t="shared" si="15"/>
        <x:v>101.7</x:v>
      </x:c>
      <x:c r="J43" s="1">
        <x:f t="shared" si="16"/>
        <x:v>-8.4000000000000057</x:v>
      </x:c>
      <x:c r="K43" s="1">
        <x:f t="shared" si="17"/>
        <x:v>70.560000000000102</x:v>
      </x:c>
      <x:c r="L43" s="1">
        <x:f t="shared" si="18"/>
        <x:v>7.7000000000000028</x:v>
      </x:c>
      <x:c r="M43" s="1">
        <x:f t="shared" si="19"/>
        <x:v>59.290000000000042</x:v>
      </x:c>
      <x:c r="N43" s="1">
        <x:f ca="1">IFERROR(__xludf.DUMMYFUNCTION("countunique(A$4:A$33)"),3)</x:f>
        <x:v>3</x:v>
      </x:c>
      <x:c r="O43" s="1">
        <x:f t="shared" si="20"/>
        <x:v>30</x:v>
      </x:c>
    </x:row>
    <x:row r="44" spans="4:15" ht="12.75" x14ac:dyDescent="0.2">
      <x:c r="F44" s="1">
        <x:v>74</x:v>
      </x:c>
      <x:c r="H44" s="1">
        <x:f t="shared" si="14"/>
        <x:v>93.3</x:v>
      </x:c>
      <x:c r="I44" s="1">
        <x:f t="shared" si="15"/>
        <x:v>101.7</x:v>
      </x:c>
      <x:c r="J44" s="1">
        <x:f t="shared" si="16"/>
        <x:v>-8.4000000000000057</x:v>
      </x:c>
      <x:c r="K44" s="1">
        <x:f t="shared" si="17"/>
        <x:v>70.560000000000102</x:v>
      </x:c>
      <x:c r="L44" s="1">
        <x:f t="shared" si="18"/>
        <x:v>-19.299999999999997</x:v>
      </x:c>
      <x:c r="M44" s="1">
        <x:f t="shared" si="19"/>
        <x:v>372.4899999999999</x:v>
      </x:c>
      <x:c r="N44" s="1">
        <x:f ca="1">IFERROR(__xludf.DUMMYFUNCTION("countunique(A$4:A$33)"),3)</x:f>
        <x:v>3</x:v>
      </x:c>
      <x:c r="O44" s="1">
        <x:f t="shared" si="20"/>
        <x:v>30</x:v>
      </x:c>
    </x:row>
    <x:row r="45" spans="4:15" ht="12.75" x14ac:dyDescent="0.2">
      <x:c r="F45" s="1">
        <x:v>87</x:v>
      </x:c>
      <x:c r="H45" s="1">
        <x:f t="shared" si="14"/>
        <x:v>93.3</x:v>
      </x:c>
      <x:c r="I45" s="1">
        <x:f t="shared" si="15"/>
        <x:v>101.7</x:v>
      </x:c>
      <x:c r="J45" s="1">
        <x:f t="shared" si="16"/>
        <x:v>-8.4000000000000057</x:v>
      </x:c>
      <x:c r="K45" s="1">
        <x:f t="shared" si="17"/>
        <x:v>70.560000000000102</x:v>
      </x:c>
      <x:c r="L45" s="1">
        <x:f t="shared" si="18"/>
        <x:v>-6.2999999999999972</x:v>
      </x:c>
      <x:c r="M45" s="1">
        <x:f t="shared" si="19"/>
        <x:v>39.689999999999962</x:v>
      </x:c>
      <x:c r="N45" s="1">
        <x:f ca="1">IFERROR(__xludf.DUMMYFUNCTION("countunique(A$4:A$33)"),3)</x:f>
        <x:v>3</x:v>
      </x:c>
      <x:c r="O45" s="1">
        <x:f t="shared" si="20"/>
        <x:v>30</x:v>
      </x:c>
    </x:row>
    <x:row r="46" spans="4:15" ht="12.75" x14ac:dyDescent="0.2">
      <x:c r="F46" s="1">
        <x:v>76</x:v>
      </x:c>
      <x:c r="H46" s="1">
        <x:f t="shared" si="14"/>
        <x:v>93.3</x:v>
      </x:c>
      <x:c r="I46" s="1">
        <x:f t="shared" si="15"/>
        <x:v>101.7</x:v>
      </x:c>
      <x:c r="J46" s="1">
        <x:f t="shared" si="16"/>
        <x:v>-8.4000000000000057</x:v>
      </x:c>
      <x:c r="K46" s="1">
        <x:f t="shared" si="17"/>
        <x:v>70.560000000000102</x:v>
      </x:c>
      <x:c r="L46" s="1">
        <x:f t="shared" si="18"/>
        <x:v>-17.299999999999997</x:v>
      </x:c>
      <x:c r="M46" s="1">
        <x:f t="shared" si="19"/>
        <x:v>299.28999999999991</x:v>
      </x:c>
      <x:c r="N46" s="1">
        <x:f ca="1">IFERROR(__xludf.DUMMYFUNCTION("countunique(A$4:A$33)"),3)</x:f>
        <x:v>3</x:v>
      </x:c>
      <x:c r="O46" s="1">
        <x:f t="shared" si="20"/>
        <x:v>30</x:v>
      </x:c>
    </x:row>
    <x:row r="47" spans="4:15" ht="12.75" x14ac:dyDescent="0.2">
      <x:c r="F47" s="1">
        <x:v>87</x:v>
      </x:c>
      <x:c r="H47" s="1">
        <x:f t="shared" si="14"/>
        <x:v>93.3</x:v>
      </x:c>
      <x:c r="I47" s="1">
        <x:f t="shared" si="15"/>
        <x:v>101.7</x:v>
      </x:c>
      <x:c r="J47" s="1">
        <x:f t="shared" si="16"/>
        <x:v>-8.4000000000000057</x:v>
      </x:c>
      <x:c r="K47" s="1">
        <x:f t="shared" si="17"/>
        <x:v>70.560000000000102</x:v>
      </x:c>
      <x:c r="L47" s="1">
        <x:f t="shared" si="18"/>
        <x:v>-6.2999999999999972</x:v>
      </x:c>
      <x:c r="M47" s="1">
        <x:f t="shared" si="19"/>
        <x:v>39.689999999999962</x:v>
      </x:c>
      <x:c r="N47" s="1">
        <x:f ca="1">IFERROR(__xludf.DUMMYFUNCTION("countunique(A$4:A$33)"),3)</x:f>
        <x:v>3</x:v>
      </x:c>
      <x:c r="O47" s="1">
        <x:f t="shared" si="20"/>
        <x:v>30</x:v>
      </x:c>
    </x:row>
    <x:row r="48" spans="4:15" ht="12.75" x14ac:dyDescent="0.2">
      <x:c r="F48" s="1">
        <x:v>98</x:v>
      </x:c>
      <x:c r="H48" s="1">
        <x:f t="shared" si="14"/>
        <x:v>93.3</x:v>
      </x:c>
      <x:c r="I48" s="1">
        <x:f t="shared" si="15"/>
        <x:v>101.7</x:v>
      </x:c>
      <x:c r="J48" s="1">
        <x:f t="shared" si="16"/>
        <x:v>-8.4000000000000057</x:v>
      </x:c>
      <x:c r="K48" s="1">
        <x:f t="shared" si="17"/>
        <x:v>70.560000000000102</x:v>
      </x:c>
      <x:c r="L48" s="1">
        <x:f t="shared" si="18"/>
        <x:v>4.7000000000000028</x:v>
      </x:c>
      <x:c r="M48" s="1">
        <x:f t="shared" si="19"/>
        <x:v>22.090000000000028</x:v>
      </x:c>
      <x:c r="N48" s="1">
        <x:f ca="1">IFERROR(__xludf.DUMMYFUNCTION("countunique(A$4:A$33)"),3)</x:f>
        <x:v>3</x:v>
      </x:c>
      <x:c r="O48" s="1">
        <x:f t="shared" si="20"/>
        <x:v>30</x:v>
      </x:c>
    </x:row>
    <x:row r="49" spans="1:15" ht="12.75" x14ac:dyDescent="0.2">
      <x:c r="F49" s="1">
        <x:v>108</x:v>
      </x:c>
      <x:c r="H49" s="1">
        <x:f t="shared" si="14"/>
        <x:v>93.3</x:v>
      </x:c>
      <x:c r="I49" s="1">
        <x:f t="shared" si="15"/>
        <x:v>101.7</x:v>
      </x:c>
      <x:c r="J49" s="1">
        <x:f t="shared" si="16"/>
        <x:v>-8.4000000000000057</x:v>
      </x:c>
      <x:c r="K49" s="1">
        <x:f t="shared" si="17"/>
        <x:v>70.560000000000102</x:v>
      </x:c>
      <x:c r="L49" s="1">
        <x:f t="shared" si="18"/>
        <x:v>14.700000000000003</x:v>
      </x:c>
      <x:c r="M49" s="1">
        <x:f t="shared" si="19"/>
        <x:v>216.09000000000009</x:v>
      </x:c>
      <x:c r="N49" s="1">
        <x:f ca="1">IFERROR(__xludf.DUMMYFUNCTION("countunique(A$4:A$33)"),3)</x:f>
        <x:v>3</x:v>
      </x:c>
      <x:c r="O49" s="1">
        <x:f t="shared" si="20"/>
        <x:v>30</x:v>
      </x:c>
    </x:row>
    <x:row r="50" spans="1:15" ht="12.75" x14ac:dyDescent="0.2">
      <x:c r="F50" s="1">
        <x:v>113</x:v>
      </x:c>
      <x:c r="H50" s="1">
        <x:f t="shared" si="14"/>
        <x:v>93.3</x:v>
      </x:c>
      <x:c r="I50" s="1">
        <x:f t="shared" si="15"/>
        <x:v>101.7</x:v>
      </x:c>
      <x:c r="J50" s="1">
        <x:f t="shared" si="16"/>
        <x:v>-8.4000000000000057</x:v>
      </x:c>
      <x:c r="K50" s="1">
        <x:f t="shared" si="17"/>
        <x:v>70.560000000000102</x:v>
      </x:c>
      <x:c r="L50" s="1">
        <x:f t="shared" si="18"/>
        <x:v>19.700000000000003</x:v>
      </x:c>
      <x:c r="M50" s="1">
        <x:f t="shared" si="19"/>
        <x:v>388.09000000000009</x:v>
      </x:c>
      <x:c r="N50" s="1">
        <x:f ca="1">IFERROR(__xludf.DUMMYFUNCTION("countunique(A$4:A$33)"),3)</x:f>
        <x:v>3</x:v>
      </x:c>
      <x:c r="O50" s="1">
        <x:f t="shared" si="20"/>
        <x:v>30</x:v>
      </x:c>
    </x:row>
    <x:row r="51" spans="1:15" ht="12.75" x14ac:dyDescent="0.2">
      <x:c r="F51" s="1">
        <x:v>96</x:v>
      </x:c>
      <x:c r="H51" s="1">
        <x:f t="shared" si="14"/>
        <x:v>93.3</x:v>
      </x:c>
      <x:c r="I51" s="1">
        <x:f t="shared" si="15"/>
        <x:v>101.7</x:v>
      </x:c>
      <x:c r="J51" s="1">
        <x:f t="shared" si="16"/>
        <x:v>-8.4000000000000057</x:v>
      </x:c>
      <x:c r="K51" s="1">
        <x:f t="shared" si="17"/>
        <x:v>70.560000000000102</x:v>
      </x:c>
      <x:c r="L51" s="1">
        <x:f t="shared" si="18"/>
        <x:v>2.7000000000000028</x:v>
      </x:c>
      <x:c r="M51" s="1">
        <x:f t="shared" si="19"/>
        <x:v>7.2900000000000151</x:v>
      </x:c>
      <x:c r="N51" s="1">
        <x:f ca="1">IFERROR(__xludf.DUMMYFUNCTION("countunique(A$4:A$33)"),3)</x:f>
        <x:v>3</x:v>
      </x:c>
      <x:c r="O51" s="1">
        <x:f t="shared" si="20"/>
        <x:v>30</x:v>
      </x:c>
    </x:row>
    <x:row r="52" spans="1:15" ht="12.75" x14ac:dyDescent="0.2">
      <x:c r="J52" s="3" t="s">
        <x:v>50</x:v>
      </x:c>
      <x:c r="K52" s="3">
        <x:f>SUM(K12:K51)</x:f>
        <x:v>1956.1999999999998</x:v>
      </x:c>
      <x:c r="L52" s="3" t="s">
        <x:v>50</x:v>
      </x:c>
      <x:c r="M52" s="3">
        <x:f>SUM(M12:M51)</x:f>
        <x:v>4294.1000000000004</x:v>
      </x:c>
    </x:row>
    <x:row r="53" spans="1:15" ht="12.75" x14ac:dyDescent="0.2">
      <x:c r="A53" s="1" t="s">
        <x:v>30</x:v>
      </x:c>
      <x:c r="B53" s="1" t="s">
        <x:v>33</x:v>
      </x:c>
      <x:c r="M53" s="3" t="s">
        <x:v>51</x:v>
      </x:c>
      <x:c r="N53" s="3">
        <x:f ca="1">AVERAGE(N12:N51)</x:f>
        <x:v>3</x:v>
      </x:c>
      <x:c r="O53" s="3">
        <x:f>AVERAGE(O12:O51)</x:f>
        <x:v>30</x:v>
      </x:c>
    </x:row>
    <x:row r="54" spans="1:15" ht="12.75" x14ac:dyDescent="0.2"/>
    <x:row r="55" spans="1:15" ht="12.75" x14ac:dyDescent="0.2">
      <x:c r="A55" s="1" t="s">
        <x:v>31</x:v>
      </x:c>
    </x:row>
    <x:row r="56" spans="1:15" ht="12.75" x14ac:dyDescent="0.2">
      <x:c r="B56" s="1" t="s">
        <x:v>34</x:v>
      </x:c>
      <x:c r="C56" s="1" t="s">
        <x:v>34</x:v>
      </x:c>
      <x:c r="I56" s="1" t="s">
        <x:v>11</x:v>
      </x:c>
    </x:row>
    <x:row r="57" spans="1:15" ht="12.75" x14ac:dyDescent="0.2">
      <x:c r="C57" s="1" t="s">
        <x:v>12</x:v>
      </x:c>
      <x:c r="D57" s="1" t="s">
        <x:v>32</x:v>
      </x:c>
      <x:c r="E57" s="1">
        <x:f t="shared" ref="E57:E65" si="21">J57</x:f>
        <x:v>1956.1999999999998</x:v>
      </x:c>
      <x:c r="F57" s="1" t="s">
        <x:v>37</x:v>
      </x:c>
      <x:c r="G57" s="1">
        <x:v>1E-3</x:v>
      </x:c>
      <x:c r="I57" s="1" t="s">
        <x:v>12</x:v>
      </x:c>
      <x:c r="J57" s="1">
        <x:f>K52</x:f>
        <x:v>1956.1999999999998</x:v>
      </x:c>
    </x:row>
    <x:row r="58" spans="1:15" ht="12.75" x14ac:dyDescent="0.2">
      <x:c r="C58" s="1" t="s">
        <x:v>13</x:v>
      </x:c>
      <x:c r="D58" s="1" t="s">
        <x:v>32</x:v>
      </x:c>
      <x:c r="E58" s="1">
        <x:f t="shared" ca="1" si="21"/>
        <x:v>2</x:v>
      </x:c>
      <x:c r="F58" s="1" t="s">
        <x:v>37</x:v>
      </x:c>
      <x:c r="G58" s="1">
        <x:v>1E-3</x:v>
      </x:c>
      <x:c r="I58" s="1" t="s">
        <x:v>13</x:v>
      </x:c>
      <x:c r="J58" s="1">
        <x:f ca="1">N53-1</x:f>
        <x:v>2</x:v>
      </x:c>
    </x:row>
    <x:row r="59" spans="1:15" ht="12.75" x14ac:dyDescent="0.2">
      <x:c r="C59" s="1" t="s">
        <x:v>14</x:v>
      </x:c>
      <x:c r="D59" s="1" t="s">
        <x:v>32</x:v>
      </x:c>
      <x:c r="E59" s="1">
        <x:f t="shared" ca="1" si="21"/>
        <x:v>978.09999999999991</x:v>
      </x:c>
      <x:c r="F59" s="1" t="s">
        <x:v>37</x:v>
      </x:c>
      <x:c r="G59" s="1">
        <x:v>1E-3</x:v>
      </x:c>
      <x:c r="I59" s="1" t="s">
        <x:v>14</x:v>
      </x:c>
      <x:c r="J59" s="1">
        <x:f ca="1">J57/J58</x:f>
        <x:v>978.09999999999991</x:v>
      </x:c>
    </x:row>
    <x:row r="60" spans="1:15" ht="12.75" x14ac:dyDescent="0.2">
      <x:c r="C60" s="1" t="s">
        <x:v>15</x:v>
      </x:c>
      <x:c r="D60" s="1" t="s">
        <x:v>32</x:v>
      </x:c>
      <x:c r="E60" s="1">
        <x:f t="shared" si="21"/>
        <x:v>4294.1000000000004</x:v>
      </x:c>
      <x:c r="F60" s="1" t="s">
        <x:v>37</x:v>
      </x:c>
      <x:c r="G60" s="1">
        <x:v>1E-3</x:v>
      </x:c>
      <x:c r="I60" s="1" t="s">
        <x:v>15</x:v>
      </x:c>
      <x:c r="J60" s="1">
        <x:f>M52</x:f>
        <x:v>4294.1000000000004</x:v>
      </x:c>
    </x:row>
    <x:row r="61" spans="1:15" ht="12.75" x14ac:dyDescent="0.2">
      <x:c r="C61" s="1" t="s">
        <x:v>16</x:v>
      </x:c>
      <x:c r="D61" s="1" t="s">
        <x:v>32</x:v>
      </x:c>
      <x:c r="E61" s="1">
        <x:f t="shared" ca="1" si="21"/>
        <x:v>27</x:v>
      </x:c>
      <x:c r="F61" s="1" t="s">
        <x:v>37</x:v>
      </x:c>
      <x:c r="G61" s="1">
        <x:v>1E-3</x:v>
      </x:c>
      <x:c r="I61" s="1" t="s">
        <x:v>16</x:v>
      </x:c>
      <x:c r="J61" s="1">
        <x:f ca="1">O53-N53</x:f>
        <x:v>27</x:v>
      </x:c>
    </x:row>
    <x:row r="62" spans="1:15" ht="12.75" x14ac:dyDescent="0.2">
      <x:c r="C62" s="1" t="s">
        <x:v>17</x:v>
      </x:c>
      <x:c r="D62" s="1" t="s">
        <x:v>32</x:v>
      </x:c>
      <x:c r="E62" s="1">
        <x:f t="shared" ca="1" si="21"/>
        <x:v>159.04074074074074</x:v>
      </x:c>
      <x:c r="F62" s="1" t="s">
        <x:v>37</x:v>
      </x:c>
      <x:c r="G62" s="1">
        <x:v>1E-3</x:v>
      </x:c>
      <x:c r="I62" s="1" t="s">
        <x:v>17</x:v>
      </x:c>
      <x:c r="J62" s="1">
        <x:f ca="1">J60/J61</x:f>
        <x:v>159.04074074074074</x:v>
      </x:c>
    </x:row>
    <x:row r="63" spans="1:15" ht="12.75" x14ac:dyDescent="0.2">
      <x:c r="C63" s="1" t="s">
        <x:v>18</x:v>
      </x:c>
      <x:c r="D63" s="1" t="s">
        <x:v>32</x:v>
      </x:c>
      <x:c r="E63" s="1">
        <x:f t="shared" ca="1" si="21"/>
        <x:v>6.1499965068349587</x:v>
      </x:c>
      <x:c r="F63" s="1" t="s">
        <x:v>37</x:v>
      </x:c>
      <x:c r="G63" s="1">
        <x:v>1E-3</x:v>
      </x:c>
      <x:c r="I63" s="1" t="s">
        <x:v>18</x:v>
      </x:c>
      <x:c r="J63" s="1">
        <x:f ca="1">J59/J62</x:f>
        <x:v>6.1499965068349587</x:v>
      </x:c>
    </x:row>
    <x:row r="64" spans="1:15" ht="25.5" x14ac:dyDescent="0.2">
      <x:c r="C64" s="1" t="s">
        <x:v>35</x:v>
      </x:c>
      <x:c r="D64" s="1" t="s">
        <x:v>32</x:v>
      </x:c>
      <x:c r="E64" s="1">
        <x:f t="shared" ca="1" si="21"/>
        <x:v>6.2966916787415188E-3</x:v>
      </x:c>
      <x:c r="F64" s="1" t="s">
        <x:v>37</x:v>
      </x:c>
      <x:c r="G64" s="1">
        <x:v>1E-3</x:v>
      </x:c>
      <x:c r="I64" s="1" t="s">
        <x:v>19</x:v>
      </x:c>
      <x:c r="J64" s="1">
        <x:f ca="1">FDIST(J63,J58,J61)</x:f>
        <x:v>6.2966916787415188E-3</x:v>
      </x:c>
    </x:row>
    <x:row r="65" spans="3:10" ht="25.5" x14ac:dyDescent="0.2">
      <x:c r="C65" s="1" t="s">
        <x:v>36</x:v>
      </x:c>
      <x:c r="D65" s="1" t="s">
        <x:v>32</x:v>
      </x:c>
      <x:c r="E65" s="1">
        <x:f t="shared" si="21"/>
        <x:v>0.31297697710509892</x:v>
      </x:c>
      <x:c r="F65" s="1" t="s">
        <x:v>37</x:v>
      </x:c>
      <x:c r="G65" s="1">
        <x:v>1E-3</x:v>
      </x:c>
      <x:c r="I65" s="1" t="s">
        <x:v>20</x:v>
      </x:c>
      <x:c r="J65" s="1">
        <x:f>J57/(J57+J60)</x:f>
        <x:v>0.31297697710509892</x:v>
      </x:c>
    </x:row>
    <x:row r="66" spans="3:10" ht="12.75" x14ac:dyDescent="0.2"/>
    <x:row r="67" spans="3:10" ht="12.75" x14ac:dyDescent="0.2"/>
    <x:row r="68" spans="3:10" ht="12.75" x14ac:dyDescent="0.2"/>
    <x:row r="69" spans="3:10" ht="12.75" x14ac:dyDescent="0.2"/>
    <x:row r="70" spans="3:10" ht="12.75" x14ac:dyDescent="0.2"/>
    <x:row r="71" spans="3:10" ht="12.75" x14ac:dyDescent="0.2"/>
    <x:row r="72" spans="3:10" ht="12.75" x14ac:dyDescent="0.2"/>
    <x:row r="73" spans="3:10" ht="12.75" x14ac:dyDescent="0.2"/>
    <x:row r="74" spans="3:10" ht="12.75" x14ac:dyDescent="0.2"/>
    <x:row r="75" spans="3:10" ht="12.75" x14ac:dyDescent="0.2"/>
    <x:row r="76" spans="3:10" ht="12.75" x14ac:dyDescent="0.2"/>
    <x:row r="77" spans="3:10" ht="12.75" x14ac:dyDescent="0.2"/>
    <x:row r="78" spans="3:10" ht="12.75" x14ac:dyDescent="0.2"/>
    <x:row r="79" spans="3:10" ht="12.75" x14ac:dyDescent="0.2"/>
    <x:row r="80" spans="3:1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</x:sheetData>
  <x:conditionalFormatting sqref="A1:XFD1048576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LEFT(A1,LEN("With Properties"))="With Properties"</x:formula>
    </x:cfRule>
    <x:cfRule type="endsWith" dxfId="7" priority="9" operator="endsWith" text=" table of">
      <x:formula>RIGHT(A1,LEN(" table of"))=" table of"</x:formula>
    </x:cfRule>
    <x:cfRule type="endsWith" dxfId="6" priority="10" operator="endsWith" text=" of">
      <x:formula>RIGHT(A1,LEN(" of"))=" of"</x:formula>
    </x:cfRule>
    <x:cfRule type="expression" dxfId="5" priority="11">
      <x:formula>AND((RIGHT(A1048576, 3) = " of"), A2 = "With Properties")</x:formula>
    </x:cfRule>
    <x:cfRule type="expression" dxfId="4" priority="12">
      <x:formula>AND(RIGHT(XFD1, 3) = " of", A2 = "With Properties")</x:formula>
    </x:cfRule>
  </x:conditionalFormatting>
  <x:conditionalFormatting sqref="A1:XFD1048576">
    <x:cfRule type="notContainsBlanks" dxfId="3" priority="13">
      <x:formula>LEN(TRIM(A1))&gt;0</x:formula>
    </x:cfRule>
  </x:conditionalFormatting>
  <x:conditionalFormatting sqref="A1:XFD1048576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A1:XFD1048576">
    <x:cfRule type="cellIs" dxfId="0" priority="1" operator="equal">
      <x:formula>"StringFormat"</x:formula>
    </x:cfRule>
  </x:conditionalFormatting>
  <x:hyperlinks>
    <x:hyperlink ref="I1" r:id="rId1" xr:uid="{00000000-0004-0000-0000-000000000000}"/>
  </x:hyperlinks>
  <x:pageMargins left="0.7" right="0.7" top="0.75" bottom="0.75" header="0.3" footer="0.3"/>
  <x:pageSetup paperSize="9" orientation="portrait"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2019-08-02T07:29:03Z</dcterms:modified>
</cp:coreProperties>
</file>