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FAU_Academic\Fall 2018\Algorithms\ProgrammingAssignment\"/>
    </mc:Choice>
  </mc:AlternateContent>
  <xr:revisionPtr revIDLastSave="0" documentId="10_ncr:100000_{7CBFD7F9-A789-4B29-8488-B07D14645199}" xr6:coauthVersionLast="31" xr6:coauthVersionMax="31" xr10:uidLastSave="{00000000-0000-0000-0000-000000000000}"/>
  <bookViews>
    <workbookView xWindow="0" yWindow="0" windowWidth="17970" windowHeight="5955" xr2:uid="{F3528B53-2782-4865-A5E5-7D22A54A97CB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Sheet2!$A$1:$A$2</definedName>
    <definedName name="ExternalData_2" localSheetId="0" hidden="1">Sheet3!#REF!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3" l="1"/>
  <c r="K1" i="3"/>
  <c r="J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G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eapsort" description="Connection to the 'heapsort' query in the workbook." type="5" refreshedVersion="6" background="1" saveData="1">
    <dbPr connection="Provider=Microsoft.Mashup.OleDb.1;Data Source=$Workbook$;Location=heapsort;Extended Properties=&quot;&quot;" command="SELECT * FROM [heapsort]"/>
  </connection>
  <connection id="2" xr16:uid="{00000000-0015-0000-FFFF-FFFF01000000}" keepAlive="1" name="Query - heapsort (2)" description="Connection to the 'heapsort (2)' query in the workbook." type="5" refreshedVersion="0" background="1">
    <dbPr connection="Provider=Microsoft.Mashup.OleDb.1;Data Source=$Workbook$;Location=heapsort (2);Extended Properties=&quot;&quot;" command="SELECT * FROM [heapsort (2)]"/>
  </connection>
</connections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<sst xmlns="http://schemas.openxmlformats.org/spreadsheetml/2006/main" count="1" uniqueCount="1">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</sst>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1159230096238"/>
          <c:y val="0.28745370370370371"/>
          <c:w val="0.84159951881014872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Sheet3!$A$1:$A$50</c:f>
              <c:numCache>
                <c:formatCode>General</c:formatCode>
                <c:ptCount val="50"/>
                <c:pt idx="0">
                  <c:v>198</c:v>
                </c:pt>
                <c:pt idx="1">
                  <c:v>754</c:v>
                </c:pt>
                <c:pt idx="2">
                  <c:v>1710</c:v>
                </c:pt>
                <c:pt idx="3">
                  <c:v>3023</c:v>
                </c:pt>
                <c:pt idx="4">
                  <c:v>4740</c:v>
                </c:pt>
                <c:pt idx="5">
                  <c:v>6863</c:v>
                </c:pt>
                <c:pt idx="6">
                  <c:v>9167</c:v>
                </c:pt>
                <c:pt idx="7">
                  <c:v>12052</c:v>
                </c:pt>
                <c:pt idx="8">
                  <c:v>15193</c:v>
                </c:pt>
                <c:pt idx="9">
                  <c:v>18726</c:v>
                </c:pt>
                <c:pt idx="10">
                  <c:v>22535</c:v>
                </c:pt>
                <c:pt idx="11">
                  <c:v>26790</c:v>
                </c:pt>
                <c:pt idx="12">
                  <c:v>31815</c:v>
                </c:pt>
                <c:pt idx="13">
                  <c:v>36461</c:v>
                </c:pt>
                <c:pt idx="14">
                  <c:v>41487</c:v>
                </c:pt>
                <c:pt idx="15">
                  <c:v>47692</c:v>
                </c:pt>
                <c:pt idx="16">
                  <c:v>54001</c:v>
                </c:pt>
                <c:pt idx="17">
                  <c:v>59830</c:v>
                </c:pt>
                <c:pt idx="18">
                  <c:v>67291</c:v>
                </c:pt>
                <c:pt idx="19">
                  <c:v>75083</c:v>
                </c:pt>
                <c:pt idx="20">
                  <c:v>82446</c:v>
                </c:pt>
                <c:pt idx="21">
                  <c:v>88954</c:v>
                </c:pt>
                <c:pt idx="22">
                  <c:v>95908</c:v>
                </c:pt>
                <c:pt idx="23">
                  <c:v>105496</c:v>
                </c:pt>
                <c:pt idx="24">
                  <c:v>114860</c:v>
                </c:pt>
                <c:pt idx="25">
                  <c:v>126730</c:v>
                </c:pt>
                <c:pt idx="26">
                  <c:v>131113</c:v>
                </c:pt>
                <c:pt idx="27">
                  <c:v>140554</c:v>
                </c:pt>
                <c:pt idx="28">
                  <c:v>153812</c:v>
                </c:pt>
                <c:pt idx="29">
                  <c:v>164919</c:v>
                </c:pt>
                <c:pt idx="30">
                  <c:v>175234</c:v>
                </c:pt>
                <c:pt idx="31">
                  <c:v>188384</c:v>
                </c:pt>
                <c:pt idx="32">
                  <c:v>201532</c:v>
                </c:pt>
                <c:pt idx="33">
                  <c:v>213801</c:v>
                </c:pt>
                <c:pt idx="34">
                  <c:v>227563</c:v>
                </c:pt>
                <c:pt idx="35">
                  <c:v>256687</c:v>
                </c:pt>
                <c:pt idx="36">
                  <c:v>269445</c:v>
                </c:pt>
                <c:pt idx="37">
                  <c:v>286128</c:v>
                </c:pt>
                <c:pt idx="38">
                  <c:v>292961</c:v>
                </c:pt>
                <c:pt idx="39">
                  <c:v>311616</c:v>
                </c:pt>
                <c:pt idx="40">
                  <c:v>329689</c:v>
                </c:pt>
                <c:pt idx="41">
                  <c:v>353468</c:v>
                </c:pt>
                <c:pt idx="42">
                  <c:v>366446</c:v>
                </c:pt>
                <c:pt idx="43">
                  <c:v>382163</c:v>
                </c:pt>
                <c:pt idx="44">
                  <c:v>396638</c:v>
                </c:pt>
                <c:pt idx="45">
                  <c:v>410947</c:v>
                </c:pt>
                <c:pt idx="46">
                  <c:v>444086</c:v>
                </c:pt>
                <c:pt idx="47">
                  <c:v>455684</c:v>
                </c:pt>
                <c:pt idx="48">
                  <c:v>475555</c:v>
                </c:pt>
                <c:pt idx="49">
                  <c:v>484014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3-43E9-9F21-19A64376C9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Sheet3!$B$1:$B$50</c:f>
              <c:numCache>
                <c:formatCode>General</c:formatCode>
                <c:ptCount val="50"/>
                <c:pt idx="0">
                  <c:v>27</c:v>
                </c:pt>
                <c:pt idx="1">
                  <c:v>64</c:v>
                </c:pt>
                <c:pt idx="2">
                  <c:v>103</c:v>
                </c:pt>
                <c:pt idx="3">
                  <c:v>141</c:v>
                </c:pt>
                <c:pt idx="4">
                  <c:v>185</c:v>
                </c:pt>
                <c:pt idx="5">
                  <c:v>216</c:v>
                </c:pt>
                <c:pt idx="6">
                  <c:v>276</c:v>
                </c:pt>
                <c:pt idx="7">
                  <c:v>304</c:v>
                </c:pt>
                <c:pt idx="8">
                  <c:v>342</c:v>
                </c:pt>
                <c:pt idx="9">
                  <c:v>394</c:v>
                </c:pt>
                <c:pt idx="10">
                  <c:v>442</c:v>
                </c:pt>
                <c:pt idx="11">
                  <c:v>479</c:v>
                </c:pt>
                <c:pt idx="12">
                  <c:v>541</c:v>
                </c:pt>
                <c:pt idx="13">
                  <c:v>556</c:v>
                </c:pt>
                <c:pt idx="14">
                  <c:v>623</c:v>
                </c:pt>
                <c:pt idx="15">
                  <c:v>682</c:v>
                </c:pt>
                <c:pt idx="16">
                  <c:v>706</c:v>
                </c:pt>
                <c:pt idx="17">
                  <c:v>740</c:v>
                </c:pt>
                <c:pt idx="18">
                  <c:v>806</c:v>
                </c:pt>
                <c:pt idx="19">
                  <c:v>855</c:v>
                </c:pt>
                <c:pt idx="20">
                  <c:v>908</c:v>
                </c:pt>
                <c:pt idx="21">
                  <c:v>900</c:v>
                </c:pt>
                <c:pt idx="22">
                  <c:v>965</c:v>
                </c:pt>
                <c:pt idx="23">
                  <c:v>1036</c:v>
                </c:pt>
                <c:pt idx="24">
                  <c:v>1058</c:v>
                </c:pt>
                <c:pt idx="25">
                  <c:v>1110</c:v>
                </c:pt>
                <c:pt idx="26">
                  <c:v>1144</c:v>
                </c:pt>
                <c:pt idx="27">
                  <c:v>1174</c:v>
                </c:pt>
                <c:pt idx="28">
                  <c:v>1240</c:v>
                </c:pt>
                <c:pt idx="29">
                  <c:v>1339</c:v>
                </c:pt>
                <c:pt idx="30">
                  <c:v>1342</c:v>
                </c:pt>
                <c:pt idx="31">
                  <c:v>1393</c:v>
                </c:pt>
                <c:pt idx="32">
                  <c:v>1456</c:v>
                </c:pt>
                <c:pt idx="33">
                  <c:v>1469</c:v>
                </c:pt>
                <c:pt idx="34">
                  <c:v>1553</c:v>
                </c:pt>
                <c:pt idx="35">
                  <c:v>1688</c:v>
                </c:pt>
                <c:pt idx="36">
                  <c:v>1666</c:v>
                </c:pt>
                <c:pt idx="37">
                  <c:v>1725</c:v>
                </c:pt>
                <c:pt idx="38">
                  <c:v>1733</c:v>
                </c:pt>
                <c:pt idx="39">
                  <c:v>1823</c:v>
                </c:pt>
                <c:pt idx="40">
                  <c:v>1882</c:v>
                </c:pt>
                <c:pt idx="41">
                  <c:v>1943</c:v>
                </c:pt>
                <c:pt idx="42">
                  <c:v>2082</c:v>
                </c:pt>
                <c:pt idx="43">
                  <c:v>2162</c:v>
                </c:pt>
                <c:pt idx="44">
                  <c:v>2119</c:v>
                </c:pt>
                <c:pt idx="45">
                  <c:v>2206</c:v>
                </c:pt>
                <c:pt idx="46">
                  <c:v>2195</c:v>
                </c:pt>
                <c:pt idx="47">
                  <c:v>2322</c:v>
                </c:pt>
                <c:pt idx="48">
                  <c:v>2399</c:v>
                </c:pt>
                <c:pt idx="49">
                  <c:v>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3-43E9-9F21-19A64376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7672"/>
        <c:axId val="432999312"/>
      </c:lineChart>
      <c:catAx>
        <c:axId val="43299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99312"/>
        <c:crosses val="autoZero"/>
        <c:auto val="1"/>
        <c:lblAlgn val="ctr"/>
        <c:lblOffset val="100"/>
        <c:noMultiLvlLbl val="0"/>
      </c:catAx>
      <c:valAx>
        <c:axId val="43299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97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Sheet3!$A$1:$A$50</c:f>
              <c:numCache>
                <c:formatCode>General</c:formatCode>
                <c:ptCount val="50"/>
                <c:pt idx="0">
                  <c:v>198</c:v>
                </c:pt>
                <c:pt idx="1">
                  <c:v>754</c:v>
                </c:pt>
                <c:pt idx="2">
                  <c:v>1710</c:v>
                </c:pt>
                <c:pt idx="3">
                  <c:v>3023</c:v>
                </c:pt>
                <c:pt idx="4">
                  <c:v>4740</c:v>
                </c:pt>
                <c:pt idx="5">
                  <c:v>6863</c:v>
                </c:pt>
                <c:pt idx="6">
                  <c:v>9167</c:v>
                </c:pt>
                <c:pt idx="7">
                  <c:v>12052</c:v>
                </c:pt>
                <c:pt idx="8">
                  <c:v>15193</c:v>
                </c:pt>
                <c:pt idx="9">
                  <c:v>18726</c:v>
                </c:pt>
                <c:pt idx="10">
                  <c:v>22535</c:v>
                </c:pt>
                <c:pt idx="11">
                  <c:v>26790</c:v>
                </c:pt>
                <c:pt idx="12">
                  <c:v>31815</c:v>
                </c:pt>
                <c:pt idx="13">
                  <c:v>36461</c:v>
                </c:pt>
                <c:pt idx="14">
                  <c:v>41487</c:v>
                </c:pt>
                <c:pt idx="15">
                  <c:v>47692</c:v>
                </c:pt>
                <c:pt idx="16">
                  <c:v>54001</c:v>
                </c:pt>
                <c:pt idx="17">
                  <c:v>59830</c:v>
                </c:pt>
                <c:pt idx="18">
                  <c:v>67291</c:v>
                </c:pt>
                <c:pt idx="19">
                  <c:v>75083</c:v>
                </c:pt>
                <c:pt idx="20">
                  <c:v>82446</c:v>
                </c:pt>
                <c:pt idx="21">
                  <c:v>88954</c:v>
                </c:pt>
                <c:pt idx="22">
                  <c:v>95908</c:v>
                </c:pt>
                <c:pt idx="23">
                  <c:v>105496</c:v>
                </c:pt>
                <c:pt idx="24">
                  <c:v>114860</c:v>
                </c:pt>
                <c:pt idx="25">
                  <c:v>126730</c:v>
                </c:pt>
                <c:pt idx="26">
                  <c:v>131113</c:v>
                </c:pt>
                <c:pt idx="27">
                  <c:v>140554</c:v>
                </c:pt>
                <c:pt idx="28">
                  <c:v>153812</c:v>
                </c:pt>
                <c:pt idx="29">
                  <c:v>164919</c:v>
                </c:pt>
                <c:pt idx="30">
                  <c:v>175234</c:v>
                </c:pt>
                <c:pt idx="31">
                  <c:v>188384</c:v>
                </c:pt>
                <c:pt idx="32">
                  <c:v>201532</c:v>
                </c:pt>
                <c:pt idx="33">
                  <c:v>213801</c:v>
                </c:pt>
                <c:pt idx="34">
                  <c:v>227563</c:v>
                </c:pt>
                <c:pt idx="35">
                  <c:v>256687</c:v>
                </c:pt>
                <c:pt idx="36">
                  <c:v>269445</c:v>
                </c:pt>
                <c:pt idx="37">
                  <c:v>286128</c:v>
                </c:pt>
                <c:pt idx="38">
                  <c:v>292961</c:v>
                </c:pt>
                <c:pt idx="39">
                  <c:v>311616</c:v>
                </c:pt>
                <c:pt idx="40">
                  <c:v>329689</c:v>
                </c:pt>
                <c:pt idx="41">
                  <c:v>353468</c:v>
                </c:pt>
                <c:pt idx="42">
                  <c:v>366446</c:v>
                </c:pt>
                <c:pt idx="43">
                  <c:v>382163</c:v>
                </c:pt>
                <c:pt idx="44">
                  <c:v>396638</c:v>
                </c:pt>
                <c:pt idx="45">
                  <c:v>410947</c:v>
                </c:pt>
                <c:pt idx="46">
                  <c:v>444086</c:v>
                </c:pt>
                <c:pt idx="47">
                  <c:v>455684</c:v>
                </c:pt>
                <c:pt idx="48">
                  <c:v>475555</c:v>
                </c:pt>
                <c:pt idx="49">
                  <c:v>484014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66A-A32B-4EE2DEA9EA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Sheet3!$B$1:$B$50</c:f>
              <c:numCache>
                <c:formatCode>General</c:formatCode>
                <c:ptCount val="50"/>
                <c:pt idx="0">
                  <c:v>27</c:v>
                </c:pt>
                <c:pt idx="1">
                  <c:v>64</c:v>
                </c:pt>
                <c:pt idx="2">
                  <c:v>103</c:v>
                </c:pt>
                <c:pt idx="3">
                  <c:v>141</c:v>
                </c:pt>
                <c:pt idx="4">
                  <c:v>185</c:v>
                </c:pt>
                <c:pt idx="5">
                  <c:v>216</c:v>
                </c:pt>
                <c:pt idx="6">
                  <c:v>276</c:v>
                </c:pt>
                <c:pt idx="7">
                  <c:v>304</c:v>
                </c:pt>
                <c:pt idx="8">
                  <c:v>342</c:v>
                </c:pt>
                <c:pt idx="9">
                  <c:v>394</c:v>
                </c:pt>
                <c:pt idx="10">
                  <c:v>442</c:v>
                </c:pt>
                <c:pt idx="11">
                  <c:v>479</c:v>
                </c:pt>
                <c:pt idx="12">
                  <c:v>541</c:v>
                </c:pt>
                <c:pt idx="13">
                  <c:v>556</c:v>
                </c:pt>
                <c:pt idx="14">
                  <c:v>623</c:v>
                </c:pt>
                <c:pt idx="15">
                  <c:v>682</c:v>
                </c:pt>
                <c:pt idx="16">
                  <c:v>706</c:v>
                </c:pt>
                <c:pt idx="17">
                  <c:v>740</c:v>
                </c:pt>
                <c:pt idx="18">
                  <c:v>806</c:v>
                </c:pt>
                <c:pt idx="19">
                  <c:v>855</c:v>
                </c:pt>
                <c:pt idx="20">
                  <c:v>908</c:v>
                </c:pt>
                <c:pt idx="21">
                  <c:v>900</c:v>
                </c:pt>
                <c:pt idx="22">
                  <c:v>965</c:v>
                </c:pt>
                <c:pt idx="23">
                  <c:v>1036</c:v>
                </c:pt>
                <c:pt idx="24">
                  <c:v>1058</c:v>
                </c:pt>
                <c:pt idx="25">
                  <c:v>1110</c:v>
                </c:pt>
                <c:pt idx="26">
                  <c:v>1144</c:v>
                </c:pt>
                <c:pt idx="27">
                  <c:v>1174</c:v>
                </c:pt>
                <c:pt idx="28">
                  <c:v>1240</c:v>
                </c:pt>
                <c:pt idx="29">
                  <c:v>1339</c:v>
                </c:pt>
                <c:pt idx="30">
                  <c:v>1342</c:v>
                </c:pt>
                <c:pt idx="31">
                  <c:v>1393</c:v>
                </c:pt>
                <c:pt idx="32">
                  <c:v>1456</c:v>
                </c:pt>
                <c:pt idx="33">
                  <c:v>1469</c:v>
                </c:pt>
                <c:pt idx="34">
                  <c:v>1553</c:v>
                </c:pt>
                <c:pt idx="35">
                  <c:v>1688</c:v>
                </c:pt>
                <c:pt idx="36">
                  <c:v>1666</c:v>
                </c:pt>
                <c:pt idx="37">
                  <c:v>1725</c:v>
                </c:pt>
                <c:pt idx="38">
                  <c:v>1733</c:v>
                </c:pt>
                <c:pt idx="39">
                  <c:v>1823</c:v>
                </c:pt>
                <c:pt idx="40">
                  <c:v>1882</c:v>
                </c:pt>
                <c:pt idx="41">
                  <c:v>1943</c:v>
                </c:pt>
                <c:pt idx="42">
                  <c:v>2082</c:v>
                </c:pt>
                <c:pt idx="43">
                  <c:v>2162</c:v>
                </c:pt>
                <c:pt idx="44">
                  <c:v>2119</c:v>
                </c:pt>
                <c:pt idx="45">
                  <c:v>2206</c:v>
                </c:pt>
                <c:pt idx="46">
                  <c:v>2195</c:v>
                </c:pt>
                <c:pt idx="47">
                  <c:v>2322</c:v>
                </c:pt>
                <c:pt idx="48">
                  <c:v>2399</c:v>
                </c:pt>
                <c:pt idx="49">
                  <c:v>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66A-A32B-4EE2DEA9EA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Sheet3!$C$1:$C$50</c:f>
              <c:numCache>
                <c:formatCode>General</c:formatCode>
                <c:ptCount val="50"/>
                <c:pt idx="0">
                  <c:v>9</c:v>
                </c:pt>
                <c:pt idx="1">
                  <c:v>22</c:v>
                </c:pt>
                <c:pt idx="2">
                  <c:v>32</c:v>
                </c:pt>
                <c:pt idx="3">
                  <c:v>44</c:v>
                </c:pt>
                <c:pt idx="4">
                  <c:v>62</c:v>
                </c:pt>
                <c:pt idx="5">
                  <c:v>71</c:v>
                </c:pt>
                <c:pt idx="6">
                  <c:v>87</c:v>
                </c:pt>
                <c:pt idx="7">
                  <c:v>109</c:v>
                </c:pt>
                <c:pt idx="8">
                  <c:v>115</c:v>
                </c:pt>
                <c:pt idx="9">
                  <c:v>125</c:v>
                </c:pt>
                <c:pt idx="10">
                  <c:v>141</c:v>
                </c:pt>
                <c:pt idx="11">
                  <c:v>154</c:v>
                </c:pt>
                <c:pt idx="12">
                  <c:v>174</c:v>
                </c:pt>
                <c:pt idx="13">
                  <c:v>185</c:v>
                </c:pt>
                <c:pt idx="14">
                  <c:v>188</c:v>
                </c:pt>
                <c:pt idx="15">
                  <c:v>228</c:v>
                </c:pt>
                <c:pt idx="16">
                  <c:v>222</c:v>
                </c:pt>
                <c:pt idx="17">
                  <c:v>237</c:v>
                </c:pt>
                <c:pt idx="18">
                  <c:v>254</c:v>
                </c:pt>
                <c:pt idx="19">
                  <c:v>267</c:v>
                </c:pt>
                <c:pt idx="20">
                  <c:v>284</c:v>
                </c:pt>
                <c:pt idx="21">
                  <c:v>284</c:v>
                </c:pt>
                <c:pt idx="22">
                  <c:v>307</c:v>
                </c:pt>
                <c:pt idx="23">
                  <c:v>308</c:v>
                </c:pt>
                <c:pt idx="24">
                  <c:v>350</c:v>
                </c:pt>
                <c:pt idx="25">
                  <c:v>347</c:v>
                </c:pt>
                <c:pt idx="26">
                  <c:v>376</c:v>
                </c:pt>
                <c:pt idx="27">
                  <c:v>381</c:v>
                </c:pt>
                <c:pt idx="28">
                  <c:v>387</c:v>
                </c:pt>
                <c:pt idx="29">
                  <c:v>412</c:v>
                </c:pt>
                <c:pt idx="30">
                  <c:v>424</c:v>
                </c:pt>
                <c:pt idx="31">
                  <c:v>444</c:v>
                </c:pt>
                <c:pt idx="32">
                  <c:v>453</c:v>
                </c:pt>
                <c:pt idx="33">
                  <c:v>477</c:v>
                </c:pt>
                <c:pt idx="34">
                  <c:v>483</c:v>
                </c:pt>
                <c:pt idx="35">
                  <c:v>505</c:v>
                </c:pt>
                <c:pt idx="36">
                  <c:v>570</c:v>
                </c:pt>
                <c:pt idx="37">
                  <c:v>542</c:v>
                </c:pt>
                <c:pt idx="38">
                  <c:v>559</c:v>
                </c:pt>
                <c:pt idx="39">
                  <c:v>575</c:v>
                </c:pt>
                <c:pt idx="40">
                  <c:v>582</c:v>
                </c:pt>
                <c:pt idx="41">
                  <c:v>663</c:v>
                </c:pt>
                <c:pt idx="42">
                  <c:v>612</c:v>
                </c:pt>
                <c:pt idx="43">
                  <c:v>696</c:v>
                </c:pt>
                <c:pt idx="44">
                  <c:v>682</c:v>
                </c:pt>
                <c:pt idx="45">
                  <c:v>674</c:v>
                </c:pt>
                <c:pt idx="46">
                  <c:v>723</c:v>
                </c:pt>
                <c:pt idx="47">
                  <c:v>663</c:v>
                </c:pt>
                <c:pt idx="48">
                  <c:v>703</c:v>
                </c:pt>
                <c:pt idx="49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66A-A32B-4EE2DEA9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206376"/>
        <c:axId val="652204408"/>
      </c:lineChart>
      <c:catAx>
        <c:axId val="65220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04408"/>
        <c:crosses val="autoZero"/>
        <c:auto val="1"/>
        <c:lblAlgn val="ctr"/>
        <c:lblOffset val="100"/>
        <c:noMultiLvlLbl val="0"/>
      </c:catAx>
      <c:valAx>
        <c:axId val="65220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3983818897637795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Sheet3!$A$1:$A$50</c:f>
              <c:numCache>
                <c:formatCode>General</c:formatCode>
                <c:ptCount val="50"/>
                <c:pt idx="0">
                  <c:v>198</c:v>
                </c:pt>
                <c:pt idx="1">
                  <c:v>754</c:v>
                </c:pt>
                <c:pt idx="2">
                  <c:v>1710</c:v>
                </c:pt>
                <c:pt idx="3">
                  <c:v>3023</c:v>
                </c:pt>
                <c:pt idx="4">
                  <c:v>4740</c:v>
                </c:pt>
                <c:pt idx="5">
                  <c:v>6863</c:v>
                </c:pt>
                <c:pt idx="6">
                  <c:v>9167</c:v>
                </c:pt>
                <c:pt idx="7">
                  <c:v>12052</c:v>
                </c:pt>
                <c:pt idx="8">
                  <c:v>15193</c:v>
                </c:pt>
                <c:pt idx="9">
                  <c:v>18726</c:v>
                </c:pt>
                <c:pt idx="10">
                  <c:v>22535</c:v>
                </c:pt>
                <c:pt idx="11">
                  <c:v>26790</c:v>
                </c:pt>
                <c:pt idx="12">
                  <c:v>31815</c:v>
                </c:pt>
                <c:pt idx="13">
                  <c:v>36461</c:v>
                </c:pt>
                <c:pt idx="14">
                  <c:v>41487</c:v>
                </c:pt>
                <c:pt idx="15">
                  <c:v>47692</c:v>
                </c:pt>
                <c:pt idx="16">
                  <c:v>54001</c:v>
                </c:pt>
                <c:pt idx="17">
                  <c:v>59830</c:v>
                </c:pt>
                <c:pt idx="18">
                  <c:v>67291</c:v>
                </c:pt>
                <c:pt idx="19">
                  <c:v>75083</c:v>
                </c:pt>
                <c:pt idx="20">
                  <c:v>82446</c:v>
                </c:pt>
                <c:pt idx="21">
                  <c:v>88954</c:v>
                </c:pt>
                <c:pt idx="22">
                  <c:v>95908</c:v>
                </c:pt>
                <c:pt idx="23">
                  <c:v>105496</c:v>
                </c:pt>
                <c:pt idx="24">
                  <c:v>114860</c:v>
                </c:pt>
                <c:pt idx="25">
                  <c:v>126730</c:v>
                </c:pt>
                <c:pt idx="26">
                  <c:v>131113</c:v>
                </c:pt>
                <c:pt idx="27">
                  <c:v>140554</c:v>
                </c:pt>
                <c:pt idx="28">
                  <c:v>153812</c:v>
                </c:pt>
                <c:pt idx="29">
                  <c:v>164919</c:v>
                </c:pt>
                <c:pt idx="30">
                  <c:v>175234</c:v>
                </c:pt>
                <c:pt idx="31">
                  <c:v>188384</c:v>
                </c:pt>
                <c:pt idx="32">
                  <c:v>201532</c:v>
                </c:pt>
                <c:pt idx="33">
                  <c:v>213801</c:v>
                </c:pt>
                <c:pt idx="34">
                  <c:v>227563</c:v>
                </c:pt>
                <c:pt idx="35">
                  <c:v>256687</c:v>
                </c:pt>
                <c:pt idx="36">
                  <c:v>269445</c:v>
                </c:pt>
                <c:pt idx="37">
                  <c:v>286128</c:v>
                </c:pt>
                <c:pt idx="38">
                  <c:v>292961</c:v>
                </c:pt>
                <c:pt idx="39">
                  <c:v>311616</c:v>
                </c:pt>
                <c:pt idx="40">
                  <c:v>329689</c:v>
                </c:pt>
                <c:pt idx="41">
                  <c:v>353468</c:v>
                </c:pt>
                <c:pt idx="42">
                  <c:v>366446</c:v>
                </c:pt>
                <c:pt idx="43">
                  <c:v>382163</c:v>
                </c:pt>
                <c:pt idx="44">
                  <c:v>396638</c:v>
                </c:pt>
                <c:pt idx="45">
                  <c:v>410947</c:v>
                </c:pt>
                <c:pt idx="46">
                  <c:v>444086</c:v>
                </c:pt>
                <c:pt idx="47">
                  <c:v>455684</c:v>
                </c:pt>
                <c:pt idx="48">
                  <c:v>475555</c:v>
                </c:pt>
                <c:pt idx="49">
                  <c:v>484014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0-489F-B8CD-9FA106266B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Sheet3!$B$1:$B$50</c:f>
              <c:numCache>
                <c:formatCode>General</c:formatCode>
                <c:ptCount val="50"/>
                <c:pt idx="0">
                  <c:v>27</c:v>
                </c:pt>
                <c:pt idx="1">
                  <c:v>64</c:v>
                </c:pt>
                <c:pt idx="2">
                  <c:v>103</c:v>
                </c:pt>
                <c:pt idx="3">
                  <c:v>141</c:v>
                </c:pt>
                <c:pt idx="4">
                  <c:v>185</c:v>
                </c:pt>
                <c:pt idx="5">
                  <c:v>216</c:v>
                </c:pt>
                <c:pt idx="6">
                  <c:v>276</c:v>
                </c:pt>
                <c:pt idx="7">
                  <c:v>304</c:v>
                </c:pt>
                <c:pt idx="8">
                  <c:v>342</c:v>
                </c:pt>
                <c:pt idx="9">
                  <c:v>394</c:v>
                </c:pt>
                <c:pt idx="10">
                  <c:v>442</c:v>
                </c:pt>
                <c:pt idx="11">
                  <c:v>479</c:v>
                </c:pt>
                <c:pt idx="12">
                  <c:v>541</c:v>
                </c:pt>
                <c:pt idx="13">
                  <c:v>556</c:v>
                </c:pt>
                <c:pt idx="14">
                  <c:v>623</c:v>
                </c:pt>
                <c:pt idx="15">
                  <c:v>682</c:v>
                </c:pt>
                <c:pt idx="16">
                  <c:v>706</c:v>
                </c:pt>
                <c:pt idx="17">
                  <c:v>740</c:v>
                </c:pt>
                <c:pt idx="18">
                  <c:v>806</c:v>
                </c:pt>
                <c:pt idx="19">
                  <c:v>855</c:v>
                </c:pt>
                <c:pt idx="20">
                  <c:v>908</c:v>
                </c:pt>
                <c:pt idx="21">
                  <c:v>900</c:v>
                </c:pt>
                <c:pt idx="22">
                  <c:v>965</c:v>
                </c:pt>
                <c:pt idx="23">
                  <c:v>1036</c:v>
                </c:pt>
                <c:pt idx="24">
                  <c:v>1058</c:v>
                </c:pt>
                <c:pt idx="25">
                  <c:v>1110</c:v>
                </c:pt>
                <c:pt idx="26">
                  <c:v>1144</c:v>
                </c:pt>
                <c:pt idx="27">
                  <c:v>1174</c:v>
                </c:pt>
                <c:pt idx="28">
                  <c:v>1240</c:v>
                </c:pt>
                <c:pt idx="29">
                  <c:v>1339</c:v>
                </c:pt>
                <c:pt idx="30">
                  <c:v>1342</c:v>
                </c:pt>
                <c:pt idx="31">
                  <c:v>1393</c:v>
                </c:pt>
                <c:pt idx="32">
                  <c:v>1456</c:v>
                </c:pt>
                <c:pt idx="33">
                  <c:v>1469</c:v>
                </c:pt>
                <c:pt idx="34">
                  <c:v>1553</c:v>
                </c:pt>
                <c:pt idx="35">
                  <c:v>1688</c:v>
                </c:pt>
                <c:pt idx="36">
                  <c:v>1666</c:v>
                </c:pt>
                <c:pt idx="37">
                  <c:v>1725</c:v>
                </c:pt>
                <c:pt idx="38">
                  <c:v>1733</c:v>
                </c:pt>
                <c:pt idx="39">
                  <c:v>1823</c:v>
                </c:pt>
                <c:pt idx="40">
                  <c:v>1882</c:v>
                </c:pt>
                <c:pt idx="41">
                  <c:v>1943</c:v>
                </c:pt>
                <c:pt idx="42">
                  <c:v>2082</c:v>
                </c:pt>
                <c:pt idx="43">
                  <c:v>2162</c:v>
                </c:pt>
                <c:pt idx="44">
                  <c:v>2119</c:v>
                </c:pt>
                <c:pt idx="45">
                  <c:v>2206</c:v>
                </c:pt>
                <c:pt idx="46">
                  <c:v>2195</c:v>
                </c:pt>
                <c:pt idx="47">
                  <c:v>2322</c:v>
                </c:pt>
                <c:pt idx="48">
                  <c:v>2399</c:v>
                </c:pt>
                <c:pt idx="49">
                  <c:v>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0-489F-B8CD-9FA106266B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Sheet3!$C$1:$C$50</c:f>
              <c:numCache>
                <c:formatCode>General</c:formatCode>
                <c:ptCount val="50"/>
                <c:pt idx="0">
                  <c:v>9</c:v>
                </c:pt>
                <c:pt idx="1">
                  <c:v>22</c:v>
                </c:pt>
                <c:pt idx="2">
                  <c:v>32</c:v>
                </c:pt>
                <c:pt idx="3">
                  <c:v>44</c:v>
                </c:pt>
                <c:pt idx="4">
                  <c:v>62</c:v>
                </c:pt>
                <c:pt idx="5">
                  <c:v>71</c:v>
                </c:pt>
                <c:pt idx="6">
                  <c:v>87</c:v>
                </c:pt>
                <c:pt idx="7">
                  <c:v>109</c:v>
                </c:pt>
                <c:pt idx="8">
                  <c:v>115</c:v>
                </c:pt>
                <c:pt idx="9">
                  <c:v>125</c:v>
                </c:pt>
                <c:pt idx="10">
                  <c:v>141</c:v>
                </c:pt>
                <c:pt idx="11">
                  <c:v>154</c:v>
                </c:pt>
                <c:pt idx="12">
                  <c:v>174</c:v>
                </c:pt>
                <c:pt idx="13">
                  <c:v>185</c:v>
                </c:pt>
                <c:pt idx="14">
                  <c:v>188</c:v>
                </c:pt>
                <c:pt idx="15">
                  <c:v>228</c:v>
                </c:pt>
                <c:pt idx="16">
                  <c:v>222</c:v>
                </c:pt>
                <c:pt idx="17">
                  <c:v>237</c:v>
                </c:pt>
                <c:pt idx="18">
                  <c:v>254</c:v>
                </c:pt>
                <c:pt idx="19">
                  <c:v>267</c:v>
                </c:pt>
                <c:pt idx="20">
                  <c:v>284</c:v>
                </c:pt>
                <c:pt idx="21">
                  <c:v>284</c:v>
                </c:pt>
                <c:pt idx="22">
                  <c:v>307</c:v>
                </c:pt>
                <c:pt idx="23">
                  <c:v>308</c:v>
                </c:pt>
                <c:pt idx="24">
                  <c:v>350</c:v>
                </c:pt>
                <c:pt idx="25">
                  <c:v>347</c:v>
                </c:pt>
                <c:pt idx="26">
                  <c:v>376</c:v>
                </c:pt>
                <c:pt idx="27">
                  <c:v>381</c:v>
                </c:pt>
                <c:pt idx="28">
                  <c:v>387</c:v>
                </c:pt>
                <c:pt idx="29">
                  <c:v>412</c:v>
                </c:pt>
                <c:pt idx="30">
                  <c:v>424</c:v>
                </c:pt>
                <c:pt idx="31">
                  <c:v>444</c:v>
                </c:pt>
                <c:pt idx="32">
                  <c:v>453</c:v>
                </c:pt>
                <c:pt idx="33">
                  <c:v>477</c:v>
                </c:pt>
                <c:pt idx="34">
                  <c:v>483</c:v>
                </c:pt>
                <c:pt idx="35">
                  <c:v>505</c:v>
                </c:pt>
                <c:pt idx="36">
                  <c:v>570</c:v>
                </c:pt>
                <c:pt idx="37">
                  <c:v>542</c:v>
                </c:pt>
                <c:pt idx="38">
                  <c:v>559</c:v>
                </c:pt>
                <c:pt idx="39">
                  <c:v>575</c:v>
                </c:pt>
                <c:pt idx="40">
                  <c:v>582</c:v>
                </c:pt>
                <c:pt idx="41">
                  <c:v>663</c:v>
                </c:pt>
                <c:pt idx="42">
                  <c:v>612</c:v>
                </c:pt>
                <c:pt idx="43">
                  <c:v>696</c:v>
                </c:pt>
                <c:pt idx="44">
                  <c:v>682</c:v>
                </c:pt>
                <c:pt idx="45">
                  <c:v>674</c:v>
                </c:pt>
                <c:pt idx="46">
                  <c:v>723</c:v>
                </c:pt>
                <c:pt idx="47">
                  <c:v>663</c:v>
                </c:pt>
                <c:pt idx="48">
                  <c:v>703</c:v>
                </c:pt>
                <c:pt idx="49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0-489F-B8CD-9FA10626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8608"/>
        <c:axId val="397718936"/>
      </c:lineChart>
      <c:catAx>
        <c:axId val="39771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8936"/>
        <c:crosses val="autoZero"/>
        <c:auto val="1"/>
        <c:lblAlgn val="ctr"/>
        <c:lblOffset val="100"/>
        <c:noMultiLvlLbl val="0"/>
      </c:catAx>
      <c:valAx>
        <c:axId val="39771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9</xdr:row>
      <xdr:rowOff>71437</xdr:rowOff>
    </xdr:from>
    <xdr:to>
      <xdr:col>19</xdr:col>
      <xdr:colOff>352425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66FF4-CBC1-4191-9DC7-2111E26C4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8</xdr:row>
      <xdr:rowOff>61912</xdr:rowOff>
    </xdr:from>
    <xdr:to>
      <xdr:col>19</xdr:col>
      <xdr:colOff>114300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AFA62-1C2F-4100-A135-97C6DCB0F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238131</xdr:colOff>
      <xdr:row>14</xdr:row>
      <xdr:rowOff>85725</xdr:rowOff>
    </xdr:from>
    <xdr:to>
      <xdr:col>19</xdr:col>
      <xdr:colOff>542931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2E814-8811-4846-BC1E-D131C9E43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D6365-F056-4C9F-B292-91EE154E9BF4}" name="heapsort" displayName="heapsort" ref="A1:A2" tableType="queryTable" totalsRowShown="0">
  <autoFilter ref="A1:A2" xr:uid="{ED30D83A-B2F7-4024-B2AE-BBAF969B97B9}"/>
  <sortState ref="A2">
    <sortCondition ref="A1:A2"/>
  </sortState>
  <tableColumns count="1">
    <tableColumn id="1" xr3:uid="{FCC745AB-DEDD-4C56-BEFF-A989945B209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2B22-A32D-4C54-B581-3B70950E5EE0}">
  <dimension ref="A1:L134"/>
  <sheetViews>
    <sheetView tabSelected="1" topLeftCell="E1" workbookViewId="0">
      <selection activeCell="H2" sqref="H2"/>
    </sheetView>
  </sheetViews>
  <sheetFormatPr defaultRowHeight="15" x14ac:dyDescent="0.25"/>
  <cols>
    <col min="1" max="1" width="11.140625" bestFit="1" customWidth="1"/>
  </cols>
  <sheetData>
    <row r="1" spans="1:12" x14ac:dyDescent="0.25">
      <c r="A1">
        <v>198</v>
      </c>
      <c r="B1">
        <v>27</v>
      </c>
      <c r="C1">
        <v>9</v>
      </c>
      <c r="D1">
        <v>1</v>
      </c>
      <c r="E1">
        <f>D1*D1</f>
        <v>1</v>
      </c>
      <c r="F1">
        <f>A1/E1</f>
        <v>198</v>
      </c>
      <c r="G1">
        <f>D1*LOG(D1)</f>
        <v>0</v>
      </c>
      <c r="H1" t="e">
        <f>B1/G1</f>
        <v>#DIV/0!</v>
      </c>
      <c r="I1" t="e">
        <f>C1/G1</f>
        <v>#DIV/0!</v>
      </c>
      <c r="J1">
        <f>MAX(F1:F50)</f>
        <v>201.03485740153917</v>
      </c>
      <c r="K1">
        <f>MAX(H2:H50)</f>
        <v>106.30169903639559</v>
      </c>
      <c r="L1">
        <f>MAX(I2:I50)</f>
        <v>36.541209043760986</v>
      </c>
    </row>
    <row r="2" spans="1:12" x14ac:dyDescent="0.25">
      <c r="A2">
        <v>754</v>
      </c>
      <c r="B2">
        <v>64</v>
      </c>
      <c r="C2">
        <v>22</v>
      </c>
      <c r="D2">
        <v>2</v>
      </c>
      <c r="E2">
        <f t="shared" ref="E2:E65" si="0">D2*D2</f>
        <v>4</v>
      </c>
      <c r="F2">
        <f t="shared" ref="F2:F51" si="1">A2/E2</f>
        <v>188.5</v>
      </c>
      <c r="G2">
        <f t="shared" ref="G2:G50" si="2">D2*LOG(D2)</f>
        <v>0.6020599913279624</v>
      </c>
      <c r="H2">
        <f t="shared" ref="H2:H50" si="3">B2/G2</f>
        <v>106.30169903639559</v>
      </c>
      <c r="I2">
        <f t="shared" ref="I2:I50" si="4">C2/G2</f>
        <v>36.541209043760986</v>
      </c>
    </row>
    <row r="3" spans="1:12" x14ac:dyDescent="0.25">
      <c r="A3">
        <v>1710</v>
      </c>
      <c r="B3">
        <v>103</v>
      </c>
      <c r="C3">
        <v>32</v>
      </c>
      <c r="D3">
        <v>3</v>
      </c>
      <c r="E3">
        <f t="shared" si="0"/>
        <v>9</v>
      </c>
      <c r="F3">
        <f t="shared" si="1"/>
        <v>190</v>
      </c>
      <c r="G3">
        <f t="shared" si="2"/>
        <v>1.4313637641589874</v>
      </c>
      <c r="H3">
        <f t="shared" si="3"/>
        <v>71.959345750602196</v>
      </c>
      <c r="I3">
        <f t="shared" si="4"/>
        <v>22.356301592420103</v>
      </c>
    </row>
    <row r="4" spans="1:12" x14ac:dyDescent="0.25">
      <c r="A4">
        <v>3023</v>
      </c>
      <c r="B4">
        <v>141</v>
      </c>
      <c r="C4">
        <v>44</v>
      </c>
      <c r="D4">
        <v>4</v>
      </c>
      <c r="E4">
        <f t="shared" si="0"/>
        <v>16</v>
      </c>
      <c r="F4">
        <f t="shared" si="1"/>
        <v>188.9375</v>
      </c>
      <c r="G4">
        <f t="shared" si="2"/>
        <v>2.4082399653118496</v>
      </c>
      <c r="H4">
        <f t="shared" si="3"/>
        <v>58.548982672389762</v>
      </c>
      <c r="I4">
        <f t="shared" si="4"/>
        <v>18.270604521880493</v>
      </c>
    </row>
    <row r="5" spans="1:12" x14ac:dyDescent="0.25">
      <c r="A5">
        <v>4740</v>
      </c>
      <c r="B5">
        <v>185</v>
      </c>
      <c r="C5">
        <v>62</v>
      </c>
      <c r="D5">
        <v>5</v>
      </c>
      <c r="E5">
        <f t="shared" si="0"/>
        <v>25</v>
      </c>
      <c r="F5">
        <f t="shared" si="1"/>
        <v>189.6</v>
      </c>
      <c r="G5">
        <f t="shared" si="2"/>
        <v>3.4948500216800942</v>
      </c>
      <c r="H5">
        <f t="shared" si="3"/>
        <v>52.935032648715541</v>
      </c>
      <c r="I5">
        <f t="shared" si="4"/>
        <v>17.740389320110072</v>
      </c>
    </row>
    <row r="6" spans="1:12" x14ac:dyDescent="0.25">
      <c r="A6">
        <v>6863</v>
      </c>
      <c r="B6">
        <v>216</v>
      </c>
      <c r="C6">
        <v>71</v>
      </c>
      <c r="D6">
        <v>6</v>
      </c>
      <c r="E6">
        <f t="shared" si="0"/>
        <v>36</v>
      </c>
      <c r="F6">
        <f t="shared" si="1"/>
        <v>190.63888888888889</v>
      </c>
      <c r="G6">
        <f t="shared" si="2"/>
        <v>4.6689075023018614</v>
      </c>
      <c r="H6">
        <f t="shared" si="3"/>
        <v>46.26349952178488</v>
      </c>
      <c r="I6">
        <f t="shared" si="4"/>
        <v>15.206983639105214</v>
      </c>
    </row>
    <row r="7" spans="1:12" x14ac:dyDescent="0.25">
      <c r="A7">
        <v>9167</v>
      </c>
      <c r="B7">
        <v>276</v>
      </c>
      <c r="C7">
        <v>87</v>
      </c>
      <c r="D7">
        <v>7</v>
      </c>
      <c r="E7">
        <f t="shared" si="0"/>
        <v>49</v>
      </c>
      <c r="F7">
        <f t="shared" si="1"/>
        <v>187.08163265306123</v>
      </c>
      <c r="G7">
        <f t="shared" si="2"/>
        <v>5.9156862800997976</v>
      </c>
      <c r="H7">
        <f t="shared" si="3"/>
        <v>46.655618119651855</v>
      </c>
      <c r="I7">
        <f t="shared" si="4"/>
        <v>14.706662233368521</v>
      </c>
    </row>
    <row r="8" spans="1:12" x14ac:dyDescent="0.25">
      <c r="A8">
        <v>12052</v>
      </c>
      <c r="B8">
        <v>304</v>
      </c>
      <c r="C8">
        <v>109</v>
      </c>
      <c r="D8">
        <v>8</v>
      </c>
      <c r="E8">
        <f t="shared" si="0"/>
        <v>64</v>
      </c>
      <c r="F8">
        <f t="shared" si="1"/>
        <v>188.3125</v>
      </c>
      <c r="G8">
        <f t="shared" si="2"/>
        <v>7.2247198959355483</v>
      </c>
      <c r="H8">
        <f t="shared" si="3"/>
        <v>42.077755868573256</v>
      </c>
      <c r="I8">
        <f t="shared" si="4"/>
        <v>15.087090097613439</v>
      </c>
    </row>
    <row r="9" spans="1:12" x14ac:dyDescent="0.25">
      <c r="A9">
        <v>15193</v>
      </c>
      <c r="B9">
        <v>342</v>
      </c>
      <c r="C9">
        <v>115</v>
      </c>
      <c r="D9">
        <v>9</v>
      </c>
      <c r="E9">
        <f t="shared" si="0"/>
        <v>81</v>
      </c>
      <c r="F9">
        <f t="shared" si="1"/>
        <v>187.5679012345679</v>
      </c>
      <c r="G9">
        <f t="shared" si="2"/>
        <v>8.5881825849539233</v>
      </c>
      <c r="H9">
        <f t="shared" si="3"/>
        <v>39.822162211498309</v>
      </c>
      <c r="I9">
        <f t="shared" si="4"/>
        <v>13.390493141293291</v>
      </c>
    </row>
    <row r="10" spans="1:12" x14ac:dyDescent="0.25">
      <c r="A10">
        <v>18726</v>
      </c>
      <c r="B10">
        <v>394</v>
      </c>
      <c r="C10">
        <v>125</v>
      </c>
      <c r="D10">
        <v>10</v>
      </c>
      <c r="E10">
        <f t="shared" si="0"/>
        <v>100</v>
      </c>
      <c r="F10">
        <f t="shared" si="1"/>
        <v>187.26</v>
      </c>
      <c r="G10">
        <f t="shared" si="2"/>
        <v>10</v>
      </c>
      <c r="H10">
        <f t="shared" si="3"/>
        <v>39.4</v>
      </c>
      <c r="I10">
        <f t="shared" si="4"/>
        <v>12.5</v>
      </c>
    </row>
    <row r="11" spans="1:12" x14ac:dyDescent="0.25">
      <c r="A11">
        <v>22535</v>
      </c>
      <c r="B11">
        <v>442</v>
      </c>
      <c r="C11">
        <v>141</v>
      </c>
      <c r="D11">
        <v>11</v>
      </c>
      <c r="E11">
        <f t="shared" si="0"/>
        <v>121</v>
      </c>
      <c r="F11">
        <f t="shared" si="1"/>
        <v>186.2396694214876</v>
      </c>
      <c r="G11">
        <f t="shared" si="2"/>
        <v>11.455319536740477</v>
      </c>
      <c r="H11">
        <f t="shared" si="3"/>
        <v>38.584694087526756</v>
      </c>
      <c r="I11">
        <f t="shared" si="4"/>
        <v>12.308692005296995</v>
      </c>
    </row>
    <row r="12" spans="1:12" x14ac:dyDescent="0.25">
      <c r="A12">
        <v>26790</v>
      </c>
      <c r="B12">
        <v>479</v>
      </c>
      <c r="C12">
        <v>154</v>
      </c>
      <c r="D12">
        <v>12</v>
      </c>
      <c r="E12">
        <f t="shared" si="0"/>
        <v>144</v>
      </c>
      <c r="F12">
        <f t="shared" si="1"/>
        <v>186.04166666666666</v>
      </c>
      <c r="G12">
        <f t="shared" si="2"/>
        <v>12.950174952571498</v>
      </c>
      <c r="H12">
        <f t="shared" si="3"/>
        <v>36.987917287162645</v>
      </c>
      <c r="I12">
        <f t="shared" si="4"/>
        <v>11.891731236373793</v>
      </c>
    </row>
    <row r="13" spans="1:12" x14ac:dyDescent="0.25">
      <c r="A13">
        <v>31815</v>
      </c>
      <c r="B13">
        <v>541</v>
      </c>
      <c r="C13">
        <v>174</v>
      </c>
      <c r="D13">
        <v>13</v>
      </c>
      <c r="E13">
        <f t="shared" si="0"/>
        <v>169</v>
      </c>
      <c r="F13">
        <f t="shared" si="1"/>
        <v>188.25443786982248</v>
      </c>
      <c r="G13">
        <f t="shared" si="2"/>
        <v>14.481263579988877</v>
      </c>
      <c r="H13">
        <f t="shared" si="3"/>
        <v>37.358618397609163</v>
      </c>
      <c r="I13">
        <f t="shared" si="4"/>
        <v>12.015526065035111</v>
      </c>
    </row>
    <row r="14" spans="1:12" x14ac:dyDescent="0.25">
      <c r="A14">
        <v>36461</v>
      </c>
      <c r="B14">
        <v>556</v>
      </c>
      <c r="C14">
        <v>185</v>
      </c>
      <c r="D14">
        <v>14</v>
      </c>
      <c r="E14">
        <f t="shared" si="0"/>
        <v>196</v>
      </c>
      <c r="F14">
        <f t="shared" si="1"/>
        <v>186.02551020408163</v>
      </c>
      <c r="G14">
        <f t="shared" si="2"/>
        <v>16.045792499495331</v>
      </c>
      <c r="H14">
        <f t="shared" si="3"/>
        <v>34.650828247809336</v>
      </c>
      <c r="I14">
        <f t="shared" si="4"/>
        <v>11.529502204756703</v>
      </c>
    </row>
    <row r="15" spans="1:12" x14ac:dyDescent="0.25">
      <c r="A15">
        <v>41487</v>
      </c>
      <c r="B15">
        <v>623</v>
      </c>
      <c r="C15">
        <v>188</v>
      </c>
      <c r="D15">
        <v>15</v>
      </c>
      <c r="E15">
        <f t="shared" si="0"/>
        <v>225</v>
      </c>
      <c r="F15">
        <f t="shared" si="1"/>
        <v>184.38666666666666</v>
      </c>
      <c r="G15">
        <f t="shared" si="2"/>
        <v>17.64136888583522</v>
      </c>
      <c r="H15">
        <f t="shared" si="3"/>
        <v>35.314719851486423</v>
      </c>
      <c r="I15">
        <f t="shared" si="4"/>
        <v>10.656769393385952</v>
      </c>
    </row>
    <row r="16" spans="1:12" x14ac:dyDescent="0.25">
      <c r="A16">
        <v>47692</v>
      </c>
      <c r="B16">
        <v>682</v>
      </c>
      <c r="C16">
        <v>228</v>
      </c>
      <c r="D16">
        <v>16</v>
      </c>
      <c r="E16">
        <f t="shared" si="0"/>
        <v>256</v>
      </c>
      <c r="F16">
        <f t="shared" si="1"/>
        <v>186.296875</v>
      </c>
      <c r="G16">
        <f t="shared" si="2"/>
        <v>19.265919722494797</v>
      </c>
      <c r="H16">
        <f t="shared" si="3"/>
        <v>35.399296261143455</v>
      </c>
      <c r="I16">
        <f t="shared" si="4"/>
        <v>11.834368838036228</v>
      </c>
    </row>
    <row r="17" spans="1:9" x14ac:dyDescent="0.25">
      <c r="A17">
        <v>54001</v>
      </c>
      <c r="B17">
        <v>706</v>
      </c>
      <c r="C17">
        <v>222</v>
      </c>
      <c r="D17">
        <v>17</v>
      </c>
      <c r="E17">
        <f t="shared" si="0"/>
        <v>289</v>
      </c>
      <c r="F17">
        <f t="shared" si="1"/>
        <v>186.85467128027682</v>
      </c>
      <c r="G17">
        <f t="shared" si="2"/>
        <v>20.917631663430654</v>
      </c>
      <c r="H17">
        <f t="shared" si="3"/>
        <v>33.751430915301363</v>
      </c>
      <c r="I17">
        <f t="shared" si="4"/>
        <v>10.613056180165584</v>
      </c>
    </row>
    <row r="18" spans="1:9" x14ac:dyDescent="0.25">
      <c r="A18">
        <v>59830</v>
      </c>
      <c r="B18">
        <v>740</v>
      </c>
      <c r="C18">
        <v>237</v>
      </c>
      <c r="D18">
        <v>18</v>
      </c>
      <c r="E18">
        <f t="shared" si="0"/>
        <v>324</v>
      </c>
      <c r="F18">
        <f t="shared" si="1"/>
        <v>184.66049382716051</v>
      </c>
      <c r="G18">
        <f t="shared" si="2"/>
        <v>22.594905091859509</v>
      </c>
      <c r="H18">
        <f t="shared" si="3"/>
        <v>32.750746108095278</v>
      </c>
      <c r="I18">
        <f t="shared" si="4"/>
        <v>10.489090307592678</v>
      </c>
    </row>
    <row r="19" spans="1:9" x14ac:dyDescent="0.25">
      <c r="A19">
        <v>67291</v>
      </c>
      <c r="B19">
        <v>806</v>
      </c>
      <c r="C19">
        <v>254</v>
      </c>
      <c r="D19">
        <v>19</v>
      </c>
      <c r="E19">
        <f t="shared" si="0"/>
        <v>361</v>
      </c>
      <c r="F19">
        <f t="shared" si="1"/>
        <v>186.4016620498615</v>
      </c>
      <c r="G19">
        <f t="shared" si="2"/>
        <v>24.296318418103748</v>
      </c>
      <c r="H19">
        <f t="shared" si="3"/>
        <v>33.173750283064727</v>
      </c>
      <c r="I19">
        <f t="shared" si="4"/>
        <v>10.454258774067545</v>
      </c>
    </row>
    <row r="20" spans="1:9" x14ac:dyDescent="0.25">
      <c r="A20">
        <v>75083</v>
      </c>
      <c r="B20">
        <v>855</v>
      </c>
      <c r="C20">
        <v>267</v>
      </c>
      <c r="D20">
        <v>20</v>
      </c>
      <c r="E20">
        <f t="shared" si="0"/>
        <v>400</v>
      </c>
      <c r="F20">
        <f t="shared" si="1"/>
        <v>187.70750000000001</v>
      </c>
      <c r="G20">
        <f t="shared" si="2"/>
        <v>26.020599913279625</v>
      </c>
      <c r="H20">
        <f t="shared" si="3"/>
        <v>32.858581387420294</v>
      </c>
      <c r="I20">
        <f t="shared" si="4"/>
        <v>10.261100854317215</v>
      </c>
    </row>
    <row r="21" spans="1:9" x14ac:dyDescent="0.25">
      <c r="A21">
        <v>82446</v>
      </c>
      <c r="B21">
        <v>908</v>
      </c>
      <c r="C21">
        <v>284</v>
      </c>
      <c r="D21">
        <v>21</v>
      </c>
      <c r="E21">
        <f t="shared" si="0"/>
        <v>441</v>
      </c>
      <c r="F21">
        <f t="shared" si="1"/>
        <v>186.95238095238096</v>
      </c>
      <c r="G21">
        <f t="shared" si="2"/>
        <v>27.766605189412306</v>
      </c>
      <c r="H21">
        <f t="shared" si="3"/>
        <v>32.701152834709148</v>
      </c>
      <c r="I21">
        <f t="shared" si="4"/>
        <v>10.228113882221804</v>
      </c>
    </row>
    <row r="22" spans="1:9" x14ac:dyDescent="0.25">
      <c r="A22">
        <v>88954</v>
      </c>
      <c r="B22">
        <v>900</v>
      </c>
      <c r="C22">
        <v>284</v>
      </c>
      <c r="D22">
        <v>22</v>
      </c>
      <c r="E22">
        <f t="shared" si="0"/>
        <v>484</v>
      </c>
      <c r="F22">
        <f t="shared" si="1"/>
        <v>183.78925619834712</v>
      </c>
      <c r="G22">
        <f t="shared" si="2"/>
        <v>29.533298978088535</v>
      </c>
      <c r="H22">
        <f t="shared" si="3"/>
        <v>30.474076081636923</v>
      </c>
      <c r="I22">
        <f t="shared" si="4"/>
        <v>9.6162640079832062</v>
      </c>
    </row>
    <row r="23" spans="1:9" x14ac:dyDescent="0.25">
      <c r="A23">
        <v>95908</v>
      </c>
      <c r="B23">
        <v>965</v>
      </c>
      <c r="C23">
        <v>307</v>
      </c>
      <c r="D23">
        <v>23</v>
      </c>
      <c r="E23">
        <f t="shared" si="0"/>
        <v>529</v>
      </c>
      <c r="F23">
        <f t="shared" si="1"/>
        <v>181.30056710775048</v>
      </c>
      <c r="G23">
        <f t="shared" si="2"/>
        <v>31.319740228404637</v>
      </c>
      <c r="H23">
        <f t="shared" si="3"/>
        <v>30.811238949064396</v>
      </c>
      <c r="I23">
        <f t="shared" si="4"/>
        <v>9.8021247226557193</v>
      </c>
    </row>
    <row r="24" spans="1:9" x14ac:dyDescent="0.25">
      <c r="A24">
        <v>105496</v>
      </c>
      <c r="B24">
        <v>1036</v>
      </c>
      <c r="C24">
        <v>308</v>
      </c>
      <c r="D24">
        <v>24</v>
      </c>
      <c r="E24">
        <f t="shared" si="0"/>
        <v>576</v>
      </c>
      <c r="F24">
        <f t="shared" si="1"/>
        <v>183.15277777777777</v>
      </c>
      <c r="G24">
        <f t="shared" si="2"/>
        <v>33.125069801078538</v>
      </c>
      <c r="H24">
        <f t="shared" si="3"/>
        <v>31.275405794503964</v>
      </c>
      <c r="I24">
        <f t="shared" si="4"/>
        <v>9.2980936145822604</v>
      </c>
    </row>
    <row r="25" spans="1:9" x14ac:dyDescent="0.25">
      <c r="A25">
        <v>114860</v>
      </c>
      <c r="B25">
        <v>1058</v>
      </c>
      <c r="C25">
        <v>350</v>
      </c>
      <c r="D25">
        <v>25</v>
      </c>
      <c r="E25">
        <f t="shared" si="0"/>
        <v>625</v>
      </c>
      <c r="F25">
        <f t="shared" si="1"/>
        <v>183.77600000000001</v>
      </c>
      <c r="G25">
        <f t="shared" si="2"/>
        <v>34.948500216800944</v>
      </c>
      <c r="H25">
        <f t="shared" si="3"/>
        <v>30.273115968832993</v>
      </c>
      <c r="I25">
        <f t="shared" si="4"/>
        <v>10.014735906513749</v>
      </c>
    </row>
    <row r="26" spans="1:9" x14ac:dyDescent="0.25">
      <c r="A26">
        <v>126730</v>
      </c>
      <c r="B26">
        <v>1110</v>
      </c>
      <c r="C26">
        <v>347</v>
      </c>
      <c r="D26">
        <v>26</v>
      </c>
      <c r="E26">
        <f t="shared" si="0"/>
        <v>676</v>
      </c>
      <c r="F26">
        <f t="shared" si="1"/>
        <v>187.47041420118344</v>
      </c>
      <c r="G26">
        <f t="shared" si="2"/>
        <v>36.789307047241266</v>
      </c>
      <c r="H26">
        <f t="shared" si="3"/>
        <v>30.171810482177484</v>
      </c>
      <c r="I26">
        <f t="shared" si="4"/>
        <v>9.4320885020861134</v>
      </c>
    </row>
    <row r="27" spans="1:9" x14ac:dyDescent="0.25">
      <c r="A27">
        <v>131113</v>
      </c>
      <c r="B27">
        <v>1144</v>
      </c>
      <c r="C27">
        <v>376</v>
      </c>
      <c r="D27">
        <v>27</v>
      </c>
      <c r="E27">
        <f t="shared" si="0"/>
        <v>729</v>
      </c>
      <c r="F27">
        <f t="shared" si="1"/>
        <v>179.85322359396434</v>
      </c>
      <c r="G27">
        <f t="shared" si="2"/>
        <v>38.646821632292657</v>
      </c>
      <c r="H27">
        <f t="shared" si="3"/>
        <v>29.601399330704396</v>
      </c>
      <c r="I27">
        <f t="shared" si="4"/>
        <v>9.7291312485531929</v>
      </c>
    </row>
    <row r="28" spans="1:9" x14ac:dyDescent="0.25">
      <c r="A28">
        <v>140554</v>
      </c>
      <c r="B28">
        <v>1174</v>
      </c>
      <c r="C28">
        <v>381</v>
      </c>
      <c r="D28">
        <v>28</v>
      </c>
      <c r="E28">
        <f t="shared" si="0"/>
        <v>784</v>
      </c>
      <c r="F28">
        <f t="shared" si="1"/>
        <v>179.27806122448979</v>
      </c>
      <c r="G28">
        <f t="shared" si="2"/>
        <v>40.520424877582137</v>
      </c>
      <c r="H28">
        <f t="shared" si="3"/>
        <v>28.973042695056087</v>
      </c>
      <c r="I28">
        <f t="shared" si="4"/>
        <v>9.4026654742899218</v>
      </c>
    </row>
    <row r="29" spans="1:9" x14ac:dyDescent="0.25">
      <c r="A29">
        <v>153812</v>
      </c>
      <c r="B29">
        <v>1240</v>
      </c>
      <c r="C29">
        <v>387</v>
      </c>
      <c r="D29">
        <v>29</v>
      </c>
      <c r="E29">
        <f t="shared" si="0"/>
        <v>841</v>
      </c>
      <c r="F29">
        <f t="shared" si="1"/>
        <v>182.89179548156957</v>
      </c>
      <c r="G29">
        <f t="shared" si="2"/>
        <v>42.409541939069726</v>
      </c>
      <c r="H29">
        <f t="shared" si="3"/>
        <v>29.238702973531812</v>
      </c>
      <c r="I29">
        <f t="shared" si="4"/>
        <v>9.1253048796425897</v>
      </c>
    </row>
    <row r="30" spans="1:9" x14ac:dyDescent="0.25">
      <c r="A30">
        <v>164919</v>
      </c>
      <c r="B30">
        <v>1339</v>
      </c>
      <c r="C30">
        <v>412</v>
      </c>
      <c r="D30">
        <v>30</v>
      </c>
      <c r="E30">
        <f t="shared" si="0"/>
        <v>900</v>
      </c>
      <c r="F30">
        <f t="shared" si="1"/>
        <v>183.24333333333334</v>
      </c>
      <c r="G30">
        <f t="shared" si="2"/>
        <v>44.313637641589871</v>
      </c>
      <c r="H30">
        <f t="shared" si="3"/>
        <v>30.216431583204141</v>
      </c>
      <c r="I30">
        <f t="shared" si="4"/>
        <v>9.2973635640628132</v>
      </c>
    </row>
    <row r="31" spans="1:9" x14ac:dyDescent="0.25">
      <c r="A31">
        <v>175234</v>
      </c>
      <c r="B31">
        <v>1342</v>
      </c>
      <c r="C31">
        <v>424</v>
      </c>
      <c r="D31">
        <v>31</v>
      </c>
      <c r="E31">
        <f t="shared" si="0"/>
        <v>961</v>
      </c>
      <c r="F31">
        <f t="shared" si="1"/>
        <v>182.34547346514049</v>
      </c>
      <c r="G31">
        <f t="shared" si="2"/>
        <v>46.232212508862453</v>
      </c>
      <c r="H31">
        <f t="shared" si="3"/>
        <v>29.027379984091098</v>
      </c>
      <c r="I31">
        <f t="shared" si="4"/>
        <v>9.1710947192657422</v>
      </c>
    </row>
    <row r="32" spans="1:9" x14ac:dyDescent="0.25">
      <c r="A32">
        <v>188384</v>
      </c>
      <c r="B32">
        <v>1393</v>
      </c>
      <c r="C32">
        <v>444</v>
      </c>
      <c r="D32">
        <v>32</v>
      </c>
      <c r="E32">
        <f t="shared" si="0"/>
        <v>1024</v>
      </c>
      <c r="F32">
        <f t="shared" si="1"/>
        <v>183.96875</v>
      </c>
      <c r="G32">
        <f t="shared" si="2"/>
        <v>48.164799306236993</v>
      </c>
      <c r="H32">
        <f t="shared" si="3"/>
        <v>28.921536476113097</v>
      </c>
      <c r="I32">
        <f t="shared" si="4"/>
        <v>9.2183504633124294</v>
      </c>
    </row>
    <row r="33" spans="1:9" x14ac:dyDescent="0.25">
      <c r="A33">
        <v>201532</v>
      </c>
      <c r="B33">
        <v>1456</v>
      </c>
      <c r="C33">
        <v>453</v>
      </c>
      <c r="D33">
        <v>33</v>
      </c>
      <c r="E33">
        <f t="shared" si="0"/>
        <v>1089</v>
      </c>
      <c r="F33">
        <f t="shared" si="1"/>
        <v>185.0615243342516</v>
      </c>
      <c r="G33">
        <f t="shared" si="2"/>
        <v>50.110960015970285</v>
      </c>
      <c r="H33">
        <f t="shared" si="3"/>
        <v>29.055519980778158</v>
      </c>
      <c r="I33">
        <f t="shared" si="4"/>
        <v>9.0399385654481499</v>
      </c>
    </row>
    <row r="34" spans="1:9" x14ac:dyDescent="0.25">
      <c r="A34">
        <v>213801</v>
      </c>
      <c r="B34">
        <v>1469</v>
      </c>
      <c r="C34">
        <v>477</v>
      </c>
      <c r="D34">
        <v>34</v>
      </c>
      <c r="E34">
        <f t="shared" si="0"/>
        <v>1156</v>
      </c>
      <c r="F34">
        <f t="shared" si="1"/>
        <v>184.94896193771626</v>
      </c>
      <c r="G34">
        <f t="shared" si="2"/>
        <v>52.070283179436672</v>
      </c>
      <c r="H34">
        <f t="shared" si="3"/>
        <v>28.211868849219741</v>
      </c>
      <c r="I34">
        <f t="shared" si="4"/>
        <v>9.1606953308902757</v>
      </c>
    </row>
    <row r="35" spans="1:9" x14ac:dyDescent="0.25">
      <c r="A35">
        <v>227563</v>
      </c>
      <c r="B35">
        <v>1553</v>
      </c>
      <c r="C35">
        <v>483</v>
      </c>
      <c r="D35">
        <v>35</v>
      </c>
      <c r="E35">
        <f t="shared" si="0"/>
        <v>1225</v>
      </c>
      <c r="F35">
        <f t="shared" si="1"/>
        <v>185.7657142857143</v>
      </c>
      <c r="G35">
        <f t="shared" si="2"/>
        <v>54.042381552259648</v>
      </c>
      <c r="H35">
        <f t="shared" si="3"/>
        <v>28.736705441047778</v>
      </c>
      <c r="I35">
        <f t="shared" si="4"/>
        <v>8.937429960094061</v>
      </c>
    </row>
    <row r="36" spans="1:9" x14ac:dyDescent="0.25">
      <c r="A36">
        <v>256687</v>
      </c>
      <c r="B36">
        <v>1688</v>
      </c>
      <c r="C36">
        <v>505</v>
      </c>
      <c r="D36">
        <v>36</v>
      </c>
      <c r="E36">
        <f t="shared" si="0"/>
        <v>1296</v>
      </c>
      <c r="F36">
        <f t="shared" si="1"/>
        <v>198.06095679012347</v>
      </c>
      <c r="G36">
        <f t="shared" si="2"/>
        <v>56.026890027622343</v>
      </c>
      <c r="H36">
        <f t="shared" si="3"/>
        <v>30.128390120668545</v>
      </c>
      <c r="I36">
        <f t="shared" si="4"/>
        <v>9.0135290349156492</v>
      </c>
    </row>
    <row r="37" spans="1:9" x14ac:dyDescent="0.25">
      <c r="A37">
        <v>269445</v>
      </c>
      <c r="B37">
        <v>1666</v>
      </c>
      <c r="C37">
        <v>570</v>
      </c>
      <c r="D37">
        <v>37</v>
      </c>
      <c r="E37">
        <f t="shared" si="0"/>
        <v>1369</v>
      </c>
      <c r="F37">
        <f t="shared" si="1"/>
        <v>196.81884587289991</v>
      </c>
      <c r="G37">
        <f t="shared" si="2"/>
        <v>58.023463790478814</v>
      </c>
      <c r="H37">
        <f t="shared" si="3"/>
        <v>28.712522334341873</v>
      </c>
      <c r="I37">
        <f t="shared" si="4"/>
        <v>9.8236120831781921</v>
      </c>
    </row>
    <row r="38" spans="1:9" x14ac:dyDescent="0.25">
      <c r="A38">
        <v>286128</v>
      </c>
      <c r="B38">
        <v>1725</v>
      </c>
      <c r="C38">
        <v>542</v>
      </c>
      <c r="D38">
        <v>38</v>
      </c>
      <c r="E38">
        <f t="shared" si="0"/>
        <v>1444</v>
      </c>
      <c r="F38">
        <f t="shared" si="1"/>
        <v>198.14958448753464</v>
      </c>
      <c r="G38">
        <f t="shared" si="2"/>
        <v>60.031776671438784</v>
      </c>
      <c r="H38">
        <f t="shared" si="3"/>
        <v>28.734781738030758</v>
      </c>
      <c r="I38">
        <f t="shared" si="4"/>
        <v>9.0285517113116924</v>
      </c>
    </row>
    <row r="39" spans="1:9" x14ac:dyDescent="0.25">
      <c r="A39">
        <v>292961</v>
      </c>
      <c r="B39">
        <v>1733</v>
      </c>
      <c r="C39">
        <v>559</v>
      </c>
      <c r="D39">
        <v>39</v>
      </c>
      <c r="E39">
        <f t="shared" si="0"/>
        <v>1521</v>
      </c>
      <c r="F39">
        <f t="shared" si="1"/>
        <v>192.61078238001315</v>
      </c>
      <c r="G39">
        <f t="shared" si="2"/>
        <v>62.051519674033464</v>
      </c>
      <c r="H39">
        <f t="shared" si="3"/>
        <v>27.928405446050725</v>
      </c>
      <c r="I39">
        <f t="shared" si="4"/>
        <v>9.0086431877336164</v>
      </c>
    </row>
    <row r="40" spans="1:9" x14ac:dyDescent="0.25">
      <c r="A40">
        <v>311616</v>
      </c>
      <c r="B40">
        <v>1823</v>
      </c>
      <c r="C40">
        <v>575</v>
      </c>
      <c r="D40">
        <v>40</v>
      </c>
      <c r="E40">
        <f t="shared" si="0"/>
        <v>1600</v>
      </c>
      <c r="F40">
        <f t="shared" si="1"/>
        <v>194.76</v>
      </c>
      <c r="G40">
        <f t="shared" si="2"/>
        <v>64.082399653118486</v>
      </c>
      <c r="H40">
        <f t="shared" si="3"/>
        <v>28.447748677764849</v>
      </c>
      <c r="I40">
        <f t="shared" si="4"/>
        <v>8.9728225396131585</v>
      </c>
    </row>
    <row r="41" spans="1:9" x14ac:dyDescent="0.25">
      <c r="A41">
        <v>329689</v>
      </c>
      <c r="B41">
        <v>1882</v>
      </c>
      <c r="C41">
        <v>582</v>
      </c>
      <c r="D41">
        <v>41</v>
      </c>
      <c r="E41">
        <f t="shared" si="0"/>
        <v>1681</v>
      </c>
      <c r="F41">
        <f t="shared" si="1"/>
        <v>196.12671029149317</v>
      </c>
      <c r="G41">
        <f t="shared" si="2"/>
        <v>66.124138125509148</v>
      </c>
      <c r="H41">
        <f t="shared" si="3"/>
        <v>28.461618606322045</v>
      </c>
      <c r="I41">
        <f t="shared" si="4"/>
        <v>8.8016270079061787</v>
      </c>
    </row>
    <row r="42" spans="1:9" x14ac:dyDescent="0.25">
      <c r="A42">
        <v>353468</v>
      </c>
      <c r="B42">
        <v>1943</v>
      </c>
      <c r="C42">
        <v>663</v>
      </c>
      <c r="D42">
        <v>42</v>
      </c>
      <c r="E42">
        <f t="shared" si="0"/>
        <v>1764</v>
      </c>
      <c r="F42">
        <f t="shared" si="1"/>
        <v>200.37868480725623</v>
      </c>
      <c r="G42">
        <f t="shared" si="2"/>
        <v>68.176470196711819</v>
      </c>
      <c r="H42">
        <f t="shared" si="3"/>
        <v>28.499568757282358</v>
      </c>
      <c r="I42">
        <f t="shared" si="4"/>
        <v>9.7247627823356684</v>
      </c>
    </row>
    <row r="43" spans="1:9" x14ac:dyDescent="0.25">
      <c r="A43">
        <v>366446</v>
      </c>
      <c r="B43">
        <v>2082</v>
      </c>
      <c r="C43">
        <v>612</v>
      </c>
      <c r="D43">
        <v>43</v>
      </c>
      <c r="E43">
        <f t="shared" si="0"/>
        <v>1849</v>
      </c>
      <c r="F43">
        <f t="shared" si="1"/>
        <v>198.18604651162789</v>
      </c>
      <c r="G43">
        <f t="shared" si="2"/>
        <v>70.239143589922222</v>
      </c>
      <c r="H43">
        <f t="shared" si="3"/>
        <v>29.641591477187678</v>
      </c>
      <c r="I43">
        <f t="shared" si="4"/>
        <v>8.713090290124331</v>
      </c>
    </row>
    <row r="44" spans="1:9" x14ac:dyDescent="0.25">
      <c r="A44">
        <v>382163</v>
      </c>
      <c r="B44">
        <v>2162</v>
      </c>
      <c r="C44">
        <v>696</v>
      </c>
      <c r="D44">
        <v>44</v>
      </c>
      <c r="E44">
        <f t="shared" si="0"/>
        <v>1936</v>
      </c>
      <c r="F44">
        <f t="shared" si="1"/>
        <v>197.39824380165288</v>
      </c>
      <c r="G44">
        <f t="shared" si="2"/>
        <v>72.311917765392252</v>
      </c>
      <c r="H44">
        <f t="shared" si="3"/>
        <v>29.898252830389062</v>
      </c>
      <c r="I44">
        <f t="shared" si="4"/>
        <v>9.6249694588116501</v>
      </c>
    </row>
    <row r="45" spans="1:9" x14ac:dyDescent="0.25">
      <c r="A45">
        <v>396638</v>
      </c>
      <c r="B45">
        <v>2119</v>
      </c>
      <c r="C45">
        <v>682</v>
      </c>
      <c r="D45">
        <v>45</v>
      </c>
      <c r="E45">
        <f t="shared" si="0"/>
        <v>2025</v>
      </c>
      <c r="F45">
        <f t="shared" si="1"/>
        <v>195.87061728395062</v>
      </c>
      <c r="G45">
        <f t="shared" si="2"/>
        <v>74.394563119890464</v>
      </c>
      <c r="H45">
        <f t="shared" si="3"/>
        <v>28.483264248559781</v>
      </c>
      <c r="I45">
        <f t="shared" si="4"/>
        <v>9.1673365821225907</v>
      </c>
    </row>
    <row r="46" spans="1:9" x14ac:dyDescent="0.25">
      <c r="A46">
        <v>410947</v>
      </c>
      <c r="B46">
        <v>2206</v>
      </c>
      <c r="C46">
        <v>674</v>
      </c>
      <c r="D46">
        <v>46</v>
      </c>
      <c r="E46">
        <f t="shared" si="0"/>
        <v>2116</v>
      </c>
      <c r="F46">
        <f t="shared" si="1"/>
        <v>194.20935727788279</v>
      </c>
      <c r="G46">
        <f t="shared" si="2"/>
        <v>76.486860257352404</v>
      </c>
      <c r="H46">
        <f t="shared" si="3"/>
        <v>28.841555171405343</v>
      </c>
      <c r="I46">
        <f t="shared" si="4"/>
        <v>8.8119710723151403</v>
      </c>
    </row>
    <row r="47" spans="1:9" x14ac:dyDescent="0.25">
      <c r="A47">
        <v>444086</v>
      </c>
      <c r="B47">
        <v>2195</v>
      </c>
      <c r="C47">
        <v>723</v>
      </c>
      <c r="D47">
        <v>47</v>
      </c>
      <c r="E47">
        <f t="shared" si="0"/>
        <v>2209</v>
      </c>
      <c r="F47">
        <f t="shared" si="1"/>
        <v>201.03485740153917</v>
      </c>
      <c r="G47">
        <f t="shared" si="2"/>
        <v>78.588599322978723</v>
      </c>
      <c r="H47">
        <f t="shared" si="3"/>
        <v>27.930259845694923</v>
      </c>
      <c r="I47">
        <f t="shared" si="4"/>
        <v>9.1998076849373263</v>
      </c>
    </row>
    <row r="48" spans="1:9" x14ac:dyDescent="0.25">
      <c r="A48">
        <v>455684</v>
      </c>
      <c r="B48">
        <v>2322</v>
      </c>
      <c r="C48">
        <v>663</v>
      </c>
      <c r="D48">
        <v>48</v>
      </c>
      <c r="E48">
        <f t="shared" si="0"/>
        <v>2304</v>
      </c>
      <c r="F48">
        <f t="shared" si="1"/>
        <v>197.77951388888889</v>
      </c>
      <c r="G48">
        <f t="shared" si="2"/>
        <v>80.699579394028177</v>
      </c>
      <c r="H48">
        <f t="shared" si="3"/>
        <v>28.77338416675601</v>
      </c>
      <c r="I48">
        <f t="shared" si="4"/>
        <v>8.2156562026525553</v>
      </c>
    </row>
    <row r="49" spans="1:9" x14ac:dyDescent="0.25">
      <c r="A49">
        <v>475555</v>
      </c>
      <c r="B49">
        <v>2399</v>
      </c>
      <c r="C49">
        <v>703</v>
      </c>
      <c r="D49">
        <v>49</v>
      </c>
      <c r="E49">
        <f t="shared" si="0"/>
        <v>2401</v>
      </c>
      <c r="F49">
        <f t="shared" si="1"/>
        <v>198.06538942107454</v>
      </c>
      <c r="G49">
        <f t="shared" si="2"/>
        <v>82.819607921397164</v>
      </c>
      <c r="H49">
        <f t="shared" si="3"/>
        <v>28.966570359483644</v>
      </c>
      <c r="I49">
        <f t="shared" si="4"/>
        <v>8.4883280378145063</v>
      </c>
    </row>
    <row r="50" spans="1:9" x14ac:dyDescent="0.25">
      <c r="A50">
        <v>484014</v>
      </c>
      <c r="B50">
        <v>2457</v>
      </c>
      <c r="C50">
        <v>719</v>
      </c>
      <c r="D50">
        <v>50</v>
      </c>
      <c r="E50">
        <f t="shared" si="0"/>
        <v>2500</v>
      </c>
      <c r="F50">
        <f t="shared" si="1"/>
        <v>193.60560000000001</v>
      </c>
      <c r="G50">
        <f t="shared" si="2"/>
        <v>84.948500216800937</v>
      </c>
      <c r="H50">
        <f t="shared" si="3"/>
        <v>28.923406460730657</v>
      </c>
      <c r="I50">
        <f t="shared" si="4"/>
        <v>8.4639516667746619</v>
      </c>
    </row>
    <row r="51" spans="1:9" x14ac:dyDescent="0.25">
      <c r="E51">
        <f t="shared" si="0"/>
        <v>0</v>
      </c>
      <c r="F51" t="e">
        <f t="shared" si="1"/>
        <v>#DIV/0!</v>
      </c>
    </row>
    <row r="52" spans="1:9" x14ac:dyDescent="0.25">
      <c r="E52">
        <f t="shared" si="0"/>
        <v>0</v>
      </c>
    </row>
    <row r="53" spans="1:9" x14ac:dyDescent="0.25">
      <c r="E53">
        <f t="shared" si="0"/>
        <v>0</v>
      </c>
    </row>
    <row r="54" spans="1:9" x14ac:dyDescent="0.25">
      <c r="E54">
        <f t="shared" si="0"/>
        <v>0</v>
      </c>
    </row>
    <row r="55" spans="1:9" x14ac:dyDescent="0.25">
      <c r="E55">
        <f t="shared" si="0"/>
        <v>0</v>
      </c>
    </row>
    <row r="56" spans="1:9" x14ac:dyDescent="0.25">
      <c r="E56">
        <f t="shared" si="0"/>
        <v>0</v>
      </c>
    </row>
    <row r="57" spans="1:9" x14ac:dyDescent="0.25">
      <c r="E57">
        <f t="shared" si="0"/>
        <v>0</v>
      </c>
    </row>
    <row r="58" spans="1:9" x14ac:dyDescent="0.25">
      <c r="E58">
        <f t="shared" si="0"/>
        <v>0</v>
      </c>
    </row>
    <row r="59" spans="1:9" x14ac:dyDescent="0.25">
      <c r="E59">
        <f t="shared" si="0"/>
        <v>0</v>
      </c>
    </row>
    <row r="60" spans="1:9" x14ac:dyDescent="0.25">
      <c r="E60">
        <f t="shared" si="0"/>
        <v>0</v>
      </c>
    </row>
    <row r="61" spans="1:9" x14ac:dyDescent="0.25">
      <c r="E61">
        <f t="shared" si="0"/>
        <v>0</v>
      </c>
    </row>
    <row r="62" spans="1:9" x14ac:dyDescent="0.25">
      <c r="E62">
        <f t="shared" si="0"/>
        <v>0</v>
      </c>
    </row>
    <row r="63" spans="1:9" x14ac:dyDescent="0.25">
      <c r="E63">
        <f t="shared" si="0"/>
        <v>0</v>
      </c>
    </row>
    <row r="64" spans="1:9" x14ac:dyDescent="0.25">
      <c r="E64">
        <f t="shared" si="0"/>
        <v>0</v>
      </c>
    </row>
    <row r="65" spans="5:5" x14ac:dyDescent="0.25">
      <c r="E65">
        <f t="shared" si="0"/>
        <v>0</v>
      </c>
    </row>
    <row r="66" spans="5:5" x14ac:dyDescent="0.25">
      <c r="E66">
        <f t="shared" ref="E66:E129" si="5">D66*D66</f>
        <v>0</v>
      </c>
    </row>
    <row r="67" spans="5:5" x14ac:dyDescent="0.25">
      <c r="E67">
        <f t="shared" si="5"/>
        <v>0</v>
      </c>
    </row>
    <row r="68" spans="5:5" x14ac:dyDescent="0.25">
      <c r="E68">
        <f t="shared" si="5"/>
        <v>0</v>
      </c>
    </row>
    <row r="69" spans="5:5" x14ac:dyDescent="0.25">
      <c r="E69">
        <f t="shared" si="5"/>
        <v>0</v>
      </c>
    </row>
    <row r="70" spans="5:5" x14ac:dyDescent="0.25">
      <c r="E70">
        <f t="shared" si="5"/>
        <v>0</v>
      </c>
    </row>
    <row r="71" spans="5:5" x14ac:dyDescent="0.25">
      <c r="E71">
        <f t="shared" si="5"/>
        <v>0</v>
      </c>
    </row>
    <row r="72" spans="5:5" x14ac:dyDescent="0.25">
      <c r="E72">
        <f t="shared" si="5"/>
        <v>0</v>
      </c>
    </row>
    <row r="73" spans="5:5" x14ac:dyDescent="0.25">
      <c r="E73">
        <f t="shared" si="5"/>
        <v>0</v>
      </c>
    </row>
    <row r="74" spans="5:5" x14ac:dyDescent="0.25">
      <c r="E74">
        <f t="shared" si="5"/>
        <v>0</v>
      </c>
    </row>
    <row r="75" spans="5:5" x14ac:dyDescent="0.25">
      <c r="E75">
        <f t="shared" si="5"/>
        <v>0</v>
      </c>
    </row>
    <row r="76" spans="5:5" x14ac:dyDescent="0.25">
      <c r="E76">
        <f t="shared" si="5"/>
        <v>0</v>
      </c>
    </row>
    <row r="77" spans="5:5" x14ac:dyDescent="0.25">
      <c r="E77">
        <f t="shared" si="5"/>
        <v>0</v>
      </c>
    </row>
    <row r="78" spans="5:5" x14ac:dyDescent="0.25">
      <c r="E78">
        <f t="shared" si="5"/>
        <v>0</v>
      </c>
    </row>
    <row r="79" spans="5:5" x14ac:dyDescent="0.25">
      <c r="E79">
        <f t="shared" si="5"/>
        <v>0</v>
      </c>
    </row>
    <row r="80" spans="5:5" x14ac:dyDescent="0.25">
      <c r="E80">
        <f t="shared" si="5"/>
        <v>0</v>
      </c>
    </row>
    <row r="81" spans="5:5" x14ac:dyDescent="0.25">
      <c r="E81">
        <f t="shared" si="5"/>
        <v>0</v>
      </c>
    </row>
    <row r="82" spans="5:5" x14ac:dyDescent="0.25">
      <c r="E82">
        <f t="shared" si="5"/>
        <v>0</v>
      </c>
    </row>
    <row r="83" spans="5:5" x14ac:dyDescent="0.25">
      <c r="E83">
        <f t="shared" si="5"/>
        <v>0</v>
      </c>
    </row>
    <row r="84" spans="5:5" x14ac:dyDescent="0.25">
      <c r="E84">
        <f t="shared" si="5"/>
        <v>0</v>
      </c>
    </row>
    <row r="85" spans="5:5" x14ac:dyDescent="0.25">
      <c r="E85">
        <f t="shared" si="5"/>
        <v>0</v>
      </c>
    </row>
    <row r="86" spans="5:5" x14ac:dyDescent="0.25">
      <c r="E86">
        <f t="shared" si="5"/>
        <v>0</v>
      </c>
    </row>
    <row r="87" spans="5:5" x14ac:dyDescent="0.25">
      <c r="E87">
        <f t="shared" si="5"/>
        <v>0</v>
      </c>
    </row>
    <row r="88" spans="5:5" x14ac:dyDescent="0.25">
      <c r="E88">
        <f t="shared" si="5"/>
        <v>0</v>
      </c>
    </row>
    <row r="89" spans="5:5" x14ac:dyDescent="0.25">
      <c r="E89">
        <f t="shared" si="5"/>
        <v>0</v>
      </c>
    </row>
    <row r="90" spans="5:5" x14ac:dyDescent="0.25">
      <c r="E90">
        <f t="shared" si="5"/>
        <v>0</v>
      </c>
    </row>
    <row r="91" spans="5:5" x14ac:dyDescent="0.25">
      <c r="E91">
        <f t="shared" si="5"/>
        <v>0</v>
      </c>
    </row>
    <row r="92" spans="5:5" x14ac:dyDescent="0.25">
      <c r="E92">
        <f t="shared" si="5"/>
        <v>0</v>
      </c>
    </row>
    <row r="93" spans="5:5" x14ac:dyDescent="0.25">
      <c r="E93">
        <f t="shared" si="5"/>
        <v>0</v>
      </c>
    </row>
    <row r="94" spans="5:5" x14ac:dyDescent="0.25">
      <c r="E94">
        <f t="shared" si="5"/>
        <v>0</v>
      </c>
    </row>
    <row r="95" spans="5:5" x14ac:dyDescent="0.25">
      <c r="E95">
        <f t="shared" si="5"/>
        <v>0</v>
      </c>
    </row>
    <row r="96" spans="5:5" x14ac:dyDescent="0.25">
      <c r="E96">
        <f t="shared" si="5"/>
        <v>0</v>
      </c>
    </row>
    <row r="97" spans="5:5" x14ac:dyDescent="0.25">
      <c r="E97">
        <f t="shared" si="5"/>
        <v>0</v>
      </c>
    </row>
    <row r="98" spans="5:5" x14ac:dyDescent="0.25">
      <c r="E98">
        <f t="shared" si="5"/>
        <v>0</v>
      </c>
    </row>
    <row r="99" spans="5:5" x14ac:dyDescent="0.25">
      <c r="E99">
        <f t="shared" si="5"/>
        <v>0</v>
      </c>
    </row>
    <row r="100" spans="5:5" x14ac:dyDescent="0.25">
      <c r="E100">
        <f t="shared" si="5"/>
        <v>0</v>
      </c>
    </row>
    <row r="101" spans="5:5" x14ac:dyDescent="0.25">
      <c r="E101">
        <f t="shared" si="5"/>
        <v>0</v>
      </c>
    </row>
    <row r="102" spans="5:5" x14ac:dyDescent="0.25">
      <c r="E102">
        <f t="shared" si="5"/>
        <v>0</v>
      </c>
    </row>
    <row r="103" spans="5:5" x14ac:dyDescent="0.25">
      <c r="E103">
        <f t="shared" si="5"/>
        <v>0</v>
      </c>
    </row>
    <row r="104" spans="5:5" x14ac:dyDescent="0.25">
      <c r="E104">
        <f t="shared" si="5"/>
        <v>0</v>
      </c>
    </row>
    <row r="105" spans="5:5" x14ac:dyDescent="0.25">
      <c r="E105">
        <f t="shared" si="5"/>
        <v>0</v>
      </c>
    </row>
    <row r="106" spans="5:5" x14ac:dyDescent="0.25">
      <c r="E106">
        <f t="shared" si="5"/>
        <v>0</v>
      </c>
    </row>
    <row r="107" spans="5:5" x14ac:dyDescent="0.25">
      <c r="E107">
        <f t="shared" si="5"/>
        <v>0</v>
      </c>
    </row>
    <row r="108" spans="5:5" x14ac:dyDescent="0.25">
      <c r="E108">
        <f t="shared" si="5"/>
        <v>0</v>
      </c>
    </row>
    <row r="109" spans="5:5" x14ac:dyDescent="0.25">
      <c r="E109">
        <f t="shared" si="5"/>
        <v>0</v>
      </c>
    </row>
    <row r="110" spans="5:5" x14ac:dyDescent="0.25">
      <c r="E110">
        <f t="shared" si="5"/>
        <v>0</v>
      </c>
    </row>
    <row r="111" spans="5:5" x14ac:dyDescent="0.25">
      <c r="E111">
        <f t="shared" si="5"/>
        <v>0</v>
      </c>
    </row>
    <row r="112" spans="5:5" x14ac:dyDescent="0.25">
      <c r="E112">
        <f t="shared" si="5"/>
        <v>0</v>
      </c>
    </row>
    <row r="113" spans="5:5" x14ac:dyDescent="0.25">
      <c r="E113">
        <f t="shared" si="5"/>
        <v>0</v>
      </c>
    </row>
    <row r="114" spans="5:5" x14ac:dyDescent="0.25">
      <c r="E114">
        <f t="shared" si="5"/>
        <v>0</v>
      </c>
    </row>
    <row r="115" spans="5:5" x14ac:dyDescent="0.25">
      <c r="E115">
        <f t="shared" si="5"/>
        <v>0</v>
      </c>
    </row>
    <row r="116" spans="5:5" x14ac:dyDescent="0.25">
      <c r="E116">
        <f t="shared" si="5"/>
        <v>0</v>
      </c>
    </row>
    <row r="117" spans="5:5" x14ac:dyDescent="0.25">
      <c r="E117">
        <f t="shared" si="5"/>
        <v>0</v>
      </c>
    </row>
    <row r="118" spans="5:5" x14ac:dyDescent="0.25">
      <c r="E118">
        <f t="shared" si="5"/>
        <v>0</v>
      </c>
    </row>
    <row r="119" spans="5:5" x14ac:dyDescent="0.25">
      <c r="E119">
        <f t="shared" si="5"/>
        <v>0</v>
      </c>
    </row>
    <row r="120" spans="5:5" x14ac:dyDescent="0.25">
      <c r="E120">
        <f t="shared" si="5"/>
        <v>0</v>
      </c>
    </row>
    <row r="121" spans="5:5" x14ac:dyDescent="0.25">
      <c r="E121">
        <f t="shared" si="5"/>
        <v>0</v>
      </c>
    </row>
    <row r="122" spans="5:5" x14ac:dyDescent="0.25">
      <c r="E122">
        <f t="shared" si="5"/>
        <v>0</v>
      </c>
    </row>
    <row r="123" spans="5:5" x14ac:dyDescent="0.25">
      <c r="E123">
        <f t="shared" si="5"/>
        <v>0</v>
      </c>
    </row>
    <row r="124" spans="5:5" x14ac:dyDescent="0.25">
      <c r="E124">
        <f t="shared" si="5"/>
        <v>0</v>
      </c>
    </row>
    <row r="125" spans="5:5" x14ac:dyDescent="0.25">
      <c r="E125">
        <f t="shared" si="5"/>
        <v>0</v>
      </c>
    </row>
    <row r="126" spans="5:5" x14ac:dyDescent="0.25">
      <c r="E126">
        <f t="shared" si="5"/>
        <v>0</v>
      </c>
    </row>
    <row r="127" spans="5:5" x14ac:dyDescent="0.25">
      <c r="E127">
        <f t="shared" si="5"/>
        <v>0</v>
      </c>
    </row>
    <row r="128" spans="5:5" x14ac:dyDescent="0.25">
      <c r="E128">
        <f t="shared" si="5"/>
        <v>0</v>
      </c>
    </row>
    <row r="129" spans="5:5" x14ac:dyDescent="0.25">
      <c r="E129">
        <f t="shared" si="5"/>
        <v>0</v>
      </c>
    </row>
    <row r="130" spans="5:5" x14ac:dyDescent="0.25">
      <c r="E130">
        <f t="shared" ref="E130:E134" si="6">D130*D130</f>
        <v>0</v>
      </c>
    </row>
    <row r="131" spans="5:5" x14ac:dyDescent="0.25">
      <c r="E131">
        <f t="shared" si="6"/>
        <v>0</v>
      </c>
    </row>
    <row r="132" spans="5:5" x14ac:dyDescent="0.25">
      <c r="E132">
        <f t="shared" si="6"/>
        <v>0</v>
      </c>
    </row>
    <row r="133" spans="5:5" x14ac:dyDescent="0.25">
      <c r="E133">
        <f t="shared" si="6"/>
        <v>0</v>
      </c>
    </row>
    <row r="134" spans="5:5" x14ac:dyDescent="0.25">
      <c r="E134">
        <f t="shared" si="6"/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E528251-11C6-4C65-8DD0-11D364791D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Sheet3!C1:C1</xm:f>
              <xm:sqref>C1</xm:sqref>
            </x14:sparkline>
            <x14:sparkline>
              <xm:f>Sheet3!C2:C2</xm:f>
              <xm:sqref>C2</xm:sqref>
            </x14:sparkline>
            <x14:sparkline>
              <xm:f>Sheet3!C3:C3</xm:f>
              <xm:sqref>C3</xm:sqref>
            </x14:sparkline>
            <x14:sparkline>
              <xm:f>Sheet3!C4:C4</xm:f>
              <xm:sqref>C4</xm:sqref>
            </x14:sparkline>
            <x14:sparkline>
              <xm:f>Sheet3!C5:C5</xm:f>
              <xm:sqref>C5</xm:sqref>
            </x14:sparkline>
            <x14:sparkline>
              <xm:f>Sheet3!C6:C6</xm:f>
              <xm:sqref>C6</xm:sqref>
            </x14:sparkline>
            <x14:sparkline>
              <xm:f>Sheet3!C7:C7</xm:f>
              <xm:sqref>C7</xm:sqref>
            </x14:sparkline>
            <x14:sparkline>
              <xm:f>Sheet3!C8:C8</xm:f>
              <xm:sqref>C8</xm:sqref>
            </x14:sparkline>
            <x14:sparkline>
              <xm:f>Sheet3!C9:C9</xm:f>
              <xm:sqref>C9</xm:sqref>
            </x14:sparkline>
            <x14:sparkline>
              <xm:f>Sheet3!C10:C10</xm:f>
              <xm:sqref>C10</xm:sqref>
            </x14:sparkline>
            <x14:sparkline>
              <xm:f>Sheet3!C11:C11</xm:f>
              <xm:sqref>C11</xm:sqref>
            </x14:sparkline>
            <x14:sparkline>
              <xm:f>Sheet3!C12:C12</xm:f>
              <xm:sqref>C12</xm:sqref>
            </x14:sparkline>
            <x14:sparkline>
              <xm:f>Sheet3!C13:C13</xm:f>
              <xm:sqref>C13</xm:sqref>
            </x14:sparkline>
            <x14:sparkline>
              <xm:f>Sheet3!C14:C14</xm:f>
              <xm:sqref>C14</xm:sqref>
            </x14:sparkline>
            <x14:sparkline>
              <xm:f>Sheet3!C15:C15</xm:f>
              <xm:sqref>C15</xm:sqref>
            </x14:sparkline>
            <x14:sparkline>
              <xm:f>Sheet3!C16:C16</xm:f>
              <xm:sqref>C16</xm:sqref>
            </x14:sparkline>
            <x14:sparkline>
              <xm:f>Sheet3!C17:C17</xm:f>
              <xm:sqref>C17</xm:sqref>
            </x14:sparkline>
            <x14:sparkline>
              <xm:f>Sheet3!C18:C18</xm:f>
              <xm:sqref>C18</xm:sqref>
            </x14:sparkline>
            <x14:sparkline>
              <xm:f>Sheet3!C19:C19</xm:f>
              <xm:sqref>C19</xm:sqref>
            </x14:sparkline>
            <x14:sparkline>
              <xm:f>Sheet3!C20:C20</xm:f>
              <xm:sqref>C20</xm:sqref>
            </x14:sparkline>
            <x14:sparkline>
              <xm:f>Sheet3!C21:C21</xm:f>
              <xm:sqref>C21</xm:sqref>
            </x14:sparkline>
            <x14:sparkline>
              <xm:f>Sheet3!C22:C22</xm:f>
              <xm:sqref>C22</xm:sqref>
            </x14:sparkline>
            <x14:sparkline>
              <xm:f>Sheet3!C23:C23</xm:f>
              <xm:sqref>C23</xm:sqref>
            </x14:sparkline>
            <x14:sparkline>
              <xm:f>Sheet3!C24:C24</xm:f>
              <xm:sqref>C24</xm:sqref>
            </x14:sparkline>
            <x14:sparkline>
              <xm:f>Sheet3!C25:C25</xm:f>
              <xm:sqref>C25</xm:sqref>
            </x14:sparkline>
            <x14:sparkline>
              <xm:f>Sheet3!C26:C26</xm:f>
              <xm:sqref>C26</xm:sqref>
            </x14:sparkline>
            <x14:sparkline>
              <xm:f>Sheet3!C27:C27</xm:f>
              <xm:sqref>C27</xm:sqref>
            </x14:sparkline>
            <x14:sparkline>
              <xm:f>Sheet3!C28:C28</xm:f>
              <xm:sqref>C28</xm:sqref>
            </x14:sparkline>
            <x14:sparkline>
              <xm:f>Sheet3!C29:C29</xm:f>
              <xm:sqref>C29</xm:sqref>
            </x14:sparkline>
            <x14:sparkline>
              <xm:f>Sheet3!C30:C30</xm:f>
              <xm:sqref>C30</xm:sqref>
            </x14:sparkline>
            <x14:sparkline>
              <xm:f>Sheet3!C31:C31</xm:f>
              <xm:sqref>C31</xm:sqref>
            </x14:sparkline>
            <x14:sparkline>
              <xm:f>Sheet3!C32:C32</xm:f>
              <xm:sqref>C32</xm:sqref>
            </x14:sparkline>
            <x14:sparkline>
              <xm:f>Sheet3!C33:C33</xm:f>
              <xm:sqref>C33</xm:sqref>
            </x14:sparkline>
            <x14:sparkline>
              <xm:f>Sheet3!C34:C34</xm:f>
              <xm:sqref>C34</xm:sqref>
            </x14:sparkline>
            <x14:sparkline>
              <xm:f>Sheet3!C35:C35</xm:f>
              <xm:sqref>C35</xm:sqref>
            </x14:sparkline>
            <x14:sparkline>
              <xm:f>Sheet3!C36:C36</xm:f>
              <xm:sqref>C36</xm:sqref>
            </x14:sparkline>
            <x14:sparkline>
              <xm:f>Sheet3!C37:C37</xm:f>
              <xm:sqref>C37</xm:sqref>
            </x14:sparkline>
            <x14:sparkline>
              <xm:f>Sheet3!C38:C38</xm:f>
              <xm:sqref>C38</xm:sqref>
            </x14:sparkline>
            <x14:sparkline>
              <xm:f>Sheet3!C39:C39</xm:f>
              <xm:sqref>C39</xm:sqref>
            </x14:sparkline>
            <x14:sparkline>
              <xm:f>Sheet3!C40:C40</xm:f>
              <xm:sqref>C40</xm:sqref>
            </x14:sparkline>
            <x14:sparkline>
              <xm:f>Sheet3!C41:C41</xm:f>
              <xm:sqref>C41</xm:sqref>
            </x14:sparkline>
            <x14:sparkline>
              <xm:f>Sheet3!C42:C42</xm:f>
              <xm:sqref>C42</xm:sqref>
            </x14:sparkline>
            <x14:sparkline>
              <xm:f>Sheet3!C43:C43</xm:f>
              <xm:sqref>C43</xm:sqref>
            </x14:sparkline>
            <x14:sparkline>
              <xm:f>Sheet3!C44:C44</xm:f>
              <xm:sqref>C44</xm:sqref>
            </x14:sparkline>
            <x14:sparkline>
              <xm:f>Sheet3!C45:C45</xm:f>
              <xm:sqref>C45</xm:sqref>
            </x14:sparkline>
            <x14:sparkline>
              <xm:f>Sheet3!C46:C46</xm:f>
              <xm:sqref>C46</xm:sqref>
            </x14:sparkline>
            <x14:sparkline>
              <xm:f>Sheet3!C47:C47</xm:f>
              <xm:sqref>C47</xm:sqref>
            </x14:sparkline>
            <x14:sparkline>
              <xm:f>Sheet3!C48:C48</xm:f>
              <xm:sqref>C48</xm:sqref>
            </x14:sparkline>
            <x14:sparkline>
              <xm:f>Sheet3!C49:C49</xm:f>
              <xm:sqref>C49</xm:sqref>
            </x14:sparkline>
          </x14:sparklines>
        </x14:sparklineGroup>
        <x14:sparklineGroup displayEmptyCellsAs="gap" xr2:uid="{DD17A1B1-F339-4607-A92F-0B32424CCC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Sheet3!A1</xm:f>
              <xm:sqref>C50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6CC7-6F42-4294-B883-8B6079DB7792}">
  <dimension ref="A1:A2"/>
  <sheetViews>
    <sheetView workbookViewId="0">
      <selection activeCell="C3" sqref="C3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EF52-E237-4B64-9281-5BAAAB848B45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D A A B Q S w M E F A A C A A g A p 4 Z v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p 4 Z v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G b 0 1 t 6 H A h z Q A A A N o B A A A T A B w A R m 9 y b X V s Y X M v U 2 V j d G l v b j E u b S C i G A A o o B Q A A A A A A A A A A A A A A A A A A A A A A A A A A A D d j 8 F q w 0 A M R O 8 G / 8 P i X G w o I T Y E S k M P r o N P P R T S 3 B b K d i 1 s g V Y q q z U 0 l P 5 7 n Y a U f E P n o I G R B P M U f E J h c 7 h 4 v c u z P N P J R R j M B O 5 D J S b z a A h S n p l F B 5 m j h y V 5 d e 8 E 6 z 5 K 6 I T m w F p + P S O D / k Z P y C 6 e y h 6 X k 0 4 4 A S c t i + 7 B H h W i 2 s E x A t m 9 + D m c V 7 Z v j 2 + t d w M E 9 L Z 3 R K b Z 1 P e 2 p V E i p i m o f Y k y R h c C 8 t i q 4 s j n R 3 t t u E 6 f q a j u D M 9 E 1 1 k 3 2 6 b 6 r v I M + b b 6 L e C q + E M s m 6 r 4 X 5 w / U E s B A i 0 A F A A C A A g A p 4 Z v T R q V 7 F m n A A A A + Q A A A B I A A A A A A A A A A A A A A A A A A A A A A E N v b m Z p Z y 9 Q Y W N r Y W d l L n h t b F B L A Q I t A B Q A A g A I A K e G b 0 0 P y u m r p A A A A O k A A A A T A A A A A A A A A A A A A A A A A P M A A A B b Q 2 9 u d G V u d F 9 U e X B l c 1 0 u e G 1 s U E s B A i 0 A F A A C A A g A p 4 Z v T W 3 o c C H N A A A A 2 g E A A B M A A A A A A A A A A A A A A A A A 5 A E A A E Z v c m 1 1 b G F z L 1 N l Y 3 R p b 2 4 x L m 1 Q S w U G A A A A A A M A A w D C A A A A /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w A A A A A A A D b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c H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o Z W F w c 2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1 V D I x O j I 2 O j E x L j E x N j c 1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H N v c n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l Y X B z b 3 J 0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H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H N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1 V D I x O j I 4 O j E x L j E x O T c 2 N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H N v c n Q g K D I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Z W F w c 2 9 y d C A o M i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w c 2 9 y d C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R q E o X 6 s U S i u p C i v q f E X w A A A A A C A A A A A A A Q Z g A A A A E A A C A A A A D Z Y r J G 6 i H f 2 W O 6 1 1 D 7 V u W e + S t l b J Y z z y e w B v 2 W 7 B j v b g A A A A A O g A A A A A I A A C A A A A A t O k w O x J E I A Q 1 G x o t 5 b o b t D X 4 2 Y r d o 1 R p j C i o I k d P P y 1 A A A A C o / e s L y n O v F C r Q T T k b f C L r w / w K 6 Z W G Q l + X Z V t u N l H k w 4 k r B e 3 Z K 5 x e b r c 7 y R 0 r j r N r x D i 2 B h Q 6 j f A w 4 5 j D S 4 1 + q x K E W p P y 0 9 s U A p 6 z 7 c 8 Y H E A A A A A H D n H r J a t o k Q V 8 Z + A d 2 P 0 O Z e y E k + t l G Q k t X W f u G Q R + 6 e c q Z V s B s H t 7 a V Y i A v K + 8 O e W N L L r p x h v i f I Z a x C Q I 6 Z T < / D a t a M a s h u p > 
</file>

<file path=customXml/itemProps1.xml><?xml version="1.0" encoding="utf-8"?>
<ds:datastoreItem xmlns:ds="http://schemas.openxmlformats.org/officeDocument/2006/customXml" ds:itemID="{00B5A4D8-1E1E-466C-9A41-9B82B171F1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2018-11-15T20:24:11Z</dcterms:created>
  <dcterms:modified xsi:type="dcterms:W3CDTF">2018-11-17T05:06:30Z</dcterms:modified>
</cp:coreProperties>
</file>