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Desktop\COTIZACIONES CHACHI\2024\"/>
    </mc:Choice>
  </mc:AlternateContent>
  <xr:revisionPtr revIDLastSave="0" documentId="13_ncr:1_{228E6935-0531-4162-9A64-DF67CAF7CA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 l="1"/>
  <c r="F14" i="1"/>
  <c r="F12" i="1" l="1"/>
</calcChain>
</file>

<file path=xl/sharedStrings.xml><?xml version="1.0" encoding="utf-8"?>
<sst xmlns="http://schemas.openxmlformats.org/spreadsheetml/2006/main" count="24" uniqueCount="24">
  <si>
    <t>ITEM</t>
  </si>
  <si>
    <t>DESCRIPCIÓN</t>
  </si>
  <si>
    <t>CANT</t>
  </si>
  <si>
    <t>VALOR UNITARIO</t>
  </si>
  <si>
    <t>VALOR TOTAL</t>
  </si>
  <si>
    <t>TOTAL</t>
  </si>
  <si>
    <t>NEW OFFICE</t>
  </si>
  <si>
    <t>JENNIFER TATIANA GUZMAN TORRES</t>
  </si>
  <si>
    <t>CALLE 12 # 5 - 135 CENTRO NEIVA</t>
  </si>
  <si>
    <t>PROPUESTA ECONOMICA</t>
  </si>
  <si>
    <t xml:space="preserve">Propietaria </t>
  </si>
  <si>
    <t>REGIMEN SIMPLIFICADO</t>
  </si>
  <si>
    <t>Tel: 8716296 - 3156101646</t>
  </si>
  <si>
    <t>guzmantorresjenifertatiana@gmail.com</t>
  </si>
  <si>
    <t>GARANTIA : UN AÑO POR DEFECTOS DE FABRICACION</t>
  </si>
  <si>
    <t xml:space="preserve">VALIDEZ DE LA OFERTA : 30 DIAS </t>
  </si>
  <si>
    <t>NIT: 1075315768</t>
  </si>
  <si>
    <t>IMAGEN</t>
  </si>
  <si>
    <t>Descansa Pies 3 Alturas, Poliestireno de Alto Impacto, Inclinacion: 0° - 30°, Altura Graduable en 3 posiciones, Alfombra Antideslizante extraible</t>
  </si>
  <si>
    <t>Bandeja Papelera Triple</t>
  </si>
  <si>
    <t>Eleva Monitor poliestireno de alto impacto</t>
  </si>
  <si>
    <t>NIT: 901362834 - 0</t>
  </si>
  <si>
    <t>Telefono: 3143753809 - 3183379348</t>
  </si>
  <si>
    <t>Señores: C.I. PISCICOLA FISHCO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</si>
</sst>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[$$-240A]\ 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26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164" fontId="9" fillId="2" borderId="0" xfId="0" applyNumberFormat="1" applyFont="1" applyFill="1" applyAlignment="1">
      <alignment vertical="center"/>
    </xf>
    <xf numFmtId="164" fontId="9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74AC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1685925" cy="295274"/>
    <xdr:sp macro="" textlink="">
      <xdr:nvSpPr>
        <xdr:cNvPr id="6" name="Text Box 4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019550" y="2047876"/>
          <a:ext cx="1685925" cy="295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36576" tIns="36576" rIns="36576" bIns="0" anchor="t" upright="1">
          <a:noAutofit/>
        </a:bodyPr>
        <a:lstStyle/>
        <a:p>
          <a:pPr algn="ctr" rtl="0">
            <a:defRPr sz="1000"/>
          </a:pPr>
          <a:endParaRPr lang="es-ES" sz="2000" b="1" i="1" strike="noStrike">
            <a:solidFill>
              <a:srgbClr val="FF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1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1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14" name="AutoShape 2" descr="Imágenes integradas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15" name="Autoforma 4" descr="https://dl-mail.ymail.com/ws/download/mailboxes/@.id==VjJ-vncDgyAnf3fAGPUb4uGox3IjjtFDac0bF76UrUphoI_y3sgCRpZ9NvynqLhwFq5XVY-eHDNQiWwx-0QHoc7qLQ/messages/@.id==APwIDNkAAhhXWV5kuAoWCMUaR4c/content/parts/@.id==2/raw?appid=YahooMailNeo&amp;ymreqid=a3b3db1b-c8b2-b057-0179-f60085010000&amp;token=zitEzqOML3j84e6ealFTT5U7-km5qEQF52lp7AcCuBYw4zM6rvaMNVOsNn_A7iWSlippfwp6WK4MqM6HxwWslX8xze5jBXZf72eAfahZ-9uLTS1SUHxPm2VQhvdI2fuodV9iyKQuKVa-qp3ckAx6N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18" name="AutoShape 2" descr="Imágenes integradas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21" name="AutoShape 2" descr="Imágenes integradas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22" name="Autoforma 4" descr="https://dl-mail.ymail.com/ws/download/mailboxes/@.id==VjJ-vncDgyAnf3fAGPUb4uGox3IjjtFDac0bF76UrUphoI_y3sgCRpZ9NvynqLhwFq5XVY-eHDNQiWwx-0QHoc7qLQ/messages/@.id==APwIDNkAAhhXWV5kuAoWCMUaR4c/content/parts/@.id==2/raw?appid=YahooMailNeo&amp;ymreqid=a3b3db1b-c8b2-b057-0179-f60085010000&amp;token=zitEzqOML3j84e6ealFTT5U7-km5qEQF52lp7AcCuBYw4zM6rvaMNVOsNn_A7iWSlippfwp6WK4MqM6HxwWslX8xze5jBXZf72eAfahZ-9uLTS1SUHxPm2VQhvdI2fuodV9iyKQuKVa-qp3ckAx6N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25" name="AutoShape 2" descr="Imágenes integradas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28" name="AutoShape 2" descr="Imágenes integradas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37" name="AutoShape 2" descr="Imágenes integradas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38" name="Autoforma 4" descr="https://dl-mail.ymail.com/ws/download/mailboxes/@.id==VjJ-vncDgyAnf3fAGPUb4uGox3IjjtFDac0bF76UrUphoI_y3sgCRpZ9NvynqLhwFq5XVY-eHDNQiWwx-0QHoc7qLQ/messages/@.id==APwIDNkAAhhXWV5kuAoWCMUaR4c/content/parts/@.id==2/raw?appid=YahooMailNeo&amp;ymreqid=a3b3db1b-c8b2-b057-0179-f60085010000&amp;token=zitEzqOML3j84e6ealFTT5U7-km5qEQF52lp7AcCuBYw4zM6rvaMNVOsNn_A7iWSlippfwp6WK4MqM6HxwWslX8xze5jBXZf72eAfahZ-9uLTS1SUHxPm2VQhvdI2fuodV9iyKQuKVa-qp3ckAx6NA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41" name="AutoShape 2" descr="Imágenes integradas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44" name="AutoShape 2" descr="Imágenes integradas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10465</xdr:rowOff>
    </xdr:to>
    <xdr:sp macro="" textlink="">
      <xdr:nvSpPr>
        <xdr:cNvPr id="49" name="AutoShape 2" descr="Imágenes integradas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5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6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516031</xdr:colOff>
      <xdr:row>11</xdr:row>
      <xdr:rowOff>0</xdr:rowOff>
    </xdr:from>
    <xdr:to>
      <xdr:col>5</xdr:col>
      <xdr:colOff>480630</xdr:colOff>
      <xdr:row>11</xdr:row>
      <xdr:rowOff>2803</xdr:rowOff>
    </xdr:to>
    <xdr:pic>
      <xdr:nvPicPr>
        <xdr:cNvPr id="58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506" y="3200400"/>
          <a:ext cx="717178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940</xdr:rowOff>
    </xdr:to>
    <xdr:sp macro="" textlink="">
      <xdr:nvSpPr>
        <xdr:cNvPr id="96" name="AutoShape 2" descr="Imágenes integradas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5667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1287445</xdr:colOff>
      <xdr:row>14</xdr:row>
      <xdr:rowOff>172287</xdr:rowOff>
    </xdr:from>
    <xdr:to>
      <xdr:col>2</xdr:col>
      <xdr:colOff>240741</xdr:colOff>
      <xdr:row>60</xdr:row>
      <xdr:rowOff>7273</xdr:rowOff>
    </xdr:to>
    <xdr:sp macro="" textlink="">
      <xdr:nvSpPr>
        <xdr:cNvPr id="200" name="AutoShape 2" descr="Imágenes integradas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 flipH="1" flipV="1">
          <a:off x="1632857" y="5866353"/>
          <a:ext cx="973434" cy="8606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41869</xdr:colOff>
      <xdr:row>0</xdr:row>
      <xdr:rowOff>73272</xdr:rowOff>
    </xdr:from>
    <xdr:to>
      <xdr:col>1</xdr:col>
      <xdr:colOff>861145</xdr:colOff>
      <xdr:row>4</xdr:row>
      <xdr:rowOff>240741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" y="73272"/>
          <a:ext cx="1196089" cy="1015299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2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39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40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42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547" y="275283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1809750</xdr:colOff>
      <xdr:row>11</xdr:row>
      <xdr:rowOff>0</xdr:rowOff>
    </xdr:from>
    <xdr:to>
      <xdr:col>2</xdr:col>
      <xdr:colOff>94412</xdr:colOff>
      <xdr:row>11</xdr:row>
      <xdr:rowOff>361950</xdr:rowOff>
    </xdr:to>
    <xdr:sp macro="" textlink="">
      <xdr:nvSpPr>
        <xdr:cNvPr id="43" name="Autoforma 4" descr="https://dl-mail.ymail.com/ws/download/mailboxes/@.id==VjJ-vncDgyAnf3fAGPUb4uGox3IjjtFDac0bF76UrUphoI_y3sgCRpZ9NvynqLhwFq5XVY-eHDNQiWwx-0QHoc7qLQ/messages/@.id==APwIDNkAAhhXWV5kuAoWCMUaR4c/content/parts/@.id==2/raw?appid=YahooMailNeo&amp;ymreqid=a3b3db1b-c8b2-b057-0179-f60085010000&amp;token=zitEzqOML3j84e6ealFTT5U7-km5qEQF52lp7AcCuBYw4zM6rvaMNVOsNn_A7iWSlippfwp6WK4MqM6HxwWslX8xze5jBXZf72eAfahZ-9uLTS1SUHxPm2VQhvdI2fuodV9iyKQuKVa-qp3ckAx6NA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2152650" y="436245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4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4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4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4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5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5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5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6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61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62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63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6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6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6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6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6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6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2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3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4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7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8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8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8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83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84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85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4245" y="3181978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8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8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8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8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4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5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7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9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6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7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8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0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7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8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11</xdr:row>
      <xdr:rowOff>0</xdr:rowOff>
    </xdr:from>
    <xdr:ext cx="718225" cy="2803"/>
    <xdr:pic>
      <xdr:nvPicPr>
        <xdr:cNvPr id="119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76" y="3056374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1809750</xdr:colOff>
      <xdr:row>11</xdr:row>
      <xdr:rowOff>0</xdr:rowOff>
    </xdr:from>
    <xdr:ext cx="304800" cy="361950"/>
    <xdr:sp macro="" textlink="">
      <xdr:nvSpPr>
        <xdr:cNvPr id="120" name="Autoforma 4" descr="https://dl-mail.ymail.com/ws/download/mailboxes/@.id==VjJ-vncDgyAnf3fAGPUb4uGox3IjjtFDac0bF76UrUphoI_y3sgCRpZ9NvynqLhwFq5XVY-eHDNQiWwx-0QHoc7qLQ/messages/@.id==APwIDNkAAhhXWV5kuAoWCMUaR4c/content/parts/@.id==2/raw?appid=YahooMailNeo&amp;ymreqid=a3b3db1b-c8b2-b057-0179-f60085010000&amp;token=zitEzqOML3j84e6ealFTT5U7-km5qEQF52lp7AcCuBYw4zM6rvaMNVOsNn_A7iWSlippfwp6WK4MqM6HxwWslX8xze5jBXZf72eAfahZ-9uLTS1SUHxPm2VQhvdI2fuodV9iyKQuKVa-qp3ckAx6NA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186563" y="3056374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29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0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1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3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0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1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2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998" y="4050742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41868</xdr:colOff>
      <xdr:row>11</xdr:row>
      <xdr:rowOff>41868</xdr:rowOff>
    </xdr:from>
    <xdr:to>
      <xdr:col>2</xdr:col>
      <xdr:colOff>1095473</xdr:colOff>
      <xdr:row>11</xdr:row>
      <xdr:rowOff>771525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9"/>
        <a:stretch/>
      </xdr:blipFill>
      <xdr:spPr>
        <a:xfrm>
          <a:off x="2442168" y="2842218"/>
          <a:ext cx="1053605" cy="729657"/>
        </a:xfrm>
        <a:prstGeom prst="rect">
          <a:avLst/>
        </a:prstGeom>
      </xdr:spPr>
    </xdr:pic>
    <xdr:clientData/>
  </xdr:two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4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2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3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4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5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3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4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5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6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4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5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6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7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5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6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7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8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6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7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8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19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8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09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210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042" y="2805165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38100</xdr:colOff>
      <xdr:row>12</xdr:row>
      <xdr:rowOff>28576</xdr:rowOff>
    </xdr:from>
    <xdr:to>
      <xdr:col>2</xdr:col>
      <xdr:colOff>1049406</xdr:colOff>
      <xdr:row>12</xdr:row>
      <xdr:rowOff>733426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3743326"/>
          <a:ext cx="1011306" cy="704850"/>
        </a:xfrm>
        <a:prstGeom prst="rect">
          <a:avLst/>
        </a:prstGeom>
      </xdr:spPr>
    </xdr:pic>
    <xdr:clientData/>
  </xdr:two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19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20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7074" cy="2803"/>
    <xdr:pic>
      <xdr:nvPicPr>
        <xdr:cNvPr id="221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2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1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2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3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3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2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3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4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4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3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4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5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5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4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5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6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6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5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6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12</xdr:row>
      <xdr:rowOff>0</xdr:rowOff>
    </xdr:from>
    <xdr:ext cx="718225" cy="2803"/>
    <xdr:pic>
      <xdr:nvPicPr>
        <xdr:cNvPr id="277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7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7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6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7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7074" cy="2803"/>
    <xdr:pic>
      <xdr:nvPicPr>
        <xdr:cNvPr id="288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8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7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8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299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8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09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0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19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0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1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2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0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1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2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3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4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41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42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13</xdr:row>
      <xdr:rowOff>0</xdr:rowOff>
    </xdr:from>
    <xdr:ext cx="718225" cy="2803"/>
    <xdr:pic>
      <xdr:nvPicPr>
        <xdr:cNvPr id="343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56" y="280035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47626</xdr:colOff>
      <xdr:row>13</xdr:row>
      <xdr:rowOff>38100</xdr:rowOff>
    </xdr:from>
    <xdr:to>
      <xdr:col>2</xdr:col>
      <xdr:colOff>1085850</xdr:colOff>
      <xdr:row>13</xdr:row>
      <xdr:rowOff>663209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926" y="4724400"/>
          <a:ext cx="1038224" cy="62510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13</xdr:row>
      <xdr:rowOff>657225</xdr:rowOff>
    </xdr:from>
    <xdr:to>
      <xdr:col>2</xdr:col>
      <xdr:colOff>962025</xdr:colOff>
      <xdr:row>13</xdr:row>
      <xdr:rowOff>1571624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7926" y="5343525"/>
          <a:ext cx="914399" cy="914399"/>
        </a:xfrm>
        <a:prstGeom prst="rect">
          <a:avLst/>
        </a:prstGeom>
      </xdr:spPr>
    </xdr:pic>
    <xdr:clientData/>
  </xdr:two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4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4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4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4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4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5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5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5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53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54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7074" cy="2803"/>
    <xdr:pic>
      <xdr:nvPicPr>
        <xdr:cNvPr id="355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7074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5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5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5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5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4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5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6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7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8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6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5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6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7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8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79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6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7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8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89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0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1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2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3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4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5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6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7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8" name="3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399" name="39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0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1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2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3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4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5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6" name="23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7" name="2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516031</xdr:colOff>
      <xdr:row>14</xdr:row>
      <xdr:rowOff>0</xdr:rowOff>
    </xdr:from>
    <xdr:ext cx="718225" cy="2803"/>
    <xdr:pic>
      <xdr:nvPicPr>
        <xdr:cNvPr id="408" name="32 Imagen" descr="http://www.ufmax.com/media/catalog/product/cache/1/thumbnail/600x600/9df78eab33525d08d6e5fb8d27136e95/b/r/brazo_graduable_lais.jp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6531" y="4686300"/>
          <a:ext cx="718225" cy="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zmantorresjenifertati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10" zoomScaleNormal="100" workbookViewId="0">
      <selection activeCell="J16" sqref="J16"/>
    </sheetView>
  </sheetViews>
  <sheetFormatPr baseColWidth="10" defaultRowHeight="15" x14ac:dyDescent="0.25"/>
  <cols>
    <col min="1" max="1" width="5.7109375" customWidth="1"/>
    <col min="2" max="2" width="30.28515625" customWidth="1"/>
    <col min="3" max="3" width="17.42578125" customWidth="1"/>
    <col min="4" max="4" width="6.5703125" customWidth="1"/>
    <col min="5" max="5" width="11.28515625" customWidth="1"/>
    <col min="6" max="6" width="15" customWidth="1"/>
  </cols>
  <sheetData>
    <row r="1" spans="1:8" ht="15" customHeight="1" x14ac:dyDescent="0.25">
      <c r="A1" s="28" t="s">
        <v>6</v>
      </c>
      <c r="B1" s="28"/>
      <c r="C1" s="28"/>
      <c r="D1" s="28"/>
      <c r="E1" s="28"/>
      <c r="F1" s="28"/>
    </row>
    <row r="2" spans="1:8" ht="21" customHeight="1" x14ac:dyDescent="0.25">
      <c r="A2" s="28"/>
      <c r="B2" s="28"/>
      <c r="C2" s="28"/>
      <c r="D2" s="28"/>
      <c r="E2" s="28"/>
      <c r="F2" s="28"/>
    </row>
    <row r="3" spans="1:8" ht="16.5" customHeight="1" x14ac:dyDescent="0.25">
      <c r="A3" s="29" t="s">
        <v>8</v>
      </c>
      <c r="B3" s="29"/>
      <c r="C3" s="29"/>
      <c r="D3" s="29"/>
      <c r="E3" s="29"/>
      <c r="F3" s="29"/>
    </row>
    <row r="4" spans="1:8" ht="15" customHeight="1" x14ac:dyDescent="0.25">
      <c r="A4" s="30" t="s">
        <v>13</v>
      </c>
      <c r="B4" s="30"/>
      <c r="C4" s="30"/>
      <c r="D4" s="30"/>
      <c r="E4" s="30"/>
      <c r="F4" s="30"/>
    </row>
    <row r="5" spans="1:8" ht="21.75" customHeight="1" x14ac:dyDescent="0.25">
      <c r="A5" s="31" t="s">
        <v>12</v>
      </c>
      <c r="B5" s="31"/>
      <c r="C5" s="31"/>
      <c r="D5" s="31"/>
      <c r="E5" s="31"/>
      <c r="F5" s="31"/>
    </row>
    <row r="6" spans="1:8" ht="15" customHeight="1" x14ac:dyDescent="0.25">
      <c r="A6" s="24" t="s">
        <v>16</v>
      </c>
      <c r="B6" s="25"/>
      <c r="C6" s="26">
        <v>45200</v>
      </c>
      <c r="D6" s="27"/>
      <c r="E6" s="5" t="s">
        <v>11</v>
      </c>
      <c r="F6" s="5"/>
    </row>
    <row r="7" spans="1:8" ht="19.5" customHeight="1" x14ac:dyDescent="0.25">
      <c r="A7" s="23" t="s">
        <v>9</v>
      </c>
      <c r="B7" s="23"/>
      <c r="C7" s="23"/>
      <c r="D7" s="23"/>
      <c r="E7" s="23"/>
      <c r="F7" s="23"/>
    </row>
    <row r="8" spans="1:8" ht="20.25" customHeight="1" x14ac:dyDescent="0.25">
      <c r="A8" s="23" t="s">
        <v>23</v>
      </c>
      <c r="B8" s="23"/>
      <c r="C8" s="23"/>
      <c r="D8" s="23"/>
      <c r="E8" s="23"/>
      <c r="F8" s="23"/>
      <c r="H8" s="19"/>
    </row>
    <row r="9" spans="1:8" ht="19.5" customHeight="1" x14ac:dyDescent="0.25">
      <c r="A9" s="32" t="s">
        <v>21</v>
      </c>
      <c r="B9" s="33"/>
      <c r="C9" s="33"/>
      <c r="D9" s="33"/>
      <c r="E9" s="33"/>
      <c r="F9" s="34"/>
    </row>
    <row r="10" spans="1:8" ht="19.5" customHeight="1" x14ac:dyDescent="0.25">
      <c r="A10" s="23" t="s">
        <v>22</v>
      </c>
      <c r="B10" s="23"/>
      <c r="C10" s="23"/>
      <c r="D10" s="23"/>
      <c r="E10" s="23"/>
      <c r="F10" s="23"/>
    </row>
    <row r="11" spans="1:8" s="1" customFormat="1" ht="37.5" customHeight="1" x14ac:dyDescent="0.25">
      <c r="A11" s="2" t="s">
        <v>0</v>
      </c>
      <c r="B11" s="3" t="s">
        <v>1</v>
      </c>
      <c r="C11" s="3" t="s">
        <v>17</v>
      </c>
      <c r="D11" s="3" t="s">
        <v>2</v>
      </c>
      <c r="E11" s="4" t="s">
        <v>3</v>
      </c>
      <c r="F11" s="4" t="s">
        <v>4</v>
      </c>
    </row>
    <row r="12" spans="1:8" ht="88.5" customHeight="1" x14ac:dyDescent="0.25">
      <c r="A12" s="6">
        <v>1</v>
      </c>
      <c r="B12" s="21" t="s">
        <v>18</v>
      </c>
      <c r="C12" s="18"/>
      <c r="D12" s="7">
        <v>15</v>
      </c>
      <c r="E12" s="8">
        <v>190000</v>
      </c>
      <c r="F12" s="9">
        <f t="shared" ref="F12:F14" si="0">+E12*D12</f>
        <v>2850000</v>
      </c>
    </row>
    <row r="13" spans="1:8" ht="60" customHeight="1" x14ac:dyDescent="0.25">
      <c r="A13" s="6">
        <v>2</v>
      </c>
      <c r="B13" s="22" t="s">
        <v>19</v>
      </c>
      <c r="C13" s="18"/>
      <c r="D13" s="7">
        <v>10</v>
      </c>
      <c r="E13" s="8">
        <v>90000</v>
      </c>
      <c r="F13" s="9">
        <f t="shared" si="0"/>
        <v>900000</v>
      </c>
    </row>
    <row r="14" spans="1:8" ht="126.75" customHeight="1" x14ac:dyDescent="0.25">
      <c r="A14" s="6">
        <v>3</v>
      </c>
      <c r="B14" s="21" t="s">
        <v>20</v>
      </c>
      <c r="C14" s="18"/>
      <c r="D14" s="7">
        <v>13</v>
      </c>
      <c r="E14" s="8">
        <v>130000</v>
      </c>
      <c r="F14" s="9">
        <f t="shared" si="0"/>
        <v>1690000</v>
      </c>
    </row>
    <row r="15" spans="1:8" ht="23.25" customHeight="1" x14ac:dyDescent="0.25">
      <c r="A15" s="10"/>
      <c r="B15" s="11"/>
      <c r="C15" s="11"/>
      <c r="D15" s="11"/>
      <c r="E15" s="13" t="s">
        <v>5</v>
      </c>
      <c r="F15" s="14">
        <f>SUM(F12:F14)</f>
        <v>5440000</v>
      </c>
    </row>
    <row r="16" spans="1:8" x14ac:dyDescent="0.25">
      <c r="A16" s="10"/>
      <c r="B16" s="11"/>
      <c r="C16" s="11"/>
      <c r="D16" s="11"/>
      <c r="E16" s="15"/>
      <c r="F16" s="16"/>
    </row>
    <row r="17" spans="1:6" x14ac:dyDescent="0.25">
      <c r="A17" s="10"/>
      <c r="B17" s="20"/>
      <c r="C17" s="20"/>
      <c r="D17" s="11"/>
      <c r="E17" s="15"/>
      <c r="F17" s="16"/>
    </row>
    <row r="18" spans="1:6" x14ac:dyDescent="0.25">
      <c r="A18" s="10"/>
      <c r="B18" s="11"/>
      <c r="C18" s="11"/>
      <c r="D18" s="11"/>
      <c r="E18" s="15"/>
      <c r="F18" s="16"/>
    </row>
    <row r="19" spans="1:6" x14ac:dyDescent="0.25">
      <c r="A19" s="10"/>
      <c r="B19" s="11" t="s">
        <v>14</v>
      </c>
      <c r="C19" s="11"/>
      <c r="D19" s="11"/>
      <c r="E19" s="15"/>
      <c r="F19" s="16"/>
    </row>
    <row r="20" spans="1:6" x14ac:dyDescent="0.25">
      <c r="A20" s="10"/>
      <c r="B20" s="11" t="s">
        <v>15</v>
      </c>
      <c r="C20" s="11"/>
      <c r="D20" s="11"/>
      <c r="E20" s="15"/>
      <c r="F20" s="16"/>
    </row>
    <row r="21" spans="1:6" x14ac:dyDescent="0.25">
      <c r="A21" s="10"/>
      <c r="B21" s="11"/>
      <c r="C21" s="11"/>
      <c r="D21" s="11"/>
      <c r="E21" s="15"/>
      <c r="F21" s="16"/>
    </row>
    <row r="22" spans="1:6" x14ac:dyDescent="0.25">
      <c r="A22" s="10"/>
      <c r="B22" s="11"/>
      <c r="C22" s="11"/>
      <c r="D22" s="11"/>
      <c r="E22" s="15"/>
      <c r="F22" s="16"/>
    </row>
    <row r="23" spans="1:6" x14ac:dyDescent="0.25">
      <c r="A23" s="17"/>
      <c r="B23" s="12" t="s">
        <v>7</v>
      </c>
      <c r="C23" s="12"/>
      <c r="D23" s="12"/>
      <c r="E23" s="12"/>
      <c r="F23" s="12"/>
    </row>
    <row r="24" spans="1:6" x14ac:dyDescent="0.25">
      <c r="A24" s="17"/>
      <c r="B24" s="12" t="s">
        <v>10</v>
      </c>
      <c r="C24" s="12"/>
      <c r="D24" s="12"/>
      <c r="E24" s="12"/>
      <c r="F24" s="12"/>
    </row>
  </sheetData>
  <mergeCells count="10">
    <mergeCell ref="A10:F10"/>
    <mergeCell ref="A6:B6"/>
    <mergeCell ref="C6:D6"/>
    <mergeCell ref="A1:F2"/>
    <mergeCell ref="A3:F3"/>
    <mergeCell ref="A4:F4"/>
    <mergeCell ref="A5:F5"/>
    <mergeCell ref="A9:F9"/>
    <mergeCell ref="A7:F7"/>
    <mergeCell ref="A8:F8"/>
  </mergeCells>
  <hyperlinks>
    <hyperlink ref="A4" r:id="rId1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USER</cp:lastModifiedBy>
  <cp:lastPrinted>2023-11-08T18:26:35Z</cp:lastPrinted>
  <dcterms:created xsi:type="dcterms:W3CDTF">2019-05-20T14:02:36Z</dcterms:created>
  <dcterms:modified xsi:type="dcterms:W3CDTF">2024-10-17T14:04:59Z</dcterms:modified>
</cp:coreProperties>
</file>