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ownloads\Nueva carpeta (2)\"/>
    </mc:Choice>
  </mc:AlternateContent>
  <xr:revisionPtr revIDLastSave="0" documentId="13_ncr:1_{4BEBD48B-C1DD-4F5D-8C94-67C2A7AD625E}" xr6:coauthVersionLast="47" xr6:coauthVersionMax="47" xr10:uidLastSave="{00000000-0000-0000-0000-000000000000}"/>
  <bookViews>
    <workbookView xWindow="-120" yWindow="-120" windowWidth="29040" windowHeight="16440" tabRatio="951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<sst xmlns="http://schemas.openxmlformats.org/spreadsheetml/2006/main" count="39535" uniqueCount="9755">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</sst>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25" fillId="0" borderId="0" xfId="8" applyFont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General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43</xdr:row>
      <xdr:rowOff>171450</xdr:rowOff>
    </xdr:from>
    <xdr:to>
      <xdr:col>4</xdr:col>
      <xdr:colOff>717439</xdr:colOff>
      <xdr:row>58</xdr:row>
      <xdr:rowOff>69581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7791450"/>
          <a:ext cx="36701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1</xdr:col>
      <xdr:colOff>161925</xdr:colOff>
      <xdr:row>25</xdr:row>
      <xdr:rowOff>133350</xdr:rowOff>
    </xdr:from>
    <xdr:to>
      <xdr:col>5</xdr:col>
      <xdr:colOff>495300</xdr:colOff>
      <xdr:row>41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SO%20OSWALDO\OFFICE\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9"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6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idden="1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M418" xr:uid="{907EEC85-48F0-4867-A3FF-88C2D4E82F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L40" sqref="L4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3">
        <f>K$14</f>
        <v>0.05</v>
      </c>
      <c r="G18" s="53">
        <v>68000</v>
      </c>
      <c r="H18" s="74">
        <f>K$15</f>
        <v>0.18</v>
      </c>
      <c r="I18" s="74">
        <f>G18+(G18*H18)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K$14</f>
        <v>0.05</v>
      </c>
      <c r="G19" s="53">
        <v>195000</v>
      </c>
      <c r="H19" s="74">
        <f t="shared" ref="H19:H44" si="1">K$15</f>
        <v>0.18</v>
      </c>
      <c r="I19" s="74">
        <f t="shared" ref="I19:I44" si="2">G19+(G19*H19)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0.05</v>
      </c>
      <c r="G20" s="53">
        <v>120000</v>
      </c>
      <c r="H20" s="74">
        <f t="shared" si="1"/>
        <v>0.18</v>
      </c>
      <c r="I20" s="74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0.05</v>
      </c>
      <c r="G21" s="53">
        <v>72000</v>
      </c>
      <c r="H21" s="74">
        <f t="shared" si="1"/>
        <v>0.18</v>
      </c>
      <c r="I21" s="74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0.05</v>
      </c>
      <c r="G22" s="53">
        <v>56000</v>
      </c>
      <c r="H22" s="74">
        <f t="shared" si="1"/>
        <v>0.18</v>
      </c>
      <c r="I22" s="74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0.05</v>
      </c>
      <c r="G23" s="53">
        <v>54000</v>
      </c>
      <c r="H23" s="74">
        <f t="shared" si="1"/>
        <v>0.18</v>
      </c>
      <c r="I23" s="74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0.05</v>
      </c>
      <c r="G24" s="53">
        <v>387000</v>
      </c>
      <c r="H24" s="74">
        <f t="shared" si="1"/>
        <v>0.18</v>
      </c>
      <c r="I24" s="74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0.05</v>
      </c>
      <c r="G25" s="53">
        <v>39000</v>
      </c>
      <c r="H25" s="74">
        <f t="shared" si="1"/>
        <v>0.18</v>
      </c>
      <c r="I25" s="74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0.05</v>
      </c>
      <c r="G26" s="53">
        <v>160000</v>
      </c>
      <c r="H26" s="74">
        <f t="shared" si="1"/>
        <v>0.18</v>
      </c>
      <c r="I26" s="74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0.05</v>
      </c>
      <c r="G27" s="53">
        <v>210000</v>
      </c>
      <c r="H27" s="74">
        <f t="shared" si="1"/>
        <v>0.18</v>
      </c>
      <c r="I27" s="74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0.05</v>
      </c>
      <c r="G28" s="53">
        <v>35000</v>
      </c>
      <c r="H28" s="74">
        <f t="shared" si="1"/>
        <v>0.18</v>
      </c>
      <c r="I28" s="74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0.05</v>
      </c>
      <c r="G29" s="53">
        <v>126000</v>
      </c>
      <c r="H29" s="74">
        <f t="shared" si="1"/>
        <v>0.18</v>
      </c>
      <c r="I29" s="74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0.05</v>
      </c>
      <c r="G30" s="53">
        <v>144000</v>
      </c>
      <c r="H30" s="74">
        <f t="shared" si="1"/>
        <v>0.18</v>
      </c>
      <c r="I30" s="74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0.05</v>
      </c>
      <c r="G31" s="53">
        <v>170000</v>
      </c>
      <c r="H31" s="74">
        <f t="shared" si="1"/>
        <v>0.18</v>
      </c>
      <c r="I31" s="74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0.05</v>
      </c>
      <c r="G32" s="53">
        <v>195000</v>
      </c>
      <c r="H32" s="74">
        <f t="shared" si="1"/>
        <v>0.18</v>
      </c>
      <c r="I32" s="74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0.05</v>
      </c>
      <c r="G33" s="53">
        <v>20000</v>
      </c>
      <c r="H33" s="74">
        <f t="shared" si="1"/>
        <v>0.18</v>
      </c>
      <c r="I33" s="74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0.05</v>
      </c>
      <c r="G34" s="53">
        <v>45000</v>
      </c>
      <c r="H34" s="74">
        <f t="shared" si="1"/>
        <v>0.18</v>
      </c>
      <c r="I34" s="74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0.05</v>
      </c>
      <c r="G35" s="53">
        <v>336000</v>
      </c>
      <c r="H35" s="74">
        <f t="shared" si="1"/>
        <v>0.18</v>
      </c>
      <c r="I35" s="74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0.05</v>
      </c>
      <c r="G36" s="53">
        <v>92000</v>
      </c>
      <c r="H36" s="74">
        <f t="shared" si="1"/>
        <v>0.18</v>
      </c>
      <c r="I36" s="74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0.05</v>
      </c>
      <c r="G37" s="53">
        <v>135000</v>
      </c>
      <c r="H37" s="74">
        <f t="shared" si="1"/>
        <v>0.18</v>
      </c>
      <c r="I37" s="74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0.05</v>
      </c>
      <c r="G38" s="53">
        <v>129000</v>
      </c>
      <c r="H38" s="74">
        <f t="shared" si="1"/>
        <v>0.18</v>
      </c>
      <c r="I38" s="74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0.05</v>
      </c>
      <c r="G39" s="53">
        <v>170000</v>
      </c>
      <c r="H39" s="74">
        <f t="shared" si="1"/>
        <v>0.18</v>
      </c>
      <c r="I39" s="74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0.05</v>
      </c>
      <c r="G40" s="53">
        <v>160000</v>
      </c>
      <c r="H40" s="74">
        <f t="shared" si="1"/>
        <v>0.18</v>
      </c>
      <c r="I40" s="74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0.05</v>
      </c>
      <c r="G41" s="53">
        <v>45000</v>
      </c>
      <c r="H41" s="74">
        <f t="shared" si="1"/>
        <v>0.18</v>
      </c>
      <c r="I41" s="74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0.05</v>
      </c>
      <c r="G42" s="53">
        <v>84000</v>
      </c>
      <c r="H42" s="74">
        <f t="shared" si="1"/>
        <v>0.18</v>
      </c>
      <c r="I42" s="74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0.05</v>
      </c>
      <c r="G43" s="53">
        <v>23000</v>
      </c>
      <c r="H43" s="74">
        <f t="shared" si="1"/>
        <v>0.18</v>
      </c>
      <c r="I43" s="74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0.05</v>
      </c>
      <c r="G44" s="53">
        <v>28000</v>
      </c>
      <c r="H44" s="74">
        <f t="shared" si="1"/>
        <v>0.18</v>
      </c>
      <c r="I44" s="74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L1" workbookViewId="0">
      <selection activeCell="L12" sqref="L12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8" t="s">
        <v>185</v>
      </c>
      <c r="B8" s="78"/>
      <c r="C8" s="78"/>
      <c r="D8" s="78"/>
      <c r="E8" s="78"/>
      <c r="F8" s="78"/>
      <c r="G8" s="78"/>
      <c r="H8" s="78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L44"/>
  <sheetViews>
    <sheetView tabSelected="1" topLeftCell="A7" workbookViewId="0">
      <selection activeCell="I31" sqref="I31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9" ht="15" customHeight="1" x14ac:dyDescent="0.25">
      <c r="G5" s="48"/>
    </row>
    <row r="6" spans="2:9" ht="15" customHeight="1" x14ac:dyDescent="0.25">
      <c r="G6" s="48"/>
    </row>
    <row r="7" spans="2:9" ht="15" customHeight="1" x14ac:dyDescent="0.25">
      <c r="G7" s="48"/>
    </row>
    <row r="8" spans="2:9" x14ac:dyDescent="0.25">
      <c r="G8" s="48"/>
    </row>
    <row r="9" spans="2:9" ht="15" customHeight="1" x14ac:dyDescent="0.25">
      <c r="G9" s="48"/>
    </row>
    <row r="10" spans="2:9" ht="15" customHeight="1" x14ac:dyDescent="0.25">
      <c r="G10" s="48"/>
    </row>
    <row r="11" spans="2:9" ht="15" hidden="1" customHeight="1" x14ac:dyDescent="0.25">
      <c r="G11" s="48"/>
    </row>
    <row r="12" spans="2:9" ht="15" hidden="1" customHeight="1" x14ac:dyDescent="0.25">
      <c r="G12" s="48"/>
    </row>
    <row r="13" spans="2:9" ht="15" hidden="1" customHeight="1" x14ac:dyDescent="0.25">
      <c r="G13" s="48"/>
    </row>
    <row r="14" spans="2:9" ht="15" customHeight="1" x14ac:dyDescent="0.25">
      <c r="G14" s="48"/>
    </row>
    <row r="15" spans="2:9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</row>
    <row r="16" spans="2:9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pans="2:12" ht="15" customHeight="1" x14ac:dyDescent="0.25">
      <c r="B33" s="48"/>
      <c r="C33" s="48"/>
      <c r="D33" s="48"/>
      <c r="E33" s="48"/>
      <c r="F33" s="48"/>
      <c r="G33" s="48"/>
      <c r="H33" s="48"/>
      <c r="L33" s="75"/>
    </row>
    <row r="34" spans="2:12" ht="15" customHeight="1" x14ac:dyDescent="0.25">
      <c r="B34" s="48"/>
      <c r="C34" s="48"/>
      <c r="D34" s="48"/>
      <c r="E34" s="48"/>
      <c r="F34" s="48"/>
      <c r="G34" s="48"/>
      <c r="H34" s="48"/>
    </row>
    <row r="35" spans="2:12" ht="15" customHeight="1" x14ac:dyDescent="0.25">
      <c r="B35" s="48"/>
      <c r="C35" s="48"/>
      <c r="D35" s="48"/>
      <c r="E35" s="48"/>
      <c r="F35" s="48"/>
      <c r="G35" s="48"/>
      <c r="H35" s="48"/>
    </row>
    <row r="36" spans="2:12" ht="15" customHeight="1" x14ac:dyDescent="0.25">
      <c r="B36" s="48"/>
      <c r="C36" s="48"/>
      <c r="D36" s="48"/>
      <c r="E36" s="48"/>
      <c r="F36" s="48"/>
      <c r="G36" s="48"/>
      <c r="H36" s="48"/>
    </row>
    <row r="37" spans="2:12" ht="15" customHeight="1" x14ac:dyDescent="0.25">
      <c r="B37" s="48"/>
      <c r="C37" s="48"/>
      <c r="D37" s="48"/>
      <c r="E37" s="48"/>
      <c r="F37" s="48"/>
      <c r="G37" s="48"/>
      <c r="H37" s="48"/>
    </row>
    <row r="38" spans="2:12" ht="15" customHeight="1" x14ac:dyDescent="0.25">
      <c r="B38" s="48"/>
      <c r="C38" s="48"/>
      <c r="D38" s="48"/>
      <c r="E38" s="48"/>
      <c r="F38" s="48"/>
      <c r="G38" s="48"/>
      <c r="H38" s="48"/>
    </row>
    <row r="39" spans="2:12" ht="15" customHeight="1" x14ac:dyDescent="0.25">
      <c r="B39" s="48"/>
      <c r="C39" s="48"/>
      <c r="D39" s="48"/>
      <c r="E39" s="48"/>
      <c r="F39" s="48"/>
      <c r="G39" s="48"/>
      <c r="H39" s="48"/>
    </row>
    <row r="40" spans="2:12" ht="15" customHeight="1" x14ac:dyDescent="0.25">
      <c r="B40" s="48"/>
      <c r="C40" s="48"/>
      <c r="D40" s="48"/>
      <c r="E40" s="48"/>
      <c r="F40" s="48"/>
      <c r="G40" s="48"/>
      <c r="H40" s="48"/>
    </row>
    <row r="41" spans="2:12" ht="15" customHeight="1" x14ac:dyDescent="0.25">
      <c r="B41" s="48"/>
      <c r="C41" s="48"/>
      <c r="D41" s="48"/>
      <c r="E41" s="48"/>
      <c r="F41" s="48"/>
      <c r="G41" s="48"/>
      <c r="H41" s="48"/>
    </row>
    <row r="42" spans="2:12" ht="15" customHeight="1" x14ac:dyDescent="0.25">
      <c r="B42" s="48"/>
      <c r="C42" s="48"/>
      <c r="D42" s="48"/>
      <c r="E42" s="48"/>
      <c r="F42" s="48"/>
      <c r="G42" s="48"/>
      <c r="H42" s="48"/>
    </row>
    <row r="43" spans="2:12" ht="15" customHeight="1" x14ac:dyDescent="0.35">
      <c r="B43" s="79" t="s">
        <v>9750</v>
      </c>
      <c r="C43" s="79"/>
      <c r="D43" s="79"/>
      <c r="E43" s="79"/>
      <c r="F43" s="48"/>
      <c r="G43" s="48"/>
      <c r="H43" s="48"/>
    </row>
    <row r="44" spans="2:12" ht="15" customHeight="1" x14ac:dyDescent="0.25">
      <c r="B44" s="48"/>
      <c r="C44" s="48"/>
      <c r="D44" s="48"/>
      <c r="E44" s="48"/>
      <c r="F44" s="48"/>
      <c r="G44" s="48"/>
      <c r="H44" s="48"/>
    </row>
  </sheetData>
  <mergeCells count="2">
    <mergeCell ref="B43:E43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Q320" sqref="Q3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7" workbookViewId="0">
      <selection activeCell="N78" sqref="N7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664F489F-6747-45D4-9576-8BA535980F3D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G29" sqref="G2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MAX(F12:F16)</f>
        <v>47466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MAX(E19)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MAX(D12:D23+F12:F23)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34" sqref="K34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6" t="s">
        <v>78</v>
      </c>
      <c r="B9" s="76" t="s">
        <v>79</v>
      </c>
      <c r="C9" s="76" t="s">
        <v>80</v>
      </c>
      <c r="D9" s="76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6"/>
      <c r="B10" s="76"/>
      <c r="C10" s="76"/>
      <c r="D10" s="76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/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/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/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/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>$D15*$F$10</f>
        <v>48.896000000000001</v>
      </c>
      <c r="G15" s="46">
        <f t="shared" si="2"/>
        <v>29.032</v>
      </c>
      <c r="H15" s="46">
        <f t="shared" si="3"/>
        <v>42.783999999999999</v>
      </c>
      <c r="I15" s="46"/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/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/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/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/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/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/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/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/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/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/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/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/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/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Daniel Moreno</cp:lastModifiedBy>
  <dcterms:created xsi:type="dcterms:W3CDTF">2021-04-13T03:01:31Z</dcterms:created>
  <dcterms:modified xsi:type="dcterms:W3CDTF">2024-12-12T17:36:23Z</dcterms:modified>
</cp:coreProperties>
</file>