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ison\Documents\GitHub\gc\Photon_Dev\Time Sheet\"/>
    </mc:Choice>
  </mc:AlternateContent>
  <bookViews>
    <workbookView xWindow="0" yWindow="0" windowWidth="28800" windowHeight="13020" firstSheet="1" activeTab="6"/>
  </bookViews>
  <sheets>
    <sheet name="10-12-15 to 10-23-15" sheetId="1" r:id="rId1"/>
    <sheet name="10-24-15 to 11-04-15" sheetId="2" r:id="rId2"/>
    <sheet name="11-05-15 to 11-17-15" sheetId="3" r:id="rId3"/>
    <sheet name="11-18-15 to 12-17-15" sheetId="4" r:id="rId4"/>
    <sheet name="12-18-15 to 02-02-16" sheetId="5" r:id="rId5"/>
    <sheet name="02-03-16_to_02-28-16" sheetId="6" r:id="rId6"/>
    <sheet name="02-29-16_to_ 03-22-1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7" l="1"/>
  <c r="C10" i="6" l="1"/>
  <c r="C8" i="5" l="1"/>
  <c r="C13" i="4" l="1"/>
  <c r="C8" i="3"/>
  <c r="C16" i="2" l="1"/>
  <c r="C16" i="1" l="1"/>
</calcChain>
</file>

<file path=xl/sharedStrings.xml><?xml version="1.0" encoding="utf-8"?>
<sst xmlns="http://schemas.openxmlformats.org/spreadsheetml/2006/main" count="71" uniqueCount="49">
  <si>
    <t xml:space="preserve">Date </t>
  </si>
  <si>
    <t>Description of Work</t>
  </si>
  <si>
    <t>Hours</t>
  </si>
  <si>
    <t>Initial research for Headphone detection and components</t>
  </si>
  <si>
    <t>Symbol creation and some schematic capture</t>
  </si>
  <si>
    <t>P1 connections and push buttons made</t>
  </si>
  <si>
    <t>Schematic capture for LiPo circuitry and began P1 schematic capture</t>
  </si>
  <si>
    <t>Total:</t>
  </si>
  <si>
    <t>Addition of Piezo buzzer and audio circuitry.</t>
  </si>
  <si>
    <t>Control bus and signal wiring. Modified the digital pot choice to fit pin requirements</t>
  </si>
  <si>
    <t>Started Footprint creation for P1 and other IC's</t>
  </si>
  <si>
    <t>Pad design for most footprints</t>
  </si>
  <si>
    <t>Initial Footprint creation completed/ Design Rules Check</t>
  </si>
  <si>
    <t>Connector Placement on PCB. Set up design rules for placement</t>
  </si>
  <si>
    <t>Audio, Power, Charger Circuitry placed on PCB. Updated connector placement</t>
  </si>
  <si>
    <t>Fixed outstanding schematic issues from intial review</t>
  </si>
  <si>
    <t xml:space="preserve"> Conitnued work on 2 layer board layout </t>
  </si>
  <si>
    <t>Updated Pull up resistors/schematic and schematic review of audio and power circuitry</t>
  </si>
  <si>
    <t>Continue work on 2 Layer PCB layout. Identified issues with routing/layout with current configuration (Disccused in meeting)</t>
  </si>
  <si>
    <t>Added 4 Layer PCB, Mounting Holes, Rearranged layout to match closer to dev board, routed power section, changed discrete components to 0603.</t>
  </si>
  <si>
    <t>Total</t>
  </si>
  <si>
    <t>Update Silkscreen, Align Assembly notes, Insert Battery location and logo on silkscreen</t>
  </si>
  <si>
    <t>Complete Footprint resizing/double checked routing.</t>
  </si>
  <si>
    <t>Moved components and retrouted to allow for battery to be mounted underneath board</t>
  </si>
  <si>
    <t>Imported sleeptracker logo as mechanical symbol. Added silk screen text.</t>
  </si>
  <si>
    <t>Shrunk board from 2"x2.5" to 2" squared</t>
  </si>
  <si>
    <t>Moved components to fit new size restraints, rounded corners to follow holes, updated placebound and package keepout areas</t>
  </si>
  <si>
    <t>Routed most of 2" board. Analog and some digital lines left</t>
  </si>
  <si>
    <t>Moved piezo buzzer to the top side and to the left. Allows for less clearance inside the case</t>
  </si>
  <si>
    <t>Completion of component placement on 2" board</t>
  </si>
  <si>
    <t>Begin to prepare BOM,Gerber, and Drill Files for first run of PCB. Export DXF for mechanical design. Adjust silkscreen logo.</t>
  </si>
  <si>
    <t>SleepTrack_V1 Gerber Files generated</t>
  </si>
  <si>
    <t xml:space="preserve">BOM Completed. Digikey Cart updated. </t>
  </si>
  <si>
    <t>Updated Drill File. Fixed Bottom and Top Copper Layers to show Layer Stackup</t>
  </si>
  <si>
    <t>Checked out PCB's. Documented fixes for V2 and electrical checked.</t>
  </si>
  <si>
    <t>Partially assembled PCB. Sucessfully attached Photon.</t>
  </si>
  <si>
    <t>TOTAL:</t>
  </si>
  <si>
    <t>Completed V2 update. 1:1 Artwork Check, verify components, etc.</t>
  </si>
  <si>
    <t>Research small run board houses. Submit Files for manufacture/assembly quote to American Circuits, Circuitology, Screaming Circuits</t>
  </si>
  <si>
    <t>Updated SleepTrack PCB  to V2</t>
  </si>
  <si>
    <t>Sent Components to elecrow</t>
  </si>
  <si>
    <t>Start Layout for remote IMU board</t>
  </si>
  <si>
    <t xml:space="preserve">Complete layout of IMU External </t>
  </si>
  <si>
    <t>Generate Artwork, BOM,Drill Files for IMU External</t>
  </si>
  <si>
    <t>Fix exposed copper issue on 0402 components, generate new Schematic/PCB PDFs</t>
  </si>
  <si>
    <t>Fix issue on IMU External where trace is too close to the edge</t>
  </si>
  <si>
    <t>Create troublshooting guide to identify issues with first assmebly of prototype</t>
  </si>
  <si>
    <t xml:space="preserve"> </t>
  </si>
  <si>
    <t>Update IMU footprint for Sleeptrack and IMU External board. (Pitch Change from .53mm to.43mm spacing.) Other small changes(tented vias, USB footprint, move Vias, clean up stray/long traces)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</si>
</sst>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 applyAlignment="1">
      <alignment vertical="center"/>
    </xf>
    <xf numFmtId="0" fontId="1" fillId="0" borderId="0" xfId="0" applyFont="1"/>
    <xf numFmtId="16" fontId="0" fillId="0" borderId="0" xfId="0" applyNumberFormat="1"/>
    <xf numFmtId="0" fontId="1" fillId="0" borderId="0" xfId="0" applyFont="1" applyBorder="1" applyAlignment="1">
      <alignment horizontal="right" wrapText="1"/>
    </xf>
    <xf numFmtId="0" fontId="1" fillId="0" borderId="0" xfId="0" applyFont="1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14" fontId="0" fillId="0" borderId="0" xfId="0" applyNumberFormat="1"/>
    <xf numFmtId="16" fontId="0" fillId="0" borderId="0" xfId="0" applyNumberForma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A1:C16"/>
    </sheetView>
  </sheetViews>
  <sheetFormatPr defaultRowHeight="15" x14ac:dyDescent="0.25"/>
  <cols>
    <col min="1" max="1" width="10.7109375" bestFit="1" customWidth="1"/>
    <col min="2" max="2" width="6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42289</v>
      </c>
      <c r="B2" s="1" t="s">
        <v>3</v>
      </c>
      <c r="C2">
        <v>0.5</v>
      </c>
    </row>
    <row r="3" spans="1:3" x14ac:dyDescent="0.25">
      <c r="A3" s="2">
        <v>42290</v>
      </c>
      <c r="B3" s="1" t="s">
        <v>4</v>
      </c>
      <c r="C3">
        <v>1.5</v>
      </c>
    </row>
    <row r="4" spans="1:3" ht="30" x14ac:dyDescent="0.25">
      <c r="A4" s="2">
        <v>42292</v>
      </c>
      <c r="B4" s="1" t="s">
        <v>6</v>
      </c>
      <c r="C4">
        <v>1</v>
      </c>
    </row>
    <row r="5" spans="1:3" x14ac:dyDescent="0.25">
      <c r="A5" s="2">
        <v>42294</v>
      </c>
      <c r="B5" s="1" t="s">
        <v>5</v>
      </c>
      <c r="C5">
        <v>1</v>
      </c>
    </row>
    <row r="6" spans="1:3" x14ac:dyDescent="0.25">
      <c r="A6" s="2">
        <v>42296</v>
      </c>
      <c r="B6" s="1" t="s">
        <v>8</v>
      </c>
      <c r="C6">
        <v>0.5</v>
      </c>
    </row>
    <row r="7" spans="1:3" ht="30" x14ac:dyDescent="0.25">
      <c r="A7" s="2">
        <v>42298</v>
      </c>
      <c r="B7" s="1" t="s">
        <v>9</v>
      </c>
      <c r="C7">
        <v>1</v>
      </c>
    </row>
    <row r="16" spans="1:3" x14ac:dyDescent="0.25">
      <c r="A16" s="14" t="s">
        <v>7</v>
      </c>
      <c r="B16" s="14"/>
      <c r="C16">
        <f>SUM(C2:C7)</f>
        <v>5.5</v>
      </c>
    </row>
  </sheetData>
  <mergeCells count="1">
    <mergeCell ref="A16:B16"/>
  </mergeCells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"/>
    </sheetView>
  </sheetViews>
  <sheetFormatPr defaultRowHeight="15" x14ac:dyDescent="0.25"/>
  <cols>
    <col min="1" max="1" width="10.7109375" bestFit="1" customWidth="1"/>
    <col min="2" max="2" width="6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42301</v>
      </c>
      <c r="B2" s="1" t="s">
        <v>10</v>
      </c>
      <c r="C2">
        <v>1</v>
      </c>
    </row>
    <row r="3" spans="1:3" x14ac:dyDescent="0.25">
      <c r="A3" s="2">
        <v>42303</v>
      </c>
      <c r="B3" s="1" t="s">
        <v>11</v>
      </c>
      <c r="C3">
        <v>1.5</v>
      </c>
    </row>
    <row r="4" spans="1:3" x14ac:dyDescent="0.25">
      <c r="A4" s="2">
        <v>42307</v>
      </c>
      <c r="B4" s="1" t="s">
        <v>12</v>
      </c>
      <c r="C4">
        <v>1</v>
      </c>
    </row>
    <row r="5" spans="1:3" x14ac:dyDescent="0.25">
      <c r="A5" s="2">
        <v>42309</v>
      </c>
      <c r="B5" s="1" t="s">
        <v>13</v>
      </c>
      <c r="C5">
        <v>0.5</v>
      </c>
    </row>
    <row r="6" spans="1:3" x14ac:dyDescent="0.25">
      <c r="A6" s="2">
        <v>42311</v>
      </c>
      <c r="B6" s="1" t="s">
        <v>15</v>
      </c>
      <c r="C6">
        <v>0.75</v>
      </c>
    </row>
    <row r="7" spans="1:3" ht="30" x14ac:dyDescent="0.25">
      <c r="A7" s="2">
        <v>42312</v>
      </c>
      <c r="B7" s="1" t="s">
        <v>14</v>
      </c>
      <c r="C7">
        <v>1.5</v>
      </c>
    </row>
    <row r="16" spans="1:3" x14ac:dyDescent="0.25">
      <c r="A16" s="14" t="s">
        <v>7</v>
      </c>
      <c r="B16" s="14"/>
      <c r="C16">
        <f>SUM(C2:C7)</f>
        <v>6.25</v>
      </c>
    </row>
  </sheetData>
  <mergeCells count="1"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39" sqref="F39"/>
    </sheetView>
  </sheetViews>
  <sheetFormatPr defaultRowHeight="15" x14ac:dyDescent="0.25"/>
  <cols>
    <col min="1" max="1" width="10.7109375" bestFit="1" customWidth="1"/>
    <col min="2" max="2" width="5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>
        <v>42313</v>
      </c>
      <c r="B2" s="1" t="s">
        <v>16</v>
      </c>
      <c r="C2">
        <v>1</v>
      </c>
    </row>
    <row r="3" spans="1:3" x14ac:dyDescent="0.25">
      <c r="A3" s="4">
        <v>42318</v>
      </c>
      <c r="B3" s="1" t="s">
        <v>17</v>
      </c>
      <c r="C3">
        <v>0.5</v>
      </c>
    </row>
    <row r="4" spans="1:3" ht="30" x14ac:dyDescent="0.25">
      <c r="A4" s="4">
        <v>42322</v>
      </c>
      <c r="B4" s="1" t="s">
        <v>18</v>
      </c>
      <c r="C4">
        <v>0.5</v>
      </c>
    </row>
    <row r="5" spans="1:3" ht="30" x14ac:dyDescent="0.25">
      <c r="A5" s="4">
        <v>42325</v>
      </c>
      <c r="B5" s="1" t="s">
        <v>19</v>
      </c>
      <c r="C5">
        <v>3.5</v>
      </c>
    </row>
    <row r="8" spans="1:3" x14ac:dyDescent="0.25">
      <c r="B8" s="5" t="s">
        <v>7</v>
      </c>
      <c r="C8" s="6">
        <f>SUM(C2:C5)</f>
        <v>5.5</v>
      </c>
    </row>
    <row r="10" spans="1:3" x14ac:dyDescent="0.25">
      <c r="B10" s="3"/>
    </row>
  </sheetData>
  <pageMargins left="0.7" right="0.7" top="0.75" bottom="0.75" header="0.3" footer="0.3"/>
  <pageSetup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3" sqref="C13:D13"/>
    </sheetView>
  </sheetViews>
  <sheetFormatPr defaultRowHeight="15" x14ac:dyDescent="0.25"/>
  <cols>
    <col min="1" max="1" width="10.7109375" bestFit="1" customWidth="1"/>
    <col min="2" max="2" width="4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8">
        <v>42330</v>
      </c>
      <c r="B2" s="9" t="s">
        <v>25</v>
      </c>
      <c r="C2" s="7">
        <v>0.5</v>
      </c>
    </row>
    <row r="3" spans="1:3" ht="45" x14ac:dyDescent="0.25">
      <c r="A3" s="8">
        <v>42331</v>
      </c>
      <c r="B3" s="9" t="s">
        <v>26</v>
      </c>
      <c r="C3" s="7">
        <v>2</v>
      </c>
    </row>
    <row r="4" spans="1:3" x14ac:dyDescent="0.25">
      <c r="A4" s="8">
        <v>42339</v>
      </c>
      <c r="B4" s="9" t="s">
        <v>29</v>
      </c>
      <c r="C4" s="7">
        <v>1</v>
      </c>
    </row>
    <row r="5" spans="1:3" ht="30" x14ac:dyDescent="0.25">
      <c r="A5" s="8">
        <v>42341</v>
      </c>
      <c r="B5" s="9" t="s">
        <v>27</v>
      </c>
      <c r="C5" s="7">
        <v>1.5</v>
      </c>
    </row>
    <row r="6" spans="1:3" ht="30" x14ac:dyDescent="0.25">
      <c r="A6" s="8">
        <v>42343</v>
      </c>
      <c r="B6" s="9" t="s">
        <v>28</v>
      </c>
      <c r="C6" s="7">
        <v>0.5</v>
      </c>
    </row>
    <row r="7" spans="1:3" ht="30" x14ac:dyDescent="0.25">
      <c r="A7" s="8">
        <v>42348</v>
      </c>
      <c r="B7" s="9" t="s">
        <v>24</v>
      </c>
      <c r="C7" s="7">
        <v>0.5</v>
      </c>
    </row>
    <row r="8" spans="1:3" ht="30" x14ac:dyDescent="0.25">
      <c r="A8" s="8">
        <v>42352</v>
      </c>
      <c r="B8" s="9" t="s">
        <v>23</v>
      </c>
      <c r="C8" s="7">
        <v>0.75</v>
      </c>
    </row>
    <row r="9" spans="1:3" ht="30" x14ac:dyDescent="0.25">
      <c r="A9" s="8">
        <v>42353</v>
      </c>
      <c r="B9" s="9" t="s">
        <v>22</v>
      </c>
      <c r="C9" s="7">
        <v>0.75</v>
      </c>
    </row>
    <row r="10" spans="1:3" ht="30" x14ac:dyDescent="0.25">
      <c r="A10" s="8">
        <v>42354</v>
      </c>
      <c r="B10" s="9" t="s">
        <v>21</v>
      </c>
      <c r="C10" s="7">
        <v>1</v>
      </c>
    </row>
    <row r="11" spans="1:3" ht="45" x14ac:dyDescent="0.25">
      <c r="A11" s="8">
        <v>42355</v>
      </c>
      <c r="B11" s="9" t="s">
        <v>30</v>
      </c>
      <c r="C11" s="7">
        <v>1.5</v>
      </c>
    </row>
    <row r="12" spans="1:3" x14ac:dyDescent="0.25">
      <c r="A12" s="8"/>
      <c r="B12" s="9"/>
      <c r="C12" s="7"/>
    </row>
    <row r="13" spans="1:3" x14ac:dyDescent="0.25">
      <c r="A13" s="8"/>
      <c r="B13" s="10" t="s">
        <v>20</v>
      </c>
      <c r="C13" s="11">
        <f>SUM(C2:C11)</f>
        <v>10</v>
      </c>
    </row>
    <row r="14" spans="1:3" x14ac:dyDescent="0.25">
      <c r="A14" s="8"/>
      <c r="B14" s="9"/>
      <c r="C14" s="7"/>
    </row>
    <row r="15" spans="1:3" x14ac:dyDescent="0.25">
      <c r="A15" s="8"/>
      <c r="B15" s="9"/>
      <c r="C15" s="7"/>
    </row>
    <row r="16" spans="1:3" x14ac:dyDescent="0.25">
      <c r="A16" s="8"/>
      <c r="B16" s="9"/>
      <c r="C16" s="7"/>
    </row>
    <row r="17" spans="1:3" x14ac:dyDescent="0.25">
      <c r="A17" s="8"/>
      <c r="B17" s="9"/>
      <c r="C17" s="7"/>
    </row>
    <row r="18" spans="1:3" x14ac:dyDescent="0.25">
      <c r="A18" s="8"/>
      <c r="B18" s="9"/>
      <c r="C18" s="7"/>
    </row>
    <row r="19" spans="1:3" x14ac:dyDescent="0.25">
      <c r="A19" s="8"/>
      <c r="B19" s="9"/>
      <c r="C19" s="7"/>
    </row>
    <row r="20" spans="1:3" x14ac:dyDescent="0.25">
      <c r="A20" s="8"/>
      <c r="B20" s="9"/>
      <c r="C20" s="7"/>
    </row>
    <row r="21" spans="1:3" x14ac:dyDescent="0.25">
      <c r="A21" s="8"/>
      <c r="B21" s="9"/>
      <c r="C21" s="7"/>
    </row>
    <row r="22" spans="1:3" x14ac:dyDescent="0.25">
      <c r="A22" s="8"/>
      <c r="B22" s="9"/>
      <c r="C22" s="7"/>
    </row>
    <row r="23" spans="1:3" x14ac:dyDescent="0.25">
      <c r="A23" s="8"/>
      <c r="B23" s="9"/>
      <c r="C23" s="7"/>
    </row>
    <row r="24" spans="1:3" x14ac:dyDescent="0.25">
      <c r="A24" s="8"/>
      <c r="B24" s="9"/>
      <c r="C24" s="7"/>
    </row>
    <row r="25" spans="1:3" x14ac:dyDescent="0.25">
      <c r="A25" s="8"/>
      <c r="B25" s="9"/>
      <c r="C25" s="7"/>
    </row>
  </sheetData>
  <pageMargins left="0.7" right="0.7" top="0.75" bottom="0.75" header="0.3" footer="0.3"/>
  <pageSetup orientation="portrait" horizontalDpi="4294967293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2" sqref="B22"/>
    </sheetView>
  </sheetViews>
  <sheetFormatPr defaultRowHeight="15" x14ac:dyDescent="0.25"/>
  <cols>
    <col min="1" max="1" width="10.7109375" bestFit="1" customWidth="1"/>
    <col min="2" max="2" width="5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2">
        <v>42356</v>
      </c>
      <c r="B2" t="s">
        <v>31</v>
      </c>
      <c r="C2">
        <v>0.5</v>
      </c>
    </row>
    <row r="3" spans="1:3" x14ac:dyDescent="0.25">
      <c r="A3" s="12">
        <v>42360</v>
      </c>
      <c r="B3" t="s">
        <v>32</v>
      </c>
      <c r="C3">
        <v>2</v>
      </c>
    </row>
    <row r="4" spans="1:3" x14ac:dyDescent="0.25">
      <c r="A4" s="12">
        <v>42360</v>
      </c>
      <c r="B4" t="s">
        <v>33</v>
      </c>
      <c r="C4">
        <v>1</v>
      </c>
    </row>
    <row r="5" spans="1:3" x14ac:dyDescent="0.25">
      <c r="A5" s="12">
        <v>42380</v>
      </c>
      <c r="B5" t="s">
        <v>34</v>
      </c>
      <c r="C5">
        <v>0.5</v>
      </c>
    </row>
    <row r="6" spans="1:3" x14ac:dyDescent="0.25">
      <c r="A6" s="12">
        <v>42395</v>
      </c>
      <c r="B6" t="s">
        <v>35</v>
      </c>
      <c r="C6">
        <v>1</v>
      </c>
    </row>
    <row r="7" spans="1:3" x14ac:dyDescent="0.25">
      <c r="A7" s="12"/>
    </row>
    <row r="8" spans="1:3" x14ac:dyDescent="0.25">
      <c r="B8" t="s">
        <v>36</v>
      </c>
      <c r="C8">
        <f>SUM(C2:C6)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0" sqref="B10"/>
    </sheetView>
  </sheetViews>
  <sheetFormatPr defaultRowHeight="15" x14ac:dyDescent="0.25"/>
  <cols>
    <col min="1" max="1" width="9.7109375" bestFit="1" customWidth="1"/>
    <col min="2" max="2" width="46.285156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3">
        <v>42407</v>
      </c>
      <c r="B2" s="1" t="s">
        <v>39</v>
      </c>
      <c r="C2" s="1">
        <v>2.5</v>
      </c>
    </row>
    <row r="3" spans="1:3" ht="30" x14ac:dyDescent="0.25">
      <c r="A3" s="13">
        <v>42411</v>
      </c>
      <c r="B3" s="1" t="s">
        <v>37</v>
      </c>
      <c r="C3" s="1">
        <v>1</v>
      </c>
    </row>
    <row r="4" spans="1:3" ht="45" x14ac:dyDescent="0.25">
      <c r="A4" s="13">
        <v>42412</v>
      </c>
      <c r="B4" s="1" t="s">
        <v>38</v>
      </c>
      <c r="C4" s="1">
        <v>1.5</v>
      </c>
    </row>
    <row r="5" spans="1:3" x14ac:dyDescent="0.25">
      <c r="A5" s="4">
        <v>42423</v>
      </c>
      <c r="B5" s="1" t="s">
        <v>40</v>
      </c>
      <c r="C5" s="1">
        <v>0.25</v>
      </c>
    </row>
    <row r="6" spans="1:3" x14ac:dyDescent="0.25">
      <c r="A6" s="4">
        <v>42428</v>
      </c>
      <c r="B6" s="1" t="s">
        <v>41</v>
      </c>
      <c r="C6" s="1">
        <v>0.5</v>
      </c>
    </row>
    <row r="7" spans="1:3" x14ac:dyDescent="0.25">
      <c r="A7" s="4"/>
    </row>
    <row r="8" spans="1:3" x14ac:dyDescent="0.25">
      <c r="A8" s="4"/>
    </row>
    <row r="10" spans="1:3" x14ac:dyDescent="0.25">
      <c r="B10" s="3" t="s">
        <v>7</v>
      </c>
      <c r="C10">
        <f>SUM(C2:C6)</f>
        <v>5.75</v>
      </c>
    </row>
  </sheetData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2" sqref="C12"/>
    </sheetView>
  </sheetViews>
  <sheetFormatPr defaultRowHeight="15" x14ac:dyDescent="0.25"/>
  <cols>
    <col min="1" max="1" width="9.7109375" bestFit="1" customWidth="1"/>
    <col min="2" max="2" width="58.5703125" customWidth="1"/>
    <col min="3" max="3" width="17" customWidth="1"/>
  </cols>
  <sheetData>
    <row r="1" spans="1:5" x14ac:dyDescent="0.25">
      <c r="A1" s="3" t="s">
        <v>0</v>
      </c>
      <c r="B1" s="3" t="s">
        <v>1</v>
      </c>
      <c r="C1" s="3" t="s">
        <v>2</v>
      </c>
    </row>
    <row r="2" spans="1:5" x14ac:dyDescent="0.25">
      <c r="A2" s="4">
        <v>42429</v>
      </c>
      <c r="B2" s="1" t="s">
        <v>42</v>
      </c>
      <c r="C2">
        <v>1.5</v>
      </c>
    </row>
    <row r="3" spans="1:5" x14ac:dyDescent="0.25">
      <c r="A3" s="4">
        <v>42430</v>
      </c>
      <c r="B3" s="1" t="s">
        <v>43</v>
      </c>
      <c r="C3">
        <v>0.5</v>
      </c>
    </row>
    <row r="4" spans="1:5" ht="30" x14ac:dyDescent="0.25">
      <c r="A4" s="4">
        <v>42433</v>
      </c>
      <c r="B4" s="1" t="s">
        <v>44</v>
      </c>
      <c r="C4">
        <v>0.25</v>
      </c>
    </row>
    <row r="5" spans="1:5" x14ac:dyDescent="0.25">
      <c r="A5" s="4">
        <v>42436</v>
      </c>
      <c r="B5" s="1" t="s">
        <v>45</v>
      </c>
      <c r="C5">
        <v>0.25</v>
      </c>
      <c r="E5" t="s">
        <v>47</v>
      </c>
    </row>
    <row r="6" spans="1:5" ht="30" x14ac:dyDescent="0.25">
      <c r="A6" s="4">
        <v>42444</v>
      </c>
      <c r="B6" s="1" t="s">
        <v>46</v>
      </c>
      <c r="C6">
        <v>1</v>
      </c>
    </row>
    <row r="7" spans="1:5" ht="60" x14ac:dyDescent="0.25">
      <c r="A7" s="4">
        <v>42449</v>
      </c>
      <c r="B7" s="1" t="s">
        <v>48</v>
      </c>
      <c r="C7">
        <v>1</v>
      </c>
    </row>
    <row r="11" spans="1:5" x14ac:dyDescent="0.25">
      <c r="B11" s="3" t="s">
        <v>7</v>
      </c>
      <c r="C11">
        <f>SUM(C2:C7)</f>
        <v>4.5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10-12-15 to 10-23-15</vt:lpstr>
      <vt:lpstr>10-24-15 to 11-04-15</vt:lpstr>
      <vt:lpstr>11-05-15 to 11-17-15</vt:lpstr>
      <vt:lpstr>11-18-15 to 12-17-15</vt:lpstr>
      <vt:lpstr>12-18-15 to 02-02-16</vt:lpstr>
      <vt:lpstr>02-03-16_to_02-28-16</vt:lpstr>
      <vt:lpstr>02-29-16_to_ 03-22-16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</dc:creator>
  <cp:lastModifiedBy>Madison</cp:lastModifiedBy>
  <dcterms:created xsi:type="dcterms:W3CDTF">2015-10-22T01:44:07Z</dcterms:created>
  <dcterms:modified xsi:type="dcterms:W3CDTF">2016-03-23T01:27:33Z</dcterms:modified>
</cp:coreProperties>
</file>