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esktop\CSCE221\CSCE221_Spring24\CSCE221_Spring24\PA3\starter\"/>
    </mc:Choice>
  </mc:AlternateContent>
  <xr:revisionPtr revIDLastSave="0" documentId="13_ncr:1_{1078A250-4BD0-491F-B77D-EB2BA0CAC6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time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8" i="1"/>
  <c r="J3" i="1"/>
  <c r="J4" i="1"/>
  <c r="K4" i="1" s="1"/>
  <c r="J5" i="1"/>
  <c r="K5" i="1" s="1"/>
  <c r="J6" i="1"/>
  <c r="K6" i="1" s="1"/>
  <c r="J7" i="1"/>
  <c r="K7" i="1" s="1"/>
  <c r="J8" i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2" i="1"/>
  <c r="K2" i="1" s="1"/>
</calcChain>
</file>

<file path=xl/sharedStrings.xml><?xml version="1.0" encoding="utf-8"?>
<sst xmlns="http://schemas.openxmlformats.org/spreadsheetml/2006/main" count="8" uniqueCount="4">
  <si>
    <t>Input Size</t>
  </si>
  <si>
    <t>Insertion Time (ms)</t>
  </si>
  <si>
    <t>(s)</t>
  </si>
  <si>
    <t>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</si>
</sst>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vs. Heap vs. Unsorted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Sorted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runtime_results!$H:$H</c:f>
              <c:strCache>
                <c:ptCount val="41"/>
                <c:pt idx="0">
                  <c:v>Input Size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strCache>
            </c:strRef>
          </c:xVal>
          <c:yVal>
            <c:numRef>
              <c:f>runtime_results!$I:$I</c:f>
              <c:numCache>
                <c:formatCode>General</c:formatCode>
                <c:ptCount val="1048576"/>
                <c:pt idx="0">
                  <c:v>0</c:v>
                </c:pt>
                <c:pt idx="1">
                  <c:v>33.214199999999998</c:v>
                </c:pt>
                <c:pt idx="2">
                  <c:v>72.111000000000004</c:v>
                </c:pt>
                <c:pt idx="3">
                  <c:v>126.02200000000001</c:v>
                </c:pt>
                <c:pt idx="4">
                  <c:v>299.74599999999998</c:v>
                </c:pt>
                <c:pt idx="5">
                  <c:v>584.16700000000003</c:v>
                </c:pt>
                <c:pt idx="6">
                  <c:v>1032.54</c:v>
                </c:pt>
                <c:pt idx="7">
                  <c:v>1640.5</c:v>
                </c:pt>
                <c:pt idx="8">
                  <c:v>2445.15</c:v>
                </c:pt>
                <c:pt idx="9">
                  <c:v>3430.45</c:v>
                </c:pt>
                <c:pt idx="10">
                  <c:v>4691.3</c:v>
                </c:pt>
                <c:pt idx="11">
                  <c:v>6317.92</c:v>
                </c:pt>
                <c:pt idx="12">
                  <c:v>8211.25</c:v>
                </c:pt>
                <c:pt idx="13">
                  <c:v>10418.6</c:v>
                </c:pt>
                <c:pt idx="14">
                  <c:v>13102.4</c:v>
                </c:pt>
                <c:pt idx="15">
                  <c:v>16425.5</c:v>
                </c:pt>
                <c:pt idx="16">
                  <c:v>19620.900000000001</c:v>
                </c:pt>
                <c:pt idx="17">
                  <c:v>23689.8</c:v>
                </c:pt>
                <c:pt idx="18">
                  <c:v>27628.5</c:v>
                </c:pt>
                <c:pt idx="19">
                  <c:v>32562.799999999999</c:v>
                </c:pt>
                <c:pt idx="20">
                  <c:v>37856.800000000003</c:v>
                </c:pt>
                <c:pt idx="21">
                  <c:v>43741.5</c:v>
                </c:pt>
                <c:pt idx="22">
                  <c:v>50793.1</c:v>
                </c:pt>
                <c:pt idx="23">
                  <c:v>59379.3</c:v>
                </c:pt>
                <c:pt idx="24">
                  <c:v>65624.2</c:v>
                </c:pt>
                <c:pt idx="25">
                  <c:v>74403.899999999994</c:v>
                </c:pt>
                <c:pt idx="26">
                  <c:v>83837.399999999994</c:v>
                </c:pt>
                <c:pt idx="27">
                  <c:v>93652.1</c:v>
                </c:pt>
                <c:pt idx="28">
                  <c:v>105324</c:v>
                </c:pt>
                <c:pt idx="29">
                  <c:v>118261</c:v>
                </c:pt>
                <c:pt idx="30">
                  <c:v>135202</c:v>
                </c:pt>
                <c:pt idx="31">
                  <c:v>152826</c:v>
                </c:pt>
                <c:pt idx="32">
                  <c:v>163832</c:v>
                </c:pt>
                <c:pt idx="33">
                  <c:v>181329</c:v>
                </c:pt>
                <c:pt idx="34">
                  <c:v>199103</c:v>
                </c:pt>
                <c:pt idx="35">
                  <c:v>217059</c:v>
                </c:pt>
                <c:pt idx="36">
                  <c:v>236113</c:v>
                </c:pt>
                <c:pt idx="37">
                  <c:v>254565</c:v>
                </c:pt>
                <c:pt idx="38">
                  <c:v>282169</c:v>
                </c:pt>
                <c:pt idx="39">
                  <c:v>303880</c:v>
                </c:pt>
                <c:pt idx="40">
                  <c:v>329076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DA-4F06-B0C5-15FAAC5FEE2B}"/>
            </c:ext>
          </c:extLst>
        </c:ser>
        <c:ser>
          <c:idx val="0"/>
          <c:order val="1"/>
          <c:tx>
            <c:v>Heap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runtime_results!$A:$A</c:f>
              <c:strCache>
                <c:ptCount val="41"/>
                <c:pt idx="0">
                  <c:v>Input Size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strCache>
            </c:strRef>
          </c:xVal>
          <c:yVal>
            <c:numRef>
              <c:f>runtime_results!$B:$B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0.65500000000000003</c:v>
                </c:pt>
                <c:pt idx="2">
                  <c:v>1.3626</c:v>
                </c:pt>
                <c:pt idx="3">
                  <c:v>3.5377000000000001</c:v>
                </c:pt>
                <c:pt idx="4">
                  <c:v>2.7423999999999999</c:v>
                </c:pt>
                <c:pt idx="5">
                  <c:v>3.0390999999999999</c:v>
                </c:pt>
                <c:pt idx="6">
                  <c:v>4.1847000000000003</c:v>
                </c:pt>
                <c:pt idx="7">
                  <c:v>12.6265</c:v>
                </c:pt>
                <c:pt idx="8">
                  <c:v>4.8040000000000003</c:v>
                </c:pt>
                <c:pt idx="9">
                  <c:v>3.5371999999999999</c:v>
                </c:pt>
                <c:pt idx="10">
                  <c:v>4.4370000000000003</c:v>
                </c:pt>
                <c:pt idx="11">
                  <c:v>8.6013999999999999</c:v>
                </c:pt>
                <c:pt idx="12">
                  <c:v>4.9592999999999998</c:v>
                </c:pt>
                <c:pt idx="13">
                  <c:v>6.4386999999999999</c:v>
                </c:pt>
                <c:pt idx="14">
                  <c:v>5.7022000000000004</c:v>
                </c:pt>
                <c:pt idx="15">
                  <c:v>5.9974999999999996</c:v>
                </c:pt>
                <c:pt idx="16">
                  <c:v>11.9481</c:v>
                </c:pt>
                <c:pt idx="17">
                  <c:v>6.8639999999999999</c:v>
                </c:pt>
                <c:pt idx="18">
                  <c:v>7.4851000000000001</c:v>
                </c:pt>
                <c:pt idx="19">
                  <c:v>9.0975000000000001</c:v>
                </c:pt>
                <c:pt idx="20">
                  <c:v>7.9504000000000001</c:v>
                </c:pt>
                <c:pt idx="21">
                  <c:v>10.661799999999999</c:v>
                </c:pt>
                <c:pt idx="22">
                  <c:v>10.876200000000001</c:v>
                </c:pt>
                <c:pt idx="23">
                  <c:v>17.653500000000001</c:v>
                </c:pt>
                <c:pt idx="24">
                  <c:v>10.6838</c:v>
                </c:pt>
                <c:pt idx="25">
                  <c:v>9.7309999999999999</c:v>
                </c:pt>
                <c:pt idx="26">
                  <c:v>11.170199999999999</c:v>
                </c:pt>
                <c:pt idx="27">
                  <c:v>10.4421</c:v>
                </c:pt>
                <c:pt idx="28">
                  <c:v>11.5505</c:v>
                </c:pt>
                <c:pt idx="29">
                  <c:v>11.8903</c:v>
                </c:pt>
                <c:pt idx="30">
                  <c:v>12.028</c:v>
                </c:pt>
                <c:pt idx="31">
                  <c:v>13.3474</c:v>
                </c:pt>
                <c:pt idx="32">
                  <c:v>25.741099999999999</c:v>
                </c:pt>
                <c:pt idx="33">
                  <c:v>14.257</c:v>
                </c:pt>
                <c:pt idx="34">
                  <c:v>13.622999999999999</c:v>
                </c:pt>
                <c:pt idx="35">
                  <c:v>14.636100000000001</c:v>
                </c:pt>
                <c:pt idx="36">
                  <c:v>16.822500000000002</c:v>
                </c:pt>
                <c:pt idx="37">
                  <c:v>15.4101</c:v>
                </c:pt>
                <c:pt idx="38">
                  <c:v>15.0602</c:v>
                </c:pt>
                <c:pt idx="39">
                  <c:v>15.7204</c:v>
                </c:pt>
                <c:pt idx="40">
                  <c:v>17.033899999999999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A-4F06-B0C5-15FAAC5FEE2B}"/>
            </c:ext>
          </c:extLst>
        </c:ser>
        <c:ser>
          <c:idx val="1"/>
          <c:order val="2"/>
          <c:tx>
            <c:v>Unsorted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runtime_results!$D:$D</c:f>
              <c:strCache>
                <c:ptCount val="41"/>
                <c:pt idx="0">
                  <c:v>Input Size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strCache>
            </c:strRef>
          </c:xVal>
          <c:yVal>
            <c:numRef>
              <c:f>runtime_results!$E:$E</c:f>
              <c:numCache>
                <c:formatCode>General</c:formatCode>
                <c:ptCount val="1048576"/>
                <c:pt idx="0">
                  <c:v>0</c:v>
                </c:pt>
                <c:pt idx="1">
                  <c:v>0.105</c:v>
                </c:pt>
                <c:pt idx="2">
                  <c:v>0.22270000000000001</c:v>
                </c:pt>
                <c:pt idx="3">
                  <c:v>0.314</c:v>
                </c:pt>
                <c:pt idx="4">
                  <c:v>0.47889999999999999</c:v>
                </c:pt>
                <c:pt idx="5">
                  <c:v>0.42449999999999999</c:v>
                </c:pt>
                <c:pt idx="6">
                  <c:v>0.78600000000000003</c:v>
                </c:pt>
                <c:pt idx="7">
                  <c:v>0.59019999999999995</c:v>
                </c:pt>
                <c:pt idx="8">
                  <c:v>1.1074999999999999</c:v>
                </c:pt>
                <c:pt idx="9">
                  <c:v>0.63370000000000004</c:v>
                </c:pt>
                <c:pt idx="10">
                  <c:v>0.73029999999999995</c:v>
                </c:pt>
                <c:pt idx="11">
                  <c:v>1.6485000000000001</c:v>
                </c:pt>
                <c:pt idx="12">
                  <c:v>0.85840000000000005</c:v>
                </c:pt>
                <c:pt idx="13">
                  <c:v>0.95389999999999997</c:v>
                </c:pt>
                <c:pt idx="14">
                  <c:v>0.99390000000000001</c:v>
                </c:pt>
                <c:pt idx="15">
                  <c:v>1.1333</c:v>
                </c:pt>
                <c:pt idx="16">
                  <c:v>2.5621999999999998</c:v>
                </c:pt>
                <c:pt idx="17">
                  <c:v>1.0217000000000001</c:v>
                </c:pt>
                <c:pt idx="18">
                  <c:v>1.3268</c:v>
                </c:pt>
                <c:pt idx="19">
                  <c:v>1.2788999999999999</c:v>
                </c:pt>
                <c:pt idx="20">
                  <c:v>1.2179</c:v>
                </c:pt>
                <c:pt idx="21">
                  <c:v>1.1105</c:v>
                </c:pt>
                <c:pt idx="22">
                  <c:v>1.1573</c:v>
                </c:pt>
                <c:pt idx="23">
                  <c:v>3.7648999999999999</c:v>
                </c:pt>
                <c:pt idx="24">
                  <c:v>1.2217</c:v>
                </c:pt>
                <c:pt idx="25">
                  <c:v>1.2766999999999999</c:v>
                </c:pt>
                <c:pt idx="26">
                  <c:v>1.3325</c:v>
                </c:pt>
                <c:pt idx="27">
                  <c:v>1.3802000000000001</c:v>
                </c:pt>
                <c:pt idx="28">
                  <c:v>1.6113</c:v>
                </c:pt>
                <c:pt idx="29">
                  <c:v>1.7716000000000001</c:v>
                </c:pt>
                <c:pt idx="30">
                  <c:v>2.1951000000000001</c:v>
                </c:pt>
                <c:pt idx="31">
                  <c:v>1.7081999999999999</c:v>
                </c:pt>
                <c:pt idx="32">
                  <c:v>7.5113000000000003</c:v>
                </c:pt>
                <c:pt idx="33">
                  <c:v>1.7053</c:v>
                </c:pt>
                <c:pt idx="34">
                  <c:v>1.7483</c:v>
                </c:pt>
                <c:pt idx="35">
                  <c:v>1.7843</c:v>
                </c:pt>
                <c:pt idx="36">
                  <c:v>1.9658</c:v>
                </c:pt>
                <c:pt idx="37">
                  <c:v>1.9365000000000001</c:v>
                </c:pt>
                <c:pt idx="38">
                  <c:v>1.9503999999999999</c:v>
                </c:pt>
                <c:pt idx="39">
                  <c:v>2.1440000000000001</c:v>
                </c:pt>
                <c:pt idx="40">
                  <c:v>2.0485000000000002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DA-4F06-B0C5-15FAAC5FE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00640"/>
        <c:axId val="1560685760"/>
      </c:scatterChart>
      <c:valAx>
        <c:axId val="156070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85760"/>
        <c:crosses val="autoZero"/>
        <c:crossBetween val="midCat"/>
      </c:valAx>
      <c:valAx>
        <c:axId val="1560685760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0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Sorted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runtime_results!$H:$H</c:f>
              <c:strCache>
                <c:ptCount val="41"/>
                <c:pt idx="0">
                  <c:v>Input Size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strCache>
            </c:strRef>
          </c:xVal>
          <c:yVal>
            <c:numRef>
              <c:f>runtime_results!$I:$I</c:f>
              <c:numCache>
                <c:formatCode>General</c:formatCode>
                <c:ptCount val="1048576"/>
                <c:pt idx="0">
                  <c:v>0</c:v>
                </c:pt>
                <c:pt idx="1">
                  <c:v>33.214199999999998</c:v>
                </c:pt>
                <c:pt idx="2">
                  <c:v>72.111000000000004</c:v>
                </c:pt>
                <c:pt idx="3">
                  <c:v>126.02200000000001</c:v>
                </c:pt>
                <c:pt idx="4">
                  <c:v>299.74599999999998</c:v>
                </c:pt>
                <c:pt idx="5">
                  <c:v>584.16700000000003</c:v>
                </c:pt>
                <c:pt idx="6">
                  <c:v>1032.54</c:v>
                </c:pt>
                <c:pt idx="7">
                  <c:v>1640.5</c:v>
                </c:pt>
                <c:pt idx="8">
                  <c:v>2445.15</c:v>
                </c:pt>
                <c:pt idx="9">
                  <c:v>3430.45</c:v>
                </c:pt>
                <c:pt idx="10">
                  <c:v>4691.3</c:v>
                </c:pt>
                <c:pt idx="11">
                  <c:v>6317.92</c:v>
                </c:pt>
                <c:pt idx="12">
                  <c:v>8211.25</c:v>
                </c:pt>
                <c:pt idx="13">
                  <c:v>10418.6</c:v>
                </c:pt>
                <c:pt idx="14">
                  <c:v>13102.4</c:v>
                </c:pt>
                <c:pt idx="15">
                  <c:v>16425.5</c:v>
                </c:pt>
                <c:pt idx="16">
                  <c:v>19620.900000000001</c:v>
                </c:pt>
                <c:pt idx="17">
                  <c:v>23689.8</c:v>
                </c:pt>
                <c:pt idx="18">
                  <c:v>27628.5</c:v>
                </c:pt>
                <c:pt idx="19">
                  <c:v>32562.799999999999</c:v>
                </c:pt>
                <c:pt idx="20">
                  <c:v>37856.800000000003</c:v>
                </c:pt>
                <c:pt idx="21">
                  <c:v>43741.5</c:v>
                </c:pt>
                <c:pt idx="22">
                  <c:v>50793.1</c:v>
                </c:pt>
                <c:pt idx="23">
                  <c:v>59379.3</c:v>
                </c:pt>
                <c:pt idx="24">
                  <c:v>65624.2</c:v>
                </c:pt>
                <c:pt idx="25">
                  <c:v>74403.899999999994</c:v>
                </c:pt>
                <c:pt idx="26">
                  <c:v>83837.399999999994</c:v>
                </c:pt>
                <c:pt idx="27">
                  <c:v>93652.1</c:v>
                </c:pt>
                <c:pt idx="28">
                  <c:v>105324</c:v>
                </c:pt>
                <c:pt idx="29">
                  <c:v>118261</c:v>
                </c:pt>
                <c:pt idx="30">
                  <c:v>135202</c:v>
                </c:pt>
                <c:pt idx="31">
                  <c:v>152826</c:v>
                </c:pt>
                <c:pt idx="32">
                  <c:v>163832</c:v>
                </c:pt>
                <c:pt idx="33">
                  <c:v>181329</c:v>
                </c:pt>
                <c:pt idx="34">
                  <c:v>199103</c:v>
                </c:pt>
                <c:pt idx="35">
                  <c:v>217059</c:v>
                </c:pt>
                <c:pt idx="36">
                  <c:v>236113</c:v>
                </c:pt>
                <c:pt idx="37">
                  <c:v>254565</c:v>
                </c:pt>
                <c:pt idx="38">
                  <c:v>282169</c:v>
                </c:pt>
                <c:pt idx="39">
                  <c:v>303880</c:v>
                </c:pt>
                <c:pt idx="40">
                  <c:v>329076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27-44EB-983F-128C23BBF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386864"/>
        <c:axId val="1555387344"/>
      </c:scatterChart>
      <c:valAx>
        <c:axId val="15553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87344"/>
        <c:crosses val="autoZero"/>
        <c:crossBetween val="midCat"/>
      </c:valAx>
      <c:valAx>
        <c:axId val="1555387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552449</xdr:colOff>
      <xdr:row>4</xdr:row>
      <xdr:rowOff>100012</xdr:rowOff>
    </xdr:from>
    <xdr:to>
      <xdr:col>23</xdr:col>
      <xdr:colOff>257174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A2152-73AE-FC08-6C6D-76737B9A0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404812</xdr:colOff>
      <xdr:row>23</xdr:row>
      <xdr:rowOff>138112</xdr:rowOff>
    </xdr:from>
    <xdr:to>
      <xdr:col>20</xdr:col>
      <xdr:colOff>100012</xdr:colOff>
      <xdr:row>38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4B95E2-D3BA-E7E2-FACA-FC78D0B68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W27" sqref="W2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D1" t="s">
        <v>0</v>
      </c>
      <c r="E1" t="s">
        <v>1</v>
      </c>
      <c r="H1" t="s">
        <v>0</v>
      </c>
      <c r="I1" t="s">
        <v>1</v>
      </c>
      <c r="J1" t="s">
        <v>2</v>
      </c>
      <c r="K1" t="s">
        <v>3</v>
      </c>
    </row>
    <row r="2" spans="1:11" x14ac:dyDescent="0.25">
      <c r="A2">
        <v>2500</v>
      </c>
      <c r="B2">
        <v>0.65500000000000003</v>
      </c>
      <c r="D2">
        <v>2500</v>
      </c>
      <c r="E2">
        <v>0.105</v>
      </c>
      <c r="H2">
        <v>2500</v>
      </c>
      <c r="I2">
        <v>33.214199999999998</v>
      </c>
      <c r="J2">
        <f>I2/1000</f>
        <v>3.3214199999999999E-2</v>
      </c>
      <c r="K2">
        <f>J2/60</f>
        <v>5.5356999999999997E-4</v>
      </c>
    </row>
    <row r="3" spans="1:11" x14ac:dyDescent="0.25">
      <c r="A3">
        <v>5000</v>
      </c>
      <c r="B3">
        <v>1.3626</v>
      </c>
      <c r="D3">
        <v>5000</v>
      </c>
      <c r="E3">
        <v>0.22270000000000001</v>
      </c>
      <c r="H3">
        <v>5000</v>
      </c>
      <c r="I3">
        <v>72.111000000000004</v>
      </c>
      <c r="J3">
        <f t="shared" ref="J3:J41" si="0">I3/1000</f>
        <v>7.2111000000000008E-2</v>
      </c>
      <c r="K3">
        <f t="shared" ref="K3:K41" si="1">J3/60</f>
        <v>1.2018500000000002E-3</v>
      </c>
    </row>
    <row r="4" spans="1:11" x14ac:dyDescent="0.25">
      <c r="A4">
        <v>7500</v>
      </c>
      <c r="B4">
        <v>3.5377000000000001</v>
      </c>
      <c r="D4">
        <v>7500</v>
      </c>
      <c r="E4">
        <v>0.314</v>
      </c>
      <c r="H4">
        <v>7500</v>
      </c>
      <c r="I4">
        <v>126.02200000000001</v>
      </c>
      <c r="J4">
        <f t="shared" si="0"/>
        <v>0.126022</v>
      </c>
      <c r="K4">
        <f t="shared" si="1"/>
        <v>2.1003666666666665E-3</v>
      </c>
    </row>
    <row r="5" spans="1:11" x14ac:dyDescent="0.25">
      <c r="A5">
        <v>10000</v>
      </c>
      <c r="B5">
        <v>2.7423999999999999</v>
      </c>
      <c r="D5">
        <v>10000</v>
      </c>
      <c r="E5">
        <v>0.47889999999999999</v>
      </c>
      <c r="H5">
        <v>10000</v>
      </c>
      <c r="I5">
        <v>299.74599999999998</v>
      </c>
      <c r="J5">
        <f t="shared" si="0"/>
        <v>0.29974599999999996</v>
      </c>
      <c r="K5">
        <f t="shared" si="1"/>
        <v>4.9957666666666659E-3</v>
      </c>
    </row>
    <row r="6" spans="1:11" x14ac:dyDescent="0.25">
      <c r="A6">
        <v>12500</v>
      </c>
      <c r="B6">
        <v>3.0390999999999999</v>
      </c>
      <c r="D6">
        <v>12500</v>
      </c>
      <c r="E6">
        <v>0.42449999999999999</v>
      </c>
      <c r="H6">
        <v>12500</v>
      </c>
      <c r="I6">
        <v>584.16700000000003</v>
      </c>
      <c r="J6">
        <f t="shared" si="0"/>
        <v>0.58416699999999999</v>
      </c>
      <c r="K6">
        <f t="shared" si="1"/>
        <v>9.7361166666666658E-3</v>
      </c>
    </row>
    <row r="7" spans="1:11" x14ac:dyDescent="0.25">
      <c r="A7">
        <v>15000</v>
      </c>
      <c r="B7">
        <v>4.1847000000000003</v>
      </c>
      <c r="D7">
        <v>15000</v>
      </c>
      <c r="E7">
        <v>0.78600000000000003</v>
      </c>
      <c r="H7">
        <v>15000</v>
      </c>
      <c r="I7">
        <v>1032.54</v>
      </c>
      <c r="J7">
        <f t="shared" si="0"/>
        <v>1.03254</v>
      </c>
      <c r="K7">
        <f t="shared" si="1"/>
        <v>1.7208999999999999E-2</v>
      </c>
    </row>
    <row r="8" spans="1:11" x14ac:dyDescent="0.25">
      <c r="A8">
        <v>17500</v>
      </c>
      <c r="B8">
        <v>12.6265</v>
      </c>
      <c r="D8">
        <v>17500</v>
      </c>
      <c r="E8">
        <v>0.59019999999999995</v>
      </c>
      <c r="H8">
        <v>17500</v>
      </c>
      <c r="I8">
        <v>1640.5</v>
      </c>
      <c r="J8">
        <f t="shared" si="0"/>
        <v>1.6405000000000001</v>
      </c>
      <c r="K8">
        <f t="shared" si="1"/>
        <v>2.7341666666666667E-2</v>
      </c>
    </row>
    <row r="9" spans="1:11" x14ac:dyDescent="0.25">
      <c r="A9">
        <v>20000</v>
      </c>
      <c r="B9">
        <v>4.8040000000000003</v>
      </c>
      <c r="D9">
        <v>20000</v>
      </c>
      <c r="E9">
        <v>1.1074999999999999</v>
      </c>
      <c r="H9">
        <v>20000</v>
      </c>
      <c r="I9">
        <v>2445.15</v>
      </c>
      <c r="J9">
        <f t="shared" si="0"/>
        <v>2.4451499999999999</v>
      </c>
      <c r="K9">
        <f t="shared" si="1"/>
        <v>4.0752499999999997E-2</v>
      </c>
    </row>
    <row r="10" spans="1:11" x14ac:dyDescent="0.25">
      <c r="A10">
        <v>22500</v>
      </c>
      <c r="B10">
        <v>3.5371999999999999</v>
      </c>
      <c r="D10">
        <v>22500</v>
      </c>
      <c r="E10">
        <v>0.63370000000000004</v>
      </c>
      <c r="H10">
        <v>22500</v>
      </c>
      <c r="I10">
        <v>3430.45</v>
      </c>
      <c r="J10">
        <f t="shared" si="0"/>
        <v>3.43045</v>
      </c>
      <c r="K10">
        <f t="shared" si="1"/>
        <v>5.7174166666666665E-2</v>
      </c>
    </row>
    <row r="11" spans="1:11" x14ac:dyDescent="0.25">
      <c r="A11">
        <v>25000</v>
      </c>
      <c r="B11">
        <v>4.4370000000000003</v>
      </c>
      <c r="D11">
        <v>25000</v>
      </c>
      <c r="E11">
        <v>0.73029999999999995</v>
      </c>
      <c r="H11">
        <v>25000</v>
      </c>
      <c r="I11">
        <v>4691.3</v>
      </c>
      <c r="J11">
        <f t="shared" si="0"/>
        <v>4.6913</v>
      </c>
      <c r="K11">
        <f t="shared" si="1"/>
        <v>7.8188333333333332E-2</v>
      </c>
    </row>
    <row r="12" spans="1:11" x14ac:dyDescent="0.25">
      <c r="A12">
        <v>27500</v>
      </c>
      <c r="B12">
        <v>8.6013999999999999</v>
      </c>
      <c r="D12">
        <v>27500</v>
      </c>
      <c r="E12">
        <v>1.6485000000000001</v>
      </c>
      <c r="H12">
        <v>27500</v>
      </c>
      <c r="I12">
        <v>6317.92</v>
      </c>
      <c r="J12">
        <f t="shared" si="0"/>
        <v>6.31792</v>
      </c>
      <c r="K12">
        <f t="shared" si="1"/>
        <v>0.10529866666666667</v>
      </c>
    </row>
    <row r="13" spans="1:11" x14ac:dyDescent="0.25">
      <c r="A13">
        <v>30000</v>
      </c>
      <c r="B13">
        <v>4.9592999999999998</v>
      </c>
      <c r="D13">
        <v>30000</v>
      </c>
      <c r="E13">
        <v>0.85840000000000005</v>
      </c>
      <c r="H13">
        <v>30000</v>
      </c>
      <c r="I13">
        <v>8211.25</v>
      </c>
      <c r="J13">
        <f t="shared" si="0"/>
        <v>8.2112499999999997</v>
      </c>
      <c r="K13">
        <f t="shared" si="1"/>
        <v>0.13685416666666667</v>
      </c>
    </row>
    <row r="14" spans="1:11" x14ac:dyDescent="0.25">
      <c r="A14">
        <v>32500</v>
      </c>
      <c r="B14">
        <v>6.4386999999999999</v>
      </c>
      <c r="D14">
        <v>32500</v>
      </c>
      <c r="E14">
        <v>0.95389999999999997</v>
      </c>
      <c r="H14">
        <v>32500</v>
      </c>
      <c r="I14">
        <v>10418.6</v>
      </c>
      <c r="J14">
        <f t="shared" si="0"/>
        <v>10.4186</v>
      </c>
      <c r="K14">
        <f t="shared" si="1"/>
        <v>0.17364333333333332</v>
      </c>
    </row>
    <row r="15" spans="1:11" x14ac:dyDescent="0.25">
      <c r="A15">
        <v>35000</v>
      </c>
      <c r="B15">
        <v>5.7022000000000004</v>
      </c>
      <c r="D15">
        <v>35000</v>
      </c>
      <c r="E15">
        <v>0.99390000000000001</v>
      </c>
      <c r="H15">
        <v>35000</v>
      </c>
      <c r="I15">
        <v>13102.4</v>
      </c>
      <c r="J15">
        <f t="shared" si="0"/>
        <v>13.102399999999999</v>
      </c>
      <c r="K15">
        <f t="shared" si="1"/>
        <v>0.21837333333333334</v>
      </c>
    </row>
    <row r="16" spans="1:11" x14ac:dyDescent="0.25">
      <c r="A16">
        <v>37500</v>
      </c>
      <c r="B16">
        <v>5.9974999999999996</v>
      </c>
      <c r="D16">
        <v>37500</v>
      </c>
      <c r="E16">
        <v>1.1333</v>
      </c>
      <c r="H16">
        <v>37500</v>
      </c>
      <c r="I16">
        <v>16425.5</v>
      </c>
      <c r="J16">
        <f t="shared" si="0"/>
        <v>16.4255</v>
      </c>
      <c r="K16">
        <f t="shared" si="1"/>
        <v>0.27375833333333333</v>
      </c>
    </row>
    <row r="17" spans="1:11" x14ac:dyDescent="0.25">
      <c r="A17">
        <v>40000</v>
      </c>
      <c r="B17">
        <v>11.9481</v>
      </c>
      <c r="D17">
        <v>40000</v>
      </c>
      <c r="E17">
        <v>2.5621999999999998</v>
      </c>
      <c r="H17">
        <v>40000</v>
      </c>
      <c r="I17">
        <v>19620.900000000001</v>
      </c>
      <c r="J17">
        <f t="shared" si="0"/>
        <v>19.620900000000002</v>
      </c>
      <c r="K17">
        <f t="shared" si="1"/>
        <v>0.32701500000000006</v>
      </c>
    </row>
    <row r="18" spans="1:11" x14ac:dyDescent="0.25">
      <c r="A18">
        <v>42500</v>
      </c>
      <c r="B18">
        <v>6.8639999999999999</v>
      </c>
      <c r="D18">
        <v>42500</v>
      </c>
      <c r="E18">
        <v>1.0217000000000001</v>
      </c>
      <c r="H18">
        <v>42500</v>
      </c>
      <c r="I18">
        <v>23689.8</v>
      </c>
      <c r="J18">
        <f t="shared" si="0"/>
        <v>23.689799999999998</v>
      </c>
      <c r="K18">
        <f t="shared" si="1"/>
        <v>0.39482999999999996</v>
      </c>
    </row>
    <row r="19" spans="1:11" x14ac:dyDescent="0.25">
      <c r="A19">
        <v>45000</v>
      </c>
      <c r="B19">
        <v>7.4851000000000001</v>
      </c>
      <c r="D19">
        <v>45000</v>
      </c>
      <c r="E19">
        <v>1.3268</v>
      </c>
      <c r="H19">
        <v>45000</v>
      </c>
      <c r="I19">
        <v>27628.5</v>
      </c>
      <c r="J19">
        <f t="shared" si="0"/>
        <v>27.628499999999999</v>
      </c>
      <c r="K19">
        <f t="shared" si="1"/>
        <v>0.46047499999999997</v>
      </c>
    </row>
    <row r="20" spans="1:11" x14ac:dyDescent="0.25">
      <c r="A20">
        <v>47500</v>
      </c>
      <c r="B20">
        <v>9.0975000000000001</v>
      </c>
      <c r="D20">
        <v>47500</v>
      </c>
      <c r="E20">
        <v>1.2788999999999999</v>
      </c>
      <c r="H20">
        <v>47500</v>
      </c>
      <c r="I20">
        <v>32562.799999999999</v>
      </c>
      <c r="J20">
        <f t="shared" si="0"/>
        <v>32.562799999999996</v>
      </c>
      <c r="K20">
        <f t="shared" si="1"/>
        <v>0.54271333333333327</v>
      </c>
    </row>
    <row r="21" spans="1:11" x14ac:dyDescent="0.25">
      <c r="A21">
        <v>50000</v>
      </c>
      <c r="B21">
        <v>7.9504000000000001</v>
      </c>
      <c r="D21">
        <v>50000</v>
      </c>
      <c r="E21">
        <v>1.2179</v>
      </c>
      <c r="H21">
        <v>50000</v>
      </c>
      <c r="I21">
        <v>37856.800000000003</v>
      </c>
      <c r="J21">
        <f t="shared" si="0"/>
        <v>37.8568</v>
      </c>
      <c r="K21">
        <f t="shared" si="1"/>
        <v>0.63094666666666666</v>
      </c>
    </row>
    <row r="22" spans="1:11" x14ac:dyDescent="0.25">
      <c r="A22">
        <v>52500</v>
      </c>
      <c r="B22">
        <v>10.661799999999999</v>
      </c>
      <c r="D22">
        <v>52500</v>
      </c>
      <c r="E22">
        <v>1.1105</v>
      </c>
      <c r="H22">
        <v>52500</v>
      </c>
      <c r="I22">
        <v>43741.5</v>
      </c>
      <c r="J22">
        <f t="shared" si="0"/>
        <v>43.741500000000002</v>
      </c>
      <c r="K22">
        <f t="shared" si="1"/>
        <v>0.72902500000000003</v>
      </c>
    </row>
    <row r="23" spans="1:11" x14ac:dyDescent="0.25">
      <c r="A23">
        <v>55000</v>
      </c>
      <c r="B23">
        <v>10.876200000000001</v>
      </c>
      <c r="D23">
        <v>55000</v>
      </c>
      <c r="E23">
        <v>1.1573</v>
      </c>
      <c r="H23">
        <v>55000</v>
      </c>
      <c r="I23">
        <v>50793.1</v>
      </c>
      <c r="J23">
        <f t="shared" si="0"/>
        <v>50.793099999999995</v>
      </c>
      <c r="K23">
        <f t="shared" si="1"/>
        <v>0.84655166666666659</v>
      </c>
    </row>
    <row r="24" spans="1:11" x14ac:dyDescent="0.25">
      <c r="A24">
        <v>57500</v>
      </c>
      <c r="B24">
        <v>17.653500000000001</v>
      </c>
      <c r="D24">
        <v>57500</v>
      </c>
      <c r="E24">
        <v>3.7648999999999999</v>
      </c>
      <c r="H24">
        <v>57500</v>
      </c>
      <c r="I24">
        <v>59379.3</v>
      </c>
      <c r="J24">
        <f t="shared" si="0"/>
        <v>59.379300000000001</v>
      </c>
      <c r="K24">
        <f t="shared" si="1"/>
        <v>0.98965500000000006</v>
      </c>
    </row>
    <row r="25" spans="1:11" x14ac:dyDescent="0.25">
      <c r="A25">
        <v>60000</v>
      </c>
      <c r="B25">
        <v>10.6838</v>
      </c>
      <c r="D25">
        <v>60000</v>
      </c>
      <c r="E25">
        <v>1.2217</v>
      </c>
      <c r="H25">
        <v>60000</v>
      </c>
      <c r="I25">
        <v>65624.2</v>
      </c>
      <c r="J25">
        <f t="shared" si="0"/>
        <v>65.624200000000002</v>
      </c>
      <c r="K25">
        <f t="shared" si="1"/>
        <v>1.0937366666666668</v>
      </c>
    </row>
    <row r="26" spans="1:11" x14ac:dyDescent="0.25">
      <c r="A26">
        <v>62500</v>
      </c>
      <c r="B26">
        <v>9.7309999999999999</v>
      </c>
      <c r="D26">
        <v>62500</v>
      </c>
      <c r="E26">
        <v>1.2766999999999999</v>
      </c>
      <c r="H26">
        <v>62500</v>
      </c>
      <c r="I26">
        <v>74403.899999999994</v>
      </c>
      <c r="J26">
        <f t="shared" si="0"/>
        <v>74.403899999999993</v>
      </c>
      <c r="K26">
        <f t="shared" si="1"/>
        <v>1.240065</v>
      </c>
    </row>
    <row r="27" spans="1:11" x14ac:dyDescent="0.25">
      <c r="A27">
        <v>65000</v>
      </c>
      <c r="B27">
        <v>11.170199999999999</v>
      </c>
      <c r="D27">
        <v>65000</v>
      </c>
      <c r="E27">
        <v>1.3325</v>
      </c>
      <c r="H27">
        <v>65000</v>
      </c>
      <c r="I27">
        <v>83837.399999999994</v>
      </c>
      <c r="J27">
        <f t="shared" si="0"/>
        <v>83.837399999999988</v>
      </c>
      <c r="K27">
        <f t="shared" si="1"/>
        <v>1.3972899999999997</v>
      </c>
    </row>
    <row r="28" spans="1:11" x14ac:dyDescent="0.25">
      <c r="A28">
        <v>67500</v>
      </c>
      <c r="B28">
        <v>10.4421</v>
      </c>
      <c r="D28">
        <v>67500</v>
      </c>
      <c r="E28">
        <v>1.3802000000000001</v>
      </c>
      <c r="H28">
        <v>67500</v>
      </c>
      <c r="I28">
        <v>93652.1</v>
      </c>
      <c r="J28">
        <f t="shared" si="0"/>
        <v>93.652100000000004</v>
      </c>
      <c r="K28">
        <f t="shared" si="1"/>
        <v>1.5608683333333333</v>
      </c>
    </row>
    <row r="29" spans="1:11" x14ac:dyDescent="0.25">
      <c r="A29">
        <v>70000</v>
      </c>
      <c r="B29">
        <v>11.5505</v>
      </c>
      <c r="D29">
        <v>70000</v>
      </c>
      <c r="E29">
        <v>1.6113</v>
      </c>
      <c r="H29">
        <v>70000</v>
      </c>
      <c r="I29">
        <v>105324</v>
      </c>
      <c r="J29">
        <f t="shared" si="0"/>
        <v>105.324</v>
      </c>
      <c r="K29">
        <f t="shared" si="1"/>
        <v>1.7554000000000001</v>
      </c>
    </row>
    <row r="30" spans="1:11" x14ac:dyDescent="0.25">
      <c r="A30">
        <v>72500</v>
      </c>
      <c r="B30">
        <v>11.8903</v>
      </c>
      <c r="D30">
        <v>72500</v>
      </c>
      <c r="E30">
        <v>1.7716000000000001</v>
      </c>
      <c r="H30">
        <v>72500</v>
      </c>
      <c r="I30">
        <v>118261</v>
      </c>
      <c r="J30">
        <f t="shared" si="0"/>
        <v>118.261</v>
      </c>
      <c r="K30">
        <f t="shared" si="1"/>
        <v>1.9710166666666666</v>
      </c>
    </row>
    <row r="31" spans="1:11" x14ac:dyDescent="0.25">
      <c r="A31">
        <v>75000</v>
      </c>
      <c r="B31">
        <v>12.028</v>
      </c>
      <c r="D31">
        <v>75000</v>
      </c>
      <c r="E31">
        <v>2.1951000000000001</v>
      </c>
      <c r="H31">
        <v>75000</v>
      </c>
      <c r="I31">
        <v>135202</v>
      </c>
      <c r="J31">
        <f t="shared" si="0"/>
        <v>135.202</v>
      </c>
      <c r="K31">
        <f t="shared" si="1"/>
        <v>2.2533666666666665</v>
      </c>
    </row>
    <row r="32" spans="1:11" x14ac:dyDescent="0.25">
      <c r="A32">
        <v>77500</v>
      </c>
      <c r="B32">
        <v>13.3474</v>
      </c>
      <c r="D32">
        <v>77500</v>
      </c>
      <c r="E32">
        <v>1.7081999999999999</v>
      </c>
      <c r="H32">
        <v>77500</v>
      </c>
      <c r="I32">
        <v>152826</v>
      </c>
      <c r="J32">
        <f t="shared" si="0"/>
        <v>152.82599999999999</v>
      </c>
      <c r="K32">
        <f t="shared" si="1"/>
        <v>2.5470999999999999</v>
      </c>
    </row>
    <row r="33" spans="1:11" x14ac:dyDescent="0.25">
      <c r="A33">
        <v>80000</v>
      </c>
      <c r="B33">
        <v>25.741099999999999</v>
      </c>
      <c r="D33">
        <v>80000</v>
      </c>
      <c r="E33">
        <v>7.5113000000000003</v>
      </c>
      <c r="H33">
        <v>80000</v>
      </c>
      <c r="I33">
        <v>163832</v>
      </c>
      <c r="J33">
        <f t="shared" si="0"/>
        <v>163.83199999999999</v>
      </c>
      <c r="K33">
        <f t="shared" si="1"/>
        <v>2.7305333333333333</v>
      </c>
    </row>
    <row r="34" spans="1:11" x14ac:dyDescent="0.25">
      <c r="A34">
        <v>82500</v>
      </c>
      <c r="B34">
        <v>14.257</v>
      </c>
      <c r="D34">
        <v>82500</v>
      </c>
      <c r="E34">
        <v>1.7053</v>
      </c>
      <c r="H34">
        <v>82500</v>
      </c>
      <c r="I34">
        <v>181329</v>
      </c>
      <c r="J34">
        <f t="shared" si="0"/>
        <v>181.32900000000001</v>
      </c>
      <c r="K34">
        <f t="shared" si="1"/>
        <v>3.0221500000000003</v>
      </c>
    </row>
    <row r="35" spans="1:11" x14ac:dyDescent="0.25">
      <c r="A35">
        <v>85000</v>
      </c>
      <c r="B35">
        <v>13.622999999999999</v>
      </c>
      <c r="D35">
        <v>85000</v>
      </c>
      <c r="E35">
        <v>1.7483</v>
      </c>
      <c r="H35">
        <v>85000</v>
      </c>
      <c r="I35">
        <v>199103</v>
      </c>
      <c r="J35">
        <f t="shared" si="0"/>
        <v>199.10300000000001</v>
      </c>
      <c r="K35">
        <f t="shared" si="1"/>
        <v>3.3183833333333337</v>
      </c>
    </row>
    <row r="36" spans="1:11" x14ac:dyDescent="0.25">
      <c r="A36">
        <v>87500</v>
      </c>
      <c r="B36">
        <v>14.636100000000001</v>
      </c>
      <c r="D36">
        <v>87500</v>
      </c>
      <c r="E36">
        <v>1.7843</v>
      </c>
      <c r="H36">
        <v>87500</v>
      </c>
      <c r="I36">
        <v>217059</v>
      </c>
      <c r="J36">
        <f t="shared" si="0"/>
        <v>217.059</v>
      </c>
      <c r="K36">
        <f t="shared" si="1"/>
        <v>3.6176499999999998</v>
      </c>
    </row>
    <row r="37" spans="1:11" x14ac:dyDescent="0.25">
      <c r="A37">
        <v>90000</v>
      </c>
      <c r="B37">
        <v>16.822500000000002</v>
      </c>
      <c r="D37">
        <v>90000</v>
      </c>
      <c r="E37">
        <v>1.9658</v>
      </c>
      <c r="H37">
        <v>90000</v>
      </c>
      <c r="I37">
        <v>236113</v>
      </c>
      <c r="J37">
        <f t="shared" si="0"/>
        <v>236.113</v>
      </c>
      <c r="K37">
        <f t="shared" si="1"/>
        <v>3.9352166666666668</v>
      </c>
    </row>
    <row r="38" spans="1:11" x14ac:dyDescent="0.25">
      <c r="A38">
        <v>92500</v>
      </c>
      <c r="B38">
        <v>15.4101</v>
      </c>
      <c r="D38">
        <v>92500</v>
      </c>
      <c r="E38">
        <v>1.9365000000000001</v>
      </c>
      <c r="H38">
        <v>92500</v>
      </c>
      <c r="I38">
        <v>254565</v>
      </c>
      <c r="J38">
        <f t="shared" si="0"/>
        <v>254.565</v>
      </c>
      <c r="K38">
        <f t="shared" si="1"/>
        <v>4.24275</v>
      </c>
    </row>
    <row r="39" spans="1:11" x14ac:dyDescent="0.25">
      <c r="A39">
        <v>95000</v>
      </c>
      <c r="B39">
        <v>15.0602</v>
      </c>
      <c r="D39">
        <v>95000</v>
      </c>
      <c r="E39">
        <v>1.9503999999999999</v>
      </c>
      <c r="H39">
        <v>95000</v>
      </c>
      <c r="I39">
        <v>282169</v>
      </c>
      <c r="J39">
        <f t="shared" si="0"/>
        <v>282.16899999999998</v>
      </c>
      <c r="K39">
        <f t="shared" si="1"/>
        <v>4.7028166666666662</v>
      </c>
    </row>
    <row r="40" spans="1:11" x14ac:dyDescent="0.25">
      <c r="A40">
        <v>97500</v>
      </c>
      <c r="B40">
        <v>15.7204</v>
      </c>
      <c r="D40">
        <v>97500</v>
      </c>
      <c r="E40">
        <v>2.1440000000000001</v>
      </c>
      <c r="H40">
        <v>97500</v>
      </c>
      <c r="I40">
        <v>303880</v>
      </c>
      <c r="J40">
        <f t="shared" si="0"/>
        <v>303.88</v>
      </c>
      <c r="K40">
        <f t="shared" si="1"/>
        <v>5.0646666666666667</v>
      </c>
    </row>
    <row r="41" spans="1:11" x14ac:dyDescent="0.25">
      <c r="A41">
        <v>100000</v>
      </c>
      <c r="B41">
        <v>17.033899999999999</v>
      </c>
      <c r="D41">
        <v>100000</v>
      </c>
      <c r="E41">
        <v>2.0485000000000002</v>
      </c>
      <c r="H41">
        <v>100000</v>
      </c>
      <c r="I41">
        <v>329076</v>
      </c>
      <c r="J41">
        <f t="shared" si="0"/>
        <v>329.07600000000002</v>
      </c>
      <c r="K41">
        <f t="shared" si="1"/>
        <v>5.4846000000000004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Daniel P</cp:lastModifiedBy>
  <dcterms:created xsi:type="dcterms:W3CDTF">2024-03-22T04:54:24Z</dcterms:created>
  <dcterms:modified xsi:type="dcterms:W3CDTF">2024-03-22T19:59:05Z</dcterms:modified>
</cp:coreProperties>
</file>