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niel\Desktop\8° Semestre\Aplicaciones web\Pfinal\"/>
    </mc:Choice>
  </mc:AlternateContent>
  <bookViews>
    <workbookView xWindow="0" yWindow="0" windowWidth="19200" windowHeight="7500"/>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1" l="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3" i="1"/>
  <c r="D4" i="2" l="1"/>
  <c r="D5" i="2"/>
  <c r="D6" i="2"/>
  <c r="D7" i="2"/>
  <c r="D8" i="2"/>
  <c r="D9" i="2"/>
  <c r="D10" i="2"/>
  <c r="D11" i="2"/>
  <c r="D3" i="2"/>
</calcChain>
</file>

<file path=xl/sharedStrings.xml><?xml version="1.0" encoding="utf-8"?>
<sst xmlns="http://schemas.openxmlformats.org/spreadsheetml/2006/main" count="280" uniqueCount="165">
  <si>
    <t>idSkins</t>
  </si>
  <si>
    <t>nombre</t>
  </si>
  <si>
    <t>foto</t>
  </si>
  <si>
    <t>precio</t>
  </si>
  <si>
    <t>c_almacen</t>
  </si>
  <si>
    <t>fabricante</t>
  </si>
  <si>
    <t>origen</t>
  </si>
  <si>
    <t>campeon</t>
  </si>
  <si>
    <t>descripcion</t>
  </si>
  <si>
    <t>idCampeon</t>
  </si>
  <si>
    <t>Ahri</t>
  </si>
  <si>
    <t>Kindred</t>
  </si>
  <si>
    <t>Irelia</t>
  </si>
  <si>
    <t>Janna</t>
  </si>
  <si>
    <t>Leona</t>
  </si>
  <si>
    <t>Orianna</t>
  </si>
  <si>
    <t>Urgot</t>
  </si>
  <si>
    <t>K/DA Ahri</t>
  </si>
  <si>
    <t>Arcade Ahri</t>
  </si>
  <si>
    <t>Popstar Ahri</t>
  </si>
  <si>
    <t>Challenger Ahri</t>
  </si>
  <si>
    <t>Foxfire Ahri</t>
  </si>
  <si>
    <t>Ionia</t>
  </si>
  <si>
    <t>Vastaya</t>
  </si>
  <si>
    <t>Ahri Midnight</t>
  </si>
  <si>
    <t>Shadowfire Kindred</t>
  </si>
  <si>
    <t>Runeterra</t>
  </si>
  <si>
    <t>Spirit</t>
  </si>
  <si>
    <t>Super Galaxy Kindred</t>
  </si>
  <si>
    <t>Divine Sword Irelia</t>
  </si>
  <si>
    <t>Frostblade Irelia</t>
  </si>
  <si>
    <t>Order of the Lotus Irelia</t>
  </si>
  <si>
    <t>Nightblade Irelia</t>
  </si>
  <si>
    <t>Aviator Irelia</t>
  </si>
  <si>
    <t>Human</t>
  </si>
  <si>
    <t>Bewitching Janna</t>
  </si>
  <si>
    <t>Forecast Janna</t>
  </si>
  <si>
    <t>Star Guardian Janna</t>
  </si>
  <si>
    <t>Star Guardian Ahri</t>
  </si>
  <si>
    <t>Sacred Sword Janna</t>
  </si>
  <si>
    <t>Frost Queen Janna</t>
  </si>
  <si>
    <t>Void</t>
  </si>
  <si>
    <t>Voidborn</t>
  </si>
  <si>
    <t>Eternum Rek'Sai</t>
  </si>
  <si>
    <t>Rek'Sai</t>
  </si>
  <si>
    <t>Pool Party Rek'Sai</t>
  </si>
  <si>
    <t>Ascended</t>
  </si>
  <si>
    <t>Mount Targon</t>
  </si>
  <si>
    <t>Solar Eclipse Leona</t>
  </si>
  <si>
    <t>Lunar Eclipse Leona</t>
  </si>
  <si>
    <t>PROYECT: Leona</t>
  </si>
  <si>
    <t>Barbecue Leona</t>
  </si>
  <si>
    <t>Iron Solari Leona</t>
  </si>
  <si>
    <t>Pool Party Leona</t>
  </si>
  <si>
    <t>Piltover</t>
  </si>
  <si>
    <t>Dark Star Orianna</t>
  </si>
  <si>
    <t>Winter Wonder Orianna</t>
  </si>
  <si>
    <t>Heartseeker Orianna</t>
  </si>
  <si>
    <t>Gothic Orianna</t>
  </si>
  <si>
    <t>Bladecraft Orianna</t>
  </si>
  <si>
    <t>Sewn Chaos Orianna</t>
  </si>
  <si>
    <t>Zaun</t>
  </si>
  <si>
    <t>High Noon Urgot</t>
  </si>
  <si>
    <t>Giant Enemy Crabgot</t>
  </si>
  <si>
    <t>Butcher Urgot</t>
  </si>
  <si>
    <t>Battlecast Urgot</t>
  </si>
  <si>
    <t>Ashe</t>
  </si>
  <si>
    <t>Fréljord</t>
  </si>
  <si>
    <t>PROYECT: Ashe</t>
  </si>
  <si>
    <t>Championship Ashe</t>
  </si>
  <si>
    <t>Cosmic Queen Ashe</t>
  </si>
  <si>
    <t>A steel-plated conduit erupts from the ground, shaking the placid night. Jagged symbols adorn the conduit’s frame, shrouded by a viscous vapor oozing from its seams. With a shriek of metal, the portal grinds open.</t>
  </si>
  <si>
    <t>Strap on your snorkel and join Rek’Sai in the deep end. Just watch out for the landshark’s underwater torpedoes and sudden urge to hop on a jet ski</t>
  </si>
  <si>
    <t>Hearken! We beseech thee, O Savage Moon, and deign to bless with vermillion moon of thy celestial majesty. May this shield guard against the scourge of dark enchantments, which choke our land.</t>
  </si>
  <si>
    <t>Hearken! We beseech thee, O Cruel Sun, and deign to bless with cleansing flame of thy celestial majesty. May this shield guard against the scourge of dark enchantments, which choke our land.</t>
  </si>
  <si>
    <t>A heavy armor combatant, Leona has seen the truth behind the neon light of PROJECT, and now stands with Ashe and the G/NETIC rebellion.</t>
  </si>
  <si>
    <t>While on the frontlines of a corporate war, Ashe witnessed the human cost of PROJECT’s ambition. Now the leader of the resistance group G/NETIC, Ashe has set her sights on nothing less than the downfall of the most powerful corporations.</t>
  </si>
  <si>
    <t>She's the solar pitmaster; the lean, mean brisket queen. If her flavors don't stun you, that forty pound grill will. Please give a warm welcome to Leona!</t>
  </si>
  <si>
    <t>Leona is a former champion surfer, who enjoys spending her downtime relaxing on the beach with a light romance novel. Or pretty much any romance novel, in fact.</t>
  </si>
  <si>
    <t>Born out of the remnants of a magnificently advanced system, Orianna serves the Dark Star with meticulous precision.</t>
  </si>
  <si>
    <t>A mechanical girl built to find and comfort broken hearts, Orianna still does not understand why people run from her when she's only trying to help them.</t>
  </si>
  <si>
    <t>A strange clockwork girl imbued with the magic of the Winterlands, Orianna once lived within a snowglobe created by a kindly old inventor. At the end of his life he freed her, and now she searches for greater purpose, serving in the court of the Poro King.</t>
  </si>
  <si>
    <t>Her father gave her the light of life-and yet, Orianna always preferred the dark.</t>
  </si>
  <si>
    <t>Even the bravest children shy away from Orianna-a raggedy, whispering doll as old as the house itself. Some toys just aren't meant to play with.</t>
  </si>
  <si>
    <t>Jeremiah James was once a famed railroad baron and millionaire industrialist, who bet his own heart on a game of chance... and lost. Left alone in the desert to die, he bargained with a passing devil, trading his immortal soul for a twisted, monstrous body of gears and iron.</t>
  </si>
  <si>
    <t>A titanium juggernaut used to crush pockets of particularly stubborn resistance, the Battlecast Urgot model is rarely seen but widely feared. Its extensive weapons systems are complemented by a massive, flesh-grinding spike mill, which it pulls fleeing opponents into for sheer spectacle.</t>
  </si>
  <si>
    <t>Emerging from the deep sea as the first kaiju menace, Crabgot has never been defeated by the forces of humanity.</t>
  </si>
  <si>
    <t>Benevolent ruler of the stars, Ashe fires her arrows across the endless darkness of space, creating new constellations wherever they fall. Her court drifts between galaxies, replenishing all the lights that have faded.</t>
  </si>
  <si>
    <t>Celebrating the 2017 World Championship in China</t>
  </si>
  <si>
    <t>Lamb joined the Super Galaxy team as its lead scout, venturing into uncharted territory to face all manner of alien dangers. Soon after, Wolf joined the team as Lamb's partner—though, in truth, he only really joined because she still owes him for lunch, back when they were cadets.</t>
  </si>
  <si>
    <t>A young, talented pyromancer from the Shadowfire Temple, Ahri gave up her quiet life when a faction of extremists unleashed the burning horrors of the Ashen Lord. Now she uses her fire magic to fight against them, even though all hope seems lost.</t>
  </si>
  <si>
    <t>When the Ashen Lord rose, high priests of the Shadowfire Temple called upon their own god to fend off the all-consuming Infernals. They neglected, however, to account for the being's twin aspects: Destruction, and Rebirth. Kindred will fight the flames, but there may be a bitter price to pay before the end...</t>
  </si>
  <si>
    <t>Long ago, the demigoddess Irelia challenged a headstrong dragon king to a duel, defeating him before all the members of his assembled court.</t>
  </si>
  <si>
    <t>Janna is the guardian of an ancient sword made of the purest jade, hidden at the bottom of a silent lake. Those who wield this weapon are granted immortality, and so she must remain in order to protect it.</t>
  </si>
  <si>
    <t>A chance encounter with the Order of the Lotus changed Irelia's life forever, as she opened her mind to the cosmic cycles of death and rebirth over many human lifetimes.</t>
  </si>
  <si>
    <t>An ice sprite hailing from the mythical Winterlands, Irelia's demeanor is surprisingly stoic considering her mischievous brethren. Despite this, she aspires to one day serve in the court of the Poro King.</t>
  </si>
  <si>
    <t>In exchange for the power to expel Noxus from Ionia, Irelia struck a bargain with an evil spirit-a decision that would prove costly when het humanity began to slip away...</t>
  </si>
  <si>
    <t xml:space="preserve">Few war pilots were as skilled as Irelia whose flashy dogfighting earned a place among the greatest soldier in history. </t>
  </si>
  <si>
    <t>Janna has survived the market downswing in televised news for at least the last decade, but even in her relatively cushy position, the viewers are getting older and the weather is getting freakier.</t>
  </si>
  <si>
    <t>It's Janna's favorite season once again—when dark spirits rise from the earth, and hidden troves of candy are enjoyed by all. Don your best disguise and ride into the night, for the witching hour is upon us!</t>
  </si>
  <si>
    <t>Soft-spoken and sometimes distant, Janna serves mentor to her younger team and gently guides them towards a true understanding of their destiny. While she rarely offers information about her mysterious past, her poise and quiet strength are deeply admired by her Star Guardian teammates.</t>
  </si>
  <si>
    <t>Ahri is a charismatic team captain who leads her group of Star Guardians from the outer cosmos, with the authority of a queen bee and the sly cunning of a fox. She's effortlessly popular, with an irresistible charm that disarms friends and foes alike.</t>
  </si>
  <si>
    <t>Setting her old bubblegum pop persona aside, Ahri was determined to shake up her image and reinvent herself as an unstoppable force within the music industry. Five years later, she has returned with a sleek new look and a killer sound—and this time she's not alone.</t>
  </si>
  <si>
    <t>Owner of the mysterious six-million-point high score in the infamously difficult beat-em-up Demacia Vice, Ahri is a force of nature on the retro battlefields of Arcade World. Dashing between bosses before ripping them apart with her 8-bit magic, she's already earned the nickname “Queen of the Arcade.”</t>
  </si>
  <si>
    <t>Commemorating the 2015 Mid-Season invitational in North America</t>
  </si>
  <si>
    <t>Out of all the places to buy food in Zaun, Urgot's has always had the best meat you can find.</t>
  </si>
  <si>
    <t>As the leader of the solari, Leona marches with her people to defend their lands</t>
  </si>
  <si>
    <t>Anew rising star has arrived, Ahri will not disapint you</t>
  </si>
  <si>
    <t>Ready for the war, Ahri goes by her own to take care of invasors</t>
  </si>
  <si>
    <t>Made to be a mortal weapon, Orianna takes care when dancing, but shes wont think twice to defend herself and the outcomes have always benefit her.</t>
  </si>
  <si>
    <t>Once being the one of the most deity in Fréljord, but now forgotten, Janna looks to make her kingdom great once again.</t>
  </si>
  <si>
    <t>skins</t>
  </si>
  <si>
    <t>"</t>
  </si>
  <si>
    <t>,</t>
  </si>
  <si>
    <t>);</t>
  </si>
  <si>
    <t>INSERT INTO skins (nombre, descripcion, foto, precio, c_almacen, fabricante, origen, campeon) VALUES(</t>
  </si>
  <si>
    <t>INSERT INTO campeon (nombre, foto) VALUES(</t>
  </si>
  <si>
    <t>Ahri_KDA.jpg</t>
  </si>
  <si>
    <t>Ahri_SG.jpg</t>
  </si>
  <si>
    <t>Ahri_Arcade.jpg</t>
  </si>
  <si>
    <t>Ahri_Pop.jpg</t>
  </si>
  <si>
    <t>Ahri_Ch.jpg</t>
  </si>
  <si>
    <t>Ahri_Fire.jpg</t>
  </si>
  <si>
    <t>Ahri_Mn.jpg</t>
  </si>
  <si>
    <t>Kindred_SF.jpg</t>
  </si>
  <si>
    <t>Kindred_SuGa.jpg</t>
  </si>
  <si>
    <t>Irelia_DS.jpg</t>
  </si>
  <si>
    <t>Irelia_OotL.jpg</t>
  </si>
  <si>
    <t>Irelia_FB.jpg</t>
  </si>
  <si>
    <t>Irelia_NB.jpg</t>
  </si>
  <si>
    <t>Irelia_A.jpg</t>
  </si>
  <si>
    <t>Janna_FC.jpg</t>
  </si>
  <si>
    <t>Janna_SG.jpg</t>
  </si>
  <si>
    <t>Janna_SS.jpg</t>
  </si>
  <si>
    <t>Janna_FQ.jpg</t>
  </si>
  <si>
    <t>Reksai_E.jpg</t>
  </si>
  <si>
    <t>Reksai_PP.jpg</t>
  </si>
  <si>
    <t>Leona_SE.jpg</t>
  </si>
  <si>
    <t>Leona_LE.jpg</t>
  </si>
  <si>
    <t>Leona_Pr.jpg</t>
  </si>
  <si>
    <t>Leona_Ba.jpg</t>
  </si>
  <si>
    <t>Leona_IS.jpg</t>
  </si>
  <si>
    <t>Leona_PP.jpg</t>
  </si>
  <si>
    <t>Orianna_WW.jpg</t>
  </si>
  <si>
    <t>Orianna_DS.jpg</t>
  </si>
  <si>
    <t>Orianna_Go.jpg</t>
  </si>
  <si>
    <t>Orianna_Bc.jpg</t>
  </si>
  <si>
    <t>Orianna_SC.jpg</t>
  </si>
  <si>
    <t>Urgot_HN.jpg</t>
  </si>
  <si>
    <t>Urgot_GEC.jpg</t>
  </si>
  <si>
    <t>Urgot_Bu.jpg</t>
  </si>
  <si>
    <t>Urgot_BC.jpg</t>
  </si>
  <si>
    <t>Ashe_Pr.jpg</t>
  </si>
  <si>
    <t>Ashe_Ch.jpg</t>
  </si>
  <si>
    <t>Ashe_CQ.jpg</t>
  </si>
  <si>
    <t>Ahri.jpg</t>
  </si>
  <si>
    <t>Kindred.jpg</t>
  </si>
  <si>
    <t>Irelia.jpg</t>
  </si>
  <si>
    <t>Janna.jpg</t>
  </si>
  <si>
    <t>Reksai.jpg</t>
  </si>
  <si>
    <t>Leona.jpg</t>
  </si>
  <si>
    <t>Orianna.jpg</t>
  </si>
  <si>
    <t>Urgot.jpg</t>
  </si>
  <si>
    <t>Ashe.jpg</t>
  </si>
  <si>
    <t>Janna_BW.jpg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</si>
</sst>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42">
    <xf numFmtId="0" fontId="0" fillId="0" borderId="0" xfId="0"/>
    <xf numFmtId="0" fontId="1" fillId="0" borderId="3" xfId="0" applyFont="1" applyBorder="1" applyAlignment="1">
      <alignment horizontal="left"/>
    </xf>
    <xf numFmtId="0" fontId="1" fillId="0" borderId="4" xfId="0" applyFont="1" applyBorder="1" applyAlignment="1">
      <alignment horizontal="left"/>
    </xf>
    <xf numFmtId="0" fontId="1" fillId="0" borderId="1" xfId="0" applyFont="1" applyFill="1" applyBorder="1" applyAlignment="1">
      <alignment horizontal="center"/>
    </xf>
    <xf numFmtId="0" fontId="1" fillId="0" borderId="2" xfId="0" applyFont="1" applyBorder="1" applyAlignment="1">
      <alignment horizontal="left"/>
    </xf>
    <xf numFmtId="0" fontId="1" fillId="0" borderId="4" xfId="0" applyFont="1" applyFill="1" applyBorder="1" applyAlignment="1">
      <alignment horizontal="left"/>
    </xf>
    <xf numFmtId="0" fontId="2" fillId="0" borderId="3" xfId="0" applyFont="1" applyBorder="1" applyAlignment="1">
      <alignment horizontal="left"/>
    </xf>
    <xf numFmtId="0" fontId="1" fillId="0" borderId="9" xfId="0" applyFont="1" applyBorder="1" applyAlignment="1">
      <alignment horizontal="left"/>
    </xf>
    <xf numFmtId="0" fontId="2" fillId="0" borderId="9" xfId="0" applyFont="1" applyBorder="1" applyAlignment="1">
      <alignment horizontal="left"/>
    </xf>
    <xf numFmtId="0" fontId="2" fillId="0" borderId="4" xfId="0" applyFont="1" applyBorder="1" applyAlignment="1">
      <alignment horizontal="left"/>
    </xf>
    <xf numFmtId="0" fontId="2" fillId="0" borderId="10" xfId="0" applyFont="1" applyBorder="1" applyAlignment="1">
      <alignment horizontal="left"/>
    </xf>
    <xf numFmtId="0" fontId="2" fillId="0" borderId="11" xfId="0" applyFont="1" applyBorder="1" applyAlignment="1">
      <alignment horizontal="left"/>
    </xf>
    <xf numFmtId="0" fontId="2" fillId="0" borderId="12" xfId="0" applyFont="1" applyBorder="1" applyAlignment="1">
      <alignment horizontal="left"/>
    </xf>
    <xf numFmtId="0" fontId="2" fillId="0" borderId="13" xfId="0" applyFont="1" applyBorder="1" applyAlignment="1">
      <alignment horizontal="left"/>
    </xf>
    <xf numFmtId="0" fontId="1" fillId="0" borderId="1" xfId="0" applyFont="1" applyBorder="1" applyAlignment="1">
      <alignment horizontal="center"/>
    </xf>
    <xf numFmtId="0" fontId="2" fillId="0" borderId="0" xfId="0" applyFont="1"/>
    <xf numFmtId="0" fontId="0" fillId="0" borderId="10" xfId="0" applyBorder="1"/>
    <xf numFmtId="0" fontId="0" fillId="0" borderId="9" xfId="0" applyBorder="1"/>
    <xf numFmtId="0" fontId="0" fillId="0" borderId="0" xfId="0" applyBorder="1"/>
    <xf numFmtId="0" fontId="2" fillId="0" borderId="0" xfId="0" applyFont="1" applyBorder="1"/>
    <xf numFmtId="0" fontId="2" fillId="0" borderId="0" xfId="0" applyFont="1" applyBorder="1" applyAlignment="1">
      <alignment horizontal="left"/>
    </xf>
    <xf numFmtId="0" fontId="2" fillId="0" borderId="14" xfId="0" applyFont="1" applyBorder="1" applyAlignment="1">
      <alignment horizontal="left"/>
    </xf>
    <xf numFmtId="0" fontId="3" fillId="0" borderId="2" xfId="0" applyFont="1" applyBorder="1" applyAlignment="1">
      <alignment horizontal="left" vertical="center"/>
    </xf>
    <xf numFmtId="0" fontId="2" fillId="0" borderId="15" xfId="0" applyFont="1" applyBorder="1"/>
    <xf numFmtId="0" fontId="2" fillId="0" borderId="14" xfId="0" applyFont="1" applyBorder="1"/>
    <xf numFmtId="0" fontId="2" fillId="0" borderId="16" xfId="0" applyFont="1" applyBorder="1"/>
    <xf numFmtId="0" fontId="1" fillId="0" borderId="2" xfId="0" applyFont="1" applyBorder="1" applyAlignment="1">
      <alignment horizontal="center"/>
    </xf>
    <xf numFmtId="0" fontId="0" fillId="0" borderId="2" xfId="0" applyBorder="1"/>
    <xf numFmtId="0" fontId="0" fillId="0" borderId="3" xfId="0" applyBorder="1"/>
    <xf numFmtId="0" fontId="0" fillId="0" borderId="4" xfId="0" applyBorder="1"/>
    <xf numFmtId="0" fontId="1" fillId="0" borderId="5" xfId="0" applyFont="1" applyBorder="1" applyAlignment="1">
      <alignment horizontal="center"/>
    </xf>
    <xf numFmtId="0" fontId="1" fillId="0" borderId="7" xfId="0" applyFont="1" applyBorder="1" applyAlignment="1">
      <alignment horizontal="center"/>
    </xf>
    <xf numFmtId="0" fontId="1" fillId="0" borderId="10" xfId="0" applyFont="1" applyBorder="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0" fillId="0" borderId="8" xfId="0" applyBorder="1" applyAlignment="1">
      <alignment horizontal="center"/>
    </xf>
    <xf numFmtId="0" fontId="0" fillId="0" borderId="0" xfId="0" applyAlignment="1">
      <alignment horizontal="center"/>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
  <sheetViews>
    <sheetView tabSelected="1" topLeftCell="B15" zoomScaleNormal="100" workbookViewId="0">
      <selection activeCell="F24" sqref="F24"/>
    </sheetView>
  </sheetViews>
  <sheetFormatPr baseColWidth="10" defaultRowHeight="14.4" x14ac:dyDescent="0.55000000000000004"/>
  <cols>
    <col min="1" max="1" width="7" bestFit="1" customWidth="1"/>
    <col min="2" max="2" width="18.7890625" bestFit="1" customWidth="1"/>
    <col min="3" max="3" width="10.9453125" customWidth="1"/>
    <col min="4" max="4" width="14.578125" bestFit="1" customWidth="1"/>
    <col min="5" max="5" width="6.05078125" bestFit="1" customWidth="1"/>
    <col min="6" max="6" width="10.15625" bestFit="1" customWidth="1"/>
    <col min="7" max="7" width="9.20703125" bestFit="1" customWidth="1"/>
    <col min="8" max="8" width="11.20703125" bestFit="1" customWidth="1"/>
    <col min="9" max="9" width="8.83984375" bestFit="1" customWidth="1"/>
  </cols>
  <sheetData>
    <row r="1" spans="1:15" ht="14.7" thickBot="1" x14ac:dyDescent="0.6">
      <c r="A1" s="33" t="s">
        <v>111</v>
      </c>
      <c r="B1" s="34"/>
      <c r="C1" s="34"/>
      <c r="D1" s="34"/>
      <c r="E1" s="34"/>
      <c r="F1" s="34"/>
      <c r="G1" s="34"/>
      <c r="H1" s="34"/>
      <c r="I1" s="35"/>
      <c r="J1" t="s">
        <v>115</v>
      </c>
      <c r="L1" t="s">
        <v>114</v>
      </c>
      <c r="M1" t="s">
        <v>112</v>
      </c>
      <c r="N1" t="s">
        <v>113</v>
      </c>
    </row>
    <row r="2" spans="1:15" ht="14.7" thickBot="1" x14ac:dyDescent="0.6">
      <c r="A2" s="14" t="s">
        <v>0</v>
      </c>
      <c r="B2" s="14" t="s">
        <v>1</v>
      </c>
      <c r="C2" s="30" t="s">
        <v>8</v>
      </c>
      <c r="D2" s="26" t="s">
        <v>2</v>
      </c>
      <c r="E2" s="31" t="s">
        <v>3</v>
      </c>
      <c r="F2" s="14" t="s">
        <v>4</v>
      </c>
      <c r="G2" s="14" t="s">
        <v>5</v>
      </c>
      <c r="H2" s="14" t="s">
        <v>6</v>
      </c>
      <c r="I2" s="14" t="s">
        <v>7</v>
      </c>
      <c r="J2" s="36"/>
      <c r="K2" s="37"/>
      <c r="L2" s="37"/>
      <c r="M2" s="37"/>
      <c r="N2" s="37"/>
      <c r="O2" s="37"/>
    </row>
    <row r="3" spans="1:15" x14ac:dyDescent="0.55000000000000004">
      <c r="A3" s="1">
        <v>1</v>
      </c>
      <c r="B3" s="22" t="s">
        <v>17</v>
      </c>
      <c r="C3" t="s">
        <v>102</v>
      </c>
      <c r="D3" s="27" t="s">
        <v>117</v>
      </c>
      <c r="E3" s="11">
        <v>1350</v>
      </c>
      <c r="F3" s="6">
        <v>26</v>
      </c>
      <c r="G3" s="6" t="s">
        <v>23</v>
      </c>
      <c r="H3" s="6" t="s">
        <v>22</v>
      </c>
      <c r="I3" s="1" t="s">
        <v>10</v>
      </c>
      <c r="J3" t="str">
        <f>CONCATENATE($J$1,$M$1,B3,$M$1,$N$1,$M$1,C3,$M$1,$N$1,$M$1,D3,$M$1,$N$1,E3,$N$1,F3,$N$1,$M$1,G3,$M$1,$N$1,$M$1,H3,$M$1,$N$1,$M$1,I3,$M$1,$L$1)</f>
        <v>INSERT INTO skins (nombre, descripcion, foto, precio, c_almacen, fabricante, origen, campeon) VALUES("K/DA Ahri","Setting her old bubblegum pop persona aside, Ahri was determined to shake up her image and reinvent herself as an unstoppable force within the music industry. Five years later, she has returned with a sleek new look and a killer sound—and this time she's not alone.","Ahri_KDA.jpg",1350,26,"Vastaya","Ionia","Ahri");</v>
      </c>
    </row>
    <row r="4" spans="1:15" x14ac:dyDescent="0.55000000000000004">
      <c r="A4" s="1">
        <v>2</v>
      </c>
      <c r="B4" s="6" t="s">
        <v>38</v>
      </c>
      <c r="C4" t="s">
        <v>101</v>
      </c>
      <c r="D4" s="28" t="s">
        <v>118</v>
      </c>
      <c r="E4" s="11">
        <v>1820</v>
      </c>
      <c r="F4" s="6">
        <v>43</v>
      </c>
      <c r="G4" s="6" t="s">
        <v>23</v>
      </c>
      <c r="H4" s="6" t="s">
        <v>22</v>
      </c>
      <c r="I4" s="1" t="s">
        <v>10</v>
      </c>
      <c r="J4" t="str">
        <f t="shared" ref="J4:J42" si="0">CONCATENATE($J$1,$M$1,B4,$M$1,$N$1,$M$1,C4,$M$1,$N$1,$M$1,D4,$M$1,$N$1,E4,$N$1,F4,$N$1,$M$1,G4,$M$1,$N$1,$M$1,H4,$M$1,$N$1,$M$1,I4,$M$1,$L$1)</f>
        <v>INSERT INTO skins (nombre, descripcion, foto, precio, c_almacen, fabricante, origen, campeon) VALUES("Star Guardian Ahri","Ahri is a charismatic team captain who leads her group of Star Guardians from the outer cosmos, with the authority of a queen bee and the sly cunning of a fox. She's effortlessly popular, with an irresistible charm that disarms friends and foes alike.","Ahri_SG.jpg",1820,43,"Vastaya","Ionia","Ahri");</v>
      </c>
    </row>
    <row r="5" spans="1:15" x14ac:dyDescent="0.55000000000000004">
      <c r="A5" s="1">
        <v>3</v>
      </c>
      <c r="B5" s="6" t="s">
        <v>18</v>
      </c>
      <c r="C5" t="s">
        <v>103</v>
      </c>
      <c r="D5" s="28" t="s">
        <v>119</v>
      </c>
      <c r="E5" s="11">
        <v>1350</v>
      </c>
      <c r="F5" s="6">
        <v>3</v>
      </c>
      <c r="G5" s="6" t="s">
        <v>23</v>
      </c>
      <c r="H5" s="6" t="s">
        <v>22</v>
      </c>
      <c r="I5" s="1" t="s">
        <v>10</v>
      </c>
      <c r="J5" t="str">
        <f t="shared" si="0"/>
        <v>INSERT INTO skins (nombre, descripcion, foto, precio, c_almacen, fabricante, origen, campeon) VALUES("Arcade Ahri","Owner of the mysterious six-million-point high score in the infamously difficult beat-em-up Demacia Vice, Ahri is a force of nature on the retro battlefields of Arcade World. Dashing between bosses before ripping them apart with her 8-bit magic, she's already earned the nickname “Queen of the Arcade.”","Ahri_Arcade.jpg",1350,3,"Vastaya","Ionia","Ahri");</v>
      </c>
    </row>
    <row r="6" spans="1:15" x14ac:dyDescent="0.55000000000000004">
      <c r="A6" s="1">
        <v>4</v>
      </c>
      <c r="B6" s="6" t="s">
        <v>19</v>
      </c>
      <c r="C6" s="20" t="s">
        <v>107</v>
      </c>
      <c r="D6" s="28" t="s">
        <v>120</v>
      </c>
      <c r="E6" s="11">
        <v>975</v>
      </c>
      <c r="F6" s="6">
        <v>38</v>
      </c>
      <c r="G6" s="6" t="s">
        <v>23</v>
      </c>
      <c r="H6" s="6" t="s">
        <v>22</v>
      </c>
      <c r="I6" s="1" t="s">
        <v>10</v>
      </c>
      <c r="J6" t="str">
        <f t="shared" si="0"/>
        <v>INSERT INTO skins (nombre, descripcion, foto, precio, c_almacen, fabricante, origen, campeon) VALUES("Popstar Ahri","Anew rising star has arrived, Ahri will not disapint you","Ahri_Pop.jpg",975,38,"Vastaya","Ionia","Ahri");</v>
      </c>
    </row>
    <row r="7" spans="1:15" x14ac:dyDescent="0.55000000000000004">
      <c r="A7" s="1">
        <v>5</v>
      </c>
      <c r="B7" s="6" t="s">
        <v>20</v>
      </c>
      <c r="C7" s="20" t="s">
        <v>104</v>
      </c>
      <c r="D7" s="28" t="s">
        <v>121</v>
      </c>
      <c r="E7" s="11">
        <v>975</v>
      </c>
      <c r="F7" s="6">
        <v>54</v>
      </c>
      <c r="G7" s="6" t="s">
        <v>23</v>
      </c>
      <c r="H7" s="6" t="s">
        <v>22</v>
      </c>
      <c r="I7" s="1" t="s">
        <v>10</v>
      </c>
      <c r="J7" t="str">
        <f t="shared" si="0"/>
        <v>INSERT INTO skins (nombre, descripcion, foto, precio, c_almacen, fabricante, origen, campeon) VALUES("Challenger Ahri","Commemorating the 2015 Mid-Season invitational in North America","Ahri_Ch.jpg",975,54,"Vastaya","Ionia","Ahri");</v>
      </c>
    </row>
    <row r="8" spans="1:15" x14ac:dyDescent="0.55000000000000004">
      <c r="A8" s="1">
        <v>6</v>
      </c>
      <c r="B8" s="6" t="s">
        <v>21</v>
      </c>
      <c r="C8" s="18" t="s">
        <v>90</v>
      </c>
      <c r="D8" s="28" t="s">
        <v>122</v>
      </c>
      <c r="E8" s="11">
        <v>975</v>
      </c>
      <c r="F8" s="6">
        <v>78</v>
      </c>
      <c r="G8" s="6" t="s">
        <v>23</v>
      </c>
      <c r="H8" s="6" t="s">
        <v>22</v>
      </c>
      <c r="I8" s="1" t="s">
        <v>10</v>
      </c>
      <c r="J8" t="str">
        <f t="shared" si="0"/>
        <v>INSERT INTO skins (nombre, descripcion, foto, precio, c_almacen, fabricante, origen, campeon) VALUES("Foxfire Ahri","A young, talented pyromancer from the Shadowfire Temple, Ahri gave up her quiet life when a faction of extremists unleashed the burning horrors of the Ashen Lord. Now she uses her fire magic to fight against them, even though all hope seems lost.","Ahri_Fire.jpg",975,78,"Vastaya","Ionia","Ahri");</v>
      </c>
    </row>
    <row r="9" spans="1:15" x14ac:dyDescent="0.55000000000000004">
      <c r="A9" s="7">
        <v>7</v>
      </c>
      <c r="B9" s="8" t="s">
        <v>24</v>
      </c>
      <c r="C9" s="21" t="s">
        <v>108</v>
      </c>
      <c r="D9" s="17" t="s">
        <v>123</v>
      </c>
      <c r="E9" s="12">
        <v>750</v>
      </c>
      <c r="F9" s="8">
        <v>49</v>
      </c>
      <c r="G9" s="8" t="s">
        <v>23</v>
      </c>
      <c r="H9" s="8" t="s">
        <v>22</v>
      </c>
      <c r="I9" s="1" t="s">
        <v>10</v>
      </c>
      <c r="J9" t="str">
        <f t="shared" si="0"/>
        <v>INSERT INTO skins (nombre, descripcion, foto, precio, c_almacen, fabricante, origen, campeon) VALUES("Ahri Midnight","Ready for the war, Ahri goes by her own to take care of invasors","Ahri_Mn.jpg",750,49,"Vastaya","Ionia","Ahri");</v>
      </c>
    </row>
    <row r="10" spans="1:15" x14ac:dyDescent="0.55000000000000004">
      <c r="A10" s="1">
        <v>8</v>
      </c>
      <c r="B10" s="6" t="s">
        <v>25</v>
      </c>
      <c r="C10" s="23" t="s">
        <v>91</v>
      </c>
      <c r="D10" s="16" t="s">
        <v>124</v>
      </c>
      <c r="E10" s="11">
        <v>1350</v>
      </c>
      <c r="F10" s="6">
        <v>29</v>
      </c>
      <c r="G10" s="6" t="s">
        <v>27</v>
      </c>
      <c r="H10" s="6" t="s">
        <v>26</v>
      </c>
      <c r="I10" s="32" t="s">
        <v>11</v>
      </c>
      <c r="J10" t="str">
        <f t="shared" si="0"/>
        <v>INSERT INTO skins (nombre, descripcion, foto, precio, c_almacen, fabricante, origen, campeon) VALUES("Shadowfire Kindred","When the Ashen Lord rose, high priests of the Shadowfire Temple called upon their own god to fend off the all-consuming Infernals. They neglected, however, to account for the being's twin aspects: Destruction, and Rebirth. Kindred will fight the flames, but there may be a bitter price to pay before the end...","Kindred_SF.jpg",1350,29,"Spirit","Runeterra","Kindred");</v>
      </c>
    </row>
    <row r="11" spans="1:15" x14ac:dyDescent="0.55000000000000004">
      <c r="A11" s="7">
        <v>9</v>
      </c>
      <c r="B11" s="8" t="s">
        <v>28</v>
      </c>
      <c r="C11" s="24" t="s">
        <v>89</v>
      </c>
      <c r="D11" s="17" t="s">
        <v>125</v>
      </c>
      <c r="E11" s="12">
        <v>1350</v>
      </c>
      <c r="F11" s="8">
        <v>53</v>
      </c>
      <c r="G11" s="8" t="s">
        <v>27</v>
      </c>
      <c r="H11" s="8" t="s">
        <v>26</v>
      </c>
      <c r="I11" s="32" t="s">
        <v>11</v>
      </c>
      <c r="J11" t="str">
        <f t="shared" si="0"/>
        <v>INSERT INTO skins (nombre, descripcion, foto, precio, c_almacen, fabricante, origen, campeon) VALUES("Super Galaxy Kindred","Lamb joined the Super Galaxy team as its lead scout, venturing into uncharted territory to face all manner of alien dangers. Soon after, Wolf joined the team as Lamb's partner—though, in truth, he only really joined because she still owes him for lunch, back when they were cadets.","Kindred_SuGa.jpg",1350,53,"Spirit","Runeterra","Kindred");</v>
      </c>
    </row>
    <row r="12" spans="1:15" x14ac:dyDescent="0.55000000000000004">
      <c r="A12" s="1">
        <v>10</v>
      </c>
      <c r="B12" s="6" t="s">
        <v>29</v>
      </c>
      <c r="C12" s="19" t="s">
        <v>92</v>
      </c>
      <c r="D12" s="28" t="s">
        <v>126</v>
      </c>
      <c r="E12" s="11">
        <v>1350</v>
      </c>
      <c r="F12" s="6">
        <v>56</v>
      </c>
      <c r="G12" s="10" t="s">
        <v>34</v>
      </c>
      <c r="H12" s="6" t="s">
        <v>22</v>
      </c>
      <c r="I12" s="1" t="s">
        <v>12</v>
      </c>
      <c r="J12" t="str">
        <f t="shared" si="0"/>
        <v>INSERT INTO skins (nombre, descripcion, foto, precio, c_almacen, fabricante, origen, campeon) VALUES("Divine Sword Irelia","Long ago, the demigoddess Irelia challenged a headstrong dragon king to a duel, defeating him before all the members of his assembled court.","Irelia_DS.jpg",1350,56,"Human","Ionia","Irelia");</v>
      </c>
    </row>
    <row r="13" spans="1:15" x14ac:dyDescent="0.55000000000000004">
      <c r="A13" s="1">
        <v>11</v>
      </c>
      <c r="B13" s="6" t="s">
        <v>31</v>
      </c>
      <c r="C13" s="19" t="s">
        <v>94</v>
      </c>
      <c r="D13" s="28" t="s">
        <v>127</v>
      </c>
      <c r="E13" s="11">
        <v>750</v>
      </c>
      <c r="F13" s="6">
        <v>86</v>
      </c>
      <c r="G13" s="6" t="s">
        <v>34</v>
      </c>
      <c r="H13" s="6" t="s">
        <v>22</v>
      </c>
      <c r="I13" s="1" t="s">
        <v>12</v>
      </c>
      <c r="J13" t="str">
        <f t="shared" si="0"/>
        <v>INSERT INTO skins (nombre, descripcion, foto, precio, c_almacen, fabricante, origen, campeon) VALUES("Order of the Lotus Irelia","A chance encounter with the Order of the Lotus changed Irelia's life forever, as she opened her mind to the cosmic cycles of death and rebirth over many human lifetimes.","Irelia_OotL.jpg",750,86,"Human","Ionia","Irelia");</v>
      </c>
    </row>
    <row r="14" spans="1:15" x14ac:dyDescent="0.55000000000000004">
      <c r="A14" s="1">
        <v>12</v>
      </c>
      <c r="B14" s="6" t="s">
        <v>30</v>
      </c>
      <c r="C14" s="19" t="s">
        <v>95</v>
      </c>
      <c r="D14" s="28" t="s">
        <v>128</v>
      </c>
      <c r="E14" s="11">
        <v>975</v>
      </c>
      <c r="F14" s="6">
        <v>30</v>
      </c>
      <c r="G14" s="6" t="s">
        <v>34</v>
      </c>
      <c r="H14" s="6" t="s">
        <v>22</v>
      </c>
      <c r="I14" s="1" t="s">
        <v>12</v>
      </c>
      <c r="J14" t="str">
        <f t="shared" si="0"/>
        <v>INSERT INTO skins (nombre, descripcion, foto, precio, c_almacen, fabricante, origen, campeon) VALUES("Frostblade Irelia","An ice sprite hailing from the mythical Winterlands, Irelia's demeanor is surprisingly stoic considering her mischievous brethren. Despite this, she aspires to one day serve in the court of the Poro King.","Irelia_FB.jpg",975,30,"Human","Ionia","Irelia");</v>
      </c>
    </row>
    <row r="15" spans="1:15" x14ac:dyDescent="0.55000000000000004">
      <c r="A15" s="1">
        <v>13</v>
      </c>
      <c r="B15" s="6" t="s">
        <v>32</v>
      </c>
      <c r="C15" s="20" t="s">
        <v>96</v>
      </c>
      <c r="D15" s="28" t="s">
        <v>129</v>
      </c>
      <c r="E15" s="11">
        <v>520</v>
      </c>
      <c r="F15" s="6">
        <v>8</v>
      </c>
      <c r="G15" s="6" t="s">
        <v>34</v>
      </c>
      <c r="H15" s="6" t="s">
        <v>22</v>
      </c>
      <c r="I15" s="1" t="s">
        <v>12</v>
      </c>
      <c r="J15" t="str">
        <f t="shared" si="0"/>
        <v>INSERT INTO skins (nombre, descripcion, foto, precio, c_almacen, fabricante, origen, campeon) VALUES("Nightblade Irelia","In exchange for the power to expel Noxus from Ionia, Irelia struck a bargain with an evil spirit-a decision that would prove costly when het humanity began to slip away...","Irelia_NB.jpg",520,8,"Human","Ionia","Irelia");</v>
      </c>
    </row>
    <row r="16" spans="1:15" x14ac:dyDescent="0.55000000000000004">
      <c r="A16" s="7">
        <v>14</v>
      </c>
      <c r="B16" s="8" t="s">
        <v>33</v>
      </c>
      <c r="C16" s="21" t="s">
        <v>97</v>
      </c>
      <c r="D16" s="17" t="s">
        <v>130</v>
      </c>
      <c r="E16" s="12">
        <v>520</v>
      </c>
      <c r="F16" s="8">
        <v>50</v>
      </c>
      <c r="G16" s="8" t="s">
        <v>34</v>
      </c>
      <c r="H16" s="8" t="s">
        <v>22</v>
      </c>
      <c r="I16" s="1" t="s">
        <v>12</v>
      </c>
      <c r="J16" t="str">
        <f t="shared" si="0"/>
        <v>INSERT INTO skins (nombre, descripcion, foto, precio, c_almacen, fabricante, origen, campeon) VALUES("Aviator Irelia","Few war pilots were as skilled as Irelia whose flashy dogfighting earned a place among the greatest soldier in history. ","Irelia_A.jpg",520,50,"Human","Ionia","Irelia");</v>
      </c>
    </row>
    <row r="17" spans="1:10" x14ac:dyDescent="0.55000000000000004">
      <c r="A17" s="1">
        <v>15</v>
      </c>
      <c r="B17" s="6" t="s">
        <v>35</v>
      </c>
      <c r="C17" s="15" t="s">
        <v>99</v>
      </c>
      <c r="D17" s="16" t="s">
        <v>164</v>
      </c>
      <c r="E17" s="11">
        <v>1350</v>
      </c>
      <c r="F17" s="6">
        <v>33</v>
      </c>
      <c r="G17" s="6" t="s">
        <v>27</v>
      </c>
      <c r="H17" s="6" t="s">
        <v>26</v>
      </c>
      <c r="I17" s="1" t="s">
        <v>13</v>
      </c>
      <c r="J17" t="str">
        <f t="shared" si="0"/>
        <v>INSERT INTO skins (nombre, descripcion, foto, precio, c_almacen, fabricante, origen, campeon) VALUES("Bewitching Janna","It's Janna's favorite season once again—when dark spirits rise from the earth, and hidden troves of candy are enjoyed by all. Don your best disguise and ride into the night, for the witching hour is upon us!","Janna_BW.jpg",1350,33,"Spirit","Runeterra","Janna");</v>
      </c>
    </row>
    <row r="18" spans="1:10" x14ac:dyDescent="0.55000000000000004">
      <c r="A18" s="1">
        <v>16</v>
      </c>
      <c r="B18" s="6" t="s">
        <v>36</v>
      </c>
      <c r="C18" s="15" t="s">
        <v>98</v>
      </c>
      <c r="D18" s="28" t="s">
        <v>131</v>
      </c>
      <c r="E18" s="11">
        <v>1850</v>
      </c>
      <c r="F18" s="6">
        <v>70</v>
      </c>
      <c r="G18" s="6" t="s">
        <v>27</v>
      </c>
      <c r="H18" s="6" t="s">
        <v>26</v>
      </c>
      <c r="I18" s="1" t="s">
        <v>13</v>
      </c>
      <c r="J18" t="str">
        <f t="shared" si="0"/>
        <v>INSERT INTO skins (nombre, descripcion, foto, precio, c_almacen, fabricante, origen, campeon) VALUES("Forecast Janna","Janna has survived the market downswing in televised news for at least the last decade, but even in her relatively cushy position, the viewers are getting older and the weather is getting freakier.","Janna_FC.jpg",1850,70,"Spirit","Runeterra","Janna");</v>
      </c>
    </row>
    <row r="19" spans="1:10" x14ac:dyDescent="0.55000000000000004">
      <c r="A19" s="1">
        <v>17</v>
      </c>
      <c r="B19" s="6" t="s">
        <v>37</v>
      </c>
      <c r="C19" s="15" t="s">
        <v>100</v>
      </c>
      <c r="D19" s="28" t="s">
        <v>132</v>
      </c>
      <c r="E19" s="11">
        <v>1350</v>
      </c>
      <c r="F19" s="6">
        <v>82</v>
      </c>
      <c r="G19" s="6" t="s">
        <v>27</v>
      </c>
      <c r="H19" s="6" t="s">
        <v>26</v>
      </c>
      <c r="I19" s="1" t="s">
        <v>13</v>
      </c>
      <c r="J19" t="str">
        <f t="shared" si="0"/>
        <v>INSERT INTO skins (nombre, descripcion, foto, precio, c_almacen, fabricante, origen, campeon) VALUES("Star Guardian Janna","Soft-spoken and sometimes distant, Janna serves mentor to her younger team and gently guides them towards a true understanding of their destiny. While she rarely offers information about her mysterious past, her poise and quiet strength are deeply admired by her Star Guardian teammates.","Janna_SG.jpg",1350,82,"Spirit","Runeterra","Janna");</v>
      </c>
    </row>
    <row r="20" spans="1:10" x14ac:dyDescent="0.55000000000000004">
      <c r="A20" s="1">
        <v>18</v>
      </c>
      <c r="B20" s="6" t="s">
        <v>39</v>
      </c>
      <c r="C20" s="19" t="s">
        <v>93</v>
      </c>
      <c r="D20" s="28" t="s">
        <v>133</v>
      </c>
      <c r="E20" s="11">
        <v>1350</v>
      </c>
      <c r="F20" s="6">
        <v>53</v>
      </c>
      <c r="G20" s="6" t="s">
        <v>27</v>
      </c>
      <c r="H20" s="6" t="s">
        <v>26</v>
      </c>
      <c r="I20" s="1" t="s">
        <v>13</v>
      </c>
      <c r="J20" t="str">
        <f t="shared" si="0"/>
        <v>INSERT INTO skins (nombre, descripcion, foto, precio, c_almacen, fabricante, origen, campeon) VALUES("Sacred Sword Janna","Janna is the guardian of an ancient sword made of the purest jade, hidden at the bottom of a silent lake. Those who wield this weapon are granted immortality, and so she must remain in order to protect it.","Janna_SS.jpg",1350,53,"Spirit","Runeterra","Janna");</v>
      </c>
    </row>
    <row r="21" spans="1:10" x14ac:dyDescent="0.55000000000000004">
      <c r="A21" s="7">
        <v>19</v>
      </c>
      <c r="B21" s="8" t="s">
        <v>40</v>
      </c>
      <c r="C21" s="21" t="s">
        <v>110</v>
      </c>
      <c r="D21" s="17" t="s">
        <v>134</v>
      </c>
      <c r="E21" s="12">
        <v>975</v>
      </c>
      <c r="F21" s="8">
        <v>20</v>
      </c>
      <c r="G21" s="8" t="s">
        <v>27</v>
      </c>
      <c r="H21" s="8" t="s">
        <v>26</v>
      </c>
      <c r="I21" s="1" t="s">
        <v>13</v>
      </c>
      <c r="J21" t="str">
        <f t="shared" si="0"/>
        <v>INSERT INTO skins (nombre, descripcion, foto, precio, c_almacen, fabricante, origen, campeon) VALUES("Frost Queen Janna","Once being the one of the most deity in Fréljord, but now forgotten, Janna looks to make her kingdom great once again.","Janna_FQ.jpg",975,20,"Spirit","Runeterra","Janna");</v>
      </c>
    </row>
    <row r="22" spans="1:10" x14ac:dyDescent="0.55000000000000004">
      <c r="A22" s="1">
        <v>20</v>
      </c>
      <c r="B22" s="6" t="s">
        <v>43</v>
      </c>
      <c r="C22" s="19" t="s">
        <v>71</v>
      </c>
      <c r="D22" s="16" t="s">
        <v>135</v>
      </c>
      <c r="E22" s="11">
        <v>1350</v>
      </c>
      <c r="F22" s="6">
        <v>31</v>
      </c>
      <c r="G22" s="6" t="s">
        <v>42</v>
      </c>
      <c r="H22" s="6" t="s">
        <v>41</v>
      </c>
      <c r="I22" s="1" t="s">
        <v>44</v>
      </c>
      <c r="J22" t="str">
        <f t="shared" si="0"/>
        <v>INSERT INTO skins (nombre, descripcion, foto, precio, c_almacen, fabricante, origen, campeon) VALUES("Eternum Rek'Sai","A steel-plated conduit erupts from the ground, shaking the placid night. Jagged symbols adorn the conduit’s frame, shrouded by a viscous vapor oozing from its seams. With a shriek of metal, the portal grinds open.","Reksai_E.jpg",1350,31,"Voidborn","Void","Rek'Sai");</v>
      </c>
    </row>
    <row r="23" spans="1:10" x14ac:dyDescent="0.55000000000000004">
      <c r="A23" s="7">
        <v>21</v>
      </c>
      <c r="B23" s="8" t="s">
        <v>45</v>
      </c>
      <c r="C23" s="24" t="s">
        <v>72</v>
      </c>
      <c r="D23" s="17" t="s">
        <v>136</v>
      </c>
      <c r="E23" s="12">
        <v>1350</v>
      </c>
      <c r="F23" s="8">
        <v>89</v>
      </c>
      <c r="G23" s="8" t="s">
        <v>42</v>
      </c>
      <c r="H23" s="8" t="s">
        <v>41</v>
      </c>
      <c r="I23" s="1" t="s">
        <v>44</v>
      </c>
      <c r="J23" t="str">
        <f t="shared" si="0"/>
        <v>INSERT INTO skins (nombre, descripcion, foto, precio, c_almacen, fabricante, origen, campeon) VALUES("Pool Party Rek'Sai","Strap on your snorkel and join Rek’Sai in the deep end. Just watch out for the landshark’s underwater torpedoes and sudden urge to hop on a jet ski","Reksai_PP.jpg",1350,89,"Voidborn","Void","Rek'Sai");</v>
      </c>
    </row>
    <row r="24" spans="1:10" x14ac:dyDescent="0.55000000000000004">
      <c r="A24" s="1">
        <v>22</v>
      </c>
      <c r="B24" s="6" t="s">
        <v>48</v>
      </c>
      <c r="C24" s="19" t="s">
        <v>74</v>
      </c>
      <c r="D24" s="16" t="s">
        <v>137</v>
      </c>
      <c r="E24" s="11">
        <v>1820</v>
      </c>
      <c r="F24" s="6">
        <v>7</v>
      </c>
      <c r="G24" s="6" t="s">
        <v>46</v>
      </c>
      <c r="H24" s="6" t="s">
        <v>47</v>
      </c>
      <c r="I24" s="1" t="s">
        <v>14</v>
      </c>
      <c r="J24" t="str">
        <f t="shared" si="0"/>
        <v>INSERT INTO skins (nombre, descripcion, foto, precio, c_almacen, fabricante, origen, campeon) VALUES("Solar Eclipse Leona","Hearken! We beseech thee, O Cruel Sun, and deign to bless with cleansing flame of thy celestial majesty. May this shield guard against the scourge of dark enchantments, which choke our land.","Leona_SE.jpg",1820,7,"Ascended","Mount Targon","Leona");</v>
      </c>
    </row>
    <row r="25" spans="1:10" x14ac:dyDescent="0.55000000000000004">
      <c r="A25" s="1">
        <v>23</v>
      </c>
      <c r="B25" s="6" t="s">
        <v>49</v>
      </c>
      <c r="C25" s="19" t="s">
        <v>73</v>
      </c>
      <c r="D25" s="28" t="s">
        <v>138</v>
      </c>
      <c r="E25" s="11">
        <v>1820</v>
      </c>
      <c r="F25" s="6">
        <v>48</v>
      </c>
      <c r="G25" s="6" t="s">
        <v>46</v>
      </c>
      <c r="H25" s="6" t="s">
        <v>47</v>
      </c>
      <c r="I25" s="1" t="s">
        <v>14</v>
      </c>
      <c r="J25" t="str">
        <f t="shared" si="0"/>
        <v>INSERT INTO skins (nombre, descripcion, foto, precio, c_almacen, fabricante, origen, campeon) VALUES("Lunar Eclipse Leona","Hearken! We beseech thee, O Savage Moon, and deign to bless with vermillion moon of thy celestial majesty. May this shield guard against the scourge of dark enchantments, which choke our land.","Leona_LE.jpg",1820,48,"Ascended","Mount Targon","Leona");</v>
      </c>
    </row>
    <row r="26" spans="1:10" x14ac:dyDescent="0.55000000000000004">
      <c r="A26" s="1">
        <v>24</v>
      </c>
      <c r="B26" s="6" t="s">
        <v>50</v>
      </c>
      <c r="C26" s="19" t="s">
        <v>75</v>
      </c>
      <c r="D26" s="28" t="s">
        <v>139</v>
      </c>
      <c r="E26" s="11">
        <v>1350</v>
      </c>
      <c r="F26" s="6">
        <v>34</v>
      </c>
      <c r="G26" s="6" t="s">
        <v>46</v>
      </c>
      <c r="H26" s="6" t="s">
        <v>47</v>
      </c>
      <c r="I26" s="1" t="s">
        <v>14</v>
      </c>
      <c r="J26" t="str">
        <f t="shared" si="0"/>
        <v>INSERT INTO skins (nombre, descripcion, foto, precio, c_almacen, fabricante, origen, campeon) VALUES("PROYECT: Leona","A heavy armor combatant, Leona has seen the truth behind the neon light of PROJECT, and now stands with Ashe and the G/NETIC rebellion.","Leona_Pr.jpg",1350,34,"Ascended","Mount Targon","Leona");</v>
      </c>
    </row>
    <row r="27" spans="1:10" x14ac:dyDescent="0.55000000000000004">
      <c r="A27" s="1">
        <v>25</v>
      </c>
      <c r="B27" s="6" t="s">
        <v>51</v>
      </c>
      <c r="C27" s="19" t="s">
        <v>77</v>
      </c>
      <c r="D27" s="28" t="s">
        <v>140</v>
      </c>
      <c r="E27" s="11">
        <v>750</v>
      </c>
      <c r="F27" s="6">
        <v>26</v>
      </c>
      <c r="G27" s="6" t="s">
        <v>46</v>
      </c>
      <c r="H27" s="6" t="s">
        <v>47</v>
      </c>
      <c r="I27" s="1" t="s">
        <v>14</v>
      </c>
      <c r="J27" t="str">
        <f t="shared" si="0"/>
        <v>INSERT INTO skins (nombre, descripcion, foto, precio, c_almacen, fabricante, origen, campeon) VALUES("Barbecue Leona","She's the solar pitmaster; the lean, mean brisket queen. If her flavors don't stun you, that forty pound grill will. Please give a warm welcome to Leona!","Leona_Ba.jpg",750,26,"Ascended","Mount Targon","Leona");</v>
      </c>
    </row>
    <row r="28" spans="1:10" x14ac:dyDescent="0.55000000000000004">
      <c r="A28" s="1">
        <v>26</v>
      </c>
      <c r="B28" s="6" t="s">
        <v>52</v>
      </c>
      <c r="C28" s="20" t="s">
        <v>106</v>
      </c>
      <c r="D28" s="28" t="s">
        <v>141</v>
      </c>
      <c r="E28" s="11">
        <v>975</v>
      </c>
      <c r="F28" s="6">
        <v>55</v>
      </c>
      <c r="G28" s="6" t="s">
        <v>46</v>
      </c>
      <c r="H28" s="6" t="s">
        <v>47</v>
      </c>
      <c r="I28" s="1" t="s">
        <v>14</v>
      </c>
      <c r="J28" t="str">
        <f t="shared" si="0"/>
        <v>INSERT INTO skins (nombre, descripcion, foto, precio, c_almacen, fabricante, origen, campeon) VALUES("Iron Solari Leona","As the leader of the solari, Leona marches with her people to defend their lands","Leona_IS.jpg",975,55,"Ascended","Mount Targon","Leona");</v>
      </c>
    </row>
    <row r="29" spans="1:10" x14ac:dyDescent="0.55000000000000004">
      <c r="A29" s="7">
        <v>27</v>
      </c>
      <c r="B29" s="8" t="s">
        <v>53</v>
      </c>
      <c r="C29" s="24" t="s">
        <v>78</v>
      </c>
      <c r="D29" s="17" t="s">
        <v>142</v>
      </c>
      <c r="E29" s="12">
        <v>1350</v>
      </c>
      <c r="F29" s="8">
        <v>62</v>
      </c>
      <c r="G29" s="8" t="s">
        <v>46</v>
      </c>
      <c r="H29" s="8" t="s">
        <v>47</v>
      </c>
      <c r="I29" s="1" t="s">
        <v>14</v>
      </c>
      <c r="J29" t="str">
        <f t="shared" si="0"/>
        <v>INSERT INTO skins (nombre, descripcion, foto, precio, c_almacen, fabricante, origen, campeon) VALUES("Pool Party Leona","Leona is a former champion surfer, who enjoys spending her downtime relaxing on the beach with a light romance novel. Or pretty much any romance novel, in fact.","Leona_PP.jpg",1350,62,"Ascended","Mount Targon","Leona");</v>
      </c>
    </row>
    <row r="30" spans="1:10" x14ac:dyDescent="0.55000000000000004">
      <c r="A30" s="1">
        <v>28</v>
      </c>
      <c r="B30" s="6" t="s">
        <v>57</v>
      </c>
      <c r="C30" s="19" t="s">
        <v>80</v>
      </c>
      <c r="D30" s="16" t="s">
        <v>143</v>
      </c>
      <c r="E30" s="11">
        <v>1350</v>
      </c>
      <c r="F30" s="6">
        <v>94</v>
      </c>
      <c r="G30" s="6" t="s">
        <v>34</v>
      </c>
      <c r="H30" s="6" t="s">
        <v>54</v>
      </c>
      <c r="I30" s="1" t="s">
        <v>15</v>
      </c>
      <c r="J30" t="str">
        <f t="shared" si="0"/>
        <v>INSERT INTO skins (nombre, descripcion, foto, precio, c_almacen, fabricante, origen, campeon) VALUES("Heartseeker Orianna","A mechanical girl built to find and comfort broken hearts, Orianna still does not understand why people run from her when she's only trying to help them.","Orianna_WW.jpg",1350,94,"Human","Piltover","Orianna");</v>
      </c>
    </row>
    <row r="31" spans="1:10" x14ac:dyDescent="0.55000000000000004">
      <c r="A31" s="1">
        <v>29</v>
      </c>
      <c r="B31" s="6" t="s">
        <v>55</v>
      </c>
      <c r="C31" s="19" t="s">
        <v>79</v>
      </c>
      <c r="D31" s="28" t="s">
        <v>144</v>
      </c>
      <c r="E31" s="11">
        <v>1350</v>
      </c>
      <c r="F31" s="6">
        <v>30</v>
      </c>
      <c r="G31" s="6" t="s">
        <v>34</v>
      </c>
      <c r="H31" s="6" t="s">
        <v>54</v>
      </c>
      <c r="I31" s="1" t="s">
        <v>15</v>
      </c>
      <c r="J31" t="str">
        <f t="shared" si="0"/>
        <v>INSERT INTO skins (nombre, descripcion, foto, precio, c_almacen, fabricante, origen, campeon) VALUES("Dark Star Orianna","Born out of the remnants of a magnificently advanced system, Orianna serves the Dark Star with meticulous precision.","Orianna_DS.jpg",1350,30,"Human","Piltover","Orianna");</v>
      </c>
    </row>
    <row r="32" spans="1:10" x14ac:dyDescent="0.55000000000000004">
      <c r="A32" s="1">
        <v>30</v>
      </c>
      <c r="B32" s="6" t="s">
        <v>56</v>
      </c>
      <c r="C32" s="19" t="s">
        <v>81</v>
      </c>
      <c r="D32" s="28" t="s">
        <v>143</v>
      </c>
      <c r="E32" s="11">
        <v>975</v>
      </c>
      <c r="F32" s="6">
        <v>2</v>
      </c>
      <c r="G32" s="6" t="s">
        <v>34</v>
      </c>
      <c r="H32" s="6" t="s">
        <v>54</v>
      </c>
      <c r="I32" s="1" t="s">
        <v>15</v>
      </c>
      <c r="J32" t="str">
        <f t="shared" si="0"/>
        <v>INSERT INTO skins (nombre, descripcion, foto, precio, c_almacen, fabricante, origen, campeon) VALUES("Winter Wonder Orianna","A strange clockwork girl imbued with the magic of the Winterlands, Orianna once lived within a snowglobe created by a kindly old inventor. At the end of his life he freed her, and now she searches for greater purpose, serving in the court of the Poro King.","Orianna_WW.jpg",975,2,"Human","Piltover","Orianna");</v>
      </c>
    </row>
    <row r="33" spans="1:10" x14ac:dyDescent="0.55000000000000004">
      <c r="A33" s="1">
        <v>31</v>
      </c>
      <c r="B33" s="6" t="s">
        <v>58</v>
      </c>
      <c r="C33" s="20" t="s">
        <v>82</v>
      </c>
      <c r="D33" s="28" t="s">
        <v>145</v>
      </c>
      <c r="E33" s="11">
        <v>520</v>
      </c>
      <c r="F33" s="6">
        <v>57</v>
      </c>
      <c r="G33" s="6" t="s">
        <v>34</v>
      </c>
      <c r="H33" s="6" t="s">
        <v>54</v>
      </c>
      <c r="I33" s="1" t="s">
        <v>15</v>
      </c>
      <c r="J33" t="str">
        <f t="shared" si="0"/>
        <v>INSERT INTO skins (nombre, descripcion, foto, precio, c_almacen, fabricante, origen, campeon) VALUES("Gothic Orianna","Her father gave her the light of life-and yet, Orianna always preferred the dark.","Orianna_Go.jpg",520,57,"Human","Piltover","Orianna");</v>
      </c>
    </row>
    <row r="34" spans="1:10" x14ac:dyDescent="0.55000000000000004">
      <c r="A34" s="1">
        <v>32</v>
      </c>
      <c r="B34" s="6" t="s">
        <v>59</v>
      </c>
      <c r="C34" s="20" t="s">
        <v>109</v>
      </c>
      <c r="D34" s="28" t="s">
        <v>146</v>
      </c>
      <c r="E34" s="11">
        <v>975</v>
      </c>
      <c r="F34" s="6">
        <v>28</v>
      </c>
      <c r="G34" s="6" t="s">
        <v>34</v>
      </c>
      <c r="H34" s="6" t="s">
        <v>54</v>
      </c>
      <c r="I34" s="1" t="s">
        <v>15</v>
      </c>
      <c r="J34" t="str">
        <f t="shared" si="0"/>
        <v>INSERT INTO skins (nombre, descripcion, foto, precio, c_almacen, fabricante, origen, campeon) VALUES("Bladecraft Orianna","Made to be a mortal weapon, Orianna takes care when dancing, but shes wont think twice to defend herself and the outcomes have always benefit her.","Orianna_Bc.jpg",975,28,"Human","Piltover","Orianna");</v>
      </c>
    </row>
    <row r="35" spans="1:10" x14ac:dyDescent="0.55000000000000004">
      <c r="A35" s="7">
        <v>33</v>
      </c>
      <c r="B35" s="8" t="s">
        <v>60</v>
      </c>
      <c r="C35" s="21" t="s">
        <v>83</v>
      </c>
      <c r="D35" s="17" t="s">
        <v>147</v>
      </c>
      <c r="E35" s="12">
        <v>520</v>
      </c>
      <c r="F35" s="8">
        <v>72</v>
      </c>
      <c r="G35" s="8" t="s">
        <v>34</v>
      </c>
      <c r="H35" s="8" t="s">
        <v>54</v>
      </c>
      <c r="I35" s="1" t="s">
        <v>15</v>
      </c>
      <c r="J35" t="str">
        <f t="shared" si="0"/>
        <v>INSERT INTO skins (nombre, descripcion, foto, precio, c_almacen, fabricante, origen, campeon) VALUES("Sewn Chaos Orianna","Even the bravest children shy away from Orianna-a raggedy, whispering doll as old as the house itself. Some toys just aren't meant to play with.","Orianna_SC.jpg",520,72,"Human","Piltover","Orianna");</v>
      </c>
    </row>
    <row r="36" spans="1:10" x14ac:dyDescent="0.55000000000000004">
      <c r="A36" s="1">
        <v>34</v>
      </c>
      <c r="B36" s="6" t="s">
        <v>62</v>
      </c>
      <c r="C36" s="19" t="s">
        <v>84</v>
      </c>
      <c r="D36" s="16" t="s">
        <v>148</v>
      </c>
      <c r="E36" s="11">
        <v>1350</v>
      </c>
      <c r="F36" s="6">
        <v>42</v>
      </c>
      <c r="G36" s="6" t="s">
        <v>34</v>
      </c>
      <c r="H36" s="6" t="s">
        <v>61</v>
      </c>
      <c r="I36" s="1" t="s">
        <v>16</v>
      </c>
      <c r="J36" t="str">
        <f t="shared" si="0"/>
        <v>INSERT INTO skins (nombre, descripcion, foto, precio, c_almacen, fabricante, origen, campeon) VALUES("High Noon Urgot","Jeremiah James was once a famed railroad baron and millionaire industrialist, who bet his own heart on a game of chance... and lost. Left alone in the desert to die, he bargained with a passing devil, trading his immortal soul for a twisted, monstrous body of gears and iron.","Urgot_HN.jpg",1350,42,"Human","Zaun","Urgot");</v>
      </c>
    </row>
    <row r="37" spans="1:10" x14ac:dyDescent="0.55000000000000004">
      <c r="A37" s="1">
        <v>35</v>
      </c>
      <c r="B37" s="6" t="s">
        <v>63</v>
      </c>
      <c r="C37" s="19" t="s">
        <v>86</v>
      </c>
      <c r="D37" s="28" t="s">
        <v>149</v>
      </c>
      <c r="E37" s="11">
        <v>520</v>
      </c>
      <c r="F37" s="6">
        <v>58</v>
      </c>
      <c r="G37" s="6" t="s">
        <v>34</v>
      </c>
      <c r="H37" s="6" t="s">
        <v>61</v>
      </c>
      <c r="I37" s="1" t="s">
        <v>16</v>
      </c>
      <c r="J37" t="str">
        <f t="shared" si="0"/>
        <v>INSERT INTO skins (nombre, descripcion, foto, precio, c_almacen, fabricante, origen, campeon) VALUES("Giant Enemy Crabgot","Emerging from the deep sea as the first kaiju menace, Crabgot has never been defeated by the forces of humanity.","Urgot_GEC.jpg",520,58,"Human","Zaun","Urgot");</v>
      </c>
    </row>
    <row r="38" spans="1:10" x14ac:dyDescent="0.55000000000000004">
      <c r="A38" s="1">
        <v>36</v>
      </c>
      <c r="B38" s="6" t="s">
        <v>64</v>
      </c>
      <c r="C38" s="20" t="s">
        <v>105</v>
      </c>
      <c r="D38" s="28" t="s">
        <v>150</v>
      </c>
      <c r="E38" s="11">
        <v>520</v>
      </c>
      <c r="F38" s="6">
        <v>83</v>
      </c>
      <c r="G38" s="6" t="s">
        <v>34</v>
      </c>
      <c r="H38" s="6" t="s">
        <v>61</v>
      </c>
      <c r="I38" s="1" t="s">
        <v>16</v>
      </c>
      <c r="J38" t="str">
        <f t="shared" si="0"/>
        <v>INSERT INTO skins (nombre, descripcion, foto, precio, c_almacen, fabricante, origen, campeon) VALUES("Butcher Urgot","Out of all the places to buy food in Zaun, Urgot's has always had the best meat you can find.","Urgot_Bu.jpg",520,83,"Human","Zaun","Urgot");</v>
      </c>
    </row>
    <row r="39" spans="1:10" x14ac:dyDescent="0.55000000000000004">
      <c r="A39" s="7">
        <v>37</v>
      </c>
      <c r="B39" s="8" t="s">
        <v>65</v>
      </c>
      <c r="C39" s="24" t="s">
        <v>85</v>
      </c>
      <c r="D39" s="17" t="s">
        <v>151</v>
      </c>
      <c r="E39" s="12">
        <v>1350</v>
      </c>
      <c r="F39" s="8">
        <v>5</v>
      </c>
      <c r="G39" s="8" t="s">
        <v>34</v>
      </c>
      <c r="H39" s="8" t="s">
        <v>61</v>
      </c>
      <c r="I39" s="1" t="s">
        <v>16</v>
      </c>
      <c r="J39" t="str">
        <f t="shared" si="0"/>
        <v>INSERT INTO skins (nombre, descripcion, foto, precio, c_almacen, fabricante, origen, campeon) VALUES("Battlecast Urgot","A titanium juggernaut used to crush pockets of particularly stubborn resistance, the Battlecast Urgot model is rarely seen but widely feared. Its extensive weapons systems are complemented by a massive, flesh-grinding spike mill, which it pulls fleeing opponents into for sheer spectacle.","Urgot_BC.jpg",1350,5,"Human","Zaun","Urgot");</v>
      </c>
    </row>
    <row r="40" spans="1:10" ht="14.7" thickBot="1" x14ac:dyDescent="0.6">
      <c r="A40" s="1">
        <v>38</v>
      </c>
      <c r="B40" s="6" t="s">
        <v>68</v>
      </c>
      <c r="C40" s="19" t="s">
        <v>76</v>
      </c>
      <c r="D40" s="16" t="s">
        <v>152</v>
      </c>
      <c r="E40" s="11">
        <v>1820</v>
      </c>
      <c r="F40" s="6">
        <v>45</v>
      </c>
      <c r="G40" s="6" t="s">
        <v>34</v>
      </c>
      <c r="H40" s="6" t="s">
        <v>67</v>
      </c>
      <c r="I40" s="5" t="s">
        <v>66</v>
      </c>
      <c r="J40" t="str">
        <f t="shared" si="0"/>
        <v>INSERT INTO skins (nombre, descripcion, foto, precio, c_almacen, fabricante, origen, campeon) VALUES("PROYECT: Ashe","While on the frontlines of a corporate war, Ashe witnessed the human cost of PROJECT’s ambition. Now the leader of the resistance group G/NETIC, Ashe has set her sights on nothing less than the downfall of the most powerful corporations.","Ashe_Pr.jpg",1820,45,"Human","Fréljord","Ashe");</v>
      </c>
    </row>
    <row r="41" spans="1:10" ht="14.7" thickBot="1" x14ac:dyDescent="0.6">
      <c r="A41" s="1">
        <v>39</v>
      </c>
      <c r="B41" s="6" t="s">
        <v>69</v>
      </c>
      <c r="C41" s="20" t="s">
        <v>88</v>
      </c>
      <c r="D41" s="28" t="s">
        <v>153</v>
      </c>
      <c r="E41" s="11">
        <v>1350</v>
      </c>
      <c r="F41" s="6">
        <v>58</v>
      </c>
      <c r="G41" s="6" t="s">
        <v>34</v>
      </c>
      <c r="H41" s="6" t="s">
        <v>67</v>
      </c>
      <c r="I41" s="5" t="s">
        <v>66</v>
      </c>
      <c r="J41" t="str">
        <f t="shared" si="0"/>
        <v>INSERT INTO skins (nombre, descripcion, foto, precio, c_almacen, fabricante, origen, campeon) VALUES("Championship Ashe","Celebrating the 2017 World Championship in China","Ashe_Ch.jpg",1350,58,"Human","Fréljord","Ashe");</v>
      </c>
    </row>
    <row r="42" spans="1:10" ht="14.7" thickBot="1" x14ac:dyDescent="0.6">
      <c r="A42" s="2">
        <v>40</v>
      </c>
      <c r="B42" s="9" t="s">
        <v>70</v>
      </c>
      <c r="C42" s="25" t="s">
        <v>87</v>
      </c>
      <c r="D42" s="29" t="s">
        <v>154</v>
      </c>
      <c r="E42" s="13">
        <v>1350</v>
      </c>
      <c r="F42" s="9">
        <v>21</v>
      </c>
      <c r="G42" s="9" t="s">
        <v>34</v>
      </c>
      <c r="H42" s="9" t="s">
        <v>67</v>
      </c>
      <c r="I42" s="5" t="s">
        <v>66</v>
      </c>
      <c r="J42" t="str">
        <f t="shared" si="0"/>
        <v>INSERT INTO skins (nombre, descripcion, foto, precio, c_almacen, fabricante, origen, campeon) VALUES("Cosmic Queen Ashe","Benevolent ruler of the stars, Ashe fires her arrows across the endless darkness of space, creating new constellations wherever they fall. Her court drifts between galaxies, replenishing all the lights that have faded.","Ashe_CQ.jpg",1350,21,"Human","Fréljord","Ashe");</v>
      </c>
    </row>
  </sheetData>
  <mergeCells count="2">
    <mergeCell ref="A1:I1"/>
    <mergeCell ref="J2:O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B11" sqref="B11"/>
    </sheetView>
  </sheetViews>
  <sheetFormatPr baseColWidth="10" defaultRowHeight="14.4" x14ac:dyDescent="0.55000000000000004"/>
  <cols>
    <col min="1" max="1" width="10.734375" bestFit="1" customWidth="1"/>
    <col min="2" max="2" width="7.62890625" bestFit="1" customWidth="1"/>
    <col min="3" max="3" width="9.83984375" bestFit="1" customWidth="1"/>
  </cols>
  <sheetData>
    <row r="1" spans="1:8" ht="14.7" thickBot="1" x14ac:dyDescent="0.6">
      <c r="A1" s="38" t="s">
        <v>7</v>
      </c>
      <c r="B1" s="39"/>
      <c r="C1" s="40"/>
      <c r="D1" t="s">
        <v>116</v>
      </c>
      <c r="F1" t="s">
        <v>114</v>
      </c>
      <c r="G1" t="s">
        <v>112</v>
      </c>
      <c r="H1" t="s">
        <v>113</v>
      </c>
    </row>
    <row r="2" spans="1:8" ht="14.7" thickBot="1" x14ac:dyDescent="0.6">
      <c r="A2" s="3" t="s">
        <v>9</v>
      </c>
      <c r="B2" s="3" t="s">
        <v>1</v>
      </c>
      <c r="C2" s="3" t="s">
        <v>2</v>
      </c>
      <c r="D2" s="41"/>
      <c r="E2" s="37"/>
      <c r="F2" s="37"/>
      <c r="G2" s="37"/>
      <c r="H2" s="37"/>
    </row>
    <row r="3" spans="1:8" x14ac:dyDescent="0.55000000000000004">
      <c r="A3" s="4">
        <v>1</v>
      </c>
      <c r="B3" s="4" t="s">
        <v>10</v>
      </c>
      <c r="C3" s="28" t="s">
        <v>155</v>
      </c>
      <c r="D3" t="str">
        <f>CONCATENATE($D$1,$G$1,B3,$G$1,$H$1,$G$1,C3,$G$1,$F$1)</f>
        <v>INSERT INTO campeon (nombre, foto) VALUES("Ahri","Ahri.jpg");</v>
      </c>
    </row>
    <row r="4" spans="1:8" x14ac:dyDescent="0.55000000000000004">
      <c r="A4" s="1">
        <v>2</v>
      </c>
      <c r="B4" s="1" t="s">
        <v>11</v>
      </c>
      <c r="C4" s="28" t="s">
        <v>156</v>
      </c>
      <c r="D4" t="str">
        <f t="shared" ref="D4:D11" si="0">CONCATENATE($D$1,$G$1,B4,$G$1,$H$1,$G$1,C4,$G$1,$F$1)</f>
        <v>INSERT INTO campeon (nombre, foto) VALUES("Kindred","Kindred.jpg");</v>
      </c>
    </row>
    <row r="5" spans="1:8" x14ac:dyDescent="0.55000000000000004">
      <c r="A5" s="1">
        <v>3</v>
      </c>
      <c r="B5" s="1" t="s">
        <v>12</v>
      </c>
      <c r="C5" s="28" t="s">
        <v>157</v>
      </c>
      <c r="D5" t="str">
        <f t="shared" si="0"/>
        <v>INSERT INTO campeon (nombre, foto) VALUES("Irelia","Irelia.jpg");</v>
      </c>
    </row>
    <row r="6" spans="1:8" x14ac:dyDescent="0.55000000000000004">
      <c r="A6" s="1">
        <v>4</v>
      </c>
      <c r="B6" s="1" t="s">
        <v>13</v>
      </c>
      <c r="C6" s="28" t="s">
        <v>158</v>
      </c>
      <c r="D6" t="str">
        <f t="shared" si="0"/>
        <v>INSERT INTO campeon (nombre, foto) VALUES("Janna","Janna.jpg");</v>
      </c>
    </row>
    <row r="7" spans="1:8" x14ac:dyDescent="0.55000000000000004">
      <c r="A7" s="1">
        <v>5</v>
      </c>
      <c r="B7" s="1" t="s">
        <v>44</v>
      </c>
      <c r="C7" s="28" t="s">
        <v>159</v>
      </c>
      <c r="D7" t="str">
        <f t="shared" si="0"/>
        <v>INSERT INTO campeon (nombre, foto) VALUES("Rek'Sai","Reksai.jpg");</v>
      </c>
    </row>
    <row r="8" spans="1:8" x14ac:dyDescent="0.55000000000000004">
      <c r="A8" s="1">
        <v>6</v>
      </c>
      <c r="B8" s="1" t="s">
        <v>14</v>
      </c>
      <c r="C8" s="28" t="s">
        <v>160</v>
      </c>
      <c r="D8" t="str">
        <f t="shared" si="0"/>
        <v>INSERT INTO campeon (nombre, foto) VALUES("Leona","Leona.jpg");</v>
      </c>
    </row>
    <row r="9" spans="1:8" x14ac:dyDescent="0.55000000000000004">
      <c r="A9" s="1">
        <v>7</v>
      </c>
      <c r="B9" s="1" t="s">
        <v>15</v>
      </c>
      <c r="C9" s="28" t="s">
        <v>161</v>
      </c>
      <c r="D9" t="str">
        <f t="shared" si="0"/>
        <v>INSERT INTO campeon (nombre, foto) VALUES("Orianna","Orianna.jpg");</v>
      </c>
    </row>
    <row r="10" spans="1:8" x14ac:dyDescent="0.55000000000000004">
      <c r="A10" s="1">
        <v>8</v>
      </c>
      <c r="B10" s="1" t="s">
        <v>16</v>
      </c>
      <c r="C10" s="28" t="s">
        <v>162</v>
      </c>
      <c r="D10" t="str">
        <f t="shared" si="0"/>
        <v>INSERT INTO campeon (nombre, foto) VALUES("Urgot","Urgot.jpg");</v>
      </c>
    </row>
    <row r="11" spans="1:8" ht="14.7" thickBot="1" x14ac:dyDescent="0.6">
      <c r="A11" s="5">
        <v>9</v>
      </c>
      <c r="B11" s="5" t="s">
        <v>66</v>
      </c>
      <c r="C11" s="29" t="s">
        <v>163</v>
      </c>
      <c r="D11" t="str">
        <f t="shared" si="0"/>
        <v>INSERT INTO campeon (nombre, foto) VALUES("Ashe","Ashe.jpg");</v>
      </c>
    </row>
  </sheetData>
  <mergeCells count="2">
    <mergeCell ref="A1:C1"/>
    <mergeCell ref="D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Pérez Fernández</dc:creator>
  <cp:lastModifiedBy>Daniel Pérez Fernández</cp:lastModifiedBy>
  <dcterms:created xsi:type="dcterms:W3CDTF">2019-04-30T18:26:20Z</dcterms:created>
  <dcterms:modified xsi:type="dcterms:W3CDTF">2019-05-15T03:15:18Z</dcterms:modified>
</cp:coreProperties>
</file>