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Daniel/Desktop/Daniel's Desktop/Masters Degree/Thesis/rws_vs_bfs/"/>
    </mc:Choice>
  </mc:AlternateContent>
  <xr:revisionPtr revIDLastSave="0" documentId="13_ncr:40009_{67EA2AB0-85B7-8E4A-AD3C-F25029BD7A3B}" xr6:coauthVersionLast="47" xr6:coauthVersionMax="47" xr10:uidLastSave="{00000000-0000-0000-0000-000000000000}"/>
  <bookViews>
    <workbookView xWindow="0" yWindow="0" windowWidth="25600" windowHeight="14400" activeTab="2"/>
  </bookViews>
  <sheets>
    <sheet name="result_tables_test_b2" sheetId="1" r:id="rId1"/>
    <sheet name="Sheet5" sheetId="6" r:id="rId2"/>
    <sheet name="result_tables_test_b3" sheetId="3" r:id="rId3"/>
    <sheet name="result_tables_test_b4" sheetId="4" r:id="rId4"/>
    <sheet name="result_tables_test_b5" sheetId="5" r:id="rId5"/>
  </sheets>
  <calcPr calcId="191029"/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2" i="6"/>
  <c r="S5" i="5"/>
  <c r="S6" i="5"/>
  <c r="T6" i="5" s="1"/>
  <c r="S7" i="5"/>
  <c r="T7" i="5" s="1"/>
  <c r="S8" i="5"/>
  <c r="S9" i="5"/>
  <c r="S10" i="5"/>
  <c r="T10" i="5" s="1"/>
  <c r="S11" i="5"/>
  <c r="T11" i="5" s="1"/>
  <c r="S12" i="5"/>
  <c r="T12" i="5" s="1"/>
  <c r="S13" i="5"/>
  <c r="S14" i="5"/>
  <c r="S15" i="5"/>
  <c r="T15" i="5" s="1"/>
  <c r="S16" i="5"/>
  <c r="S17" i="5"/>
  <c r="S4" i="5"/>
  <c r="T17" i="5"/>
  <c r="T16" i="5"/>
  <c r="T14" i="5"/>
  <c r="T13" i="5"/>
  <c r="T9" i="5"/>
  <c r="T8" i="5"/>
  <c r="T5" i="5"/>
  <c r="T4" i="5"/>
  <c r="S5" i="4"/>
  <c r="S6" i="4"/>
  <c r="S7" i="4"/>
  <c r="S8" i="4"/>
  <c r="S9" i="4"/>
  <c r="T9" i="4" s="1"/>
  <c r="S10" i="4"/>
  <c r="T10" i="4" s="1"/>
  <c r="S11" i="4"/>
  <c r="T11" i="4" s="1"/>
  <c r="S12" i="4"/>
  <c r="T12" i="4" s="1"/>
  <c r="S13" i="4"/>
  <c r="S14" i="4"/>
  <c r="S15" i="4"/>
  <c r="T15" i="4" s="1"/>
  <c r="S16" i="4"/>
  <c r="S17" i="4"/>
  <c r="S4" i="4"/>
  <c r="T4" i="4" s="1"/>
  <c r="T17" i="4"/>
  <c r="T16" i="4"/>
  <c r="T14" i="4"/>
  <c r="T13" i="4"/>
  <c r="T8" i="4"/>
  <c r="T7" i="4"/>
  <c r="T6" i="4"/>
  <c r="T5" i="4"/>
  <c r="S5" i="3"/>
  <c r="S6" i="3"/>
  <c r="S7" i="3"/>
  <c r="T7" i="3" s="1"/>
  <c r="S8" i="3"/>
  <c r="S9" i="3"/>
  <c r="T9" i="3" s="1"/>
  <c r="S10" i="3"/>
  <c r="S11" i="3"/>
  <c r="T11" i="3" s="1"/>
  <c r="S12" i="3"/>
  <c r="T12" i="3" s="1"/>
  <c r="S13" i="3"/>
  <c r="S14" i="3"/>
  <c r="S15" i="3"/>
  <c r="T15" i="3" s="1"/>
  <c r="S16" i="3"/>
  <c r="S17" i="3"/>
  <c r="S4" i="3"/>
  <c r="T4" i="3" s="1"/>
  <c r="T17" i="3"/>
  <c r="T16" i="3"/>
  <c r="T14" i="3"/>
  <c r="T13" i="3"/>
  <c r="T10" i="3"/>
  <c r="T8" i="3"/>
  <c r="T6" i="3"/>
  <c r="T5" i="3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</calcChain>
</file>

<file path=xl/sharedStrings.xml><?xml version="1.0" encoding="utf-8"?>
<sst xmlns="http://schemas.openxmlformats.org/spreadsheetml/2006/main" count="327" uniqueCount="41">
  <si>
    <t>rws b=2</t>
  </si>
  <si>
    <t>Num_goals=1</t>
  </si>
  <si>
    <t>Num_goals=2</t>
  </si>
  <si>
    <t>Num_goals=3</t>
  </si>
  <si>
    <t>Num_goals=4</t>
  </si>
  <si>
    <t>Num_goals=5</t>
  </si>
  <si>
    <t>Num_goals=6</t>
  </si>
  <si>
    <t>Num_goals=7</t>
  </si>
  <si>
    <t>Num_goals=8</t>
  </si>
  <si>
    <t>Num_goals=9</t>
  </si>
  <si>
    <t>Num_goals=10</t>
  </si>
  <si>
    <t>Num_goals=11</t>
  </si>
  <si>
    <t>Num_goals=12</t>
  </si>
  <si>
    <t>bfs min</t>
  </si>
  <si>
    <t>Depth=1</t>
  </si>
  <si>
    <t>depth</t>
  </si>
  <si>
    <t># goals when rws &lt;= bfs exp</t>
  </si>
  <si>
    <t># nodes at that depth</t>
  </si>
  <si>
    <t>goal density</t>
  </si>
  <si>
    <t>Depth=2</t>
  </si>
  <si>
    <t>Depth=3</t>
  </si>
  <si>
    <t>Depth=4</t>
  </si>
  <si>
    <t>Depth=5</t>
  </si>
  <si>
    <t>Depth=6</t>
  </si>
  <si>
    <t>Depth=7</t>
  </si>
  <si>
    <t>Depth=8</t>
  </si>
  <si>
    <t>Depth=9</t>
  </si>
  <si>
    <t>Depth=10</t>
  </si>
  <si>
    <t>Depth=11</t>
  </si>
  <si>
    <t>Depth=12</t>
  </si>
  <si>
    <t>Depth=13</t>
  </si>
  <si>
    <t>Depth=14</t>
  </si>
  <si>
    <t>Depth=15</t>
  </si>
  <si>
    <t>bfs max</t>
  </si>
  <si>
    <t>b=3</t>
  </si>
  <si>
    <t>bfs min exp</t>
  </si>
  <si>
    <t>Depth</t>
  </si>
  <si>
    <t>b=4</t>
  </si>
  <si>
    <t>innacc</t>
  </si>
  <si>
    <t>b=5</t>
  </si>
  <si>
    <t>succ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</si>
</sst>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21" borderId="0" applyNumberFormat="0" applyBorder="0" applyAlignment="0" applyProtection="0"/>
    <xf numFmtId="0" fontId="9" fillId="12" borderId="0" applyNumberFormat="0" applyBorder="0" applyAlignment="0" applyProtection="0"/>
    <xf numFmtId="0" fontId="9" fillId="22" borderId="0" applyNumberFormat="0" applyBorder="0" applyAlignment="0" applyProtection="0"/>
    <xf numFmtId="0" fontId="9" fillId="9" borderId="0" applyNumberFormat="0" applyBorder="0" applyAlignment="0" applyProtection="0"/>
    <xf numFmtId="0" fontId="10" fillId="13" borderId="0" applyNumberFormat="0" applyBorder="0" applyAlignment="0" applyProtection="0"/>
    <xf numFmtId="0" fontId="11" fillId="3" borderId="5" applyNumberFormat="0" applyAlignment="0" applyProtection="0"/>
    <xf numFmtId="0" fontId="12" fillId="23" borderId="6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3" fillId="0" borderId="1" applyNumberFormat="0" applyFill="0" applyAlignment="0" applyProtection="0"/>
    <xf numFmtId="0" fontId="15" fillId="0" borderId="7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16" fillId="3" borderId="5" applyNumberFormat="0" applyAlignment="0" applyProtection="0"/>
    <xf numFmtId="0" fontId="5" fillId="0" borderId="3" applyNumberFormat="0" applyFill="0" applyAlignment="0" applyProtection="0"/>
    <xf numFmtId="0" fontId="17" fillId="24" borderId="0" applyNumberFormat="0" applyBorder="0" applyAlignment="0" applyProtection="0"/>
    <xf numFmtId="0" fontId="1" fillId="25" borderId="8" applyNumberFormat="0" applyFont="0" applyAlignment="0" applyProtection="0"/>
    <xf numFmtId="0" fontId="18" fillId="3" borderId="9" applyNumberFormat="0" applyAlignment="0" applyProtection="0"/>
    <xf numFmtId="0" fontId="6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7" fillId="0" borderId="0" xfId="0" applyFont="1"/>
    <xf numFmtId="0" fontId="21" fillId="0" borderId="0" xfId="0" applyFont="1"/>
    <xf numFmtId="0" fontId="19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zoomScale="80" zoomScaleNormal="80" workbookViewId="0">
      <selection activeCell="B3" sqref="B3:B17"/>
    </sheetView>
  </sheetViews>
  <sheetFormatPr baseColWidth="10" defaultRowHeight="16" x14ac:dyDescent="0.2"/>
  <cols>
    <col min="4" max="10" width="12.5" customWidth="1"/>
    <col min="11" max="13" width="13.5" customWidth="1"/>
    <col min="18" max="18" width="25.6640625" customWidth="1"/>
    <col min="19" max="19" width="19.1640625" customWidth="1"/>
    <col min="20" max="20" width="12.6640625" customWidth="1"/>
  </cols>
  <sheetData>
    <row r="1" spans="1:20" x14ac:dyDescent="0.2">
      <c r="A1" t="s">
        <v>0</v>
      </c>
    </row>
    <row r="2" spans="1:20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O2" t="s">
        <v>13</v>
      </c>
    </row>
    <row r="3" spans="1:20" x14ac:dyDescent="0.2">
      <c r="A3" t="s">
        <v>14</v>
      </c>
      <c r="B3">
        <v>4</v>
      </c>
      <c r="C3">
        <v>2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2">
        <v>1</v>
      </c>
      <c r="L3" s="2">
        <v>1</v>
      </c>
      <c r="M3" s="2">
        <v>1</v>
      </c>
      <c r="O3" t="s">
        <v>14</v>
      </c>
      <c r="P3">
        <v>2</v>
      </c>
      <c r="Q3" t="s">
        <v>15</v>
      </c>
      <c r="R3" t="s">
        <v>16</v>
      </c>
      <c r="S3" t="s">
        <v>17</v>
      </c>
      <c r="T3" t="s">
        <v>18</v>
      </c>
    </row>
    <row r="4" spans="1:20" x14ac:dyDescent="0.2">
      <c r="A4" t="s">
        <v>19</v>
      </c>
      <c r="B4">
        <v>12</v>
      </c>
      <c r="C4" s="1">
        <v>6</v>
      </c>
      <c r="D4" s="1">
        <v>4</v>
      </c>
      <c r="E4" s="1">
        <v>3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2">
        <v>1</v>
      </c>
      <c r="L4" s="2">
        <v>1</v>
      </c>
      <c r="M4" s="2">
        <v>1</v>
      </c>
      <c r="O4" t="s">
        <v>19</v>
      </c>
      <c r="P4">
        <v>4</v>
      </c>
      <c r="Q4">
        <v>2</v>
      </c>
      <c r="R4">
        <v>3</v>
      </c>
      <c r="S4">
        <f>POWER(2,Q4)</f>
        <v>4</v>
      </c>
      <c r="T4">
        <f>R4/S4</f>
        <v>0.75</v>
      </c>
    </row>
    <row r="5" spans="1:20" x14ac:dyDescent="0.2">
      <c r="A5" t="s">
        <v>20</v>
      </c>
      <c r="B5">
        <v>32</v>
      </c>
      <c r="C5">
        <v>16</v>
      </c>
      <c r="D5" s="1">
        <v>10.66666667</v>
      </c>
      <c r="E5" s="1">
        <v>8</v>
      </c>
      <c r="F5" s="1">
        <v>6.4</v>
      </c>
      <c r="G5" s="1">
        <v>5.3333333329999997</v>
      </c>
      <c r="H5" s="1">
        <v>4.5714285710000002</v>
      </c>
      <c r="I5" s="1">
        <v>4</v>
      </c>
      <c r="J5" s="1">
        <v>1</v>
      </c>
      <c r="K5" s="2">
        <v>1</v>
      </c>
      <c r="L5" s="2">
        <v>1</v>
      </c>
      <c r="M5" s="2">
        <v>1</v>
      </c>
      <c r="O5" t="s">
        <v>20</v>
      </c>
      <c r="P5">
        <v>8</v>
      </c>
      <c r="Q5">
        <v>3</v>
      </c>
      <c r="R5">
        <v>4</v>
      </c>
      <c r="S5">
        <f t="shared" ref="S5:S17" si="0">POWER(2,Q5)</f>
        <v>8</v>
      </c>
      <c r="T5">
        <f t="shared" ref="T5:T17" si="1">R5/S5</f>
        <v>0.5</v>
      </c>
    </row>
    <row r="6" spans="1:20" x14ac:dyDescent="0.2">
      <c r="A6" t="s">
        <v>21</v>
      </c>
      <c r="B6">
        <v>80</v>
      </c>
      <c r="C6">
        <v>40</v>
      </c>
      <c r="D6">
        <v>26.666666670000001</v>
      </c>
      <c r="E6" s="1">
        <v>20</v>
      </c>
      <c r="F6" s="1">
        <v>16</v>
      </c>
      <c r="G6" s="1">
        <v>13.33333333</v>
      </c>
      <c r="H6" s="1">
        <v>11.42857143</v>
      </c>
      <c r="I6" s="1">
        <v>10</v>
      </c>
      <c r="J6" s="1">
        <v>8.8888888890000004</v>
      </c>
      <c r="K6" s="2">
        <v>8</v>
      </c>
      <c r="L6" s="2">
        <v>7.2727272730000001</v>
      </c>
      <c r="M6" s="2">
        <v>6.6666666670000003</v>
      </c>
      <c r="O6" t="s">
        <v>21</v>
      </c>
      <c r="P6">
        <v>16</v>
      </c>
      <c r="Q6">
        <v>4</v>
      </c>
      <c r="R6">
        <v>5</v>
      </c>
      <c r="S6">
        <f t="shared" si="0"/>
        <v>16</v>
      </c>
      <c r="T6">
        <f t="shared" si="1"/>
        <v>0.3125</v>
      </c>
    </row>
    <row r="7" spans="1:20" x14ac:dyDescent="0.2">
      <c r="A7" t="s">
        <v>22</v>
      </c>
      <c r="B7">
        <v>192</v>
      </c>
      <c r="C7">
        <v>96</v>
      </c>
      <c r="D7">
        <v>64</v>
      </c>
      <c r="E7" s="1">
        <v>48</v>
      </c>
      <c r="F7" s="1">
        <v>38.4</v>
      </c>
      <c r="G7" s="1">
        <v>32</v>
      </c>
      <c r="H7" s="1">
        <v>27.428571430000002</v>
      </c>
      <c r="I7" s="1">
        <v>24</v>
      </c>
      <c r="J7" s="1">
        <v>21.333333329999999</v>
      </c>
      <c r="K7" s="2">
        <v>19.2</v>
      </c>
      <c r="L7" s="2">
        <v>17.454545450000001</v>
      </c>
      <c r="M7" s="2">
        <v>16</v>
      </c>
      <c r="O7" t="s">
        <v>22</v>
      </c>
      <c r="P7">
        <v>32</v>
      </c>
      <c r="Q7">
        <v>5</v>
      </c>
      <c r="R7">
        <v>6</v>
      </c>
      <c r="S7">
        <f t="shared" si="0"/>
        <v>32</v>
      </c>
      <c r="T7">
        <f t="shared" si="1"/>
        <v>0.1875</v>
      </c>
    </row>
    <row r="8" spans="1:20" x14ac:dyDescent="0.2">
      <c r="A8" t="s">
        <v>23</v>
      </c>
      <c r="B8">
        <v>448</v>
      </c>
      <c r="C8">
        <v>224</v>
      </c>
      <c r="D8">
        <v>149.33333329999999</v>
      </c>
      <c r="E8" s="1">
        <v>112</v>
      </c>
      <c r="F8" s="1">
        <v>89.6</v>
      </c>
      <c r="G8" s="1">
        <v>74.666666669999998</v>
      </c>
      <c r="H8" s="1">
        <v>64</v>
      </c>
      <c r="I8" s="1">
        <v>56</v>
      </c>
      <c r="J8" s="1">
        <v>49.777777780000001</v>
      </c>
      <c r="K8" s="2">
        <v>44.8</v>
      </c>
      <c r="L8" s="2">
        <v>40.727272730000003</v>
      </c>
      <c r="M8" s="2">
        <v>37.333333330000002</v>
      </c>
      <c r="O8" t="s">
        <v>23</v>
      </c>
      <c r="P8">
        <v>64</v>
      </c>
      <c r="Q8">
        <v>6</v>
      </c>
      <c r="R8">
        <v>7</v>
      </c>
      <c r="S8">
        <f t="shared" si="0"/>
        <v>64</v>
      </c>
      <c r="T8">
        <f t="shared" si="1"/>
        <v>0.109375</v>
      </c>
    </row>
    <row r="9" spans="1:20" x14ac:dyDescent="0.2">
      <c r="A9" t="s">
        <v>24</v>
      </c>
      <c r="B9">
        <v>1024</v>
      </c>
      <c r="C9">
        <v>512</v>
      </c>
      <c r="D9">
        <v>341.33333329999999</v>
      </c>
      <c r="E9">
        <v>256</v>
      </c>
      <c r="F9" s="1">
        <v>204.8</v>
      </c>
      <c r="G9" s="1">
        <v>170.66666670000001</v>
      </c>
      <c r="H9" s="1">
        <v>146.2857143</v>
      </c>
      <c r="I9" s="1">
        <v>128</v>
      </c>
      <c r="J9" s="1">
        <v>113.7777778</v>
      </c>
      <c r="K9" s="2">
        <v>102.4</v>
      </c>
      <c r="L9" s="2">
        <v>93.090909089999997</v>
      </c>
      <c r="M9" s="2">
        <v>85.333333330000002</v>
      </c>
      <c r="O9" t="s">
        <v>24</v>
      </c>
      <c r="P9">
        <v>128</v>
      </c>
      <c r="Q9">
        <v>7</v>
      </c>
      <c r="R9">
        <v>8</v>
      </c>
      <c r="S9">
        <f t="shared" si="0"/>
        <v>128</v>
      </c>
      <c r="T9">
        <f t="shared" si="1"/>
        <v>6.25E-2</v>
      </c>
    </row>
    <row r="10" spans="1:20" x14ac:dyDescent="0.2">
      <c r="A10" t="s">
        <v>25</v>
      </c>
      <c r="B10">
        <v>2304</v>
      </c>
      <c r="C10">
        <v>1152</v>
      </c>
      <c r="D10">
        <v>768</v>
      </c>
      <c r="E10">
        <v>576</v>
      </c>
      <c r="F10" s="1">
        <v>460.8</v>
      </c>
      <c r="G10" s="1">
        <v>384</v>
      </c>
      <c r="H10" s="1">
        <v>329.14285710000001</v>
      </c>
      <c r="I10" s="1">
        <v>288</v>
      </c>
      <c r="J10" s="1">
        <v>256</v>
      </c>
      <c r="K10" s="2">
        <v>230.4</v>
      </c>
      <c r="L10" s="2">
        <v>209.45454549999999</v>
      </c>
      <c r="M10" s="2">
        <v>192</v>
      </c>
      <c r="O10" t="s">
        <v>25</v>
      </c>
      <c r="P10">
        <v>256</v>
      </c>
      <c r="Q10">
        <v>8</v>
      </c>
      <c r="R10">
        <v>9</v>
      </c>
      <c r="S10">
        <f t="shared" si="0"/>
        <v>256</v>
      </c>
      <c r="T10">
        <f t="shared" si="1"/>
        <v>3.515625E-2</v>
      </c>
    </row>
    <row r="11" spans="1:20" x14ac:dyDescent="0.2">
      <c r="A11" t="s">
        <v>26</v>
      </c>
      <c r="B11">
        <v>5120</v>
      </c>
      <c r="C11">
        <v>2560</v>
      </c>
      <c r="D11">
        <v>1706.666667</v>
      </c>
      <c r="E11">
        <v>1280</v>
      </c>
      <c r="F11">
        <v>1024</v>
      </c>
      <c r="G11" s="1">
        <v>853.33333330000005</v>
      </c>
      <c r="H11" s="1">
        <v>731.42857140000001</v>
      </c>
      <c r="I11" s="1">
        <v>640</v>
      </c>
      <c r="J11" s="1">
        <v>568.88888889999998</v>
      </c>
      <c r="K11" s="2">
        <v>512</v>
      </c>
      <c r="L11" s="2">
        <v>465.45454549999999</v>
      </c>
      <c r="M11" s="2">
        <v>426.66666670000001</v>
      </c>
      <c r="O11" t="s">
        <v>26</v>
      </c>
      <c r="P11">
        <v>512</v>
      </c>
      <c r="Q11">
        <v>9</v>
      </c>
      <c r="R11">
        <v>10</v>
      </c>
      <c r="S11">
        <f t="shared" si="0"/>
        <v>512</v>
      </c>
      <c r="T11">
        <f t="shared" si="1"/>
        <v>1.953125E-2</v>
      </c>
    </row>
    <row r="12" spans="1:20" x14ac:dyDescent="0.2">
      <c r="A12" t="s">
        <v>27</v>
      </c>
      <c r="B12">
        <v>11264</v>
      </c>
      <c r="C12">
        <v>5632</v>
      </c>
      <c r="D12">
        <v>3754.666667</v>
      </c>
      <c r="E12">
        <v>2816</v>
      </c>
      <c r="F12">
        <v>2252.8000000000002</v>
      </c>
      <c r="G12" s="1">
        <v>1877.333333</v>
      </c>
      <c r="H12" s="1">
        <v>1609.142857</v>
      </c>
      <c r="I12" s="1">
        <v>1408</v>
      </c>
      <c r="J12" s="1">
        <v>1251.555556</v>
      </c>
      <c r="K12" s="2">
        <v>1126.4000000000001</v>
      </c>
      <c r="L12" s="2">
        <v>1024</v>
      </c>
      <c r="M12" s="2">
        <v>938.66666669999995</v>
      </c>
      <c r="O12" t="s">
        <v>27</v>
      </c>
      <c r="P12">
        <v>1024</v>
      </c>
      <c r="Q12">
        <v>10</v>
      </c>
      <c r="R12">
        <v>11</v>
      </c>
      <c r="S12">
        <f t="shared" si="0"/>
        <v>1024</v>
      </c>
      <c r="T12">
        <f t="shared" si="1"/>
        <v>1.07421875E-2</v>
      </c>
    </row>
    <row r="13" spans="1:20" x14ac:dyDescent="0.2">
      <c r="A13" t="s">
        <v>28</v>
      </c>
      <c r="B13">
        <v>24576</v>
      </c>
      <c r="C13">
        <v>12288</v>
      </c>
      <c r="D13">
        <v>8192</v>
      </c>
      <c r="E13">
        <v>6144</v>
      </c>
      <c r="F13">
        <v>4915.2</v>
      </c>
      <c r="G13">
        <v>4096</v>
      </c>
      <c r="H13" s="1">
        <v>3510.8571430000002</v>
      </c>
      <c r="I13" s="1">
        <v>3072</v>
      </c>
      <c r="J13" s="1">
        <v>2730.666667</v>
      </c>
      <c r="K13" s="2">
        <v>2457.6</v>
      </c>
      <c r="L13" s="2">
        <v>2234.181818</v>
      </c>
      <c r="M13" s="2">
        <v>2048</v>
      </c>
      <c r="O13" t="s">
        <v>28</v>
      </c>
      <c r="P13">
        <v>2048</v>
      </c>
      <c r="Q13">
        <v>11</v>
      </c>
      <c r="R13">
        <v>12</v>
      </c>
      <c r="S13">
        <f t="shared" si="0"/>
        <v>2048</v>
      </c>
      <c r="T13">
        <f t="shared" si="1"/>
        <v>5.859375E-3</v>
      </c>
    </row>
    <row r="14" spans="1:20" x14ac:dyDescent="0.2">
      <c r="A14" t="s">
        <v>29</v>
      </c>
      <c r="B14">
        <v>53248</v>
      </c>
      <c r="C14">
        <v>26624</v>
      </c>
      <c r="D14">
        <v>17749.333330000001</v>
      </c>
      <c r="E14">
        <v>13312</v>
      </c>
      <c r="F14">
        <v>10649.6</v>
      </c>
      <c r="G14">
        <v>8874.6666669999995</v>
      </c>
      <c r="H14" s="1">
        <v>7606.8571430000002</v>
      </c>
      <c r="I14" s="1">
        <v>6656</v>
      </c>
      <c r="J14" s="1">
        <v>5916.4444439999997</v>
      </c>
      <c r="K14" s="2">
        <v>5324.8</v>
      </c>
      <c r="L14" s="2">
        <v>4840.7272730000004</v>
      </c>
      <c r="M14" s="2">
        <v>4437.3333329999996</v>
      </c>
      <c r="O14" t="s">
        <v>29</v>
      </c>
      <c r="P14">
        <v>4096</v>
      </c>
      <c r="Q14">
        <v>12</v>
      </c>
      <c r="R14">
        <v>13</v>
      </c>
      <c r="S14">
        <f t="shared" si="0"/>
        <v>4096</v>
      </c>
      <c r="T14">
        <f t="shared" si="1"/>
        <v>3.173828125E-3</v>
      </c>
    </row>
    <row r="15" spans="1:20" x14ac:dyDescent="0.2">
      <c r="A15" t="s">
        <v>30</v>
      </c>
      <c r="B15">
        <v>114688</v>
      </c>
      <c r="C15">
        <v>57344</v>
      </c>
      <c r="D15">
        <v>38229.333330000001</v>
      </c>
      <c r="E15">
        <v>28672</v>
      </c>
      <c r="F15">
        <v>22937.599999999999</v>
      </c>
      <c r="G15">
        <v>19114.666669999999</v>
      </c>
      <c r="H15">
        <v>16384</v>
      </c>
      <c r="I15" s="1">
        <v>14336</v>
      </c>
      <c r="J15" s="1">
        <v>12743.11111</v>
      </c>
      <c r="K15" s="2">
        <v>11468.8</v>
      </c>
      <c r="L15" s="2">
        <v>10426.18182</v>
      </c>
      <c r="M15" s="2">
        <v>9557.3333330000005</v>
      </c>
      <c r="O15" t="s">
        <v>30</v>
      </c>
      <c r="P15">
        <v>8192</v>
      </c>
      <c r="Q15">
        <v>13</v>
      </c>
      <c r="R15">
        <v>14</v>
      </c>
      <c r="S15">
        <f t="shared" si="0"/>
        <v>8192</v>
      </c>
      <c r="T15">
        <f t="shared" si="1"/>
        <v>1.708984375E-3</v>
      </c>
    </row>
    <row r="16" spans="1:20" x14ac:dyDescent="0.2">
      <c r="A16" t="s">
        <v>31</v>
      </c>
      <c r="B16">
        <v>245760</v>
      </c>
      <c r="C16">
        <v>122880</v>
      </c>
      <c r="D16">
        <v>81920</v>
      </c>
      <c r="E16">
        <v>61440</v>
      </c>
      <c r="F16">
        <v>49152</v>
      </c>
      <c r="G16">
        <v>40960</v>
      </c>
      <c r="H16">
        <v>35108.571430000004</v>
      </c>
      <c r="I16" s="1">
        <v>30720</v>
      </c>
      <c r="J16" s="1">
        <v>27306.666669999999</v>
      </c>
      <c r="K16" s="2">
        <v>24576</v>
      </c>
      <c r="L16" s="2">
        <v>22341.818179999998</v>
      </c>
      <c r="M16" s="2">
        <v>20480</v>
      </c>
      <c r="O16" t="s">
        <v>31</v>
      </c>
      <c r="P16">
        <v>16384</v>
      </c>
      <c r="Q16">
        <v>14</v>
      </c>
      <c r="R16">
        <v>15</v>
      </c>
      <c r="S16">
        <f t="shared" si="0"/>
        <v>16384</v>
      </c>
      <c r="T16">
        <f t="shared" si="1"/>
        <v>9.1552734375E-4</v>
      </c>
    </row>
    <row r="17" spans="1:20" x14ac:dyDescent="0.2">
      <c r="A17" t="s">
        <v>32</v>
      </c>
      <c r="B17">
        <v>524288</v>
      </c>
      <c r="C17">
        <v>262144</v>
      </c>
      <c r="D17">
        <v>174762.6667</v>
      </c>
      <c r="E17">
        <v>131072</v>
      </c>
      <c r="F17">
        <v>104857.60000000001</v>
      </c>
      <c r="G17">
        <v>87381.333329999994</v>
      </c>
      <c r="H17">
        <v>74898.285709999996</v>
      </c>
      <c r="I17">
        <v>65536</v>
      </c>
      <c r="J17" s="1">
        <v>58254.222220000003</v>
      </c>
      <c r="K17" s="2">
        <v>52428.800000000003</v>
      </c>
      <c r="L17" s="2">
        <v>47662.545449999998</v>
      </c>
      <c r="M17" s="2">
        <v>43690.666669999999</v>
      </c>
      <c r="O17" t="s">
        <v>32</v>
      </c>
      <c r="P17">
        <v>32768</v>
      </c>
      <c r="Q17">
        <v>15</v>
      </c>
      <c r="R17">
        <v>16</v>
      </c>
      <c r="S17">
        <f t="shared" si="0"/>
        <v>32768</v>
      </c>
      <c r="T17">
        <f t="shared" si="1"/>
        <v>4.8828125E-4</v>
      </c>
    </row>
    <row r="19" spans="1:20" x14ac:dyDescent="0.2">
      <c r="A19" t="s">
        <v>33</v>
      </c>
    </row>
    <row r="20" spans="1:20" x14ac:dyDescent="0.2">
      <c r="A20" t="s">
        <v>14</v>
      </c>
      <c r="B20">
        <v>3</v>
      </c>
      <c r="C20" s="1">
        <v>2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2">
        <v>1</v>
      </c>
      <c r="L20" s="2">
        <v>1</v>
      </c>
      <c r="M20" s="2">
        <v>1</v>
      </c>
    </row>
    <row r="21" spans="1:20" x14ac:dyDescent="0.2">
      <c r="A21" t="s">
        <v>19</v>
      </c>
      <c r="B21">
        <v>7</v>
      </c>
      <c r="C21" s="1">
        <v>6</v>
      </c>
      <c r="D21" s="1">
        <v>5</v>
      </c>
      <c r="E21" s="1">
        <v>4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2">
        <v>1</v>
      </c>
      <c r="L21" s="2">
        <v>1</v>
      </c>
      <c r="M21" s="2">
        <v>1</v>
      </c>
    </row>
    <row r="22" spans="1:20" x14ac:dyDescent="0.2">
      <c r="A22" t="s">
        <v>20</v>
      </c>
      <c r="B22">
        <v>15</v>
      </c>
      <c r="C22">
        <v>14</v>
      </c>
      <c r="D22" s="1">
        <v>13</v>
      </c>
      <c r="E22" s="1">
        <v>12</v>
      </c>
      <c r="F22" s="1">
        <v>11</v>
      </c>
      <c r="G22" s="1">
        <v>10</v>
      </c>
      <c r="H22" s="1">
        <v>9</v>
      </c>
      <c r="I22" s="1">
        <v>8</v>
      </c>
      <c r="J22" s="1">
        <v>1</v>
      </c>
      <c r="K22" s="2">
        <v>1</v>
      </c>
      <c r="L22" s="2">
        <v>1</v>
      </c>
      <c r="M22" s="2">
        <v>1</v>
      </c>
    </row>
    <row r="23" spans="1:20" x14ac:dyDescent="0.2">
      <c r="A23" t="s">
        <v>21</v>
      </c>
      <c r="B23">
        <v>31</v>
      </c>
      <c r="C23">
        <v>30</v>
      </c>
      <c r="D23">
        <v>29</v>
      </c>
      <c r="E23" s="1">
        <v>28</v>
      </c>
      <c r="F23" s="1">
        <v>27</v>
      </c>
      <c r="G23" s="1">
        <v>26</v>
      </c>
      <c r="H23" s="1">
        <v>25</v>
      </c>
      <c r="I23" s="1">
        <v>24</v>
      </c>
      <c r="J23" s="1">
        <v>23</v>
      </c>
      <c r="K23" s="2">
        <v>22</v>
      </c>
      <c r="L23" s="2">
        <v>21</v>
      </c>
      <c r="M23" s="2">
        <v>20</v>
      </c>
    </row>
    <row r="24" spans="1:20" x14ac:dyDescent="0.2">
      <c r="A24" t="s">
        <v>22</v>
      </c>
      <c r="B24">
        <v>63</v>
      </c>
      <c r="C24">
        <v>62</v>
      </c>
      <c r="D24">
        <v>61</v>
      </c>
      <c r="E24" s="1">
        <v>60</v>
      </c>
      <c r="F24" s="1">
        <v>59</v>
      </c>
      <c r="G24" s="1">
        <v>58</v>
      </c>
      <c r="H24" s="1">
        <v>57</v>
      </c>
      <c r="I24" s="1">
        <v>56</v>
      </c>
      <c r="J24" s="1">
        <v>55</v>
      </c>
      <c r="K24" s="2">
        <v>54</v>
      </c>
      <c r="L24" s="2">
        <v>53</v>
      </c>
      <c r="M24" s="2">
        <v>52</v>
      </c>
    </row>
    <row r="25" spans="1:20" x14ac:dyDescent="0.2">
      <c r="A25" t="s">
        <v>23</v>
      </c>
      <c r="B25">
        <v>127</v>
      </c>
      <c r="C25">
        <v>126</v>
      </c>
      <c r="D25">
        <v>125</v>
      </c>
      <c r="E25" s="1">
        <v>124</v>
      </c>
      <c r="F25" s="1">
        <v>123</v>
      </c>
      <c r="G25" s="1">
        <v>122</v>
      </c>
      <c r="H25" s="1">
        <v>121</v>
      </c>
      <c r="I25" s="1">
        <v>120</v>
      </c>
      <c r="J25" s="1">
        <v>119</v>
      </c>
      <c r="K25" s="2">
        <v>118</v>
      </c>
      <c r="L25" s="2">
        <v>117</v>
      </c>
      <c r="M25" s="2">
        <v>116</v>
      </c>
    </row>
    <row r="26" spans="1:20" x14ac:dyDescent="0.2">
      <c r="A26" t="s">
        <v>24</v>
      </c>
      <c r="B26">
        <v>255</v>
      </c>
      <c r="C26">
        <v>254</v>
      </c>
      <c r="D26">
        <v>253</v>
      </c>
      <c r="E26">
        <v>252</v>
      </c>
      <c r="F26" s="1">
        <v>251</v>
      </c>
      <c r="G26" s="1">
        <v>250</v>
      </c>
      <c r="H26" s="1">
        <v>249</v>
      </c>
      <c r="I26" s="1">
        <v>248</v>
      </c>
      <c r="J26" s="1">
        <v>247</v>
      </c>
      <c r="K26" s="2">
        <v>246</v>
      </c>
      <c r="L26" s="2">
        <v>245</v>
      </c>
      <c r="M26" s="2">
        <v>244</v>
      </c>
    </row>
    <row r="27" spans="1:20" x14ac:dyDescent="0.2">
      <c r="A27" t="s">
        <v>25</v>
      </c>
      <c r="B27">
        <v>511</v>
      </c>
      <c r="C27">
        <v>510</v>
      </c>
      <c r="D27">
        <v>509</v>
      </c>
      <c r="E27">
        <v>508</v>
      </c>
      <c r="F27" s="1">
        <v>507</v>
      </c>
      <c r="G27" s="1">
        <v>506</v>
      </c>
      <c r="H27" s="1">
        <v>505</v>
      </c>
      <c r="I27" s="1">
        <v>504</v>
      </c>
      <c r="J27" s="1">
        <v>503</v>
      </c>
      <c r="K27" s="2">
        <v>502</v>
      </c>
      <c r="L27" s="2">
        <v>501</v>
      </c>
      <c r="M27" s="2">
        <v>500</v>
      </c>
    </row>
    <row r="28" spans="1:20" x14ac:dyDescent="0.2">
      <c r="A28" t="s">
        <v>26</v>
      </c>
      <c r="B28">
        <v>1023</v>
      </c>
      <c r="C28">
        <v>1022</v>
      </c>
      <c r="D28">
        <v>1021</v>
      </c>
      <c r="E28">
        <v>1020</v>
      </c>
      <c r="F28">
        <v>1019</v>
      </c>
      <c r="G28" s="1">
        <v>1018</v>
      </c>
      <c r="H28" s="1">
        <v>1017</v>
      </c>
      <c r="I28" s="1">
        <v>1016</v>
      </c>
      <c r="J28" s="1">
        <v>1015</v>
      </c>
      <c r="K28" s="2">
        <v>1014</v>
      </c>
      <c r="L28" s="2">
        <v>1013</v>
      </c>
      <c r="M28" s="2">
        <v>1012</v>
      </c>
    </row>
    <row r="29" spans="1:20" x14ac:dyDescent="0.2">
      <c r="A29" t="s">
        <v>27</v>
      </c>
      <c r="B29">
        <v>2047</v>
      </c>
      <c r="C29">
        <v>2046</v>
      </c>
      <c r="D29">
        <v>2045</v>
      </c>
      <c r="E29">
        <v>2044</v>
      </c>
      <c r="F29">
        <v>2043</v>
      </c>
      <c r="G29" s="1">
        <v>2042</v>
      </c>
      <c r="H29" s="1">
        <v>2041</v>
      </c>
      <c r="I29" s="1">
        <v>2040</v>
      </c>
      <c r="J29" s="1">
        <v>2039</v>
      </c>
      <c r="K29" s="2">
        <v>2038</v>
      </c>
      <c r="L29" s="2">
        <v>2037</v>
      </c>
      <c r="M29" s="2">
        <v>2036</v>
      </c>
    </row>
    <row r="30" spans="1:20" x14ac:dyDescent="0.2">
      <c r="A30" t="s">
        <v>28</v>
      </c>
      <c r="B30">
        <v>4095</v>
      </c>
      <c r="C30">
        <v>4094</v>
      </c>
      <c r="D30">
        <v>4093</v>
      </c>
      <c r="E30">
        <v>4092</v>
      </c>
      <c r="F30">
        <v>4091</v>
      </c>
      <c r="G30">
        <v>4090</v>
      </c>
      <c r="H30" s="1">
        <v>4089</v>
      </c>
      <c r="I30" s="1">
        <v>4088</v>
      </c>
      <c r="J30" s="1">
        <v>4087</v>
      </c>
      <c r="K30" s="2">
        <v>4086</v>
      </c>
      <c r="L30" s="2">
        <v>4085</v>
      </c>
      <c r="M30" s="2">
        <v>4084</v>
      </c>
    </row>
    <row r="31" spans="1:20" x14ac:dyDescent="0.2">
      <c r="A31" t="s">
        <v>29</v>
      </c>
      <c r="B31">
        <v>8191</v>
      </c>
      <c r="C31">
        <v>8190</v>
      </c>
      <c r="D31">
        <v>8189</v>
      </c>
      <c r="E31">
        <v>8188</v>
      </c>
      <c r="F31">
        <v>8187</v>
      </c>
      <c r="G31">
        <v>8186</v>
      </c>
      <c r="H31" s="1">
        <v>8185</v>
      </c>
      <c r="I31" s="1">
        <v>8184</v>
      </c>
      <c r="J31" s="1">
        <v>8183</v>
      </c>
      <c r="K31" s="2">
        <v>8182</v>
      </c>
      <c r="L31" s="2">
        <v>8181</v>
      </c>
      <c r="M31" s="2">
        <v>8180</v>
      </c>
    </row>
    <row r="32" spans="1:20" x14ac:dyDescent="0.2">
      <c r="A32" t="s">
        <v>30</v>
      </c>
      <c r="B32">
        <v>16383</v>
      </c>
      <c r="C32">
        <v>16382</v>
      </c>
      <c r="D32">
        <v>16381</v>
      </c>
      <c r="E32">
        <v>16380</v>
      </c>
      <c r="F32">
        <v>16379</v>
      </c>
      <c r="G32">
        <v>16378</v>
      </c>
      <c r="H32">
        <v>16377</v>
      </c>
      <c r="I32" s="1">
        <v>16376</v>
      </c>
      <c r="J32" s="1">
        <v>16375</v>
      </c>
      <c r="K32" s="2">
        <v>16374</v>
      </c>
      <c r="L32" s="2">
        <v>16373</v>
      </c>
      <c r="M32" s="2">
        <v>16372</v>
      </c>
    </row>
    <row r="33" spans="1:13" x14ac:dyDescent="0.2">
      <c r="A33" t="s">
        <v>31</v>
      </c>
      <c r="B33">
        <v>32767</v>
      </c>
      <c r="C33">
        <v>32766</v>
      </c>
      <c r="D33">
        <v>32765</v>
      </c>
      <c r="E33">
        <v>32764</v>
      </c>
      <c r="F33">
        <v>32763</v>
      </c>
      <c r="G33">
        <v>32762</v>
      </c>
      <c r="H33">
        <v>32761</v>
      </c>
      <c r="I33" s="1">
        <v>32760</v>
      </c>
      <c r="J33" s="1">
        <v>32759</v>
      </c>
      <c r="K33" s="2">
        <v>32758</v>
      </c>
      <c r="L33" s="2">
        <v>32757</v>
      </c>
      <c r="M33" s="2">
        <v>32756</v>
      </c>
    </row>
    <row r="34" spans="1:13" x14ac:dyDescent="0.2">
      <c r="A34" t="s">
        <v>32</v>
      </c>
      <c r="B34">
        <v>65535</v>
      </c>
      <c r="C34">
        <v>65534</v>
      </c>
      <c r="D34">
        <v>65533</v>
      </c>
      <c r="E34">
        <v>65532</v>
      </c>
      <c r="F34">
        <v>65531</v>
      </c>
      <c r="G34">
        <v>65530</v>
      </c>
      <c r="H34">
        <v>65529</v>
      </c>
      <c r="I34">
        <v>65528</v>
      </c>
      <c r="J34" s="1">
        <v>65527</v>
      </c>
      <c r="K34" s="2">
        <v>65526</v>
      </c>
      <c r="L34" s="2">
        <v>65525</v>
      </c>
      <c r="M34" s="2">
        <v>65524</v>
      </c>
    </row>
    <row r="36" spans="1:13" x14ac:dyDescent="0.2">
      <c r="A36" t="s">
        <v>13</v>
      </c>
    </row>
    <row r="37" spans="1:13" x14ac:dyDescent="0.2">
      <c r="A37" t="s">
        <v>14</v>
      </c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</row>
    <row r="38" spans="1:13" x14ac:dyDescent="0.2">
      <c r="A38" t="s">
        <v>19</v>
      </c>
      <c r="B38">
        <v>4</v>
      </c>
      <c r="C38">
        <v>4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v>4</v>
      </c>
    </row>
    <row r="39" spans="1:13" x14ac:dyDescent="0.2">
      <c r="A39" t="s">
        <v>20</v>
      </c>
      <c r="B39">
        <v>8</v>
      </c>
      <c r="C39">
        <v>8</v>
      </c>
      <c r="D39">
        <v>8</v>
      </c>
      <c r="E39">
        <v>8</v>
      </c>
      <c r="F39">
        <v>8</v>
      </c>
      <c r="G39">
        <v>8</v>
      </c>
      <c r="H39">
        <v>8</v>
      </c>
      <c r="I39">
        <v>8</v>
      </c>
      <c r="J39">
        <v>8</v>
      </c>
      <c r="K39">
        <v>8</v>
      </c>
      <c r="L39">
        <v>8</v>
      </c>
      <c r="M39">
        <v>8</v>
      </c>
    </row>
    <row r="40" spans="1:13" x14ac:dyDescent="0.2">
      <c r="A40" t="s">
        <v>21</v>
      </c>
      <c r="B40">
        <v>16</v>
      </c>
      <c r="C40">
        <v>16</v>
      </c>
      <c r="D40">
        <v>16</v>
      </c>
      <c r="E40">
        <v>16</v>
      </c>
      <c r="F40">
        <v>16</v>
      </c>
      <c r="G40">
        <v>16</v>
      </c>
      <c r="H40">
        <v>16</v>
      </c>
      <c r="I40">
        <v>16</v>
      </c>
      <c r="J40">
        <v>16</v>
      </c>
      <c r="K40">
        <v>16</v>
      </c>
      <c r="L40">
        <v>16</v>
      </c>
      <c r="M40">
        <v>16</v>
      </c>
    </row>
    <row r="41" spans="1:13" x14ac:dyDescent="0.2">
      <c r="A41" t="s">
        <v>22</v>
      </c>
      <c r="B41">
        <v>32</v>
      </c>
      <c r="C41">
        <v>32</v>
      </c>
      <c r="D41">
        <v>32</v>
      </c>
      <c r="E41">
        <v>32</v>
      </c>
      <c r="F41">
        <v>32</v>
      </c>
      <c r="G41">
        <v>32</v>
      </c>
      <c r="H41">
        <v>32</v>
      </c>
      <c r="I41">
        <v>32</v>
      </c>
      <c r="J41">
        <v>32</v>
      </c>
      <c r="K41">
        <v>32</v>
      </c>
      <c r="L41">
        <v>32</v>
      </c>
      <c r="M41">
        <v>32</v>
      </c>
    </row>
    <row r="42" spans="1:13" x14ac:dyDescent="0.2">
      <c r="A42" t="s">
        <v>23</v>
      </c>
      <c r="B42">
        <v>64</v>
      </c>
      <c r="C42">
        <v>64</v>
      </c>
      <c r="D42">
        <v>64</v>
      </c>
      <c r="E42">
        <v>64</v>
      </c>
      <c r="F42">
        <v>64</v>
      </c>
      <c r="G42">
        <v>64</v>
      </c>
      <c r="H42">
        <v>64</v>
      </c>
      <c r="I42">
        <v>64</v>
      </c>
      <c r="J42">
        <v>64</v>
      </c>
      <c r="K42">
        <v>64</v>
      </c>
      <c r="L42">
        <v>64</v>
      </c>
      <c r="M42">
        <v>64</v>
      </c>
    </row>
    <row r="43" spans="1:13" x14ac:dyDescent="0.2">
      <c r="A43" t="s">
        <v>24</v>
      </c>
      <c r="B43">
        <v>128</v>
      </c>
      <c r="C43">
        <v>128</v>
      </c>
      <c r="D43">
        <v>128</v>
      </c>
      <c r="E43">
        <v>128</v>
      </c>
      <c r="F43">
        <v>128</v>
      </c>
      <c r="G43">
        <v>128</v>
      </c>
      <c r="H43">
        <v>128</v>
      </c>
      <c r="I43">
        <v>128</v>
      </c>
      <c r="J43">
        <v>128</v>
      </c>
      <c r="K43">
        <v>128</v>
      </c>
      <c r="L43">
        <v>128</v>
      </c>
      <c r="M43">
        <v>128</v>
      </c>
    </row>
    <row r="44" spans="1:13" x14ac:dyDescent="0.2">
      <c r="A44" t="s">
        <v>25</v>
      </c>
      <c r="B44">
        <v>256</v>
      </c>
      <c r="C44">
        <v>256</v>
      </c>
      <c r="D44">
        <v>256</v>
      </c>
      <c r="E44">
        <v>256</v>
      </c>
      <c r="F44">
        <v>256</v>
      </c>
      <c r="G44">
        <v>256</v>
      </c>
      <c r="H44">
        <v>256</v>
      </c>
      <c r="I44">
        <v>256</v>
      </c>
      <c r="J44">
        <v>256</v>
      </c>
      <c r="K44">
        <v>256</v>
      </c>
      <c r="L44">
        <v>256</v>
      </c>
      <c r="M44">
        <v>256</v>
      </c>
    </row>
    <row r="45" spans="1:13" x14ac:dyDescent="0.2">
      <c r="A45" t="s">
        <v>26</v>
      </c>
      <c r="B45">
        <v>512</v>
      </c>
      <c r="C45">
        <v>512</v>
      </c>
      <c r="D45">
        <v>512</v>
      </c>
      <c r="E45">
        <v>512</v>
      </c>
      <c r="F45">
        <v>512</v>
      </c>
      <c r="G45">
        <v>512</v>
      </c>
      <c r="H45">
        <v>512</v>
      </c>
      <c r="I45">
        <v>512</v>
      </c>
      <c r="J45">
        <v>512</v>
      </c>
      <c r="K45">
        <v>512</v>
      </c>
      <c r="L45">
        <v>512</v>
      </c>
      <c r="M45">
        <v>512</v>
      </c>
    </row>
    <row r="46" spans="1:13" x14ac:dyDescent="0.2">
      <c r="A46" t="s">
        <v>27</v>
      </c>
      <c r="B46">
        <v>1024</v>
      </c>
      <c r="C46">
        <v>1024</v>
      </c>
      <c r="D46">
        <v>1024</v>
      </c>
      <c r="E46">
        <v>1024</v>
      </c>
      <c r="F46">
        <v>1024</v>
      </c>
      <c r="G46">
        <v>1024</v>
      </c>
      <c r="H46">
        <v>1024</v>
      </c>
      <c r="I46">
        <v>1024</v>
      </c>
      <c r="J46">
        <v>1024</v>
      </c>
      <c r="K46">
        <v>1024</v>
      </c>
      <c r="L46">
        <v>1024</v>
      </c>
      <c r="M46">
        <v>1024</v>
      </c>
    </row>
    <row r="47" spans="1:13" x14ac:dyDescent="0.2">
      <c r="A47" t="s">
        <v>28</v>
      </c>
      <c r="B47">
        <v>2048</v>
      </c>
      <c r="C47">
        <v>2048</v>
      </c>
      <c r="D47">
        <v>2048</v>
      </c>
      <c r="E47">
        <v>2048</v>
      </c>
      <c r="F47">
        <v>2048</v>
      </c>
      <c r="G47">
        <v>2048</v>
      </c>
      <c r="H47">
        <v>2048</v>
      </c>
      <c r="I47">
        <v>2048</v>
      </c>
      <c r="J47">
        <v>2048</v>
      </c>
      <c r="K47">
        <v>2048</v>
      </c>
      <c r="L47">
        <v>2048</v>
      </c>
      <c r="M47">
        <v>2048</v>
      </c>
    </row>
    <row r="48" spans="1:13" x14ac:dyDescent="0.2">
      <c r="A48" t="s">
        <v>29</v>
      </c>
      <c r="B48">
        <v>4096</v>
      </c>
      <c r="C48">
        <v>4096</v>
      </c>
      <c r="D48">
        <v>4096</v>
      </c>
      <c r="E48">
        <v>4096</v>
      </c>
      <c r="F48">
        <v>4096</v>
      </c>
      <c r="G48">
        <v>4096</v>
      </c>
      <c r="H48">
        <v>4096</v>
      </c>
      <c r="I48">
        <v>4096</v>
      </c>
      <c r="J48">
        <v>4096</v>
      </c>
      <c r="K48">
        <v>4096</v>
      </c>
      <c r="L48">
        <v>4096</v>
      </c>
      <c r="M48">
        <v>4096</v>
      </c>
    </row>
    <row r="49" spans="1:13" x14ac:dyDescent="0.2">
      <c r="A49" t="s">
        <v>30</v>
      </c>
      <c r="B49">
        <v>8192</v>
      </c>
      <c r="C49">
        <v>8192</v>
      </c>
      <c r="D49">
        <v>8192</v>
      </c>
      <c r="E49">
        <v>8192</v>
      </c>
      <c r="F49">
        <v>8192</v>
      </c>
      <c r="G49">
        <v>8192</v>
      </c>
      <c r="H49">
        <v>8192</v>
      </c>
      <c r="I49">
        <v>8192</v>
      </c>
      <c r="J49">
        <v>8192</v>
      </c>
      <c r="K49">
        <v>8192</v>
      </c>
      <c r="L49">
        <v>8192</v>
      </c>
      <c r="M49">
        <v>8192</v>
      </c>
    </row>
    <row r="50" spans="1:13" x14ac:dyDescent="0.2">
      <c r="A50" t="s">
        <v>31</v>
      </c>
      <c r="B50">
        <v>16384</v>
      </c>
      <c r="C50">
        <v>16384</v>
      </c>
      <c r="D50">
        <v>16384</v>
      </c>
      <c r="E50">
        <v>16384</v>
      </c>
      <c r="F50">
        <v>16384</v>
      </c>
      <c r="G50">
        <v>16384</v>
      </c>
      <c r="H50">
        <v>16384</v>
      </c>
      <c r="I50">
        <v>16384</v>
      </c>
      <c r="J50">
        <v>16384</v>
      </c>
      <c r="K50">
        <v>16384</v>
      </c>
      <c r="L50">
        <v>16384</v>
      </c>
      <c r="M50">
        <v>16384</v>
      </c>
    </row>
    <row r="51" spans="1:13" x14ac:dyDescent="0.2">
      <c r="A51" t="s">
        <v>32</v>
      </c>
      <c r="B51">
        <v>32768</v>
      </c>
      <c r="C51">
        <v>32768</v>
      </c>
      <c r="D51">
        <v>32768</v>
      </c>
      <c r="E51">
        <v>32768</v>
      </c>
      <c r="F51">
        <v>32768</v>
      </c>
      <c r="G51">
        <v>32768</v>
      </c>
      <c r="H51">
        <v>32768</v>
      </c>
      <c r="I51">
        <v>32768</v>
      </c>
      <c r="J51">
        <v>32768</v>
      </c>
      <c r="K51">
        <v>32768</v>
      </c>
      <c r="L51">
        <v>32768</v>
      </c>
      <c r="M51">
        <v>32768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6" sqref="F16"/>
    </sheetView>
  </sheetViews>
  <sheetFormatPr baseColWidth="10" defaultRowHeight="16" x14ac:dyDescent="0.2"/>
  <sheetData>
    <row r="1" spans="1:6" x14ac:dyDescent="0.2">
      <c r="E1" t="s">
        <v>40</v>
      </c>
    </row>
    <row r="2" spans="1:6" x14ac:dyDescent="0.2">
      <c r="A2">
        <v>2</v>
      </c>
      <c r="B2">
        <v>4</v>
      </c>
      <c r="C2">
        <f>B2/A2</f>
        <v>2</v>
      </c>
      <c r="E2">
        <f>1/POWER(2,A2-1)</f>
        <v>0.5</v>
      </c>
      <c r="F2">
        <f>1/E2</f>
        <v>2</v>
      </c>
    </row>
    <row r="3" spans="1:6" x14ac:dyDescent="0.2">
      <c r="A3">
        <v>3</v>
      </c>
      <c r="B3">
        <v>12</v>
      </c>
      <c r="C3">
        <f t="shared" ref="C3:C16" si="0">B3/A3</f>
        <v>4</v>
      </c>
      <c r="E3">
        <f t="shared" ref="E3:E16" si="1">1/POWER(2,A3-1)</f>
        <v>0.25</v>
      </c>
      <c r="F3">
        <f t="shared" ref="F3:F16" si="2">1/E3</f>
        <v>4</v>
      </c>
    </row>
    <row r="4" spans="1:6" x14ac:dyDescent="0.2">
      <c r="A4">
        <v>4</v>
      </c>
      <c r="B4">
        <v>32</v>
      </c>
      <c r="C4">
        <f t="shared" si="0"/>
        <v>8</v>
      </c>
      <c r="E4">
        <f t="shared" si="1"/>
        <v>0.125</v>
      </c>
      <c r="F4">
        <f t="shared" si="2"/>
        <v>8</v>
      </c>
    </row>
    <row r="5" spans="1:6" x14ac:dyDescent="0.2">
      <c r="A5">
        <v>5</v>
      </c>
      <c r="B5">
        <v>80</v>
      </c>
      <c r="C5">
        <f t="shared" si="0"/>
        <v>16</v>
      </c>
      <c r="E5">
        <f t="shared" si="1"/>
        <v>6.25E-2</v>
      </c>
      <c r="F5">
        <f t="shared" si="2"/>
        <v>16</v>
      </c>
    </row>
    <row r="6" spans="1:6" x14ac:dyDescent="0.2">
      <c r="A6">
        <v>6</v>
      </c>
      <c r="B6">
        <v>192</v>
      </c>
      <c r="C6">
        <f t="shared" si="0"/>
        <v>32</v>
      </c>
      <c r="E6">
        <f t="shared" si="1"/>
        <v>3.125E-2</v>
      </c>
      <c r="F6">
        <f t="shared" si="2"/>
        <v>32</v>
      </c>
    </row>
    <row r="7" spans="1:6" x14ac:dyDescent="0.2">
      <c r="A7">
        <v>7</v>
      </c>
      <c r="B7">
        <v>448</v>
      </c>
      <c r="C7">
        <f t="shared" si="0"/>
        <v>64</v>
      </c>
      <c r="E7">
        <f t="shared" si="1"/>
        <v>1.5625E-2</v>
      </c>
      <c r="F7">
        <f t="shared" si="2"/>
        <v>64</v>
      </c>
    </row>
    <row r="8" spans="1:6" x14ac:dyDescent="0.2">
      <c r="A8">
        <v>8</v>
      </c>
      <c r="B8">
        <v>1024</v>
      </c>
      <c r="C8">
        <f t="shared" si="0"/>
        <v>128</v>
      </c>
      <c r="E8">
        <f t="shared" si="1"/>
        <v>7.8125E-3</v>
      </c>
      <c r="F8">
        <f t="shared" si="2"/>
        <v>128</v>
      </c>
    </row>
    <row r="9" spans="1:6" x14ac:dyDescent="0.2">
      <c r="A9">
        <v>9</v>
      </c>
      <c r="B9">
        <v>2304</v>
      </c>
      <c r="C9">
        <f t="shared" si="0"/>
        <v>256</v>
      </c>
      <c r="E9">
        <f t="shared" si="1"/>
        <v>3.90625E-3</v>
      </c>
      <c r="F9">
        <f t="shared" si="2"/>
        <v>256</v>
      </c>
    </row>
    <row r="10" spans="1:6" x14ac:dyDescent="0.2">
      <c r="A10">
        <v>10</v>
      </c>
      <c r="B10">
        <v>5120</v>
      </c>
      <c r="C10">
        <f t="shared" si="0"/>
        <v>512</v>
      </c>
      <c r="E10">
        <f t="shared" si="1"/>
        <v>1.953125E-3</v>
      </c>
      <c r="F10">
        <f t="shared" si="2"/>
        <v>512</v>
      </c>
    </row>
    <row r="11" spans="1:6" x14ac:dyDescent="0.2">
      <c r="A11">
        <v>11</v>
      </c>
      <c r="B11">
        <v>11264</v>
      </c>
      <c r="C11">
        <f t="shared" si="0"/>
        <v>1024</v>
      </c>
      <c r="E11">
        <f t="shared" si="1"/>
        <v>9.765625E-4</v>
      </c>
      <c r="F11">
        <f t="shared" si="2"/>
        <v>1024</v>
      </c>
    </row>
    <row r="12" spans="1:6" x14ac:dyDescent="0.2">
      <c r="A12">
        <v>12</v>
      </c>
      <c r="B12">
        <v>24576</v>
      </c>
      <c r="C12">
        <f t="shared" si="0"/>
        <v>2048</v>
      </c>
      <c r="E12">
        <f t="shared" si="1"/>
        <v>4.8828125E-4</v>
      </c>
      <c r="F12">
        <f t="shared" si="2"/>
        <v>2048</v>
      </c>
    </row>
    <row r="13" spans="1:6" x14ac:dyDescent="0.2">
      <c r="A13">
        <v>13</v>
      </c>
      <c r="B13">
        <v>53248</v>
      </c>
      <c r="C13">
        <f t="shared" si="0"/>
        <v>4096</v>
      </c>
      <c r="E13">
        <f t="shared" si="1"/>
        <v>2.44140625E-4</v>
      </c>
      <c r="F13">
        <f t="shared" si="2"/>
        <v>4096</v>
      </c>
    </row>
    <row r="14" spans="1:6" x14ac:dyDescent="0.2">
      <c r="A14">
        <v>14</v>
      </c>
      <c r="B14">
        <v>114688</v>
      </c>
      <c r="C14">
        <f t="shared" si="0"/>
        <v>8192</v>
      </c>
      <c r="E14">
        <f t="shared" si="1"/>
        <v>1.220703125E-4</v>
      </c>
      <c r="F14">
        <f t="shared" si="2"/>
        <v>8192</v>
      </c>
    </row>
    <row r="15" spans="1:6" x14ac:dyDescent="0.2">
      <c r="A15">
        <v>15</v>
      </c>
      <c r="B15">
        <v>245760</v>
      </c>
      <c r="C15">
        <f t="shared" si="0"/>
        <v>16384</v>
      </c>
      <c r="E15">
        <f t="shared" si="1"/>
        <v>6.103515625E-5</v>
      </c>
      <c r="F15">
        <f t="shared" si="2"/>
        <v>16384</v>
      </c>
    </row>
    <row r="16" spans="1:6" x14ac:dyDescent="0.2">
      <c r="A16">
        <v>16</v>
      </c>
      <c r="B16">
        <v>524288</v>
      </c>
      <c r="C16">
        <f t="shared" si="0"/>
        <v>32768</v>
      </c>
      <c r="E16">
        <f t="shared" si="1"/>
        <v>3.0517578125E-5</v>
      </c>
      <c r="F16">
        <f t="shared" si="2"/>
        <v>32768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D1" zoomScale="82" workbookViewId="0">
      <selection activeCell="R4" sqref="R4"/>
    </sheetView>
  </sheetViews>
  <sheetFormatPr baseColWidth="10" defaultRowHeight="16" x14ac:dyDescent="0.2"/>
  <cols>
    <col min="4" max="10" width="12.5" customWidth="1"/>
    <col min="11" max="13" width="13.5" customWidth="1"/>
    <col min="16" max="16" width="11.1640625" bestFit="1" customWidth="1"/>
    <col min="18" max="18" width="25.6640625" customWidth="1"/>
    <col min="19" max="19" width="19.1640625" customWidth="1"/>
    <col min="20" max="20" width="12.6640625" customWidth="1"/>
  </cols>
  <sheetData>
    <row r="1" spans="1:21" x14ac:dyDescent="0.2">
      <c r="A1" t="s">
        <v>34</v>
      </c>
    </row>
    <row r="2" spans="1:21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O2" t="s">
        <v>36</v>
      </c>
      <c r="P2" t="s">
        <v>35</v>
      </c>
    </row>
    <row r="3" spans="1:21" x14ac:dyDescent="0.2">
      <c r="A3" t="s">
        <v>14</v>
      </c>
      <c r="B3">
        <v>6</v>
      </c>
      <c r="C3">
        <v>3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O3" t="s">
        <v>14</v>
      </c>
      <c r="P3">
        <v>3</v>
      </c>
      <c r="Q3" t="s">
        <v>15</v>
      </c>
      <c r="R3" t="s">
        <v>16</v>
      </c>
      <c r="S3" t="s">
        <v>17</v>
      </c>
      <c r="T3" t="s">
        <v>18</v>
      </c>
    </row>
    <row r="4" spans="1:21" x14ac:dyDescent="0.2">
      <c r="A4" t="s">
        <v>19</v>
      </c>
      <c r="B4">
        <v>27</v>
      </c>
      <c r="C4">
        <v>13.5</v>
      </c>
      <c r="D4">
        <v>9</v>
      </c>
      <c r="E4">
        <v>6.75</v>
      </c>
      <c r="F4">
        <v>5.4</v>
      </c>
      <c r="G4">
        <v>4.5</v>
      </c>
      <c r="H4">
        <v>3.8570000000000002</v>
      </c>
      <c r="I4">
        <v>3.375</v>
      </c>
      <c r="J4">
        <v>3</v>
      </c>
      <c r="K4">
        <v>3</v>
      </c>
      <c r="L4">
        <v>3</v>
      </c>
      <c r="M4">
        <v>3</v>
      </c>
      <c r="O4" t="s">
        <v>19</v>
      </c>
      <c r="P4">
        <v>9</v>
      </c>
      <c r="Q4">
        <v>2</v>
      </c>
      <c r="R4">
        <v>3</v>
      </c>
      <c r="S4">
        <f>POWER(3,Q4)</f>
        <v>9</v>
      </c>
      <c r="T4">
        <f>R4/S4</f>
        <v>0.33333333333333331</v>
      </c>
    </row>
    <row r="5" spans="1:21" x14ac:dyDescent="0.2">
      <c r="A5" t="s">
        <v>20</v>
      </c>
      <c r="B5">
        <v>108</v>
      </c>
      <c r="C5">
        <v>54</v>
      </c>
      <c r="D5">
        <v>36</v>
      </c>
      <c r="E5">
        <v>27</v>
      </c>
      <c r="F5">
        <v>21.6</v>
      </c>
      <c r="G5">
        <v>18</v>
      </c>
      <c r="H5">
        <v>15.429</v>
      </c>
      <c r="I5">
        <v>13.5</v>
      </c>
      <c r="J5">
        <v>12</v>
      </c>
      <c r="K5">
        <v>10.8</v>
      </c>
      <c r="L5">
        <v>9.8179999999999996</v>
      </c>
      <c r="M5">
        <v>9</v>
      </c>
      <c r="O5" t="s">
        <v>20</v>
      </c>
      <c r="P5">
        <v>27</v>
      </c>
      <c r="Q5">
        <v>3</v>
      </c>
      <c r="R5">
        <v>4</v>
      </c>
      <c r="S5">
        <f t="shared" ref="S5:S25" si="0">POWER(3,Q5)</f>
        <v>27</v>
      </c>
      <c r="T5">
        <f t="shared" ref="T5:T17" si="1">R5/S5</f>
        <v>0.14814814814814814</v>
      </c>
    </row>
    <row r="6" spans="1:21" x14ac:dyDescent="0.2">
      <c r="A6" t="s">
        <v>21</v>
      </c>
      <c r="B6">
        <v>405</v>
      </c>
      <c r="C6">
        <v>202.5</v>
      </c>
      <c r="D6">
        <v>135</v>
      </c>
      <c r="E6">
        <v>101.25</v>
      </c>
      <c r="F6">
        <v>81</v>
      </c>
      <c r="G6">
        <v>67.5</v>
      </c>
      <c r="H6">
        <v>57.856999999999999</v>
      </c>
      <c r="I6">
        <v>50.625</v>
      </c>
      <c r="J6">
        <v>45</v>
      </c>
      <c r="K6">
        <v>40.5</v>
      </c>
      <c r="L6">
        <v>36.817999999999998</v>
      </c>
      <c r="M6">
        <v>33.75</v>
      </c>
      <c r="O6" t="s">
        <v>21</v>
      </c>
      <c r="P6">
        <v>81</v>
      </c>
      <c r="Q6">
        <v>4</v>
      </c>
      <c r="R6">
        <v>5</v>
      </c>
      <c r="S6">
        <f t="shared" si="0"/>
        <v>81</v>
      </c>
      <c r="T6">
        <f t="shared" si="1"/>
        <v>6.1728395061728392E-2</v>
      </c>
    </row>
    <row r="7" spans="1:21" x14ac:dyDescent="0.2">
      <c r="A7" t="s">
        <v>22</v>
      </c>
      <c r="B7">
        <v>1458</v>
      </c>
      <c r="C7">
        <v>729</v>
      </c>
      <c r="D7">
        <v>486</v>
      </c>
      <c r="E7">
        <v>364.5</v>
      </c>
      <c r="F7">
        <v>291.60000000000002</v>
      </c>
      <c r="G7">
        <v>243</v>
      </c>
      <c r="H7">
        <v>208.286</v>
      </c>
      <c r="I7">
        <v>182.25</v>
      </c>
      <c r="J7">
        <v>162</v>
      </c>
      <c r="K7">
        <v>145.80000000000001</v>
      </c>
      <c r="L7">
        <v>132.54499999999999</v>
      </c>
      <c r="M7">
        <v>121.5</v>
      </c>
      <c r="O7" t="s">
        <v>22</v>
      </c>
      <c r="P7">
        <v>243</v>
      </c>
      <c r="Q7">
        <v>5</v>
      </c>
      <c r="R7">
        <v>6</v>
      </c>
      <c r="S7">
        <f t="shared" si="0"/>
        <v>243</v>
      </c>
      <c r="T7">
        <f t="shared" si="1"/>
        <v>2.4691358024691357E-2</v>
      </c>
    </row>
    <row r="8" spans="1:21" x14ac:dyDescent="0.2">
      <c r="A8" t="s">
        <v>23</v>
      </c>
      <c r="B8">
        <v>5103</v>
      </c>
      <c r="C8">
        <v>2551.5</v>
      </c>
      <c r="D8">
        <v>1701</v>
      </c>
      <c r="E8">
        <v>1275.75</v>
      </c>
      <c r="F8">
        <v>1020.6</v>
      </c>
      <c r="G8">
        <v>850.5</v>
      </c>
      <c r="H8">
        <v>729</v>
      </c>
      <c r="I8">
        <v>637.875</v>
      </c>
      <c r="J8">
        <v>567</v>
      </c>
      <c r="K8">
        <v>510.3</v>
      </c>
      <c r="L8">
        <v>463.90899999999999</v>
      </c>
      <c r="M8">
        <v>425.25</v>
      </c>
      <c r="O8" t="s">
        <v>23</v>
      </c>
      <c r="P8">
        <v>729</v>
      </c>
      <c r="Q8">
        <v>6</v>
      </c>
      <c r="R8">
        <v>7</v>
      </c>
      <c r="S8">
        <f t="shared" si="0"/>
        <v>729</v>
      </c>
      <c r="T8">
        <f t="shared" si="1"/>
        <v>9.6021947873799734E-3</v>
      </c>
    </row>
    <row r="9" spans="1:21" x14ac:dyDescent="0.2">
      <c r="A9" t="s">
        <v>24</v>
      </c>
      <c r="B9">
        <v>17496</v>
      </c>
      <c r="C9">
        <v>8748</v>
      </c>
      <c r="D9">
        <v>5832</v>
      </c>
      <c r="E9">
        <v>4374</v>
      </c>
      <c r="F9">
        <v>3499.2</v>
      </c>
      <c r="G9">
        <v>2916</v>
      </c>
      <c r="H9">
        <v>2499.4290000000001</v>
      </c>
      <c r="I9">
        <v>2187</v>
      </c>
      <c r="J9">
        <v>1944</v>
      </c>
      <c r="K9">
        <v>1749.6</v>
      </c>
      <c r="L9">
        <v>1590.5450000000001</v>
      </c>
      <c r="M9">
        <v>1458</v>
      </c>
      <c r="O9" t="s">
        <v>24</v>
      </c>
      <c r="P9">
        <v>2187</v>
      </c>
      <c r="Q9">
        <v>7</v>
      </c>
      <c r="R9">
        <v>8</v>
      </c>
      <c r="S9">
        <f t="shared" si="0"/>
        <v>2187</v>
      </c>
      <c r="T9">
        <f t="shared" si="1"/>
        <v>3.6579789666209418E-3</v>
      </c>
    </row>
    <row r="10" spans="1:21" x14ac:dyDescent="0.2">
      <c r="A10" t="s">
        <v>25</v>
      </c>
      <c r="B10">
        <v>59049</v>
      </c>
      <c r="C10">
        <v>29524.5</v>
      </c>
      <c r="D10">
        <v>19683</v>
      </c>
      <c r="E10">
        <v>14762.25</v>
      </c>
      <c r="F10">
        <v>11809.8</v>
      </c>
      <c r="G10">
        <v>9841.5</v>
      </c>
      <c r="H10">
        <v>8435.5709999999999</v>
      </c>
      <c r="I10">
        <v>7381.125</v>
      </c>
      <c r="J10">
        <v>6561</v>
      </c>
      <c r="K10">
        <v>5904.9</v>
      </c>
      <c r="L10">
        <v>5368.0910000000003</v>
      </c>
      <c r="M10">
        <v>4920.75</v>
      </c>
      <c r="O10" t="s">
        <v>25</v>
      </c>
      <c r="P10">
        <v>6561</v>
      </c>
      <c r="Q10">
        <v>8</v>
      </c>
      <c r="R10">
        <v>9</v>
      </c>
      <c r="S10">
        <f t="shared" si="0"/>
        <v>6561</v>
      </c>
      <c r="T10">
        <f t="shared" si="1"/>
        <v>1.3717421124828531E-3</v>
      </c>
    </row>
    <row r="11" spans="1:21" x14ac:dyDescent="0.2">
      <c r="A11" t="s">
        <v>26</v>
      </c>
      <c r="B11">
        <v>196830</v>
      </c>
      <c r="C11">
        <v>98415</v>
      </c>
      <c r="D11">
        <v>65610</v>
      </c>
      <c r="E11">
        <v>49207.5</v>
      </c>
      <c r="F11">
        <v>39366</v>
      </c>
      <c r="G11">
        <v>32805</v>
      </c>
      <c r="H11">
        <v>28118.571</v>
      </c>
      <c r="I11">
        <v>24603.75</v>
      </c>
      <c r="J11">
        <v>21870</v>
      </c>
      <c r="K11">
        <v>19683</v>
      </c>
      <c r="L11">
        <v>17893.635999999999</v>
      </c>
      <c r="M11">
        <v>16402.5</v>
      </c>
      <c r="O11" t="s">
        <v>26</v>
      </c>
      <c r="P11">
        <v>19683</v>
      </c>
      <c r="Q11">
        <v>9</v>
      </c>
      <c r="R11">
        <v>10</v>
      </c>
      <c r="S11">
        <f t="shared" si="0"/>
        <v>19683</v>
      </c>
      <c r="T11">
        <f t="shared" si="1"/>
        <v>5.080526342529086E-4</v>
      </c>
    </row>
    <row r="12" spans="1:21" x14ac:dyDescent="0.2">
      <c r="A12" t="s">
        <v>27</v>
      </c>
      <c r="B12">
        <v>649511.88500000001</v>
      </c>
      <c r="C12">
        <v>324769.5</v>
      </c>
      <c r="D12">
        <v>216513</v>
      </c>
      <c r="E12">
        <v>162384.75</v>
      </c>
      <c r="F12">
        <v>129907.8</v>
      </c>
      <c r="G12">
        <v>108256.5</v>
      </c>
      <c r="H12">
        <v>92791.285999999993</v>
      </c>
      <c r="I12">
        <v>81192.375</v>
      </c>
      <c r="J12">
        <v>72171</v>
      </c>
      <c r="K12">
        <v>64953.9</v>
      </c>
      <c r="L12">
        <v>59049</v>
      </c>
      <c r="M12">
        <v>54128.25</v>
      </c>
      <c r="O12" t="s">
        <v>27</v>
      </c>
      <c r="P12">
        <v>59049</v>
      </c>
      <c r="Q12">
        <v>10</v>
      </c>
      <c r="R12">
        <v>11</v>
      </c>
      <c r="S12">
        <f t="shared" si="0"/>
        <v>59049</v>
      </c>
      <c r="T12">
        <f t="shared" si="1"/>
        <v>1.8628596589273316E-4</v>
      </c>
    </row>
    <row r="13" spans="1:21" x14ac:dyDescent="0.2">
      <c r="A13" t="s">
        <v>28</v>
      </c>
      <c r="B13">
        <v>1964469.0179999999</v>
      </c>
      <c r="C13">
        <v>1060767.08</v>
      </c>
      <c r="D13">
        <v>708558.42</v>
      </c>
      <c r="E13">
        <v>531440.57900000003</v>
      </c>
      <c r="F13">
        <v>425152.79399999999</v>
      </c>
      <c r="G13">
        <v>354294</v>
      </c>
      <c r="H13">
        <v>303680.571</v>
      </c>
      <c r="I13">
        <v>265720.5</v>
      </c>
      <c r="J13">
        <v>236196</v>
      </c>
      <c r="K13">
        <v>212576.4</v>
      </c>
      <c r="L13">
        <v>193251.27299999999</v>
      </c>
      <c r="M13">
        <v>177147</v>
      </c>
      <c r="O13" t="s">
        <v>28</v>
      </c>
      <c r="P13">
        <v>177147</v>
      </c>
      <c r="Q13">
        <v>11</v>
      </c>
      <c r="R13">
        <v>12</v>
      </c>
      <c r="S13">
        <f t="shared" si="0"/>
        <v>177147</v>
      </c>
      <c r="T13">
        <f t="shared" si="1"/>
        <v>6.7740351233721143E-5</v>
      </c>
    </row>
    <row r="14" spans="1:21" x14ac:dyDescent="0.2">
      <c r="A14" t="s">
        <v>29</v>
      </c>
      <c r="B14">
        <v>2846731.07</v>
      </c>
      <c r="C14">
        <v>2669288.6349999998</v>
      </c>
      <c r="D14">
        <v>2128174.7689999999</v>
      </c>
      <c r="E14">
        <v>1686611.753</v>
      </c>
      <c r="F14">
        <v>1372151.6529999999</v>
      </c>
      <c r="G14">
        <v>1149164.3359999999</v>
      </c>
      <c r="H14">
        <v>986411.62699999998</v>
      </c>
      <c r="I14">
        <v>863459.00300000003</v>
      </c>
      <c r="J14">
        <v>767604.95499999996</v>
      </c>
      <c r="K14">
        <v>690865.54299999995</v>
      </c>
      <c r="L14">
        <v>628064.75600000005</v>
      </c>
      <c r="M14">
        <v>575727.29399999999</v>
      </c>
      <c r="O14" t="s">
        <v>29</v>
      </c>
      <c r="P14">
        <v>531441</v>
      </c>
      <c r="Q14">
        <v>12</v>
      </c>
      <c r="R14">
        <v>13</v>
      </c>
      <c r="S14">
        <f t="shared" si="0"/>
        <v>531441</v>
      </c>
      <c r="T14">
        <f t="shared" si="1"/>
        <v>2.446179350106597E-5</v>
      </c>
      <c r="U14" t="s">
        <v>38</v>
      </c>
    </row>
    <row r="15" spans="1:21" x14ac:dyDescent="0.2">
      <c r="A15" t="s">
        <v>30</v>
      </c>
      <c r="B15">
        <v>1816219.6029999999</v>
      </c>
      <c r="C15">
        <v>2706254.3420000002</v>
      </c>
      <c r="D15">
        <v>3065710.3829999999</v>
      </c>
      <c r="E15">
        <v>3130577.41</v>
      </c>
      <c r="F15">
        <v>3039982.98</v>
      </c>
      <c r="G15">
        <v>2874618.53</v>
      </c>
      <c r="H15">
        <v>2680188.8020000001</v>
      </c>
      <c r="I15">
        <v>2481661.5090000001</v>
      </c>
      <c r="J15">
        <v>2291880.5210000002</v>
      </c>
      <c r="K15">
        <v>2116736.6740000001</v>
      </c>
      <c r="L15">
        <v>1958244.473</v>
      </c>
      <c r="M15">
        <v>1816351.1189999999</v>
      </c>
      <c r="O15" t="s">
        <v>30</v>
      </c>
      <c r="P15">
        <v>1594323</v>
      </c>
      <c r="Q15">
        <v>13</v>
      </c>
      <c r="R15">
        <v>14</v>
      </c>
      <c r="S15">
        <f t="shared" si="0"/>
        <v>1594323</v>
      </c>
      <c r="T15">
        <f t="shared" si="1"/>
        <v>8.7811566414082975E-6</v>
      </c>
    </row>
    <row r="16" spans="1:21" x14ac:dyDescent="0.2">
      <c r="A16" t="s">
        <v>31</v>
      </c>
      <c r="B16">
        <v>795033.51699999999</v>
      </c>
      <c r="C16">
        <v>1435223.094</v>
      </c>
      <c r="D16">
        <v>1945949.575</v>
      </c>
      <c r="E16">
        <v>2348654.3679999998</v>
      </c>
      <c r="F16">
        <v>2661436.1269999999</v>
      </c>
      <c r="G16">
        <v>2899558.2239999999</v>
      </c>
      <c r="H16">
        <v>3075880.27</v>
      </c>
      <c r="I16">
        <v>3201224.9350000001</v>
      </c>
      <c r="J16">
        <v>3284689.696</v>
      </c>
      <c r="K16">
        <v>3333911.6949999998</v>
      </c>
      <c r="L16">
        <v>3355292.696</v>
      </c>
      <c r="M16">
        <v>3354190.0819999999</v>
      </c>
      <c r="O16" t="s">
        <v>31</v>
      </c>
      <c r="P16">
        <v>4782969</v>
      </c>
      <c r="Q16">
        <v>14</v>
      </c>
      <c r="R16">
        <v>15</v>
      </c>
      <c r="S16">
        <f t="shared" si="0"/>
        <v>4782969</v>
      </c>
      <c r="T16">
        <f t="shared" si="1"/>
        <v>3.1361273719315344E-6</v>
      </c>
    </row>
    <row r="17" spans="1:20" x14ac:dyDescent="0.2">
      <c r="A17" t="s">
        <v>32</v>
      </c>
      <c r="B17">
        <v>302896.29599999997</v>
      </c>
      <c r="C17">
        <v>585180.73400000005</v>
      </c>
      <c r="D17">
        <v>848035.75199999998</v>
      </c>
      <c r="E17">
        <v>1092579.4979999999</v>
      </c>
      <c r="F17">
        <v>1319869.2479999999</v>
      </c>
      <c r="G17">
        <v>1530904.6329999999</v>
      </c>
      <c r="H17">
        <v>1726630.7109999999</v>
      </c>
      <c r="I17">
        <v>1907940.862</v>
      </c>
      <c r="J17">
        <v>2075679.5460000001</v>
      </c>
      <c r="K17">
        <v>2230644.9049999998</v>
      </c>
      <c r="L17">
        <v>2373591.2349999999</v>
      </c>
      <c r="M17">
        <v>2505231.3259999999</v>
      </c>
      <c r="O17" t="s">
        <v>32</v>
      </c>
      <c r="P17">
        <v>14348907</v>
      </c>
      <c r="Q17">
        <v>15</v>
      </c>
      <c r="R17">
        <v>16</v>
      </c>
      <c r="S17">
        <f t="shared" si="0"/>
        <v>14348907</v>
      </c>
      <c r="T17">
        <f t="shared" si="1"/>
        <v>1.1150675100201012E-6</v>
      </c>
    </row>
    <row r="19" spans="1:20" x14ac:dyDescent="0.2">
      <c r="A19" t="s">
        <v>13</v>
      </c>
    </row>
    <row r="20" spans="1:20" x14ac:dyDescent="0.2">
      <c r="A20" t="s">
        <v>14</v>
      </c>
      <c r="B20">
        <v>3</v>
      </c>
      <c r="C20">
        <v>3</v>
      </c>
      <c r="D20">
        <v>3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</row>
    <row r="21" spans="1:20" x14ac:dyDescent="0.2">
      <c r="A21" t="s">
        <v>19</v>
      </c>
      <c r="B21">
        <v>9</v>
      </c>
      <c r="C21">
        <v>9</v>
      </c>
      <c r="D21">
        <v>9</v>
      </c>
      <c r="E21">
        <v>9</v>
      </c>
      <c r="F21">
        <v>9</v>
      </c>
      <c r="G21">
        <v>9</v>
      </c>
      <c r="H21">
        <v>9</v>
      </c>
      <c r="I21">
        <v>9</v>
      </c>
      <c r="J21">
        <v>9</v>
      </c>
      <c r="K21">
        <v>2</v>
      </c>
      <c r="L21">
        <v>2</v>
      </c>
      <c r="M21">
        <v>2</v>
      </c>
    </row>
    <row r="22" spans="1:20" x14ac:dyDescent="0.2">
      <c r="A22" t="s">
        <v>20</v>
      </c>
      <c r="B22">
        <v>27</v>
      </c>
      <c r="C22">
        <v>27</v>
      </c>
      <c r="D22">
        <v>27</v>
      </c>
      <c r="E22">
        <v>27</v>
      </c>
      <c r="F22">
        <v>27</v>
      </c>
      <c r="G22">
        <v>27</v>
      </c>
      <c r="H22">
        <v>27</v>
      </c>
      <c r="I22">
        <v>27</v>
      </c>
      <c r="J22">
        <v>27</v>
      </c>
      <c r="K22">
        <v>27</v>
      </c>
      <c r="L22">
        <v>27</v>
      </c>
      <c r="M22">
        <v>27</v>
      </c>
    </row>
    <row r="23" spans="1:20" x14ac:dyDescent="0.2">
      <c r="A23" t="s">
        <v>21</v>
      </c>
      <c r="B23">
        <v>81</v>
      </c>
      <c r="C23">
        <v>81</v>
      </c>
      <c r="D23">
        <v>81</v>
      </c>
      <c r="E23">
        <v>81</v>
      </c>
      <c r="F23">
        <v>81</v>
      </c>
      <c r="G23">
        <v>81</v>
      </c>
      <c r="H23">
        <v>81</v>
      </c>
      <c r="I23">
        <v>81</v>
      </c>
      <c r="J23">
        <v>81</v>
      </c>
      <c r="K23">
        <v>81</v>
      </c>
      <c r="L23">
        <v>81</v>
      </c>
      <c r="M23">
        <v>81</v>
      </c>
    </row>
    <row r="24" spans="1:20" x14ac:dyDescent="0.2">
      <c r="A24" t="s">
        <v>22</v>
      </c>
      <c r="B24">
        <v>243</v>
      </c>
      <c r="C24">
        <v>243</v>
      </c>
      <c r="D24">
        <v>243</v>
      </c>
      <c r="E24">
        <v>243</v>
      </c>
      <c r="F24">
        <v>243</v>
      </c>
      <c r="G24">
        <v>243</v>
      </c>
      <c r="H24">
        <v>243</v>
      </c>
      <c r="I24">
        <v>243</v>
      </c>
      <c r="J24">
        <v>243</v>
      </c>
      <c r="K24">
        <v>243</v>
      </c>
      <c r="L24">
        <v>243</v>
      </c>
      <c r="M24">
        <v>243</v>
      </c>
    </row>
    <row r="25" spans="1:20" x14ac:dyDescent="0.2">
      <c r="A25" t="s">
        <v>23</v>
      </c>
      <c r="B25">
        <v>729</v>
      </c>
      <c r="C25">
        <v>729</v>
      </c>
      <c r="D25">
        <v>729</v>
      </c>
      <c r="E25">
        <v>729</v>
      </c>
      <c r="F25">
        <v>729</v>
      </c>
      <c r="G25">
        <v>729</v>
      </c>
      <c r="H25">
        <v>729</v>
      </c>
      <c r="I25">
        <v>729</v>
      </c>
      <c r="J25">
        <v>729</v>
      </c>
      <c r="K25">
        <v>729</v>
      </c>
      <c r="L25">
        <v>729</v>
      </c>
      <c r="M25">
        <v>729</v>
      </c>
    </row>
    <row r="26" spans="1:20" x14ac:dyDescent="0.2">
      <c r="A26" t="s">
        <v>24</v>
      </c>
      <c r="B26">
        <v>2187</v>
      </c>
      <c r="C26">
        <v>2187</v>
      </c>
      <c r="D26">
        <v>2187</v>
      </c>
      <c r="E26">
        <v>2187</v>
      </c>
      <c r="F26">
        <v>2187</v>
      </c>
      <c r="G26">
        <v>2187</v>
      </c>
      <c r="H26">
        <v>2187</v>
      </c>
      <c r="I26">
        <v>2187</v>
      </c>
      <c r="J26">
        <v>2187</v>
      </c>
      <c r="K26">
        <v>2187</v>
      </c>
      <c r="L26">
        <v>2187</v>
      </c>
      <c r="M26">
        <v>2187</v>
      </c>
    </row>
    <row r="27" spans="1:20" x14ac:dyDescent="0.2">
      <c r="A27" t="s">
        <v>25</v>
      </c>
      <c r="B27">
        <v>6561</v>
      </c>
      <c r="C27">
        <v>6561</v>
      </c>
      <c r="D27">
        <v>6561</v>
      </c>
      <c r="E27">
        <v>6561</v>
      </c>
      <c r="F27">
        <v>6561</v>
      </c>
      <c r="G27">
        <v>6561</v>
      </c>
      <c r="H27">
        <v>6561</v>
      </c>
      <c r="I27">
        <v>6561</v>
      </c>
      <c r="J27">
        <v>6561</v>
      </c>
      <c r="K27">
        <v>6561</v>
      </c>
      <c r="L27">
        <v>6561</v>
      </c>
      <c r="M27">
        <v>6561</v>
      </c>
    </row>
    <row r="28" spans="1:20" x14ac:dyDescent="0.2">
      <c r="A28" t="s">
        <v>26</v>
      </c>
      <c r="B28">
        <v>19683</v>
      </c>
      <c r="C28">
        <v>19683</v>
      </c>
      <c r="D28">
        <v>19683</v>
      </c>
      <c r="E28">
        <v>19683</v>
      </c>
      <c r="F28">
        <v>19683</v>
      </c>
      <c r="G28">
        <v>19683</v>
      </c>
      <c r="H28">
        <v>19683</v>
      </c>
      <c r="I28">
        <v>19683</v>
      </c>
      <c r="J28">
        <v>19683</v>
      </c>
      <c r="K28">
        <v>19683</v>
      </c>
      <c r="L28">
        <v>19683</v>
      </c>
      <c r="M28">
        <v>19683</v>
      </c>
    </row>
    <row r="29" spans="1:20" x14ac:dyDescent="0.2">
      <c r="A29" t="s">
        <v>27</v>
      </c>
      <c r="B29">
        <v>59049</v>
      </c>
      <c r="C29">
        <v>59049</v>
      </c>
      <c r="D29">
        <v>59049</v>
      </c>
      <c r="E29">
        <v>59049</v>
      </c>
      <c r="F29">
        <v>59049</v>
      </c>
      <c r="G29">
        <v>59049</v>
      </c>
      <c r="H29">
        <v>59049</v>
      </c>
      <c r="I29">
        <v>59049</v>
      </c>
      <c r="J29">
        <v>59049</v>
      </c>
      <c r="K29">
        <v>59049</v>
      </c>
      <c r="L29">
        <v>59049</v>
      </c>
      <c r="M29">
        <v>59049</v>
      </c>
    </row>
    <row r="30" spans="1:20" x14ac:dyDescent="0.2">
      <c r="A30" t="s">
        <v>28</v>
      </c>
      <c r="B30">
        <v>177147</v>
      </c>
      <c r="C30">
        <v>177147</v>
      </c>
      <c r="D30">
        <v>177147</v>
      </c>
      <c r="E30">
        <v>177147</v>
      </c>
      <c r="F30">
        <v>177147</v>
      </c>
      <c r="G30">
        <v>177147</v>
      </c>
      <c r="H30">
        <v>177147</v>
      </c>
      <c r="I30">
        <v>177147</v>
      </c>
      <c r="J30">
        <v>177147</v>
      </c>
      <c r="K30">
        <v>177147</v>
      </c>
      <c r="L30">
        <v>177147</v>
      </c>
      <c r="M30">
        <v>177147</v>
      </c>
    </row>
    <row r="31" spans="1:20" x14ac:dyDescent="0.2">
      <c r="A31" t="s">
        <v>29</v>
      </c>
      <c r="B31">
        <v>531441</v>
      </c>
      <c r="C31">
        <v>531441</v>
      </c>
      <c r="D31">
        <v>531441</v>
      </c>
      <c r="E31">
        <v>531441</v>
      </c>
      <c r="F31">
        <v>531441</v>
      </c>
      <c r="G31">
        <v>531441</v>
      </c>
      <c r="H31">
        <v>531441</v>
      </c>
      <c r="I31">
        <v>531441</v>
      </c>
      <c r="J31">
        <v>531441</v>
      </c>
      <c r="K31">
        <v>531441</v>
      </c>
      <c r="L31">
        <v>531441</v>
      </c>
      <c r="M31">
        <v>531441</v>
      </c>
    </row>
    <row r="32" spans="1:20" x14ac:dyDescent="0.2">
      <c r="A32" t="s">
        <v>30</v>
      </c>
      <c r="B32">
        <v>1594323</v>
      </c>
      <c r="C32">
        <v>1594323</v>
      </c>
      <c r="D32">
        <v>1594323</v>
      </c>
      <c r="E32">
        <v>1594323</v>
      </c>
      <c r="F32">
        <v>1594323</v>
      </c>
      <c r="G32">
        <v>1594323</v>
      </c>
      <c r="H32">
        <v>1594323</v>
      </c>
      <c r="I32">
        <v>1594323</v>
      </c>
      <c r="J32">
        <v>1594323</v>
      </c>
      <c r="K32">
        <v>1594323</v>
      </c>
      <c r="L32">
        <v>1594323</v>
      </c>
      <c r="M32">
        <v>1594323</v>
      </c>
    </row>
    <row r="33" spans="1:13" x14ac:dyDescent="0.2">
      <c r="A33" t="s">
        <v>31</v>
      </c>
      <c r="B33">
        <v>4782969</v>
      </c>
      <c r="C33">
        <v>4782969</v>
      </c>
      <c r="D33">
        <v>4782969</v>
      </c>
      <c r="E33">
        <v>4782969</v>
      </c>
      <c r="F33">
        <v>4782969</v>
      </c>
      <c r="G33">
        <v>4782969</v>
      </c>
      <c r="H33">
        <v>4782969</v>
      </c>
      <c r="I33">
        <v>4782969</v>
      </c>
      <c r="J33">
        <v>4782969</v>
      </c>
      <c r="K33">
        <v>4782969</v>
      </c>
      <c r="L33">
        <v>4782969</v>
      </c>
      <c r="M33">
        <v>4782969</v>
      </c>
    </row>
    <row r="34" spans="1:13" x14ac:dyDescent="0.2">
      <c r="A34" t="s">
        <v>32</v>
      </c>
      <c r="B34">
        <v>14348907</v>
      </c>
      <c r="C34">
        <v>14348907</v>
      </c>
      <c r="D34">
        <v>14348907</v>
      </c>
      <c r="E34">
        <v>14348907</v>
      </c>
      <c r="F34">
        <v>14348907</v>
      </c>
      <c r="G34">
        <v>14348907</v>
      </c>
      <c r="H34">
        <v>14348907</v>
      </c>
      <c r="I34">
        <v>14348907</v>
      </c>
      <c r="J34">
        <v>14348907</v>
      </c>
      <c r="K34">
        <v>14348907</v>
      </c>
      <c r="L34">
        <v>14348907</v>
      </c>
      <c r="M34">
        <v>14348907</v>
      </c>
    </row>
    <row r="36" spans="1:13" x14ac:dyDescent="0.2">
      <c r="A36" t="s">
        <v>33</v>
      </c>
    </row>
    <row r="37" spans="1:13" x14ac:dyDescent="0.2">
      <c r="A37" s="3" t="s">
        <v>14</v>
      </c>
      <c r="B37" s="3">
        <v>8</v>
      </c>
      <c r="C37" s="3">
        <v>7</v>
      </c>
      <c r="D37" s="3">
        <v>6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</row>
    <row r="38" spans="1:13" x14ac:dyDescent="0.2">
      <c r="A38" s="3" t="s">
        <v>19</v>
      </c>
      <c r="B38" s="3">
        <v>26</v>
      </c>
      <c r="C38" s="3">
        <v>25</v>
      </c>
      <c r="D38" s="3">
        <v>24</v>
      </c>
      <c r="E38" s="3">
        <v>23</v>
      </c>
      <c r="F38" s="3">
        <v>22</v>
      </c>
      <c r="G38" s="3">
        <v>21</v>
      </c>
      <c r="H38" s="3">
        <v>20</v>
      </c>
      <c r="I38" s="3">
        <v>19</v>
      </c>
      <c r="J38" s="3">
        <v>18</v>
      </c>
      <c r="K38" s="3">
        <v>1</v>
      </c>
      <c r="L38" s="3">
        <v>1</v>
      </c>
      <c r="M38" s="3">
        <v>1</v>
      </c>
    </row>
    <row r="39" spans="1:13" x14ac:dyDescent="0.2">
      <c r="A39" s="3" t="s">
        <v>20</v>
      </c>
      <c r="B39" s="3">
        <v>80</v>
      </c>
      <c r="C39" s="3">
        <v>79</v>
      </c>
      <c r="D39" s="3">
        <v>78</v>
      </c>
      <c r="E39" s="3">
        <v>77</v>
      </c>
      <c r="F39" s="3">
        <v>76</v>
      </c>
      <c r="G39" s="3">
        <v>75</v>
      </c>
      <c r="H39" s="3">
        <v>74</v>
      </c>
      <c r="I39" s="3">
        <v>73</v>
      </c>
      <c r="J39" s="3">
        <v>72</v>
      </c>
      <c r="K39" s="3">
        <v>71</v>
      </c>
      <c r="L39" s="3">
        <v>70</v>
      </c>
      <c r="M39" s="3">
        <v>69</v>
      </c>
    </row>
    <row r="40" spans="1:13" x14ac:dyDescent="0.2">
      <c r="A40" s="3" t="s">
        <v>21</v>
      </c>
      <c r="B40" s="3">
        <v>242</v>
      </c>
      <c r="C40" s="3">
        <v>241</v>
      </c>
      <c r="D40" s="3">
        <v>240</v>
      </c>
      <c r="E40" s="3">
        <v>239</v>
      </c>
      <c r="F40" s="3">
        <v>238</v>
      </c>
      <c r="G40" s="3">
        <v>237</v>
      </c>
      <c r="H40" s="3">
        <v>236</v>
      </c>
      <c r="I40" s="3">
        <v>235</v>
      </c>
      <c r="J40" s="3">
        <v>234</v>
      </c>
      <c r="K40" s="3">
        <v>233</v>
      </c>
      <c r="L40" s="3">
        <v>232</v>
      </c>
      <c r="M40" s="3">
        <v>231</v>
      </c>
    </row>
    <row r="41" spans="1:13" x14ac:dyDescent="0.2">
      <c r="A41" s="3" t="s">
        <v>22</v>
      </c>
      <c r="B41" s="3">
        <v>728</v>
      </c>
      <c r="C41" s="3">
        <v>727</v>
      </c>
      <c r="D41" s="3">
        <v>726</v>
      </c>
      <c r="E41" s="3">
        <v>725</v>
      </c>
      <c r="F41" s="3">
        <v>724</v>
      </c>
      <c r="G41" s="3">
        <v>723</v>
      </c>
      <c r="H41" s="3">
        <v>722</v>
      </c>
      <c r="I41" s="3">
        <v>721</v>
      </c>
      <c r="J41" s="3">
        <v>720</v>
      </c>
      <c r="K41" s="3">
        <v>719</v>
      </c>
      <c r="L41" s="3">
        <v>718</v>
      </c>
      <c r="M41" s="3">
        <v>717</v>
      </c>
    </row>
    <row r="42" spans="1:13" x14ac:dyDescent="0.2">
      <c r="A42" s="3" t="s">
        <v>23</v>
      </c>
      <c r="B42" s="3">
        <v>2186</v>
      </c>
      <c r="C42" s="3">
        <v>2185</v>
      </c>
      <c r="D42" s="3">
        <v>2184</v>
      </c>
      <c r="E42" s="3">
        <v>2183</v>
      </c>
      <c r="F42" s="3">
        <v>2182</v>
      </c>
      <c r="G42" s="3">
        <v>2181</v>
      </c>
      <c r="H42" s="3">
        <v>2180</v>
      </c>
      <c r="I42" s="3">
        <v>2179</v>
      </c>
      <c r="J42" s="3">
        <v>2178</v>
      </c>
      <c r="K42" s="3">
        <v>2177</v>
      </c>
      <c r="L42" s="3">
        <v>2176</v>
      </c>
      <c r="M42" s="3">
        <v>2175</v>
      </c>
    </row>
    <row r="43" spans="1:13" x14ac:dyDescent="0.2">
      <c r="A43" s="3" t="s">
        <v>24</v>
      </c>
      <c r="B43" s="3">
        <v>6560</v>
      </c>
      <c r="C43" s="3">
        <v>6559</v>
      </c>
      <c r="D43" s="3">
        <v>6558</v>
      </c>
      <c r="E43" s="3">
        <v>6557</v>
      </c>
      <c r="F43" s="3">
        <v>6556</v>
      </c>
      <c r="G43" s="3">
        <v>6555</v>
      </c>
      <c r="H43" s="3">
        <v>6554</v>
      </c>
      <c r="I43" s="3">
        <v>6553</v>
      </c>
      <c r="J43" s="3">
        <v>6552</v>
      </c>
      <c r="K43" s="3">
        <v>6551</v>
      </c>
      <c r="L43" s="3">
        <v>6550</v>
      </c>
      <c r="M43" s="3">
        <v>6549</v>
      </c>
    </row>
    <row r="44" spans="1:13" x14ac:dyDescent="0.2">
      <c r="A44" s="3" t="s">
        <v>25</v>
      </c>
      <c r="B44" s="3">
        <v>19682</v>
      </c>
      <c r="C44" s="3">
        <v>19681</v>
      </c>
      <c r="D44" s="3">
        <v>19680</v>
      </c>
      <c r="E44" s="3">
        <v>19679</v>
      </c>
      <c r="F44" s="3">
        <v>19678</v>
      </c>
      <c r="G44" s="3">
        <v>19677</v>
      </c>
      <c r="H44" s="3">
        <v>19676</v>
      </c>
      <c r="I44" s="3">
        <v>19675</v>
      </c>
      <c r="J44" s="3">
        <v>19674</v>
      </c>
      <c r="K44" s="3">
        <v>19673</v>
      </c>
      <c r="L44" s="3">
        <v>19672</v>
      </c>
      <c r="M44" s="3">
        <v>19671</v>
      </c>
    </row>
    <row r="45" spans="1:13" x14ac:dyDescent="0.2">
      <c r="A45" s="3" t="s">
        <v>26</v>
      </c>
      <c r="B45" s="3">
        <v>59048</v>
      </c>
      <c r="C45" s="3">
        <v>59047</v>
      </c>
      <c r="D45" s="3">
        <v>59046</v>
      </c>
      <c r="E45" s="3">
        <v>59045</v>
      </c>
      <c r="F45" s="3">
        <v>59044</v>
      </c>
      <c r="G45" s="3">
        <v>59043</v>
      </c>
      <c r="H45" s="3">
        <v>59042</v>
      </c>
      <c r="I45" s="3">
        <v>59041</v>
      </c>
      <c r="J45" s="3">
        <v>59040</v>
      </c>
      <c r="K45" s="3">
        <v>59039</v>
      </c>
      <c r="L45" s="3">
        <v>59038</v>
      </c>
      <c r="M45" s="3">
        <v>59037</v>
      </c>
    </row>
    <row r="46" spans="1:13" x14ac:dyDescent="0.2">
      <c r="A46" s="3" t="s">
        <v>27</v>
      </c>
      <c r="B46" s="3">
        <v>177146</v>
      </c>
      <c r="C46" s="3">
        <v>177145</v>
      </c>
      <c r="D46" s="3">
        <v>177144</v>
      </c>
      <c r="E46" s="3">
        <v>177143</v>
      </c>
      <c r="F46" s="3">
        <v>177142</v>
      </c>
      <c r="G46" s="3">
        <v>177141</v>
      </c>
      <c r="H46" s="3">
        <v>177140</v>
      </c>
      <c r="I46" s="3">
        <v>177139</v>
      </c>
      <c r="J46" s="3">
        <v>177138</v>
      </c>
      <c r="K46" s="3">
        <v>177137</v>
      </c>
      <c r="L46" s="3">
        <v>177136</v>
      </c>
      <c r="M46" s="3">
        <v>177135</v>
      </c>
    </row>
    <row r="47" spans="1:13" x14ac:dyDescent="0.2">
      <c r="A47" s="3" t="s">
        <v>28</v>
      </c>
      <c r="B47" s="3">
        <v>531440</v>
      </c>
      <c r="C47" s="3">
        <v>531439</v>
      </c>
      <c r="D47" s="3">
        <v>531438</v>
      </c>
      <c r="E47" s="3">
        <v>531437</v>
      </c>
      <c r="F47" s="3">
        <v>531436</v>
      </c>
      <c r="G47" s="3">
        <v>531435</v>
      </c>
      <c r="H47" s="3">
        <v>531434</v>
      </c>
      <c r="I47" s="3">
        <v>531433</v>
      </c>
      <c r="J47" s="3">
        <v>531432</v>
      </c>
      <c r="K47" s="3">
        <v>531431</v>
      </c>
      <c r="L47" s="3">
        <v>531430</v>
      </c>
      <c r="M47" s="3">
        <v>531429</v>
      </c>
    </row>
    <row r="48" spans="1:13" x14ac:dyDescent="0.2">
      <c r="A48" s="3" t="s">
        <v>29</v>
      </c>
      <c r="B48" s="3">
        <v>1594322</v>
      </c>
      <c r="C48" s="3">
        <v>1594321</v>
      </c>
      <c r="D48" s="3">
        <v>1594320</v>
      </c>
      <c r="E48" s="3">
        <v>1594319</v>
      </c>
      <c r="F48" s="3">
        <v>1594318</v>
      </c>
      <c r="G48" s="3">
        <v>1594317</v>
      </c>
      <c r="H48" s="3">
        <v>1594316</v>
      </c>
      <c r="I48" s="3">
        <v>1594315</v>
      </c>
      <c r="J48" s="3">
        <v>1594314</v>
      </c>
      <c r="K48" s="3">
        <v>1594313</v>
      </c>
      <c r="L48" s="3">
        <v>1594312</v>
      </c>
      <c r="M48" s="3">
        <v>1594311</v>
      </c>
    </row>
    <row r="49" spans="1:13" x14ac:dyDescent="0.2">
      <c r="A49" s="3" t="s">
        <v>30</v>
      </c>
      <c r="B49" s="3">
        <v>4782968</v>
      </c>
      <c r="C49" s="3">
        <v>4782967</v>
      </c>
      <c r="D49" s="3">
        <v>4782966</v>
      </c>
      <c r="E49" s="3">
        <v>4782965</v>
      </c>
      <c r="F49" s="3">
        <v>4782964</v>
      </c>
      <c r="G49" s="3">
        <v>4782963</v>
      </c>
      <c r="H49" s="3">
        <v>4782962</v>
      </c>
      <c r="I49" s="3">
        <v>4782961</v>
      </c>
      <c r="J49" s="3">
        <v>4782960</v>
      </c>
      <c r="K49" s="3">
        <v>4782959</v>
      </c>
      <c r="L49" s="3">
        <v>4782958</v>
      </c>
      <c r="M49" s="3">
        <v>4782957</v>
      </c>
    </row>
    <row r="50" spans="1:13" x14ac:dyDescent="0.2">
      <c r="A50" s="3" t="s">
        <v>31</v>
      </c>
      <c r="B50" s="3">
        <v>14348906</v>
      </c>
      <c r="C50" s="3">
        <v>14348905</v>
      </c>
      <c r="D50" s="3">
        <v>14348904</v>
      </c>
      <c r="E50" s="3">
        <v>14348903</v>
      </c>
      <c r="F50" s="3">
        <v>14348902</v>
      </c>
      <c r="G50" s="3">
        <v>14348901</v>
      </c>
      <c r="H50" s="3">
        <v>14348900</v>
      </c>
      <c r="I50" s="3">
        <v>14348899</v>
      </c>
      <c r="J50" s="3">
        <v>14348898</v>
      </c>
      <c r="K50" s="3">
        <v>14348897</v>
      </c>
      <c r="L50" s="3">
        <v>14348896</v>
      </c>
      <c r="M50" s="3">
        <v>14348895</v>
      </c>
    </row>
    <row r="51" spans="1:13" x14ac:dyDescent="0.2">
      <c r="A51" s="3" t="s">
        <v>32</v>
      </c>
      <c r="B51" s="3">
        <v>43046720</v>
      </c>
      <c r="C51" s="3">
        <v>43046719</v>
      </c>
      <c r="D51" s="3">
        <v>43046718</v>
      </c>
      <c r="E51" s="3">
        <v>43046717</v>
      </c>
      <c r="F51" s="3">
        <v>43046716</v>
      </c>
      <c r="G51" s="3">
        <v>43046715</v>
      </c>
      <c r="H51" s="3">
        <v>43046714</v>
      </c>
      <c r="I51" s="3">
        <v>43046713</v>
      </c>
      <c r="J51" s="3">
        <v>43046712</v>
      </c>
      <c r="K51" s="3">
        <v>43046711</v>
      </c>
      <c r="L51" s="3">
        <v>43046710</v>
      </c>
      <c r="M51" s="3">
        <v>43046709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opLeftCell="E1" zoomScale="90" workbookViewId="0">
      <selection activeCell="T4" sqref="T4"/>
    </sheetView>
  </sheetViews>
  <sheetFormatPr baseColWidth="10" defaultRowHeight="16" x14ac:dyDescent="0.2"/>
  <cols>
    <col min="4" max="10" width="12.5" customWidth="1"/>
    <col min="11" max="13" width="13.5" customWidth="1"/>
    <col min="16" max="16" width="11.1640625" bestFit="1" customWidth="1"/>
    <col min="18" max="18" width="25.6640625" customWidth="1"/>
    <col min="19" max="19" width="19.1640625" customWidth="1"/>
    <col min="20" max="20" width="12.6640625" customWidth="1"/>
  </cols>
  <sheetData>
    <row r="1" spans="1:21" x14ac:dyDescent="0.2">
      <c r="A1" t="s">
        <v>37</v>
      </c>
    </row>
    <row r="2" spans="1:21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O2" t="s">
        <v>36</v>
      </c>
      <c r="P2" t="s">
        <v>35</v>
      </c>
    </row>
    <row r="3" spans="1:21" x14ac:dyDescent="0.2">
      <c r="A3" t="s">
        <v>14</v>
      </c>
      <c r="B3">
        <v>8</v>
      </c>
      <c r="C3" s="4">
        <v>4</v>
      </c>
      <c r="D3">
        <v>2.6669999999999998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O3" t="s">
        <v>14</v>
      </c>
      <c r="P3">
        <v>4</v>
      </c>
      <c r="Q3" t="s">
        <v>15</v>
      </c>
      <c r="R3" t="s">
        <v>16</v>
      </c>
      <c r="S3" t="s">
        <v>17</v>
      </c>
      <c r="T3" t="s">
        <v>18</v>
      </c>
    </row>
    <row r="4" spans="1:21" x14ac:dyDescent="0.2">
      <c r="A4" t="s">
        <v>19</v>
      </c>
      <c r="B4">
        <v>48</v>
      </c>
      <c r="C4">
        <v>24</v>
      </c>
      <c r="D4" s="4">
        <v>16</v>
      </c>
      <c r="E4">
        <v>12</v>
      </c>
      <c r="F4">
        <v>9.6</v>
      </c>
      <c r="G4">
        <v>8</v>
      </c>
      <c r="H4">
        <v>6.8570000000000002</v>
      </c>
      <c r="I4">
        <v>6</v>
      </c>
      <c r="J4">
        <v>5.3330000000000002</v>
      </c>
      <c r="K4">
        <v>4.8</v>
      </c>
      <c r="L4">
        <v>4.3639999999999999</v>
      </c>
      <c r="M4">
        <v>4</v>
      </c>
      <c r="O4" t="s">
        <v>19</v>
      </c>
      <c r="P4">
        <v>16</v>
      </c>
      <c r="Q4">
        <v>2</v>
      </c>
      <c r="R4">
        <v>3</v>
      </c>
      <c r="S4">
        <f>POWER(4,Q4)</f>
        <v>16</v>
      </c>
      <c r="T4">
        <f>R4/S4</f>
        <v>0.1875</v>
      </c>
    </row>
    <row r="5" spans="1:21" x14ac:dyDescent="0.2">
      <c r="A5" t="s">
        <v>20</v>
      </c>
      <c r="B5">
        <v>256</v>
      </c>
      <c r="C5">
        <v>128</v>
      </c>
      <c r="D5">
        <v>85.332999999999998</v>
      </c>
      <c r="E5" s="4">
        <v>64</v>
      </c>
      <c r="F5">
        <v>51.2</v>
      </c>
      <c r="G5">
        <v>42.667000000000002</v>
      </c>
      <c r="H5">
        <v>36.570999999999998</v>
      </c>
      <c r="I5">
        <v>32</v>
      </c>
      <c r="J5">
        <v>28.443999999999999</v>
      </c>
      <c r="K5">
        <v>25.6</v>
      </c>
      <c r="L5">
        <v>23.273</v>
      </c>
      <c r="M5">
        <v>21.332999999999998</v>
      </c>
      <c r="O5" t="s">
        <v>20</v>
      </c>
      <c r="P5">
        <v>64</v>
      </c>
      <c r="Q5">
        <v>3</v>
      </c>
      <c r="R5">
        <v>4</v>
      </c>
      <c r="S5">
        <f t="shared" ref="S5:S17" si="0">POWER(4,Q5)</f>
        <v>64</v>
      </c>
      <c r="T5">
        <f t="shared" ref="T5:T17" si="1">R5/S5</f>
        <v>6.25E-2</v>
      </c>
    </row>
    <row r="6" spans="1:21" x14ac:dyDescent="0.2">
      <c r="A6" t="s">
        <v>21</v>
      </c>
      <c r="B6">
        <v>1280</v>
      </c>
      <c r="C6">
        <v>640</v>
      </c>
      <c r="D6">
        <v>426.66699999999997</v>
      </c>
      <c r="E6">
        <v>320</v>
      </c>
      <c r="F6" s="4">
        <v>256</v>
      </c>
      <c r="G6">
        <v>213.333</v>
      </c>
      <c r="H6">
        <v>182.857</v>
      </c>
      <c r="I6">
        <v>160</v>
      </c>
      <c r="J6">
        <v>142.22200000000001</v>
      </c>
      <c r="K6">
        <v>128</v>
      </c>
      <c r="L6">
        <v>116.364</v>
      </c>
      <c r="M6">
        <v>106.667</v>
      </c>
      <c r="O6" t="s">
        <v>21</v>
      </c>
      <c r="P6">
        <v>256</v>
      </c>
      <c r="Q6">
        <v>4</v>
      </c>
      <c r="R6">
        <v>5</v>
      </c>
      <c r="S6">
        <f t="shared" si="0"/>
        <v>256</v>
      </c>
      <c r="T6">
        <f t="shared" si="1"/>
        <v>1.953125E-2</v>
      </c>
    </row>
    <row r="7" spans="1:21" x14ac:dyDescent="0.2">
      <c r="A7" t="s">
        <v>22</v>
      </c>
      <c r="B7">
        <v>6144</v>
      </c>
      <c r="C7">
        <v>3072</v>
      </c>
      <c r="D7">
        <v>2048</v>
      </c>
      <c r="E7">
        <v>1536</v>
      </c>
      <c r="F7">
        <v>1228.8</v>
      </c>
      <c r="G7" s="4">
        <v>1024</v>
      </c>
      <c r="H7">
        <v>877.71400000000006</v>
      </c>
      <c r="I7">
        <v>768</v>
      </c>
      <c r="J7">
        <v>682.66700000000003</v>
      </c>
      <c r="K7">
        <v>614.4</v>
      </c>
      <c r="L7">
        <v>558.54499999999996</v>
      </c>
      <c r="M7">
        <v>512</v>
      </c>
      <c r="O7" t="s">
        <v>22</v>
      </c>
      <c r="P7">
        <v>1024</v>
      </c>
      <c r="Q7">
        <v>5</v>
      </c>
      <c r="R7">
        <v>6</v>
      </c>
      <c r="S7">
        <f t="shared" si="0"/>
        <v>1024</v>
      </c>
      <c r="T7">
        <f t="shared" si="1"/>
        <v>5.859375E-3</v>
      </c>
    </row>
    <row r="8" spans="1:21" x14ac:dyDescent="0.2">
      <c r="A8" t="s">
        <v>23</v>
      </c>
      <c r="B8">
        <v>28672</v>
      </c>
      <c r="C8">
        <v>14336</v>
      </c>
      <c r="D8">
        <v>9557.3330000000005</v>
      </c>
      <c r="E8">
        <v>7168</v>
      </c>
      <c r="F8">
        <v>5734.4</v>
      </c>
      <c r="G8">
        <v>4778.6670000000004</v>
      </c>
      <c r="H8" s="4">
        <v>4096</v>
      </c>
      <c r="I8">
        <v>3584</v>
      </c>
      <c r="J8">
        <v>3185.7779999999998</v>
      </c>
      <c r="K8">
        <v>2867.2</v>
      </c>
      <c r="L8">
        <v>2606.5450000000001</v>
      </c>
      <c r="M8">
        <v>2389.3330000000001</v>
      </c>
      <c r="O8" t="s">
        <v>23</v>
      </c>
      <c r="P8">
        <v>4096</v>
      </c>
      <c r="Q8">
        <v>6</v>
      </c>
      <c r="R8">
        <v>7</v>
      </c>
      <c r="S8">
        <f t="shared" si="0"/>
        <v>4096</v>
      </c>
      <c r="T8">
        <f t="shared" si="1"/>
        <v>1.708984375E-3</v>
      </c>
    </row>
    <row r="9" spans="1:21" x14ac:dyDescent="0.2">
      <c r="A9" t="s">
        <v>24</v>
      </c>
      <c r="B9">
        <v>131072</v>
      </c>
      <c r="C9">
        <v>65536</v>
      </c>
      <c r="D9">
        <v>43690.667000000001</v>
      </c>
      <c r="E9">
        <v>32768</v>
      </c>
      <c r="F9">
        <v>26214.400000000001</v>
      </c>
      <c r="G9">
        <v>21845.332999999999</v>
      </c>
      <c r="H9">
        <v>18724.571</v>
      </c>
      <c r="I9" s="4">
        <v>16384</v>
      </c>
      <c r="J9">
        <v>14563.556</v>
      </c>
      <c r="K9">
        <v>13107.2</v>
      </c>
      <c r="L9">
        <v>11915.636</v>
      </c>
      <c r="M9">
        <v>10922.666999999999</v>
      </c>
      <c r="O9" t="s">
        <v>24</v>
      </c>
      <c r="P9">
        <v>16384</v>
      </c>
      <c r="Q9">
        <v>7</v>
      </c>
      <c r="R9">
        <v>8</v>
      </c>
      <c r="S9">
        <f t="shared" si="0"/>
        <v>16384</v>
      </c>
      <c r="T9">
        <f t="shared" si="1"/>
        <v>4.8828125E-4</v>
      </c>
    </row>
    <row r="10" spans="1:21" x14ac:dyDescent="0.2">
      <c r="A10" t="s">
        <v>25</v>
      </c>
      <c r="B10">
        <v>589745.37800000003</v>
      </c>
      <c r="C10">
        <v>294911.99900000001</v>
      </c>
      <c r="D10">
        <v>196608</v>
      </c>
      <c r="E10">
        <v>147456</v>
      </c>
      <c r="F10">
        <v>117964.8</v>
      </c>
      <c r="G10">
        <v>98304</v>
      </c>
      <c r="H10">
        <v>84260.570999999996</v>
      </c>
      <c r="I10">
        <v>73728</v>
      </c>
      <c r="J10" s="4">
        <v>65536</v>
      </c>
      <c r="K10">
        <v>58982.400000000001</v>
      </c>
      <c r="L10">
        <v>53620.364000000001</v>
      </c>
      <c r="M10">
        <v>49152</v>
      </c>
      <c r="O10" t="s">
        <v>25</v>
      </c>
      <c r="P10">
        <v>65536</v>
      </c>
      <c r="Q10">
        <v>8</v>
      </c>
      <c r="R10">
        <v>9</v>
      </c>
      <c r="S10">
        <f t="shared" si="0"/>
        <v>65536</v>
      </c>
      <c r="T10">
        <f t="shared" si="1"/>
        <v>1.373291015625E-4</v>
      </c>
    </row>
    <row r="11" spans="1:21" x14ac:dyDescent="0.2">
      <c r="A11" t="s">
        <v>26</v>
      </c>
      <c r="B11">
        <v>2042393.48</v>
      </c>
      <c r="C11">
        <v>1281883.074</v>
      </c>
      <c r="D11">
        <v>872245.41799999995</v>
      </c>
      <c r="E11">
        <v>655272.64300000004</v>
      </c>
      <c r="F11">
        <v>524283.08299999998</v>
      </c>
      <c r="G11">
        <v>436906.38799999998</v>
      </c>
      <c r="H11">
        <v>374491.413</v>
      </c>
      <c r="I11">
        <v>327679.99900000001</v>
      </c>
      <c r="J11">
        <v>291271.11099999998</v>
      </c>
      <c r="K11" s="4">
        <v>262144</v>
      </c>
      <c r="L11">
        <v>238312.72700000001</v>
      </c>
      <c r="M11">
        <v>218453.33300000001</v>
      </c>
      <c r="O11" t="s">
        <v>26</v>
      </c>
      <c r="P11">
        <v>262144</v>
      </c>
      <c r="Q11">
        <v>9</v>
      </c>
      <c r="R11">
        <v>10</v>
      </c>
      <c r="S11">
        <f t="shared" si="0"/>
        <v>262144</v>
      </c>
      <c r="T11">
        <f t="shared" si="1"/>
        <v>3.814697265625E-5</v>
      </c>
    </row>
    <row r="12" spans="1:21" x14ac:dyDescent="0.2">
      <c r="A12" t="s">
        <v>27</v>
      </c>
      <c r="B12">
        <v>1858472.9879999999</v>
      </c>
      <c r="C12">
        <v>2414454.4759999998</v>
      </c>
      <c r="D12">
        <v>2429956.9</v>
      </c>
      <c r="E12">
        <v>2246632.8280000002</v>
      </c>
      <c r="F12">
        <v>2011492.5260000001</v>
      </c>
      <c r="G12">
        <v>1783192.959</v>
      </c>
      <c r="H12">
        <v>1581524.101</v>
      </c>
      <c r="I12">
        <v>1410071.382</v>
      </c>
      <c r="J12">
        <v>1266335.8970000001</v>
      </c>
      <c r="K12">
        <v>1146072.284</v>
      </c>
      <c r="L12" s="4">
        <v>1045015.9939999999</v>
      </c>
      <c r="M12">
        <v>959469.96</v>
      </c>
      <c r="O12" t="s">
        <v>27</v>
      </c>
      <c r="P12">
        <v>1048576</v>
      </c>
      <c r="Q12">
        <v>10</v>
      </c>
      <c r="R12">
        <v>11</v>
      </c>
      <c r="S12">
        <f t="shared" si="0"/>
        <v>1048576</v>
      </c>
      <c r="T12">
        <f t="shared" si="1"/>
        <v>1.049041748046875E-5</v>
      </c>
    </row>
    <row r="13" spans="1:21" x14ac:dyDescent="0.2">
      <c r="A13" t="s">
        <v>28</v>
      </c>
      <c r="B13">
        <v>714877.02500000002</v>
      </c>
      <c r="C13">
        <v>1272528.6029999999</v>
      </c>
      <c r="D13">
        <v>1702046.2009999999</v>
      </c>
      <c r="E13">
        <v>2027425.078</v>
      </c>
      <c r="F13">
        <v>2268435.37</v>
      </c>
      <c r="G13">
        <v>2441346.236</v>
      </c>
      <c r="H13">
        <v>2559527.65</v>
      </c>
      <c r="I13">
        <v>2633950.3369999998</v>
      </c>
      <c r="J13">
        <v>2673600.949</v>
      </c>
      <c r="K13">
        <v>2685826.6889999998</v>
      </c>
      <c r="L13">
        <v>2676621.2710000002</v>
      </c>
      <c r="M13">
        <v>2650862.0729999999</v>
      </c>
      <c r="O13" t="s">
        <v>28</v>
      </c>
      <c r="P13">
        <v>4194304</v>
      </c>
      <c r="Q13">
        <v>11</v>
      </c>
      <c r="R13">
        <v>12</v>
      </c>
      <c r="S13">
        <f t="shared" si="0"/>
        <v>4194304</v>
      </c>
      <c r="T13">
        <f t="shared" si="1"/>
        <v>2.86102294921875E-6</v>
      </c>
      <c r="U13" t="s">
        <v>38</v>
      </c>
    </row>
    <row r="14" spans="1:21" x14ac:dyDescent="0.2">
      <c r="A14" t="s">
        <v>29</v>
      </c>
      <c r="B14">
        <v>211542.56</v>
      </c>
      <c r="C14">
        <v>410730.96</v>
      </c>
      <c r="D14">
        <v>598173.50600000005</v>
      </c>
      <c r="E14">
        <v>774450.11</v>
      </c>
      <c r="F14">
        <v>940113.59400000004</v>
      </c>
      <c r="G14">
        <v>1095690.9169999999</v>
      </c>
      <c r="H14">
        <v>1241684.361</v>
      </c>
      <c r="I14">
        <v>1378572.6529999999</v>
      </c>
      <c r="J14">
        <v>1506812.0419999999</v>
      </c>
      <c r="K14">
        <v>1626837.328</v>
      </c>
      <c r="L14">
        <v>1739062.8430000001</v>
      </c>
      <c r="M14">
        <v>1843883.3840000001</v>
      </c>
      <c r="O14" t="s">
        <v>29</v>
      </c>
      <c r="P14">
        <v>16777216</v>
      </c>
      <c r="Q14">
        <v>12</v>
      </c>
      <c r="R14">
        <v>13</v>
      </c>
      <c r="S14">
        <f t="shared" si="0"/>
        <v>16777216</v>
      </c>
      <c r="T14">
        <f t="shared" si="1"/>
        <v>7.7486038208007812E-7</v>
      </c>
    </row>
    <row r="15" spans="1:21" x14ac:dyDescent="0.2">
      <c r="A15" t="s">
        <v>30</v>
      </c>
      <c r="B15">
        <v>58238.076999999997</v>
      </c>
      <c r="C15">
        <v>115612.769</v>
      </c>
      <c r="D15">
        <v>172134.875</v>
      </c>
      <c r="E15">
        <v>227815.06400000001</v>
      </c>
      <c r="F15">
        <v>282663.88</v>
      </c>
      <c r="G15">
        <v>336691.74</v>
      </c>
      <c r="H15">
        <v>389908.93900000001</v>
      </c>
      <c r="I15">
        <v>442325.65</v>
      </c>
      <c r="J15">
        <v>493951.92300000001</v>
      </c>
      <c r="K15">
        <v>544797.69099999999</v>
      </c>
      <c r="L15">
        <v>594872.76800000004</v>
      </c>
      <c r="M15">
        <v>644186.85199999996</v>
      </c>
      <c r="O15" t="s">
        <v>30</v>
      </c>
      <c r="P15">
        <v>67108864</v>
      </c>
      <c r="Q15">
        <v>13</v>
      </c>
      <c r="R15">
        <v>14</v>
      </c>
      <c r="S15">
        <f t="shared" si="0"/>
        <v>67108864</v>
      </c>
      <c r="T15">
        <f t="shared" si="1"/>
        <v>2.0861625671386719E-7</v>
      </c>
    </row>
    <row r="16" spans="1:21" x14ac:dyDescent="0.2">
      <c r="A16" t="s">
        <v>31</v>
      </c>
      <c r="B16">
        <v>15686.847</v>
      </c>
      <c r="C16">
        <v>31315.33</v>
      </c>
      <c r="D16">
        <v>46885.633000000002</v>
      </c>
      <c r="E16">
        <v>62397.938999999998</v>
      </c>
      <c r="F16">
        <v>77852.429999999993</v>
      </c>
      <c r="G16">
        <v>93249.286999999997</v>
      </c>
      <c r="H16">
        <v>108588.692</v>
      </c>
      <c r="I16">
        <v>123870.82399999999</v>
      </c>
      <c r="J16">
        <v>139095.864</v>
      </c>
      <c r="K16">
        <v>154263.992</v>
      </c>
      <c r="L16">
        <v>169375.38500000001</v>
      </c>
      <c r="M16">
        <v>184430.223</v>
      </c>
      <c r="O16" t="s">
        <v>31</v>
      </c>
      <c r="P16">
        <v>268435456</v>
      </c>
      <c r="Q16">
        <v>14</v>
      </c>
      <c r="R16">
        <v>15</v>
      </c>
      <c r="S16">
        <f t="shared" si="0"/>
        <v>268435456</v>
      </c>
      <c r="T16">
        <f t="shared" si="1"/>
        <v>5.5879354476928711E-8</v>
      </c>
    </row>
    <row r="17" spans="1:20" x14ac:dyDescent="0.2">
      <c r="A17" t="s">
        <v>32</v>
      </c>
      <c r="B17">
        <v>4189.0060000000003</v>
      </c>
      <c r="C17">
        <v>8374.1119999999992</v>
      </c>
      <c r="D17">
        <v>12555.321</v>
      </c>
      <c r="E17">
        <v>16732.635999999999</v>
      </c>
      <c r="F17">
        <v>20906.061000000002</v>
      </c>
      <c r="G17">
        <v>25075.597000000002</v>
      </c>
      <c r="H17">
        <v>29241.249</v>
      </c>
      <c r="I17">
        <v>33403.019</v>
      </c>
      <c r="J17">
        <v>37560.910000000003</v>
      </c>
      <c r="K17">
        <v>41714.925999999999</v>
      </c>
      <c r="L17">
        <v>45865.069000000003</v>
      </c>
      <c r="M17">
        <v>50011.341999999997</v>
      </c>
      <c r="O17" t="s">
        <v>32</v>
      </c>
      <c r="P17">
        <v>1073741824</v>
      </c>
      <c r="Q17">
        <v>15</v>
      </c>
      <c r="R17">
        <v>16</v>
      </c>
      <c r="S17">
        <f t="shared" si="0"/>
        <v>1073741824</v>
      </c>
      <c r="T17">
        <f t="shared" si="1"/>
        <v>1.4901161193847656E-8</v>
      </c>
    </row>
    <row r="19" spans="1:20" x14ac:dyDescent="0.2">
      <c r="A19" t="s">
        <v>13</v>
      </c>
    </row>
    <row r="20" spans="1:20" x14ac:dyDescent="0.2">
      <c r="A20" t="s">
        <v>14</v>
      </c>
      <c r="B20">
        <v>4</v>
      </c>
      <c r="C20">
        <v>4</v>
      </c>
      <c r="D20">
        <v>4</v>
      </c>
      <c r="E20">
        <v>4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</row>
    <row r="21" spans="1:20" x14ac:dyDescent="0.2">
      <c r="A21" t="s">
        <v>19</v>
      </c>
      <c r="B21">
        <v>16</v>
      </c>
      <c r="C21">
        <v>16</v>
      </c>
      <c r="D21">
        <v>16</v>
      </c>
      <c r="E21">
        <v>16</v>
      </c>
      <c r="F21">
        <v>16</v>
      </c>
      <c r="G21">
        <v>16</v>
      </c>
      <c r="H21">
        <v>16</v>
      </c>
      <c r="I21">
        <v>16</v>
      </c>
      <c r="J21">
        <v>16</v>
      </c>
      <c r="K21">
        <v>16</v>
      </c>
      <c r="L21">
        <v>16</v>
      </c>
      <c r="M21">
        <v>16</v>
      </c>
    </row>
    <row r="22" spans="1:20" x14ac:dyDescent="0.2">
      <c r="A22" t="s">
        <v>20</v>
      </c>
      <c r="B22">
        <v>64</v>
      </c>
      <c r="C22">
        <v>64</v>
      </c>
      <c r="D22">
        <v>64</v>
      </c>
      <c r="E22">
        <v>64</v>
      </c>
      <c r="F22">
        <v>64</v>
      </c>
      <c r="G22">
        <v>64</v>
      </c>
      <c r="H22">
        <v>64</v>
      </c>
      <c r="I22">
        <v>64</v>
      </c>
      <c r="J22">
        <v>64</v>
      </c>
      <c r="K22">
        <v>64</v>
      </c>
      <c r="L22">
        <v>64</v>
      </c>
      <c r="M22">
        <v>64</v>
      </c>
    </row>
    <row r="23" spans="1:20" x14ac:dyDescent="0.2">
      <c r="A23" t="s">
        <v>21</v>
      </c>
      <c r="B23">
        <v>256</v>
      </c>
      <c r="C23">
        <v>256</v>
      </c>
      <c r="D23">
        <v>256</v>
      </c>
      <c r="E23">
        <v>256</v>
      </c>
      <c r="F23">
        <v>256</v>
      </c>
      <c r="G23">
        <v>256</v>
      </c>
      <c r="H23">
        <v>256</v>
      </c>
      <c r="I23">
        <v>256</v>
      </c>
      <c r="J23">
        <v>256</v>
      </c>
      <c r="K23">
        <v>256</v>
      </c>
      <c r="L23">
        <v>256</v>
      </c>
      <c r="M23">
        <v>256</v>
      </c>
    </row>
    <row r="24" spans="1:20" x14ac:dyDescent="0.2">
      <c r="A24" t="s">
        <v>22</v>
      </c>
      <c r="B24">
        <v>1024</v>
      </c>
      <c r="C24">
        <v>1024</v>
      </c>
      <c r="D24">
        <v>1024</v>
      </c>
      <c r="E24">
        <v>1024</v>
      </c>
      <c r="F24">
        <v>1024</v>
      </c>
      <c r="G24">
        <v>1024</v>
      </c>
      <c r="H24">
        <v>1024</v>
      </c>
      <c r="I24">
        <v>1024</v>
      </c>
      <c r="J24">
        <v>1024</v>
      </c>
      <c r="K24">
        <v>1024</v>
      </c>
      <c r="L24">
        <v>1024</v>
      </c>
      <c r="M24">
        <v>1024</v>
      </c>
    </row>
    <row r="25" spans="1:20" x14ac:dyDescent="0.2">
      <c r="A25" t="s">
        <v>23</v>
      </c>
      <c r="B25">
        <v>4096</v>
      </c>
      <c r="C25">
        <v>4096</v>
      </c>
      <c r="D25">
        <v>4096</v>
      </c>
      <c r="E25">
        <v>4096</v>
      </c>
      <c r="F25">
        <v>4096</v>
      </c>
      <c r="G25">
        <v>4096</v>
      </c>
      <c r="H25">
        <v>4096</v>
      </c>
      <c r="I25">
        <v>4096</v>
      </c>
      <c r="J25">
        <v>4096</v>
      </c>
      <c r="K25">
        <v>4096</v>
      </c>
      <c r="L25">
        <v>4096</v>
      </c>
      <c r="M25">
        <v>4096</v>
      </c>
    </row>
    <row r="26" spans="1:20" x14ac:dyDescent="0.2">
      <c r="A26" t="s">
        <v>24</v>
      </c>
      <c r="B26">
        <v>16384</v>
      </c>
      <c r="C26">
        <v>16384</v>
      </c>
      <c r="D26">
        <v>16384</v>
      </c>
      <c r="E26">
        <v>16384</v>
      </c>
      <c r="F26">
        <v>16384</v>
      </c>
      <c r="G26">
        <v>16384</v>
      </c>
      <c r="H26">
        <v>16384</v>
      </c>
      <c r="I26">
        <v>16384</v>
      </c>
      <c r="J26">
        <v>16384</v>
      </c>
      <c r="K26">
        <v>16384</v>
      </c>
      <c r="L26">
        <v>16384</v>
      </c>
      <c r="M26">
        <v>16384</v>
      </c>
    </row>
    <row r="27" spans="1:20" x14ac:dyDescent="0.2">
      <c r="A27" t="s">
        <v>25</v>
      </c>
      <c r="B27">
        <v>65536</v>
      </c>
      <c r="C27">
        <v>65536</v>
      </c>
      <c r="D27">
        <v>65536</v>
      </c>
      <c r="E27">
        <v>65536</v>
      </c>
      <c r="F27">
        <v>65536</v>
      </c>
      <c r="G27">
        <v>65536</v>
      </c>
      <c r="H27">
        <v>65536</v>
      </c>
      <c r="I27">
        <v>65536</v>
      </c>
      <c r="J27">
        <v>65536</v>
      </c>
      <c r="K27">
        <v>65536</v>
      </c>
      <c r="L27">
        <v>65536</v>
      </c>
      <c r="M27">
        <v>65536</v>
      </c>
    </row>
    <row r="28" spans="1:20" x14ac:dyDescent="0.2">
      <c r="A28" t="s">
        <v>26</v>
      </c>
      <c r="B28">
        <v>262144</v>
      </c>
      <c r="C28">
        <v>262144</v>
      </c>
      <c r="D28">
        <v>262144</v>
      </c>
      <c r="E28">
        <v>262144</v>
      </c>
      <c r="F28">
        <v>262144</v>
      </c>
      <c r="G28">
        <v>262144</v>
      </c>
      <c r="H28">
        <v>262144</v>
      </c>
      <c r="I28">
        <v>262144</v>
      </c>
      <c r="J28">
        <v>262144</v>
      </c>
      <c r="K28">
        <v>262144</v>
      </c>
      <c r="L28">
        <v>262144</v>
      </c>
      <c r="M28">
        <v>262144</v>
      </c>
    </row>
    <row r="29" spans="1:20" x14ac:dyDescent="0.2">
      <c r="A29" t="s">
        <v>27</v>
      </c>
      <c r="B29">
        <v>1048576</v>
      </c>
      <c r="C29">
        <v>1048576</v>
      </c>
      <c r="D29">
        <v>1048576</v>
      </c>
      <c r="E29">
        <v>1048576</v>
      </c>
      <c r="F29">
        <v>1048576</v>
      </c>
      <c r="G29">
        <v>1048576</v>
      </c>
      <c r="H29">
        <v>1048576</v>
      </c>
      <c r="I29">
        <v>1048576</v>
      </c>
      <c r="J29">
        <v>1048576</v>
      </c>
      <c r="K29">
        <v>1048576</v>
      </c>
      <c r="L29">
        <v>1048576</v>
      </c>
      <c r="M29">
        <v>1048576</v>
      </c>
    </row>
    <row r="30" spans="1:20" x14ac:dyDescent="0.2">
      <c r="A30" t="s">
        <v>28</v>
      </c>
      <c r="B30">
        <v>4194304</v>
      </c>
      <c r="C30">
        <v>4194304</v>
      </c>
      <c r="D30">
        <v>4194304</v>
      </c>
      <c r="E30">
        <v>4194304</v>
      </c>
      <c r="F30">
        <v>4194304</v>
      </c>
      <c r="G30">
        <v>4194304</v>
      </c>
      <c r="H30">
        <v>4194304</v>
      </c>
      <c r="I30">
        <v>4194304</v>
      </c>
      <c r="J30">
        <v>4194304</v>
      </c>
      <c r="K30">
        <v>4194304</v>
      </c>
      <c r="L30">
        <v>4194304</v>
      </c>
      <c r="M30">
        <v>4194304</v>
      </c>
    </row>
    <row r="31" spans="1:20" x14ac:dyDescent="0.2">
      <c r="A31" t="s">
        <v>29</v>
      </c>
      <c r="B31">
        <v>16777216</v>
      </c>
      <c r="C31">
        <v>16777216</v>
      </c>
      <c r="D31">
        <v>16777216</v>
      </c>
      <c r="E31">
        <v>16777216</v>
      </c>
      <c r="F31">
        <v>16777216</v>
      </c>
      <c r="G31">
        <v>16777216</v>
      </c>
      <c r="H31">
        <v>16777216</v>
      </c>
      <c r="I31">
        <v>16777216</v>
      </c>
      <c r="J31">
        <v>16777216</v>
      </c>
      <c r="K31">
        <v>16777216</v>
      </c>
      <c r="L31">
        <v>16777216</v>
      </c>
      <c r="M31">
        <v>16777216</v>
      </c>
    </row>
    <row r="32" spans="1:20" x14ac:dyDescent="0.2">
      <c r="A32" t="s">
        <v>30</v>
      </c>
      <c r="B32">
        <v>67108864</v>
      </c>
      <c r="C32">
        <v>67108864</v>
      </c>
      <c r="D32">
        <v>67108864</v>
      </c>
      <c r="E32">
        <v>67108864</v>
      </c>
      <c r="F32">
        <v>67108864</v>
      </c>
      <c r="G32">
        <v>67108864</v>
      </c>
      <c r="H32">
        <v>67108864</v>
      </c>
      <c r="I32">
        <v>67108864</v>
      </c>
      <c r="J32">
        <v>67108864</v>
      </c>
      <c r="K32">
        <v>67108864</v>
      </c>
      <c r="L32">
        <v>67108864</v>
      </c>
      <c r="M32">
        <v>67108864</v>
      </c>
    </row>
    <row r="33" spans="1:13" x14ac:dyDescent="0.2">
      <c r="A33" t="s">
        <v>31</v>
      </c>
      <c r="B33">
        <v>268435456</v>
      </c>
      <c r="C33">
        <v>268435456</v>
      </c>
      <c r="D33">
        <v>268435456</v>
      </c>
      <c r="E33">
        <v>268435456</v>
      </c>
      <c r="F33">
        <v>268435456</v>
      </c>
      <c r="G33">
        <v>268435456</v>
      </c>
      <c r="H33">
        <v>268435456</v>
      </c>
      <c r="I33">
        <v>268435456</v>
      </c>
      <c r="J33">
        <v>268435456</v>
      </c>
      <c r="K33">
        <v>268435456</v>
      </c>
      <c r="L33">
        <v>268435456</v>
      </c>
      <c r="M33">
        <v>268435456</v>
      </c>
    </row>
    <row r="34" spans="1:13" x14ac:dyDescent="0.2">
      <c r="A34" t="s">
        <v>32</v>
      </c>
      <c r="B34">
        <v>1073741824</v>
      </c>
      <c r="C34">
        <v>1073741824</v>
      </c>
      <c r="D34">
        <v>1073741824</v>
      </c>
      <c r="E34">
        <v>1073741824</v>
      </c>
      <c r="F34">
        <v>1073741824</v>
      </c>
      <c r="G34">
        <v>1073741824</v>
      </c>
      <c r="H34">
        <v>1073741824</v>
      </c>
      <c r="I34">
        <v>1073741824</v>
      </c>
      <c r="J34">
        <v>1073741824</v>
      </c>
      <c r="K34">
        <v>1073741824</v>
      </c>
      <c r="L34">
        <v>1073741824</v>
      </c>
      <c r="M34">
        <v>1073741824</v>
      </c>
    </row>
    <row r="36" spans="1:13" x14ac:dyDescent="0.2">
      <c r="A36" t="s">
        <v>33</v>
      </c>
    </row>
    <row r="37" spans="1:13" x14ac:dyDescent="0.2">
      <c r="A37" t="s">
        <v>14</v>
      </c>
      <c r="B37">
        <v>15</v>
      </c>
      <c r="C37">
        <v>14</v>
      </c>
      <c r="D37">
        <v>13</v>
      </c>
      <c r="E37">
        <v>12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1:13" x14ac:dyDescent="0.2">
      <c r="A38" t="s">
        <v>19</v>
      </c>
      <c r="B38">
        <v>63</v>
      </c>
      <c r="C38">
        <v>62</v>
      </c>
      <c r="D38">
        <v>61</v>
      </c>
      <c r="E38">
        <v>60</v>
      </c>
      <c r="F38">
        <v>59</v>
      </c>
      <c r="G38">
        <v>58</v>
      </c>
      <c r="H38">
        <v>57</v>
      </c>
      <c r="I38">
        <v>56</v>
      </c>
      <c r="J38">
        <v>55</v>
      </c>
      <c r="K38">
        <v>54</v>
      </c>
      <c r="L38">
        <v>53</v>
      </c>
      <c r="M38">
        <v>52</v>
      </c>
    </row>
    <row r="39" spans="1:13" x14ac:dyDescent="0.2">
      <c r="A39" t="s">
        <v>20</v>
      </c>
      <c r="B39">
        <v>255</v>
      </c>
      <c r="C39">
        <v>254</v>
      </c>
      <c r="D39">
        <v>253</v>
      </c>
      <c r="E39">
        <v>252</v>
      </c>
      <c r="F39">
        <v>251</v>
      </c>
      <c r="G39">
        <v>250</v>
      </c>
      <c r="H39">
        <v>249</v>
      </c>
      <c r="I39">
        <v>248</v>
      </c>
      <c r="J39">
        <v>247</v>
      </c>
      <c r="K39">
        <v>246</v>
      </c>
      <c r="L39">
        <v>245</v>
      </c>
      <c r="M39">
        <v>244</v>
      </c>
    </row>
    <row r="40" spans="1:13" x14ac:dyDescent="0.2">
      <c r="A40" t="s">
        <v>21</v>
      </c>
      <c r="B40">
        <v>1023</v>
      </c>
      <c r="C40">
        <v>1022</v>
      </c>
      <c r="D40">
        <v>1021</v>
      </c>
      <c r="E40">
        <v>1020</v>
      </c>
      <c r="F40">
        <v>1019</v>
      </c>
      <c r="G40">
        <v>1018</v>
      </c>
      <c r="H40">
        <v>1017</v>
      </c>
      <c r="I40">
        <v>1016</v>
      </c>
      <c r="J40">
        <v>1015</v>
      </c>
      <c r="K40">
        <v>1014</v>
      </c>
      <c r="L40">
        <v>1013</v>
      </c>
      <c r="M40">
        <v>1012</v>
      </c>
    </row>
    <row r="41" spans="1:13" x14ac:dyDescent="0.2">
      <c r="A41" t="s">
        <v>22</v>
      </c>
      <c r="B41">
        <v>4095</v>
      </c>
      <c r="C41">
        <v>4094</v>
      </c>
      <c r="D41">
        <v>4093</v>
      </c>
      <c r="E41">
        <v>4092</v>
      </c>
      <c r="F41">
        <v>4091</v>
      </c>
      <c r="G41">
        <v>4090</v>
      </c>
      <c r="H41">
        <v>4089</v>
      </c>
      <c r="I41">
        <v>4088</v>
      </c>
      <c r="J41">
        <v>4087</v>
      </c>
      <c r="K41">
        <v>4086</v>
      </c>
      <c r="L41">
        <v>4085</v>
      </c>
      <c r="M41">
        <v>4084</v>
      </c>
    </row>
    <row r="42" spans="1:13" x14ac:dyDescent="0.2">
      <c r="A42" t="s">
        <v>23</v>
      </c>
      <c r="B42">
        <v>16383</v>
      </c>
      <c r="C42">
        <v>16382</v>
      </c>
      <c r="D42">
        <v>16381</v>
      </c>
      <c r="E42">
        <v>16380</v>
      </c>
      <c r="F42">
        <v>16379</v>
      </c>
      <c r="G42">
        <v>16378</v>
      </c>
      <c r="H42">
        <v>16377</v>
      </c>
      <c r="I42">
        <v>16376</v>
      </c>
      <c r="J42">
        <v>16375</v>
      </c>
      <c r="K42">
        <v>16374</v>
      </c>
      <c r="L42">
        <v>16373</v>
      </c>
      <c r="M42">
        <v>16372</v>
      </c>
    </row>
    <row r="43" spans="1:13" x14ac:dyDescent="0.2">
      <c r="A43" t="s">
        <v>24</v>
      </c>
      <c r="B43">
        <v>65535</v>
      </c>
      <c r="C43">
        <v>65534</v>
      </c>
      <c r="D43">
        <v>65533</v>
      </c>
      <c r="E43">
        <v>65532</v>
      </c>
      <c r="F43">
        <v>65531</v>
      </c>
      <c r="G43">
        <v>65530</v>
      </c>
      <c r="H43">
        <v>65529</v>
      </c>
      <c r="I43">
        <v>65528</v>
      </c>
      <c r="J43">
        <v>65527</v>
      </c>
      <c r="K43">
        <v>65526</v>
      </c>
      <c r="L43">
        <v>65525</v>
      </c>
      <c r="M43">
        <v>65524</v>
      </c>
    </row>
    <row r="44" spans="1:13" x14ac:dyDescent="0.2">
      <c r="A44" t="s">
        <v>25</v>
      </c>
      <c r="B44">
        <v>262143</v>
      </c>
      <c r="C44">
        <v>262142</v>
      </c>
      <c r="D44">
        <v>262141</v>
      </c>
      <c r="E44">
        <v>262140</v>
      </c>
      <c r="F44">
        <v>262139</v>
      </c>
      <c r="G44">
        <v>262138</v>
      </c>
      <c r="H44">
        <v>262137</v>
      </c>
      <c r="I44">
        <v>262136</v>
      </c>
      <c r="J44">
        <v>262135</v>
      </c>
      <c r="K44">
        <v>262134</v>
      </c>
      <c r="L44">
        <v>262133</v>
      </c>
      <c r="M44">
        <v>262132</v>
      </c>
    </row>
    <row r="45" spans="1:13" x14ac:dyDescent="0.2">
      <c r="A45" t="s">
        <v>26</v>
      </c>
      <c r="B45">
        <v>1048575</v>
      </c>
      <c r="C45">
        <v>1048574</v>
      </c>
      <c r="D45">
        <v>1048573</v>
      </c>
      <c r="E45">
        <v>1048572</v>
      </c>
      <c r="F45">
        <v>1048571</v>
      </c>
      <c r="G45">
        <v>1048570</v>
      </c>
      <c r="H45">
        <v>1048569</v>
      </c>
      <c r="I45">
        <v>1048568</v>
      </c>
      <c r="J45">
        <v>1048567</v>
      </c>
      <c r="K45">
        <v>1048566</v>
      </c>
      <c r="L45">
        <v>1048565</v>
      </c>
      <c r="M45">
        <v>1048564</v>
      </c>
    </row>
    <row r="46" spans="1:13" x14ac:dyDescent="0.2">
      <c r="A46" t="s">
        <v>27</v>
      </c>
      <c r="B46">
        <v>4194303</v>
      </c>
      <c r="C46">
        <v>4194302</v>
      </c>
      <c r="D46">
        <v>4194301</v>
      </c>
      <c r="E46">
        <v>4194300</v>
      </c>
      <c r="F46">
        <v>4194299</v>
      </c>
      <c r="G46">
        <v>4194298</v>
      </c>
      <c r="H46">
        <v>4194297</v>
      </c>
      <c r="I46">
        <v>4194296</v>
      </c>
      <c r="J46">
        <v>4194295</v>
      </c>
      <c r="K46">
        <v>4194294</v>
      </c>
      <c r="L46">
        <v>4194293</v>
      </c>
      <c r="M46">
        <v>4194292</v>
      </c>
    </row>
    <row r="47" spans="1:13" x14ac:dyDescent="0.2">
      <c r="A47" t="s">
        <v>28</v>
      </c>
      <c r="B47">
        <v>16777215</v>
      </c>
      <c r="C47">
        <v>16777214</v>
      </c>
      <c r="D47">
        <v>16777213</v>
      </c>
      <c r="E47">
        <v>16777212</v>
      </c>
      <c r="F47">
        <v>16777211</v>
      </c>
      <c r="G47">
        <v>16777210</v>
      </c>
      <c r="H47">
        <v>16777209</v>
      </c>
      <c r="I47">
        <v>16777208</v>
      </c>
      <c r="J47">
        <v>16777207</v>
      </c>
      <c r="K47">
        <v>16777206</v>
      </c>
      <c r="L47">
        <v>16777205</v>
      </c>
      <c r="M47">
        <v>16777204</v>
      </c>
    </row>
    <row r="48" spans="1:13" x14ac:dyDescent="0.2">
      <c r="A48" t="s">
        <v>29</v>
      </c>
      <c r="B48">
        <v>67108863</v>
      </c>
      <c r="C48">
        <v>67108862</v>
      </c>
      <c r="D48">
        <v>67108861</v>
      </c>
      <c r="E48">
        <v>67108860</v>
      </c>
      <c r="F48">
        <v>67108859</v>
      </c>
      <c r="G48">
        <v>67108858</v>
      </c>
      <c r="H48">
        <v>67108857</v>
      </c>
      <c r="I48">
        <v>67108856</v>
      </c>
      <c r="J48">
        <v>67108855</v>
      </c>
      <c r="K48">
        <v>67108854</v>
      </c>
      <c r="L48">
        <v>67108853</v>
      </c>
      <c r="M48">
        <v>67108852</v>
      </c>
    </row>
    <row r="49" spans="1:13" x14ac:dyDescent="0.2">
      <c r="A49" t="s">
        <v>30</v>
      </c>
      <c r="B49">
        <v>268435455</v>
      </c>
      <c r="C49">
        <v>268435454</v>
      </c>
      <c r="D49">
        <v>268435453</v>
      </c>
      <c r="E49">
        <v>268435452</v>
      </c>
      <c r="F49">
        <v>268435451</v>
      </c>
      <c r="G49">
        <v>268435450</v>
      </c>
      <c r="H49">
        <v>268435449</v>
      </c>
      <c r="I49">
        <v>268435448</v>
      </c>
      <c r="J49">
        <v>268435447</v>
      </c>
      <c r="K49">
        <v>268435446</v>
      </c>
      <c r="L49">
        <v>268435445</v>
      </c>
      <c r="M49">
        <v>268435444</v>
      </c>
    </row>
    <row r="50" spans="1:13" x14ac:dyDescent="0.2">
      <c r="A50" t="s">
        <v>31</v>
      </c>
      <c r="B50">
        <v>1073741823</v>
      </c>
      <c r="C50">
        <v>1073741822</v>
      </c>
      <c r="D50">
        <v>1073741821</v>
      </c>
      <c r="E50">
        <v>1073741820</v>
      </c>
      <c r="F50">
        <v>1073741819</v>
      </c>
      <c r="G50">
        <v>1073741818</v>
      </c>
      <c r="H50">
        <v>1073741817</v>
      </c>
      <c r="I50">
        <v>1073741816</v>
      </c>
      <c r="J50">
        <v>1073741815</v>
      </c>
      <c r="K50">
        <v>1073741814</v>
      </c>
      <c r="L50">
        <v>1073741813</v>
      </c>
      <c r="M50">
        <v>1073741812</v>
      </c>
    </row>
    <row r="51" spans="1:13" x14ac:dyDescent="0.2">
      <c r="A51" t="s">
        <v>32</v>
      </c>
      <c r="B51">
        <v>4294967295</v>
      </c>
      <c r="C51">
        <v>4294967294</v>
      </c>
      <c r="D51">
        <v>4294967293</v>
      </c>
      <c r="E51">
        <v>4294967292</v>
      </c>
      <c r="F51">
        <v>4294967291</v>
      </c>
      <c r="G51">
        <v>4294967290</v>
      </c>
      <c r="H51">
        <v>4294967289</v>
      </c>
      <c r="I51">
        <v>4294967288</v>
      </c>
      <c r="J51">
        <v>4294967287</v>
      </c>
      <c r="K51">
        <v>4294967286</v>
      </c>
      <c r="L51">
        <v>4294967285</v>
      </c>
      <c r="M51">
        <v>4294967284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96" workbookViewId="0">
      <selection activeCell="V14" sqref="V14"/>
    </sheetView>
  </sheetViews>
  <sheetFormatPr baseColWidth="10" defaultRowHeight="16" x14ac:dyDescent="0.2"/>
  <cols>
    <col min="4" max="10" width="12.5" customWidth="1"/>
    <col min="11" max="13" width="13.5" customWidth="1"/>
    <col min="16" max="16" width="11.1640625" bestFit="1" customWidth="1"/>
    <col min="18" max="18" width="25.6640625" customWidth="1"/>
    <col min="19" max="19" width="19.1640625" customWidth="1"/>
    <col min="20" max="20" width="12.6640625" customWidth="1"/>
  </cols>
  <sheetData>
    <row r="1" spans="1:21" x14ac:dyDescent="0.2">
      <c r="A1" t="s">
        <v>39</v>
      </c>
    </row>
    <row r="2" spans="1:21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O2" t="s">
        <v>36</v>
      </c>
      <c r="P2" t="s">
        <v>35</v>
      </c>
    </row>
    <row r="3" spans="1:21" x14ac:dyDescent="0.2">
      <c r="A3" t="s">
        <v>14</v>
      </c>
      <c r="B3">
        <v>10</v>
      </c>
      <c r="C3">
        <v>5</v>
      </c>
      <c r="D3">
        <v>3.3330000000000002</v>
      </c>
      <c r="E3">
        <v>2.5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O3" t="s">
        <v>14</v>
      </c>
      <c r="P3">
        <v>5</v>
      </c>
      <c r="Q3" t="s">
        <v>15</v>
      </c>
      <c r="R3" t="s">
        <v>16</v>
      </c>
      <c r="S3" t="s">
        <v>17</v>
      </c>
      <c r="T3" t="s">
        <v>18</v>
      </c>
    </row>
    <row r="4" spans="1:21" x14ac:dyDescent="0.2">
      <c r="A4" t="s">
        <v>19</v>
      </c>
      <c r="B4">
        <v>75</v>
      </c>
      <c r="C4">
        <v>37.5</v>
      </c>
      <c r="D4">
        <v>25</v>
      </c>
      <c r="E4">
        <v>18.75</v>
      </c>
      <c r="F4">
        <v>15</v>
      </c>
      <c r="G4">
        <v>12.5</v>
      </c>
      <c r="H4">
        <v>10.714</v>
      </c>
      <c r="I4">
        <v>9.375</v>
      </c>
      <c r="J4">
        <v>8.3330000000000002</v>
      </c>
      <c r="K4">
        <v>7.5</v>
      </c>
      <c r="L4">
        <v>6.8179999999999996</v>
      </c>
      <c r="M4">
        <v>6.25</v>
      </c>
      <c r="O4" t="s">
        <v>19</v>
      </c>
      <c r="P4">
        <v>25</v>
      </c>
      <c r="Q4">
        <v>2</v>
      </c>
      <c r="R4">
        <v>3</v>
      </c>
      <c r="S4">
        <f>POWER(5,Q4)</f>
        <v>25</v>
      </c>
      <c r="T4">
        <f>R4/S4</f>
        <v>0.12</v>
      </c>
    </row>
    <row r="5" spans="1:21" x14ac:dyDescent="0.2">
      <c r="A5" t="s">
        <v>20</v>
      </c>
      <c r="B5">
        <v>500</v>
      </c>
      <c r="C5">
        <v>250</v>
      </c>
      <c r="D5">
        <v>166.667</v>
      </c>
      <c r="E5">
        <v>125</v>
      </c>
      <c r="F5">
        <v>100</v>
      </c>
      <c r="G5">
        <v>83.332999999999998</v>
      </c>
      <c r="H5">
        <v>71.429000000000002</v>
      </c>
      <c r="I5">
        <v>62.5</v>
      </c>
      <c r="J5">
        <v>55.555999999999997</v>
      </c>
      <c r="K5">
        <v>50</v>
      </c>
      <c r="L5">
        <v>45.454999999999998</v>
      </c>
      <c r="M5">
        <v>41.667000000000002</v>
      </c>
      <c r="O5" t="s">
        <v>20</v>
      </c>
      <c r="P5">
        <v>125</v>
      </c>
      <c r="Q5">
        <v>3</v>
      </c>
      <c r="R5">
        <v>4</v>
      </c>
      <c r="S5">
        <f t="shared" ref="S5:S17" si="0">POWER(5,Q5)</f>
        <v>125</v>
      </c>
      <c r="T5">
        <f t="shared" ref="T5:T17" si="1">R5/S5</f>
        <v>3.2000000000000001E-2</v>
      </c>
    </row>
    <row r="6" spans="1:21" x14ac:dyDescent="0.2">
      <c r="A6" t="s">
        <v>21</v>
      </c>
      <c r="B6">
        <v>3125</v>
      </c>
      <c r="C6">
        <v>1562.5</v>
      </c>
      <c r="D6">
        <v>1041.6669999999999</v>
      </c>
      <c r="E6">
        <v>781.25</v>
      </c>
      <c r="F6">
        <v>625</v>
      </c>
      <c r="G6">
        <v>520.83299999999997</v>
      </c>
      <c r="H6">
        <v>446.42899999999997</v>
      </c>
      <c r="I6">
        <v>390.625</v>
      </c>
      <c r="J6">
        <v>347.22199999999998</v>
      </c>
      <c r="K6">
        <v>312.5</v>
      </c>
      <c r="L6">
        <v>284.09100000000001</v>
      </c>
      <c r="M6">
        <v>260.41699999999997</v>
      </c>
      <c r="O6" t="s">
        <v>21</v>
      </c>
      <c r="P6">
        <v>625</v>
      </c>
      <c r="Q6">
        <v>4</v>
      </c>
      <c r="R6">
        <v>5</v>
      </c>
      <c r="S6">
        <f t="shared" si="0"/>
        <v>625</v>
      </c>
      <c r="T6">
        <f t="shared" si="1"/>
        <v>8.0000000000000002E-3</v>
      </c>
    </row>
    <row r="7" spans="1:21" x14ac:dyDescent="0.2">
      <c r="A7" t="s">
        <v>22</v>
      </c>
      <c r="B7">
        <v>18750</v>
      </c>
      <c r="C7">
        <v>9375</v>
      </c>
      <c r="D7">
        <v>6250</v>
      </c>
      <c r="E7">
        <v>4687.5</v>
      </c>
      <c r="F7">
        <v>3750</v>
      </c>
      <c r="G7">
        <v>3125</v>
      </c>
      <c r="H7">
        <v>2678.5709999999999</v>
      </c>
      <c r="I7">
        <v>2343.75</v>
      </c>
      <c r="J7">
        <v>2083.3330000000001</v>
      </c>
      <c r="K7">
        <v>1875</v>
      </c>
      <c r="L7">
        <v>1704.5450000000001</v>
      </c>
      <c r="M7">
        <v>1562.5</v>
      </c>
      <c r="O7" t="s">
        <v>22</v>
      </c>
      <c r="P7">
        <v>3125</v>
      </c>
      <c r="Q7">
        <v>5</v>
      </c>
      <c r="R7">
        <v>6</v>
      </c>
      <c r="S7">
        <f t="shared" si="0"/>
        <v>3125</v>
      </c>
      <c r="T7">
        <f t="shared" si="1"/>
        <v>1.92E-3</v>
      </c>
    </row>
    <row r="8" spans="1:21" x14ac:dyDescent="0.2">
      <c r="A8" t="s">
        <v>23</v>
      </c>
      <c r="B8">
        <v>109375</v>
      </c>
      <c r="C8">
        <v>54687.5</v>
      </c>
      <c r="D8">
        <v>36458.332999999999</v>
      </c>
      <c r="E8">
        <v>27343.75</v>
      </c>
      <c r="F8">
        <v>21875</v>
      </c>
      <c r="G8">
        <v>18229.167000000001</v>
      </c>
      <c r="H8">
        <v>15625</v>
      </c>
      <c r="I8">
        <v>13671.875</v>
      </c>
      <c r="J8">
        <v>12152.778</v>
      </c>
      <c r="K8">
        <v>10937.5</v>
      </c>
      <c r="L8">
        <v>9943.1820000000007</v>
      </c>
      <c r="M8">
        <v>9114.5830000000005</v>
      </c>
      <c r="O8" t="s">
        <v>23</v>
      </c>
      <c r="P8">
        <v>15625</v>
      </c>
      <c r="Q8">
        <v>6</v>
      </c>
      <c r="R8">
        <v>7</v>
      </c>
      <c r="S8">
        <f t="shared" si="0"/>
        <v>15625</v>
      </c>
      <c r="T8">
        <f t="shared" si="1"/>
        <v>4.4799999999999999E-4</v>
      </c>
    </row>
    <row r="9" spans="1:21" x14ac:dyDescent="0.2">
      <c r="A9" t="s">
        <v>24</v>
      </c>
      <c r="B9">
        <v>624551.32499999995</v>
      </c>
      <c r="C9">
        <v>312499.97100000002</v>
      </c>
      <c r="D9">
        <v>208333.33300000001</v>
      </c>
      <c r="E9">
        <v>156250</v>
      </c>
      <c r="F9">
        <v>125000</v>
      </c>
      <c r="G9">
        <v>104166.667</v>
      </c>
      <c r="H9">
        <v>89285.714000000007</v>
      </c>
      <c r="I9">
        <v>78125</v>
      </c>
      <c r="J9">
        <v>69444.444000000003</v>
      </c>
      <c r="K9">
        <v>62500</v>
      </c>
      <c r="L9">
        <v>56818.182000000001</v>
      </c>
      <c r="M9">
        <v>52083.332999999999</v>
      </c>
      <c r="O9" t="s">
        <v>24</v>
      </c>
      <c r="P9">
        <v>78125</v>
      </c>
      <c r="Q9">
        <v>7</v>
      </c>
      <c r="R9">
        <v>8</v>
      </c>
      <c r="S9">
        <f t="shared" si="0"/>
        <v>78125</v>
      </c>
      <c r="T9">
        <f t="shared" si="1"/>
        <v>1.024E-4</v>
      </c>
    </row>
    <row r="10" spans="1:21" x14ac:dyDescent="0.2">
      <c r="A10" t="s">
        <v>25</v>
      </c>
      <c r="B10">
        <v>2010616.6029999999</v>
      </c>
      <c r="C10">
        <v>1574950.767</v>
      </c>
      <c r="D10">
        <v>1146912.8400000001</v>
      </c>
      <c r="E10">
        <v>875382.02500000002</v>
      </c>
      <c r="F10">
        <v>702620.24</v>
      </c>
      <c r="G10">
        <v>585864.66399999999</v>
      </c>
      <c r="H10">
        <v>502221.587</v>
      </c>
      <c r="I10">
        <v>439451.59100000001</v>
      </c>
      <c r="J10">
        <v>390624.777</v>
      </c>
      <c r="K10">
        <v>351562.467</v>
      </c>
      <c r="L10">
        <v>319602.26799999998</v>
      </c>
      <c r="M10">
        <v>292968.74900000001</v>
      </c>
      <c r="O10" t="s">
        <v>25</v>
      </c>
      <c r="P10">
        <v>390625</v>
      </c>
      <c r="Q10">
        <v>8</v>
      </c>
      <c r="R10">
        <v>9</v>
      </c>
      <c r="S10">
        <f t="shared" si="0"/>
        <v>390625</v>
      </c>
      <c r="T10">
        <f t="shared" si="1"/>
        <v>2.304E-5</v>
      </c>
    </row>
    <row r="11" spans="1:21" x14ac:dyDescent="0.2">
      <c r="A11" t="s">
        <v>26</v>
      </c>
      <c r="B11">
        <v>1119417.919</v>
      </c>
      <c r="C11">
        <v>1755413.723</v>
      </c>
      <c r="D11">
        <v>2083071.0719999999</v>
      </c>
      <c r="E11">
        <v>2217535.88</v>
      </c>
      <c r="F11">
        <v>2234018.4479999999</v>
      </c>
      <c r="G11">
        <v>2181211.9870000002</v>
      </c>
      <c r="H11">
        <v>2090276.5430000001</v>
      </c>
      <c r="I11">
        <v>1980839.649</v>
      </c>
      <c r="J11">
        <v>1864992.9990000001</v>
      </c>
      <c r="K11">
        <v>1749945.297</v>
      </c>
      <c r="L11">
        <v>1639775.7819999999</v>
      </c>
      <c r="M11">
        <v>1536587.3430000001</v>
      </c>
      <c r="O11" t="s">
        <v>26</v>
      </c>
      <c r="P11">
        <v>1953125</v>
      </c>
      <c r="Q11">
        <v>9</v>
      </c>
      <c r="R11">
        <v>10</v>
      </c>
      <c r="S11">
        <f t="shared" si="0"/>
        <v>1953125</v>
      </c>
      <c r="T11">
        <f t="shared" si="1"/>
        <v>5.1200000000000001E-6</v>
      </c>
      <c r="U11" t="s">
        <v>38</v>
      </c>
    </row>
    <row r="12" spans="1:21" x14ac:dyDescent="0.2">
      <c r="A12" t="s">
        <v>27</v>
      </c>
      <c r="B12">
        <v>301037.98599999998</v>
      </c>
      <c r="C12">
        <v>572309.02</v>
      </c>
      <c r="D12">
        <v>816293.44</v>
      </c>
      <c r="E12">
        <v>1035275.749</v>
      </c>
      <c r="F12">
        <v>1231359.7109999999</v>
      </c>
      <c r="G12">
        <v>1406482.297</v>
      </c>
      <c r="H12">
        <v>1562426.567</v>
      </c>
      <c r="I12">
        <v>1700833.574</v>
      </c>
      <c r="J12">
        <v>1823213.3559999999</v>
      </c>
      <c r="K12">
        <v>1930955.095</v>
      </c>
      <c r="L12">
        <v>2025336.4979999999</v>
      </c>
      <c r="M12">
        <v>2107532.4550000001</v>
      </c>
      <c r="O12" t="s">
        <v>27</v>
      </c>
      <c r="P12">
        <v>9765625</v>
      </c>
      <c r="Q12">
        <v>10</v>
      </c>
      <c r="R12">
        <v>11</v>
      </c>
      <c r="S12">
        <f t="shared" si="0"/>
        <v>9765625</v>
      </c>
      <c r="T12">
        <f t="shared" si="1"/>
        <v>1.1263999999999999E-6</v>
      </c>
    </row>
    <row r="13" spans="1:21" x14ac:dyDescent="0.2">
      <c r="A13" t="s">
        <v>28</v>
      </c>
      <c r="B13">
        <v>68416.364000000001</v>
      </c>
      <c r="C13">
        <v>135441.378</v>
      </c>
      <c r="D13">
        <v>201098.913</v>
      </c>
      <c r="E13">
        <v>265412.446</v>
      </c>
      <c r="F13">
        <v>328405.07500000001</v>
      </c>
      <c r="G13">
        <v>390099.52399999998</v>
      </c>
      <c r="H13">
        <v>450518.14299999998</v>
      </c>
      <c r="I13">
        <v>509682.91899999999</v>
      </c>
      <c r="J13">
        <v>567615.48400000005</v>
      </c>
      <c r="K13">
        <v>624337.11300000001</v>
      </c>
      <c r="L13">
        <v>679868.73600000003</v>
      </c>
      <c r="M13">
        <v>734230.94299999997</v>
      </c>
      <c r="O13" t="s">
        <v>28</v>
      </c>
      <c r="P13">
        <v>48828125</v>
      </c>
      <c r="Q13">
        <v>11</v>
      </c>
      <c r="R13">
        <v>12</v>
      </c>
      <c r="S13">
        <f t="shared" si="0"/>
        <v>48828125</v>
      </c>
      <c r="T13">
        <f t="shared" si="1"/>
        <v>2.4576E-7</v>
      </c>
    </row>
    <row r="14" spans="1:21" x14ac:dyDescent="0.2">
      <c r="A14" t="s">
        <v>29</v>
      </c>
      <c r="B14">
        <v>14945.384</v>
      </c>
      <c r="C14">
        <v>29829.638999999999</v>
      </c>
      <c r="D14">
        <v>44652.974000000002</v>
      </c>
      <c r="E14">
        <v>59415.6</v>
      </c>
      <c r="F14">
        <v>74117.726999999999</v>
      </c>
      <c r="G14">
        <v>88759.563999999998</v>
      </c>
      <c r="H14">
        <v>103341.318</v>
      </c>
      <c r="I14">
        <v>117863.198</v>
      </c>
      <c r="J14">
        <v>132325.41</v>
      </c>
      <c r="K14">
        <v>146728.16</v>
      </c>
      <c r="L14">
        <v>161071.65400000001</v>
      </c>
      <c r="M14">
        <v>175356.09700000001</v>
      </c>
      <c r="O14" t="s">
        <v>29</v>
      </c>
      <c r="P14">
        <v>244140625</v>
      </c>
      <c r="Q14">
        <v>12</v>
      </c>
      <c r="R14">
        <v>13</v>
      </c>
      <c r="S14">
        <f t="shared" si="0"/>
        <v>244140625</v>
      </c>
      <c r="T14">
        <f t="shared" si="1"/>
        <v>5.3248000000000001E-8</v>
      </c>
    </row>
    <row r="15" spans="1:21" x14ac:dyDescent="0.2">
      <c r="A15" t="s">
        <v>30</v>
      </c>
      <c r="B15">
        <v>3224.2829999999999</v>
      </c>
      <c r="C15">
        <v>6445.9260000000004</v>
      </c>
      <c r="D15">
        <v>9664.93</v>
      </c>
      <c r="E15">
        <v>12881.297</v>
      </c>
      <c r="F15">
        <v>16095.029</v>
      </c>
      <c r="G15">
        <v>19306.128000000001</v>
      </c>
      <c r="H15">
        <v>22514.595000000001</v>
      </c>
      <c r="I15">
        <v>25720.433000000001</v>
      </c>
      <c r="J15">
        <v>28923.643</v>
      </c>
      <c r="K15">
        <v>32124.225999999999</v>
      </c>
      <c r="L15">
        <v>35322.186000000002</v>
      </c>
      <c r="M15">
        <v>38517.523000000001</v>
      </c>
      <c r="O15" t="s">
        <v>30</v>
      </c>
      <c r="P15">
        <v>1220703125</v>
      </c>
      <c r="Q15">
        <v>13</v>
      </c>
      <c r="R15">
        <v>14</v>
      </c>
      <c r="S15">
        <f t="shared" si="0"/>
        <v>1220703125</v>
      </c>
      <c r="T15">
        <f t="shared" si="1"/>
        <v>1.1468800000000001E-8</v>
      </c>
    </row>
    <row r="16" spans="1:21" x14ac:dyDescent="0.2">
      <c r="A16" t="s">
        <v>31</v>
      </c>
      <c r="B16">
        <v>691.14400000000001</v>
      </c>
      <c r="C16">
        <v>1382.175</v>
      </c>
      <c r="D16">
        <v>2073.0929999999998</v>
      </c>
      <c r="E16">
        <v>2763.8980000000001</v>
      </c>
      <c r="F16">
        <v>3454.5889999999999</v>
      </c>
      <c r="G16">
        <v>4145.1679999999997</v>
      </c>
      <c r="H16">
        <v>4835.6329999999998</v>
      </c>
      <c r="I16">
        <v>5525.9849999999997</v>
      </c>
      <c r="J16">
        <v>6216.2240000000002</v>
      </c>
      <c r="K16">
        <v>6906.35</v>
      </c>
      <c r="L16">
        <v>7596.3620000000001</v>
      </c>
      <c r="M16">
        <v>8286.2620000000006</v>
      </c>
      <c r="O16" t="s">
        <v>31</v>
      </c>
      <c r="P16">
        <v>6103515625</v>
      </c>
      <c r="Q16">
        <v>14</v>
      </c>
      <c r="R16">
        <v>15</v>
      </c>
      <c r="S16">
        <f t="shared" si="0"/>
        <v>6103515625</v>
      </c>
      <c r="T16">
        <f t="shared" si="1"/>
        <v>2.4575999999999999E-9</v>
      </c>
    </row>
    <row r="17" spans="1:20" x14ac:dyDescent="0.2">
      <c r="A17" t="s">
        <v>32</v>
      </c>
      <c r="B17">
        <v>147.45400000000001</v>
      </c>
      <c r="C17">
        <v>294.90300000000002</v>
      </c>
      <c r="D17">
        <v>442.34699999999998</v>
      </c>
      <c r="E17">
        <v>589.78599999999994</v>
      </c>
      <c r="F17">
        <v>737.221</v>
      </c>
      <c r="G17">
        <v>884.65</v>
      </c>
      <c r="H17">
        <v>1032.075</v>
      </c>
      <c r="I17">
        <v>1179.4949999999999</v>
      </c>
      <c r="J17">
        <v>1326.91</v>
      </c>
      <c r="K17">
        <v>1474.32</v>
      </c>
      <c r="L17">
        <v>1621.7260000000001</v>
      </c>
      <c r="M17">
        <v>1769.127</v>
      </c>
      <c r="O17" t="s">
        <v>32</v>
      </c>
      <c r="P17">
        <v>30517578125</v>
      </c>
      <c r="Q17">
        <v>15</v>
      </c>
      <c r="R17">
        <v>16</v>
      </c>
      <c r="S17">
        <f t="shared" si="0"/>
        <v>30517578125</v>
      </c>
      <c r="T17">
        <f t="shared" si="1"/>
        <v>5.2428800000000004E-10</v>
      </c>
    </row>
    <row r="19" spans="1:20" x14ac:dyDescent="0.2">
      <c r="A19" t="s">
        <v>13</v>
      </c>
    </row>
    <row r="20" spans="1:20" x14ac:dyDescent="0.2">
      <c r="A20" t="s">
        <v>14</v>
      </c>
      <c r="B20">
        <v>5</v>
      </c>
      <c r="C20">
        <v>5</v>
      </c>
      <c r="D20">
        <v>5</v>
      </c>
      <c r="E20">
        <v>5</v>
      </c>
      <c r="F20">
        <v>5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</row>
    <row r="21" spans="1:20" x14ac:dyDescent="0.2">
      <c r="A21" t="s">
        <v>19</v>
      </c>
      <c r="B21">
        <v>25</v>
      </c>
      <c r="C21">
        <v>25</v>
      </c>
      <c r="D21">
        <v>25</v>
      </c>
      <c r="E21">
        <v>25</v>
      </c>
      <c r="F21">
        <v>25</v>
      </c>
      <c r="G21">
        <v>25</v>
      </c>
      <c r="H21">
        <v>25</v>
      </c>
      <c r="I21">
        <v>25</v>
      </c>
      <c r="J21">
        <v>25</v>
      </c>
      <c r="K21">
        <v>25</v>
      </c>
      <c r="L21">
        <v>25</v>
      </c>
      <c r="M21">
        <v>25</v>
      </c>
    </row>
    <row r="22" spans="1:20" x14ac:dyDescent="0.2">
      <c r="A22" t="s">
        <v>20</v>
      </c>
      <c r="B22">
        <v>125</v>
      </c>
      <c r="C22">
        <v>125</v>
      </c>
      <c r="D22">
        <v>125</v>
      </c>
      <c r="E22">
        <v>125</v>
      </c>
      <c r="F22">
        <v>125</v>
      </c>
      <c r="G22">
        <v>125</v>
      </c>
      <c r="H22">
        <v>125</v>
      </c>
      <c r="I22">
        <v>125</v>
      </c>
      <c r="J22">
        <v>125</v>
      </c>
      <c r="K22">
        <v>125</v>
      </c>
      <c r="L22">
        <v>125</v>
      </c>
      <c r="M22">
        <v>125</v>
      </c>
    </row>
    <row r="23" spans="1:20" x14ac:dyDescent="0.2">
      <c r="A23" t="s">
        <v>21</v>
      </c>
      <c r="B23">
        <v>625</v>
      </c>
      <c r="C23">
        <v>625</v>
      </c>
      <c r="D23">
        <v>625</v>
      </c>
      <c r="E23">
        <v>625</v>
      </c>
      <c r="F23">
        <v>625</v>
      </c>
      <c r="G23">
        <v>625</v>
      </c>
      <c r="H23">
        <v>625</v>
      </c>
      <c r="I23">
        <v>625</v>
      </c>
      <c r="J23">
        <v>625</v>
      </c>
      <c r="K23">
        <v>625</v>
      </c>
      <c r="L23">
        <v>625</v>
      </c>
      <c r="M23">
        <v>625</v>
      </c>
    </row>
    <row r="24" spans="1:20" x14ac:dyDescent="0.2">
      <c r="A24" t="s">
        <v>22</v>
      </c>
      <c r="B24">
        <v>3125</v>
      </c>
      <c r="C24">
        <v>3125</v>
      </c>
      <c r="D24">
        <v>3125</v>
      </c>
      <c r="E24">
        <v>3125</v>
      </c>
      <c r="F24">
        <v>3125</v>
      </c>
      <c r="G24">
        <v>3125</v>
      </c>
      <c r="H24">
        <v>3125</v>
      </c>
      <c r="I24">
        <v>3125</v>
      </c>
      <c r="J24">
        <v>3125</v>
      </c>
      <c r="K24">
        <v>3125</v>
      </c>
      <c r="L24">
        <v>3125</v>
      </c>
      <c r="M24">
        <v>3125</v>
      </c>
    </row>
    <row r="25" spans="1:20" x14ac:dyDescent="0.2">
      <c r="A25" t="s">
        <v>23</v>
      </c>
      <c r="B25">
        <v>15625</v>
      </c>
      <c r="C25">
        <v>15625</v>
      </c>
      <c r="D25">
        <v>15625</v>
      </c>
      <c r="E25">
        <v>15625</v>
      </c>
      <c r="F25">
        <v>15625</v>
      </c>
      <c r="G25">
        <v>15625</v>
      </c>
      <c r="H25">
        <v>15625</v>
      </c>
      <c r="I25">
        <v>15625</v>
      </c>
      <c r="J25">
        <v>15625</v>
      </c>
      <c r="K25">
        <v>15625</v>
      </c>
      <c r="L25">
        <v>15625</v>
      </c>
      <c r="M25">
        <v>15625</v>
      </c>
    </row>
    <row r="26" spans="1:20" x14ac:dyDescent="0.2">
      <c r="A26" t="s">
        <v>24</v>
      </c>
      <c r="B26">
        <v>78125</v>
      </c>
      <c r="C26">
        <v>78125</v>
      </c>
      <c r="D26">
        <v>78125</v>
      </c>
      <c r="E26">
        <v>78125</v>
      </c>
      <c r="F26">
        <v>78125</v>
      </c>
      <c r="G26">
        <v>78125</v>
      </c>
      <c r="H26">
        <v>78125</v>
      </c>
      <c r="I26">
        <v>78125</v>
      </c>
      <c r="J26">
        <v>78125</v>
      </c>
      <c r="K26">
        <v>78125</v>
      </c>
      <c r="L26">
        <v>78125</v>
      </c>
      <c r="M26">
        <v>78125</v>
      </c>
    </row>
    <row r="27" spans="1:20" x14ac:dyDescent="0.2">
      <c r="A27" t="s">
        <v>25</v>
      </c>
      <c r="B27">
        <v>390625</v>
      </c>
      <c r="C27">
        <v>390625</v>
      </c>
      <c r="D27">
        <v>390625</v>
      </c>
      <c r="E27">
        <v>390625</v>
      </c>
      <c r="F27">
        <v>390625</v>
      </c>
      <c r="G27">
        <v>390625</v>
      </c>
      <c r="H27">
        <v>390625</v>
      </c>
      <c r="I27">
        <v>390625</v>
      </c>
      <c r="J27">
        <v>390625</v>
      </c>
      <c r="K27">
        <v>390625</v>
      </c>
      <c r="L27">
        <v>390625</v>
      </c>
      <c r="M27">
        <v>390625</v>
      </c>
    </row>
    <row r="28" spans="1:20" x14ac:dyDescent="0.2">
      <c r="A28" t="s">
        <v>26</v>
      </c>
      <c r="B28">
        <v>1953125</v>
      </c>
      <c r="C28">
        <v>1953125</v>
      </c>
      <c r="D28">
        <v>1953125</v>
      </c>
      <c r="E28">
        <v>1953125</v>
      </c>
      <c r="F28">
        <v>1953125</v>
      </c>
      <c r="G28">
        <v>1953125</v>
      </c>
      <c r="H28">
        <v>1953125</v>
      </c>
      <c r="I28">
        <v>1953125</v>
      </c>
      <c r="J28">
        <v>1953125</v>
      </c>
      <c r="K28">
        <v>1953125</v>
      </c>
      <c r="L28">
        <v>1953125</v>
      </c>
      <c r="M28">
        <v>1953125</v>
      </c>
    </row>
    <row r="29" spans="1:20" x14ac:dyDescent="0.2">
      <c r="A29" t="s">
        <v>27</v>
      </c>
      <c r="B29">
        <v>9765625</v>
      </c>
      <c r="C29">
        <v>9765625</v>
      </c>
      <c r="D29">
        <v>9765625</v>
      </c>
      <c r="E29">
        <v>9765625</v>
      </c>
      <c r="F29">
        <v>9765625</v>
      </c>
      <c r="G29">
        <v>9765625</v>
      </c>
      <c r="H29">
        <v>9765625</v>
      </c>
      <c r="I29">
        <v>9765625</v>
      </c>
      <c r="J29">
        <v>9765625</v>
      </c>
      <c r="K29">
        <v>9765625</v>
      </c>
      <c r="L29">
        <v>9765625</v>
      </c>
      <c r="M29">
        <v>9765625</v>
      </c>
    </row>
    <row r="30" spans="1:20" x14ac:dyDescent="0.2">
      <c r="A30" t="s">
        <v>28</v>
      </c>
      <c r="B30">
        <v>48828125</v>
      </c>
      <c r="C30">
        <v>48828125</v>
      </c>
      <c r="D30">
        <v>48828125</v>
      </c>
      <c r="E30">
        <v>48828125</v>
      </c>
      <c r="F30">
        <v>48828125</v>
      </c>
      <c r="G30">
        <v>48828125</v>
      </c>
      <c r="H30">
        <v>48828125</v>
      </c>
      <c r="I30">
        <v>48828125</v>
      </c>
      <c r="J30">
        <v>48828125</v>
      </c>
      <c r="K30">
        <v>48828125</v>
      </c>
      <c r="L30">
        <v>48828125</v>
      </c>
      <c r="M30">
        <v>48828125</v>
      </c>
    </row>
    <row r="31" spans="1:20" x14ac:dyDescent="0.2">
      <c r="A31" t="s">
        <v>29</v>
      </c>
      <c r="B31">
        <v>244140625</v>
      </c>
      <c r="C31">
        <v>244140625</v>
      </c>
      <c r="D31">
        <v>244140625</v>
      </c>
      <c r="E31">
        <v>244140625</v>
      </c>
      <c r="F31">
        <v>244140625</v>
      </c>
      <c r="G31">
        <v>244140625</v>
      </c>
      <c r="H31">
        <v>244140625</v>
      </c>
      <c r="I31">
        <v>244140625</v>
      </c>
      <c r="J31">
        <v>244140625</v>
      </c>
      <c r="K31">
        <v>244140625</v>
      </c>
      <c r="L31">
        <v>244140625</v>
      </c>
      <c r="M31">
        <v>244140625</v>
      </c>
    </row>
    <row r="32" spans="1:20" x14ac:dyDescent="0.2">
      <c r="A32" t="s">
        <v>30</v>
      </c>
      <c r="B32">
        <v>1220703125</v>
      </c>
      <c r="C32">
        <v>1220703125</v>
      </c>
      <c r="D32">
        <v>1220703125</v>
      </c>
      <c r="E32">
        <v>1220703125</v>
      </c>
      <c r="F32">
        <v>1220703125</v>
      </c>
      <c r="G32">
        <v>1220703125</v>
      </c>
      <c r="H32">
        <v>1220703125</v>
      </c>
      <c r="I32">
        <v>1220703125</v>
      </c>
      <c r="J32">
        <v>1220703125</v>
      </c>
      <c r="K32">
        <v>1220703125</v>
      </c>
      <c r="L32">
        <v>1220703125</v>
      </c>
      <c r="M32">
        <v>1220703125</v>
      </c>
    </row>
    <row r="33" spans="1:13" x14ac:dyDescent="0.2">
      <c r="A33" t="s">
        <v>31</v>
      </c>
      <c r="B33">
        <v>6103515625</v>
      </c>
      <c r="C33">
        <v>6103515625</v>
      </c>
      <c r="D33">
        <v>6103515625</v>
      </c>
      <c r="E33">
        <v>6103515625</v>
      </c>
      <c r="F33">
        <v>6103515625</v>
      </c>
      <c r="G33">
        <v>6103515625</v>
      </c>
      <c r="H33">
        <v>6103515625</v>
      </c>
      <c r="I33">
        <v>6103515625</v>
      </c>
      <c r="J33">
        <v>6103515625</v>
      </c>
      <c r="K33">
        <v>6103515625</v>
      </c>
      <c r="L33">
        <v>6103515625</v>
      </c>
      <c r="M33">
        <v>6103515625</v>
      </c>
    </row>
    <row r="34" spans="1:13" x14ac:dyDescent="0.2">
      <c r="A34" t="s">
        <v>32</v>
      </c>
      <c r="B34">
        <v>30517578125</v>
      </c>
      <c r="C34">
        <v>30517578125</v>
      </c>
      <c r="D34">
        <v>30517578125</v>
      </c>
      <c r="E34">
        <v>30517578125</v>
      </c>
      <c r="F34">
        <v>30517578125</v>
      </c>
      <c r="G34">
        <v>30517578125</v>
      </c>
      <c r="H34">
        <v>30517578125</v>
      </c>
      <c r="I34">
        <v>30517578125</v>
      </c>
      <c r="J34">
        <v>30517578125</v>
      </c>
      <c r="K34">
        <v>30517578125</v>
      </c>
      <c r="L34">
        <v>30517578125</v>
      </c>
      <c r="M34">
        <v>30517578125</v>
      </c>
    </row>
    <row r="36" spans="1:13" x14ac:dyDescent="0.2">
      <c r="A36" t="s">
        <v>33</v>
      </c>
    </row>
    <row r="37" spans="1:13" x14ac:dyDescent="0.2">
      <c r="A37" t="s">
        <v>14</v>
      </c>
      <c r="B37">
        <v>24</v>
      </c>
      <c r="C37">
        <v>23</v>
      </c>
      <c r="D37">
        <v>22</v>
      </c>
      <c r="E37">
        <v>21</v>
      </c>
      <c r="F37">
        <v>20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1:13" x14ac:dyDescent="0.2">
      <c r="A38" t="s">
        <v>19</v>
      </c>
      <c r="B38">
        <v>124</v>
      </c>
      <c r="C38">
        <v>123</v>
      </c>
      <c r="D38">
        <v>122</v>
      </c>
      <c r="E38">
        <v>121</v>
      </c>
      <c r="F38">
        <v>120</v>
      </c>
      <c r="G38">
        <v>119</v>
      </c>
      <c r="H38">
        <v>118</v>
      </c>
      <c r="I38">
        <v>117</v>
      </c>
      <c r="J38">
        <v>116</v>
      </c>
      <c r="K38">
        <v>115</v>
      </c>
      <c r="L38">
        <v>114</v>
      </c>
      <c r="M38">
        <v>113</v>
      </c>
    </row>
    <row r="39" spans="1:13" x14ac:dyDescent="0.2">
      <c r="A39" t="s">
        <v>20</v>
      </c>
      <c r="B39">
        <v>624</v>
      </c>
      <c r="C39">
        <v>623</v>
      </c>
      <c r="D39">
        <v>622</v>
      </c>
      <c r="E39">
        <v>621</v>
      </c>
      <c r="F39">
        <v>620</v>
      </c>
      <c r="G39">
        <v>619</v>
      </c>
      <c r="H39">
        <v>618</v>
      </c>
      <c r="I39">
        <v>617</v>
      </c>
      <c r="J39">
        <v>616</v>
      </c>
      <c r="K39">
        <v>615</v>
      </c>
      <c r="L39">
        <v>614</v>
      </c>
      <c r="M39">
        <v>613</v>
      </c>
    </row>
    <row r="40" spans="1:13" x14ac:dyDescent="0.2">
      <c r="A40" t="s">
        <v>21</v>
      </c>
      <c r="B40">
        <v>3124</v>
      </c>
      <c r="C40">
        <v>3123</v>
      </c>
      <c r="D40">
        <v>3122</v>
      </c>
      <c r="E40">
        <v>3121</v>
      </c>
      <c r="F40">
        <v>3120</v>
      </c>
      <c r="G40">
        <v>3119</v>
      </c>
      <c r="H40">
        <v>3118</v>
      </c>
      <c r="I40">
        <v>3117</v>
      </c>
      <c r="J40">
        <v>3116</v>
      </c>
      <c r="K40">
        <v>3115</v>
      </c>
      <c r="L40">
        <v>3114</v>
      </c>
      <c r="M40">
        <v>3113</v>
      </c>
    </row>
    <row r="41" spans="1:13" x14ac:dyDescent="0.2">
      <c r="A41" t="s">
        <v>22</v>
      </c>
      <c r="B41">
        <v>15624</v>
      </c>
      <c r="C41">
        <v>15623</v>
      </c>
      <c r="D41">
        <v>15622</v>
      </c>
      <c r="E41">
        <v>15621</v>
      </c>
      <c r="F41">
        <v>15620</v>
      </c>
      <c r="G41">
        <v>15619</v>
      </c>
      <c r="H41">
        <v>15618</v>
      </c>
      <c r="I41">
        <v>15617</v>
      </c>
      <c r="J41">
        <v>15616</v>
      </c>
      <c r="K41">
        <v>15615</v>
      </c>
      <c r="L41">
        <v>15614</v>
      </c>
      <c r="M41">
        <v>15613</v>
      </c>
    </row>
    <row r="42" spans="1:13" x14ac:dyDescent="0.2">
      <c r="A42" t="s">
        <v>23</v>
      </c>
      <c r="B42">
        <v>78124</v>
      </c>
      <c r="C42">
        <v>78123</v>
      </c>
      <c r="D42">
        <v>78122</v>
      </c>
      <c r="E42">
        <v>78121</v>
      </c>
      <c r="F42">
        <v>78120</v>
      </c>
      <c r="G42">
        <v>78119</v>
      </c>
      <c r="H42">
        <v>78118</v>
      </c>
      <c r="I42">
        <v>78117</v>
      </c>
      <c r="J42">
        <v>78116</v>
      </c>
      <c r="K42">
        <v>78115</v>
      </c>
      <c r="L42">
        <v>78114</v>
      </c>
      <c r="M42">
        <v>78113</v>
      </c>
    </row>
    <row r="43" spans="1:13" x14ac:dyDescent="0.2">
      <c r="A43" t="s">
        <v>24</v>
      </c>
      <c r="B43">
        <v>390624</v>
      </c>
      <c r="C43">
        <v>390623</v>
      </c>
      <c r="D43">
        <v>390622</v>
      </c>
      <c r="E43">
        <v>390621</v>
      </c>
      <c r="F43">
        <v>390620</v>
      </c>
      <c r="G43">
        <v>390619</v>
      </c>
      <c r="H43">
        <v>390618</v>
      </c>
      <c r="I43">
        <v>390617</v>
      </c>
      <c r="J43">
        <v>390616</v>
      </c>
      <c r="K43">
        <v>390615</v>
      </c>
      <c r="L43">
        <v>390614</v>
      </c>
      <c r="M43">
        <v>390613</v>
      </c>
    </row>
    <row r="44" spans="1:13" x14ac:dyDescent="0.2">
      <c r="A44" t="s">
        <v>25</v>
      </c>
      <c r="B44">
        <v>1953124</v>
      </c>
      <c r="C44">
        <v>1953123</v>
      </c>
      <c r="D44">
        <v>1953122</v>
      </c>
      <c r="E44">
        <v>1953121</v>
      </c>
      <c r="F44">
        <v>1953120</v>
      </c>
      <c r="G44">
        <v>1953119</v>
      </c>
      <c r="H44">
        <v>1953118</v>
      </c>
      <c r="I44">
        <v>1953117</v>
      </c>
      <c r="J44">
        <v>1953116</v>
      </c>
      <c r="K44">
        <v>1953115</v>
      </c>
      <c r="L44">
        <v>1953114</v>
      </c>
      <c r="M44">
        <v>1953113</v>
      </c>
    </row>
    <row r="45" spans="1:13" x14ac:dyDescent="0.2">
      <c r="A45" t="s">
        <v>26</v>
      </c>
      <c r="B45">
        <v>9765624</v>
      </c>
      <c r="C45">
        <v>9765623</v>
      </c>
      <c r="D45">
        <v>9765622</v>
      </c>
      <c r="E45">
        <v>9765621</v>
      </c>
      <c r="F45">
        <v>9765620</v>
      </c>
      <c r="G45">
        <v>9765619</v>
      </c>
      <c r="H45">
        <v>9765618</v>
      </c>
      <c r="I45">
        <v>9765617</v>
      </c>
      <c r="J45">
        <v>9765616</v>
      </c>
      <c r="K45">
        <v>9765615</v>
      </c>
      <c r="L45">
        <v>9765614</v>
      </c>
      <c r="M45">
        <v>9765613</v>
      </c>
    </row>
    <row r="46" spans="1:13" x14ac:dyDescent="0.2">
      <c r="A46" t="s">
        <v>27</v>
      </c>
      <c r="B46">
        <v>48828124</v>
      </c>
      <c r="C46">
        <v>48828123</v>
      </c>
      <c r="D46">
        <v>48828122</v>
      </c>
      <c r="E46">
        <v>48828121</v>
      </c>
      <c r="F46">
        <v>48828120</v>
      </c>
      <c r="G46">
        <v>48828119</v>
      </c>
      <c r="H46">
        <v>48828118</v>
      </c>
      <c r="I46">
        <v>48828117</v>
      </c>
      <c r="J46">
        <v>48828116</v>
      </c>
      <c r="K46">
        <v>48828115</v>
      </c>
      <c r="L46">
        <v>48828114</v>
      </c>
      <c r="M46">
        <v>48828113</v>
      </c>
    </row>
    <row r="47" spans="1:13" x14ac:dyDescent="0.2">
      <c r="A47" t="s">
        <v>28</v>
      </c>
      <c r="B47">
        <v>244140624</v>
      </c>
      <c r="C47">
        <v>244140623</v>
      </c>
      <c r="D47">
        <v>244140622</v>
      </c>
      <c r="E47">
        <v>244140621</v>
      </c>
      <c r="F47">
        <v>244140620</v>
      </c>
      <c r="G47">
        <v>244140619</v>
      </c>
      <c r="H47">
        <v>244140618</v>
      </c>
      <c r="I47">
        <v>244140617</v>
      </c>
      <c r="J47">
        <v>244140616</v>
      </c>
      <c r="K47">
        <v>244140615</v>
      </c>
      <c r="L47">
        <v>244140614</v>
      </c>
      <c r="M47">
        <v>244140613</v>
      </c>
    </row>
    <row r="48" spans="1:13" x14ac:dyDescent="0.2">
      <c r="A48" t="s">
        <v>29</v>
      </c>
      <c r="B48">
        <v>1220703124</v>
      </c>
      <c r="C48">
        <v>1220703123</v>
      </c>
      <c r="D48">
        <v>1220703122</v>
      </c>
      <c r="E48">
        <v>1220703121</v>
      </c>
      <c r="F48">
        <v>1220703120</v>
      </c>
      <c r="G48">
        <v>1220703119</v>
      </c>
      <c r="H48">
        <v>1220703118</v>
      </c>
      <c r="I48">
        <v>1220703117</v>
      </c>
      <c r="J48">
        <v>1220703116</v>
      </c>
      <c r="K48">
        <v>1220703115</v>
      </c>
      <c r="L48">
        <v>1220703114</v>
      </c>
      <c r="M48">
        <v>1220703113</v>
      </c>
    </row>
    <row r="49" spans="1:13" x14ac:dyDescent="0.2">
      <c r="A49" t="s">
        <v>30</v>
      </c>
      <c r="B49">
        <v>6103515624</v>
      </c>
      <c r="C49">
        <v>6103515623</v>
      </c>
      <c r="D49">
        <v>6103515622</v>
      </c>
      <c r="E49">
        <v>6103515621</v>
      </c>
      <c r="F49">
        <v>6103515620</v>
      </c>
      <c r="G49">
        <v>6103515619</v>
      </c>
      <c r="H49">
        <v>6103515618</v>
      </c>
      <c r="I49">
        <v>6103515617</v>
      </c>
      <c r="J49">
        <v>6103515616</v>
      </c>
      <c r="K49">
        <v>6103515615</v>
      </c>
      <c r="L49">
        <v>6103515614</v>
      </c>
      <c r="M49">
        <v>6103515613</v>
      </c>
    </row>
    <row r="50" spans="1:13" x14ac:dyDescent="0.2">
      <c r="A50" t="s">
        <v>31</v>
      </c>
      <c r="B50">
        <v>30517578124</v>
      </c>
      <c r="C50">
        <v>30517578123</v>
      </c>
      <c r="D50">
        <v>30517578122</v>
      </c>
      <c r="E50">
        <v>30517578121</v>
      </c>
      <c r="F50">
        <v>30517578120</v>
      </c>
      <c r="G50">
        <v>30517578119</v>
      </c>
      <c r="H50">
        <v>30517578118</v>
      </c>
      <c r="I50">
        <v>30517578117</v>
      </c>
      <c r="J50">
        <v>30517578116</v>
      </c>
      <c r="K50">
        <v>30517578115</v>
      </c>
      <c r="L50">
        <v>30517578114</v>
      </c>
      <c r="M50">
        <v>30517578113</v>
      </c>
    </row>
    <row r="51" spans="1:13" x14ac:dyDescent="0.2">
      <c r="A51" t="s">
        <v>32</v>
      </c>
      <c r="B51">
        <v>152587890624</v>
      </c>
      <c r="C51">
        <v>152587890623</v>
      </c>
      <c r="D51">
        <v>152587890622</v>
      </c>
      <c r="E51">
        <v>152587890621</v>
      </c>
      <c r="F51">
        <v>152587890620</v>
      </c>
      <c r="G51">
        <v>152587890619</v>
      </c>
      <c r="H51">
        <v>152587890618</v>
      </c>
      <c r="I51">
        <v>152587890617</v>
      </c>
      <c r="J51">
        <v>152587890616</v>
      </c>
      <c r="K51">
        <v>152587890615</v>
      </c>
      <c r="L51">
        <v>152587890614</v>
      </c>
      <c r="M51">
        <v>152587890613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result_tables_test_b2</vt:lpstr>
      <vt:lpstr>Sheet5</vt:lpstr>
      <vt:lpstr>result_tables_test_b3</vt:lpstr>
      <vt:lpstr>result_tables_test_b4</vt:lpstr>
      <vt:lpstr>result_tables_test_b5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Platnick</dc:creator>
  <cp:lastModifiedBy>Daniel Platnick</cp:lastModifiedBy>
  <dcterms:created xsi:type="dcterms:W3CDTF">2023-06-20T20:04:39Z</dcterms:created>
  <dcterms:modified xsi:type="dcterms:W3CDTF">2023-07-19T18:38:56Z</dcterms:modified>
</cp:coreProperties>
</file>