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</sheets>
  <definedNames/>
  <calcPr/>
  <extLst>
    <ext uri="GoogleSheetsCustomDataVersion2">
      <go:sheetsCustomData xmlns:go="http://customooxmlschemas.google.com/" r:id="rId5" roundtripDataChecksum="3NJLDClERwj/5pE7o9s4tbAW+BX9jswd+aq/xTlDTSM="/>
    </ext>
  </extLst>
</workbook>
</file>

<file path=xl/sharedStrings.xml><?xml version="1.0" encoding="utf-8"?>
<sst xmlns="http://schemas.openxmlformats.org/spreadsheetml/2006/main" count="383" uniqueCount="317">
  <si>
    <t xml:space="preserve">Historias de usuario(criterios de aceptación y estimacion) </t>
  </si>
  <si>
    <t>Sprint 1: Desarrollo la  página  con  la  información del local  y su localidad(front-end)</t>
  </si>
  <si>
    <t>Enunciado de la Historia</t>
  </si>
  <si>
    <t>Criterios de Aceptación</t>
  </si>
  <si>
    <t>Identificador (ID) de la Historia</t>
  </si>
  <si>
    <t>Nombre de Historia</t>
  </si>
  <si>
    <t>Rol</t>
  </si>
  <si>
    <t>Característica / Funcionalidad</t>
  </si>
  <si>
    <t>Razón / Resultado</t>
  </si>
  <si>
    <t>Número (#) de Escenario</t>
  </si>
  <si>
    <t xml:space="preserve">Criterio de Aceptación </t>
  </si>
  <si>
    <t>Contexto</t>
  </si>
  <si>
    <t>Evento</t>
  </si>
  <si>
    <t>Resultado / Comportamiento esperado</t>
  </si>
  <si>
    <t>Estimacion</t>
  </si>
  <si>
    <t>HU-001</t>
  </si>
  <si>
    <t>Banner de la Página Principal</t>
  </si>
  <si>
    <t>Como visitante del sitio web</t>
  </si>
  <si>
    <t>Quiero ver un banner llamativo al inicio de la página</t>
  </si>
  <si>
    <t>Para tener una primera impresión clara y atractiva del local</t>
  </si>
  <si>
    <t>El banner debe incluir una imagen destacada y un breve eslogan del local</t>
  </si>
  <si>
    <t>El visitante ingresa a la página principal</t>
  </si>
  <si>
    <t>Se carga la página</t>
  </si>
  <si>
    <t>El visitante ve el banner con una imagen del local y un eslogan representativo.</t>
  </si>
  <si>
    <t>HU-002</t>
  </si>
  <si>
    <t>Información Corta del Local</t>
  </si>
  <si>
    <t>Quiero ver una sección con información breve sobre la cafetería</t>
  </si>
  <si>
    <t>Para saber rápidamente de qué trata el negocio</t>
  </si>
  <si>
    <t>La información debe ser clara, con un párrafo que resuma la historia y valores del local</t>
  </si>
  <si>
    <t>El visitante se desplaza hacia la sección de información corta</t>
  </si>
  <si>
    <t>Se muestra el texto sobre el local</t>
  </si>
  <si>
    <t>El visitante obtiene una visión clara y concisa de la cafetería.</t>
  </si>
  <si>
    <t>HU-003</t>
  </si>
  <si>
    <t>Sección de Categorías</t>
  </si>
  <si>
    <t>Como cliente potencial</t>
  </si>
  <si>
    <t>Quiero ver las categorías de productos en la página principal</t>
  </si>
  <si>
    <t>Para entender de un vistazo qué tipos de productos ofrece la cafetería</t>
  </si>
  <si>
    <t>Las categorías deben ser visuales y permitir navegar entre los productos</t>
  </si>
  <si>
    <t>El cliente llega a la sección de categorías</t>
  </si>
  <si>
    <t>Las categorías se cargan con íconos representativos</t>
  </si>
  <si>
    <t>El cliente puede explorar fácilmente las diferentes categorías de productos.</t>
  </si>
  <si>
    <t xml:space="preserve">
 5 
</t>
  </si>
  <si>
    <t>HU-004</t>
  </si>
  <si>
    <t>Productos Destacados</t>
  </si>
  <si>
    <t>Quiero ver una selección de productos destacados en la página principal</t>
  </si>
  <si>
    <t>Para descubrir las ofertas más recomendadas o populares del local</t>
  </si>
  <si>
    <t>Los productos destacados deben estar claramente visibles y mostrar su precio</t>
  </si>
  <si>
    <t>El cliente se desplaza a la sección de productos destacados</t>
  </si>
  <si>
    <t>Los productos destacados se muestran con imágenes y descripciones</t>
  </si>
  <si>
    <t>El cliente identifica fácilmente los productos más relevantes y su precio.</t>
  </si>
  <si>
    <t>HU-005</t>
  </si>
  <si>
    <t>Galería de Imágenes</t>
  </si>
  <si>
    <t>Quiero ver una galería de imágenes del local y sus productos</t>
  </si>
  <si>
    <t>Para conocer el ambiente del lugar y la presentación de los productos</t>
  </si>
  <si>
    <t>La galería debe mostrar imágenes de alta calidad que reflejen el ambiente del local</t>
  </si>
  <si>
    <t>El visitante accede a la sección de galería</t>
  </si>
  <si>
    <t>Las imágenes se muestran en formato de galería interactiva</t>
  </si>
  <si>
    <t>El visitante puede visualizar el ambiente de la cafetería y los productos en diferentes fotos.</t>
  </si>
  <si>
    <t>HU-006</t>
  </si>
  <si>
    <t>Footer con Información de Contacto</t>
  </si>
  <si>
    <t>Quiero ver la información de contacto del local en el pie de página (footer)</t>
  </si>
  <si>
    <t>Para saber cómo puedo llegar o comunicarme con la cafetería</t>
  </si>
  <si>
    <t>El footer debe incluir dirección, teléfono, correo electrónico y enlaces a redes sociales</t>
  </si>
  <si>
    <t>El visitante llega al final de la página</t>
  </si>
  <si>
    <t>Se carga el footer con la información de contacto</t>
  </si>
  <si>
    <t>El visitante puede fácilmente encontrar cómo contactar o ubicar el local.</t>
  </si>
  <si>
    <t>HU-007</t>
  </si>
  <si>
    <t>Enlace a Redes Sociales</t>
  </si>
  <si>
    <t>Quiero poder acceder a las redes sociales del local desde la página web</t>
  </si>
  <si>
    <t>Para seguir el local en sus plataformas sociales y mantenerme informado sobre novedades</t>
  </si>
  <si>
    <t>Los enlaces deben estar visibles en el footer y funcionar correctamente</t>
  </si>
  <si>
    <t>El cliente hace clic en un enlace a redes sociales</t>
  </si>
  <si>
    <t>Se abre la página de la red social correspondiente</t>
  </si>
  <si>
    <t>El cliente es redirigido a la página de la red social del local.</t>
  </si>
  <si>
    <t>HU-008</t>
  </si>
  <si>
    <t>Responsividad del Sitio</t>
  </si>
  <si>
    <t>Como visitante que accede desde un dispositivo móvil</t>
  </si>
  <si>
    <t>Quiero que la página se adapte correctamente a la pantalla de mi dispositivo móvil</t>
  </si>
  <si>
    <t>Para navegar fácilmente sin tener que ajustar manualmente el tamaño</t>
  </si>
  <si>
    <t>El sitio debe ser completamente funcional y bien formateado en dispositivos móviles</t>
  </si>
  <si>
    <t>El visitante accede a la página desde un teléfono móvil</t>
  </si>
  <si>
    <t>El sitio se ajusta automáticamente al tamaño de la pantalla</t>
  </si>
  <si>
    <t>El visitante puede moverse fácilmente a cualquier sección de la página web.</t>
  </si>
  <si>
    <t>HU-009</t>
  </si>
  <si>
    <t>Menú de Navegación</t>
  </si>
  <si>
    <t>Quiero acceder fácilmente al menú de navegación para ver otras secciones del sitio</t>
  </si>
  <si>
    <t>Para encontrar información adicional sin tener que desplazarme mucho</t>
  </si>
  <si>
    <t>El menú debe ser claro y accesible en cualquier parte de la página</t>
  </si>
  <si>
    <t>El visitante hace clic en el menú de navegación</t>
  </si>
  <si>
    <t>El menú se despliega con las opciones de secciones</t>
  </si>
  <si>
    <t>El visitante puede navegar sin problemas desde su móvil.</t>
  </si>
  <si>
    <t>HU-010</t>
  </si>
  <si>
    <t>Tiempo de Carga</t>
  </si>
  <si>
    <t>Quiero que la página cargue rápidamente</t>
  </si>
  <si>
    <t>Para no tener que esperar mucho y poder visualizar la información del local sin demora</t>
  </si>
  <si>
    <t>La página debe cargar en menos de 3 segundos en condiciones normales</t>
  </si>
  <si>
    <t>El visitante accede al sitio web</t>
  </si>
  <si>
    <t>Se carga la página con todos sus elementos</t>
  </si>
  <si>
    <t>La página principal carga completamente en menos de 3 segundos.</t>
  </si>
  <si>
    <t>Sprint 2: Desarrollo Backend Sistema  para  clientes y  administradores.</t>
  </si>
  <si>
    <t>Criterio de Aceptación (Título)</t>
  </si>
  <si>
    <t>HU-011</t>
  </si>
  <si>
    <t>CRUD de Productos</t>
  </si>
  <si>
    <t>Como administrador</t>
  </si>
  <si>
    <t>Quiero poder crear, editar, actualizar y eliminar productos del menú</t>
  </si>
  <si>
    <t>Para gestionar de manera eficiente los productos disponibles en la cafetería</t>
  </si>
  <si>
    <t>El sistema permite al administrador realizar todas las operaciones CRUD sobre los productos</t>
  </si>
  <si>
    <t>El administrador accede al panel de productos</t>
  </si>
  <si>
    <t>Se selecciona una acción (crear, editar, actualizar, eliminar) sobre un producto</t>
  </si>
  <si>
    <t>El producto se gestiona correctamente y los cambios se reflejan en el sistema.</t>
  </si>
  <si>
    <t>HU-012</t>
  </si>
  <si>
    <t>CRUD de Categorías</t>
  </si>
  <si>
    <t>Quiero poder crear, editar, actualizar y eliminar categorías para organizar los productos</t>
  </si>
  <si>
    <t>Para mantener una estructura clara y coherente de los productos en el sistema</t>
  </si>
  <si>
    <t>El sistema permite gestionar las categorías de productos de manera eficiente</t>
  </si>
  <si>
    <t>El administrador accede al panel de categorías</t>
  </si>
  <si>
    <t>Se selecciona una acción (crear, editar, actualizar, eliminar) sobre una categoría</t>
  </si>
  <si>
    <t>La categoría se gestiona correctamente en el sistema.</t>
  </si>
  <si>
    <t>HU-013</t>
  </si>
  <si>
    <t>Inicio de Sesión con Roles</t>
  </si>
  <si>
    <t>Como usuario (cliente, administrador o empleado)</t>
  </si>
  <si>
    <t>Quiero iniciar sesión y que el sistema reconozca mi rol</t>
  </si>
  <si>
    <t>Para acceder a las funcionalidades correspondientes según mi perfil</t>
  </si>
  <si>
    <t>El sistema asigna el acceso a funcionalidades basadas en el rol del usuario</t>
  </si>
  <si>
    <t>El usuario ingresa sus credenciales de inicio de sesión</t>
  </si>
  <si>
    <t>El sistema verifica las credenciales y asigna el rol adecuado</t>
  </si>
  <si>
    <t>El usuario es redirigido a la interfaz correspondiente a su rol.</t>
  </si>
  <si>
    <t>HU-014</t>
  </si>
  <si>
    <t>Validación del Inicio de Sesión</t>
  </si>
  <si>
    <t>Como usuario</t>
  </si>
  <si>
    <t>Quiero que el sistema valide mis credenciales al iniciar sesión</t>
  </si>
  <si>
    <t>Para evitar accesos no autorizados y asegurar la seguridad del sistema</t>
  </si>
  <si>
    <t>El sistema no permite el acceso si las credenciales no son correctas</t>
  </si>
  <si>
    <t>El usuario intenta iniciar sesión</t>
  </si>
  <si>
    <t>El sistema valida las credenciales ingresadas</t>
  </si>
  <si>
    <t>El usuario accede solo si las credenciales son correctas; de lo contrario, se muestra un mensaje de error.</t>
  </si>
  <si>
    <t>HU-015</t>
  </si>
  <si>
    <t>Crear Cuenta de Cliente</t>
  </si>
  <si>
    <t>Como cliente</t>
  </si>
  <si>
    <t>Quiero poder crear una cuenta para acceder al sistema</t>
  </si>
  <si>
    <t>Para poder gestionar mis pedidos y acceder a las funcionalidades de cliente</t>
  </si>
  <si>
    <t>El sistema debe permitir a los usuarios crear una cuenta con validación de campos</t>
  </si>
  <si>
    <t>El cliente llena el formulario de registro</t>
  </si>
  <si>
    <t>El sistema verifica los campos y valida la información</t>
  </si>
  <si>
    <t>El cliente crea su cuenta exitosamente si todos los datos son válidos.</t>
  </si>
  <si>
    <t>HU-016</t>
  </si>
  <si>
    <t>Validación de Formularios CRUD de Productos</t>
  </si>
  <si>
    <t>Quiero que el sistema valide los campos del formulario al crear o editar un producto</t>
  </si>
  <si>
    <t>Para asegurar que los productos tengan información correcta y completa</t>
  </si>
  <si>
    <t>El sistema debe verificar que todos los campos obligatorios están completos y que la información es válida</t>
  </si>
  <si>
    <t>El administrador llena el formulario para crear o editar un producto</t>
  </si>
  <si>
    <t>El sistema valida los datos ingresados</t>
  </si>
  <si>
    <t>El producto se guarda solo si los datos son correctos; de lo contrario, se muestran mensajes de error.</t>
  </si>
  <si>
    <t>HU-017</t>
  </si>
  <si>
    <t>Validación de Formularios CRUD de Categorías</t>
  </si>
  <si>
    <t>Quiero que el sistema valide los campos al crear o editar una categoría</t>
  </si>
  <si>
    <t>Para evitar errores en la gestión de categorías</t>
  </si>
  <si>
    <t xml:space="preserve"> El sistema no permite guardar una categoría sin un nombre válido y único</t>
  </si>
  <si>
    <t>El administrador llena el formulario para una categoría</t>
  </si>
  <si>
    <t>El sistema valida los campos</t>
  </si>
  <si>
    <t xml:space="preserve"> La categoría se guarda solo si todos los datos son correctos.</t>
  </si>
  <si>
    <t>HU-018</t>
  </si>
  <si>
    <t>Visualización de Productos por Categorías</t>
  </si>
  <si>
    <t>Quiero poder ver los productos organizados por categorías</t>
  </si>
  <si>
    <t>Para navegar fácilmente por el menú de la cafetería</t>
  </si>
  <si>
    <t>El sistema debe permitir filtrar productos por categoría</t>
  </si>
  <si>
    <t>El cliente accede a la sección de productos</t>
  </si>
  <si>
    <t>Selecciona una categoría para ver los productos relacionados</t>
  </si>
  <si>
    <t>El cliente puede visualizar solo los productos de la categoría seleccionada.</t>
  </si>
  <si>
    <t>HU-019</t>
  </si>
  <si>
    <t>Gestión de Roles de Usuario</t>
  </si>
  <si>
    <t>Quiero poder asignar y cambiar roles a los usuarios dentro del sistema</t>
  </si>
  <si>
    <t>Para gestionar los permisos y acceso de cada usuario</t>
  </si>
  <si>
    <t>El administrador puede asignar roles (cliente, empleado, administrador) a los usuarios registrados</t>
  </si>
  <si>
    <t>El administrador accede al panel de usuarios</t>
  </si>
  <si>
    <t>Elige un usuario y asigna o modifica su rol</t>
  </si>
  <si>
    <t>El usuario tiene el rol adecuado para acceder a las funcionalidades correspondientes.</t>
  </si>
  <si>
    <t>HU-020</t>
  </si>
  <si>
    <t>Visualización de Perfil de Usuario</t>
  </si>
  <si>
    <t>Quiero poder ver y editar la información de mi perfil</t>
  </si>
  <si>
    <t>Para mantener actualizada mi información personal en el sistema</t>
  </si>
  <si>
    <t>El sistema debe permitir al usuario ver y editar sus datos personales</t>
  </si>
  <si>
    <t>El cliente accede a la sección de perfil</t>
  </si>
  <si>
    <t>Visualiza y edita sus datos</t>
  </si>
  <si>
    <t>El cliente puede actualizar su información de manera exitosa.</t>
  </si>
  <si>
    <t>Sprint 3: Integración  de los productos de la cafetería.</t>
  </si>
  <si>
    <t>HU-021</t>
  </si>
  <si>
    <t>Poblar Base de Datos con Productos</t>
  </si>
  <si>
    <t>Quiero poblar la base de datos con los productos de la cafetería</t>
  </si>
  <si>
    <t>Para que los clientes puedan visualizar los productos disponibles en el sistema</t>
  </si>
  <si>
    <t>La base de datos debe estar correctamente poblada con los productos y sus categorías</t>
  </si>
  <si>
    <t>El administrador ingresa los productos al sistema</t>
  </si>
  <si>
    <t>Los productos son añadidos con su respectiva información</t>
  </si>
  <si>
    <t>Los productos se guardan correctamente en la base de datos y se muestran en el sistema.</t>
  </si>
  <si>
    <t>HU-022</t>
  </si>
  <si>
    <t>Poblar Base de Datos con Categorías</t>
  </si>
  <si>
    <t>Quiero agregar las categorías de productos a la base de datos</t>
  </si>
  <si>
    <t>Para organizar los productos en el sistema según sus tipos</t>
  </si>
  <si>
    <t>La base de datos debe contener todas las categorías correctamente relacionadas con los productos</t>
  </si>
  <si>
    <t>El administrador define las categorías de productos</t>
  </si>
  <si>
    <t>Las categorías se registran en la base de datos</t>
  </si>
  <si>
    <t>Las categorías se muestran correctamente en el sistema y los productos se agrupan de acuerdo a ellas.</t>
  </si>
  <si>
    <t>HU-023</t>
  </si>
  <si>
    <t>Visualización de Productos en el Carrito</t>
  </si>
  <si>
    <t>Quiero ver los productos que agregué a mi carrito de compras</t>
  </si>
  <si>
    <t>Para revisar los productos seleccionados antes de proceder con el pago</t>
  </si>
  <si>
    <t>Los productos seleccionados se deben mostrar correctamente en el carrito</t>
  </si>
  <si>
    <t>El cliente agrega productos al carrito</t>
  </si>
  <si>
    <t>El sistema actualiza el carrito con los productos seleccionados</t>
  </si>
  <si>
    <t>El cliente puede visualizar los productos, cantidades y precios totales en su carrito.</t>
  </si>
  <si>
    <t>HU-024</t>
  </si>
  <si>
    <t>Agregar Productos al Carrito</t>
  </si>
  <si>
    <t>Quiero agregar productos a mi carrito de compras</t>
  </si>
  <si>
    <t>Para seleccionar los productos que quiero comprar</t>
  </si>
  <si>
    <t>Los productos deben ser agregados correctamente al carrito</t>
  </si>
  <si>
    <t>El cliente selecciona un producto y lo añade al carrito</t>
  </si>
  <si>
    <t>El sistema actualiza el carrito con el nuevo producto</t>
  </si>
  <si>
    <t>El producto seleccionado aparece en el carrito con la cantidad correcta.</t>
  </si>
  <si>
    <t>HU-025</t>
  </si>
  <si>
    <t>Eliminar Productos del Carrito</t>
  </si>
  <si>
    <t>Quiero poder eliminar productos del carrito</t>
  </si>
  <si>
    <t>Para ajustar mi selección antes de realizar el pago</t>
  </si>
  <si>
    <t>El sistema debe permitir eliminar productos y actualizar el total</t>
  </si>
  <si>
    <t>El cliente decide eliminar un producto del carrito</t>
  </si>
  <si>
    <t>El sistema elimina el producto y recalcula el total</t>
  </si>
  <si>
    <t>El carrito se actualiza correctamente sin el producto eliminado.</t>
  </si>
  <si>
    <t>HU-026</t>
  </si>
  <si>
    <t>Actualizar Cantidad de Productos en el Carrito</t>
  </si>
  <si>
    <t>Quiero poder modificar la cantidad de productos en mi carrito</t>
  </si>
  <si>
    <t>Para ajustar la cantidad de productos que deseo comprar</t>
  </si>
  <si>
    <t>El sistema debe permitir actualizar las cantidades y reflejar el cambio en el total</t>
  </si>
  <si>
    <t>El cliente cambia la cantidad de un producto en el carrito</t>
  </si>
  <si>
    <t>El sistema recalcula el total basado en la nueva cantidad</t>
  </si>
  <si>
    <t>El total del carrito se actualiza correctamente con la cantidad ajustada.</t>
  </si>
  <si>
    <t>HU-027</t>
  </si>
  <si>
    <t>Implementar Método de Pago</t>
  </si>
  <si>
    <t>Quiero realizar el pago a través de un método de pago seguro (Transbank o Webpay)</t>
  </si>
  <si>
    <t>Para completar la compra de manera segura y eficiente</t>
  </si>
  <si>
    <t>El sistema debe integrar correctamente el método de pago seleccionado y completar la transacción</t>
  </si>
  <si>
    <t>El cliente ha seleccionado productos y desea proceder al pago</t>
  </si>
  <si>
    <t>El sistema redirige al método de pago</t>
  </si>
  <si>
    <t>La transacción se realiza correctamente y el sistema confirma la compra.</t>
  </si>
  <si>
    <t>HU-028</t>
  </si>
  <si>
    <t>Validación del Pago</t>
  </si>
  <si>
    <t>Quiero que el sistema valide si el pago ha sido exitoso</t>
  </si>
  <si>
    <t>Para asegurarme de que mi transacción fue procesada correctamente</t>
  </si>
  <si>
    <t>El sistema muestra una confirmación cuando el pago es exitoso</t>
  </si>
  <si>
    <t>El cliente realiza el pago</t>
  </si>
  <si>
    <t>El sistema verifica el estado de la transacción</t>
  </si>
  <si>
    <t>El cliente recibe una confirmación del pago exitoso.</t>
  </si>
  <si>
    <t>HU-029</t>
  </si>
  <si>
    <t>Integración con Transbank/Webpay</t>
  </si>
  <si>
    <t>Quiero integrar el sistema con Transbank o Webpay para realizar pruebas de pago</t>
  </si>
  <si>
    <t>Para asegurarme de que los clientes puedan realizar pagos de manera segura</t>
  </si>
  <si>
    <t>El sistema está correctamente integrado con el proveedor de pagos y permite realizar pruebas</t>
  </si>
  <si>
    <t>El administrador configura el sistema con el método de pago</t>
  </si>
  <si>
    <t>El sistema realiza pruebas de integración</t>
  </si>
  <si>
    <t>Las pruebas de pago son exitosas y el sistema está listo para su uso en producción.</t>
  </si>
  <si>
    <t>HU-030</t>
  </si>
  <si>
    <t>Verificación del Pedido después del Pago</t>
  </si>
  <si>
    <t>Quiero ver los detalles de mi pedido después de realizar el pago</t>
  </si>
  <si>
    <t>Para asegurarme de que el pedido fue procesado correctamente</t>
  </si>
  <si>
    <t>El sistema muestra un resumen del pedido y la confirmación de pago</t>
  </si>
  <si>
    <t>El cliente ha completado el pago</t>
  </si>
  <si>
    <t>El sistema genera un resumen del pedido</t>
  </si>
  <si>
    <t>El cliente puede visualizar el pedido confirmado, con los detalles del pago y productos comprados.</t>
  </si>
  <si>
    <t>Sprint 4: obtener informacion de inventarios para generar reportes</t>
  </si>
  <si>
    <t>HU-031</t>
  </si>
  <si>
    <t>Generar Reportes de Ventas Totales</t>
  </si>
  <si>
    <t>Quiero generar un reporte de las ventas totales del mes</t>
  </si>
  <si>
    <t>Para monitorear las ventas y evaluar el rendimiento de la cafetería</t>
  </si>
  <si>
    <t>El sistema debe generar un reporte detallado de las ventas totales con productos y cantidades</t>
  </si>
  <si>
    <t>El administrador accede al panel de administración para generar un reporte</t>
  </si>
  <si>
    <t>El sistema obtiene la información de las ventas registradas</t>
  </si>
  <si>
    <t>El administrador recibe un informe de las ventas totales del día, mostrando cantidades vendidas y montos.</t>
  </si>
  <si>
    <t>HU-032</t>
  </si>
  <si>
    <t>Obtener Información de Inventarios</t>
  </si>
  <si>
    <t>Quiero obtener la información de inventarios en tiempo real</t>
  </si>
  <si>
    <t>Para conocer el estado actual de los productos disponibles y realizar reposiciones cuando sea necesario</t>
  </si>
  <si>
    <t>El sistema debe mostrar la información precisa del inventario en tiempo real</t>
  </si>
  <si>
    <t>El administrador solicita la información de inventario</t>
  </si>
  <si>
    <t>El sistema recupera la información de los productos en stock</t>
  </si>
  <si>
    <t>El administrador ve la cantidad actual de productos disponibles, con actualizaciones en tiempo real.</t>
  </si>
  <si>
    <t>HU-033</t>
  </si>
  <si>
    <t>Pruebas de Usabilidad del Sistema</t>
  </si>
  <si>
    <t>Quiero que el sistema sea fácil de usar y navegar</t>
  </si>
  <si>
    <t>Para que la experiencia de usuario sea agradable y eficiente</t>
  </si>
  <si>
    <t>El sistema debe pasar las pruebas de usabilidad y los usuarios deben poder navegar sin problemas</t>
  </si>
  <si>
    <t>Se realizan pruebas de usabilidad con usuarios para evaluar la experiencia</t>
  </si>
  <si>
    <t>Los usuarios interactúan con el sistema</t>
  </si>
  <si>
    <t>Los usuarios reportan una experiencia fluida y sencilla al usar el sistema, sin errores importantes.</t>
  </si>
  <si>
    <t>HU-035</t>
  </si>
  <si>
    <t>Verificar Reportes de Ventas</t>
  </si>
  <si>
    <t>Quiero verificar los reportes de ventas para asegurarme de que son correctos</t>
  </si>
  <si>
    <t>Para garantizar que la información del sistema es precisa y confiable</t>
  </si>
  <si>
    <t>Los reportes generados deben coincidir con las ventas reales registradas</t>
  </si>
  <si>
    <t>El administrador compara los reportes del sistema con las ventas reales</t>
  </si>
  <si>
    <t>El sistema genera el reporte de ventas</t>
  </si>
  <si>
    <t>El administrador confirma que la información del reporte es precisa y coincide con las transacciones realizadas.</t>
  </si>
  <si>
    <t>HU-034</t>
  </si>
  <si>
    <t>Realizar Retrospectiva del Proyecto</t>
  </si>
  <si>
    <t>Como equipo de desarrollo</t>
  </si>
  <si>
    <t>Queremos realizar una retrospectiva del proyecto</t>
  </si>
  <si>
    <t>Para analizar lo que se ha hecho bien y lo que se puede mejorar en futuros proyectos</t>
  </si>
  <si>
    <t>La retrospectiva debe identificar puntos fuertes y áreas de mejora, y generar un plan de acción</t>
  </si>
  <si>
    <t>El equipo de desarrollo realiza una reunión de retrospectiva</t>
  </si>
  <si>
    <t>Se analizan los avances, desafíos y logros del proyecto</t>
  </si>
  <si>
    <t>Se obtiene un plan claro con mejoras para aplicar en futuros desarrollos.</t>
  </si>
  <si>
    <t xml:space="preserve">1
</t>
  </si>
  <si>
    <t>HU-036</t>
  </si>
  <si>
    <t>Últimas Pruebas del Sistema</t>
  </si>
  <si>
    <t>Queremos realizar las últimas pruebas del sistema antes del lanzamiento final</t>
  </si>
  <si>
    <t>Para asegurarnos de que todo funcione correctamente y no haya errores críticos</t>
  </si>
  <si>
    <t>El sistema debe pasar todas las pruebas sin errores críticos o bloqueantes</t>
  </si>
  <si>
    <t>El equipo de desarrollo realiza una serie de pruebas finales en el sistema</t>
  </si>
  <si>
    <t>Se prueban todas las funcionalidades del sistema</t>
  </si>
  <si>
    <t>El sistema pasa todas las pruebas y está listo para su lanzamiento.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</si>
</sst>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8.0"/>
      <color rgb="FF1F497D"/>
      <name val="Calibri"/>
    </font>
    <font>
      <b/>
      <sz val="10.0"/>
      <color rgb="FF1F497D"/>
      <name val="Calibri"/>
    </font>
    <font>
      <sz val="10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top"/>
    </xf>
    <xf borderId="1" fillId="2" fontId="4" numFmtId="0" xfId="0" applyAlignment="1" applyBorder="1" applyFont="1">
      <alignment horizontal="left" vertical="top"/>
    </xf>
    <xf borderId="1" fillId="2" fontId="5" numFmtId="0" xfId="0" applyAlignment="1" applyBorder="1" applyFont="1">
      <alignment horizontal="left" vertical="top"/>
    </xf>
    <xf borderId="2" fillId="3" fontId="6" numFmtId="0" xfId="0" applyAlignment="1" applyBorder="1" applyFill="1" applyFont="1">
      <alignment horizontal="left" shrinkToFit="0" vertical="top" wrapText="1"/>
    </xf>
    <xf borderId="3" fillId="0" fontId="7" numFmtId="0" xfId="0" applyBorder="1" applyFont="1"/>
    <xf borderId="4" fillId="0" fontId="7" numFmtId="0" xfId="0" applyBorder="1" applyFont="1"/>
    <xf borderId="0" fillId="0" fontId="1" numFmtId="0" xfId="0" applyAlignment="1" applyFont="1">
      <alignment horizontal="left" vertical="top"/>
    </xf>
    <xf borderId="5" fillId="3" fontId="6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center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1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0.86"/>
    <col customWidth="1" min="3" max="3" width="21.71"/>
    <col customWidth="1" min="4" max="4" width="20.14"/>
    <col customWidth="1" min="5" max="5" width="26.43"/>
    <col customWidth="1" min="6" max="6" width="23.57"/>
    <col customWidth="1" min="7" max="7" width="21.43"/>
    <col customWidth="1" min="8" max="8" width="31.57"/>
    <col customWidth="1" min="9" max="9" width="24.29"/>
    <col customWidth="1" min="10" max="10" width="29.29"/>
    <col customWidth="1" min="11" max="11" width="30.71"/>
    <col customWidth="1" min="12" max="12" width="27.43"/>
    <col customWidth="1" min="13" max="13" width="10.0"/>
    <col customWidth="1" min="14" max="14" width="13.29"/>
    <col customWidth="1" min="15" max="15" width="29.0"/>
    <col customWidth="1" min="16" max="28" width="10.0"/>
  </cols>
  <sheetData>
    <row r="1" ht="36.0" customHeight="1">
      <c r="A1" s="1"/>
      <c r="B1" s="2" t="s">
        <v>0</v>
      </c>
      <c r="C1" s="2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1.0" customHeight="1">
      <c r="A2" s="1"/>
      <c r="B2" s="4"/>
      <c r="C2" s="4"/>
      <c r="D2" s="3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21.0" customHeight="1">
      <c r="A3" s="1"/>
      <c r="B3" s="4" t="s">
        <v>1</v>
      </c>
      <c r="C3" s="4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21.0" customHeight="1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2.75" customHeight="1">
      <c r="A6" s="1"/>
      <c r="B6" s="1"/>
      <c r="C6" s="1"/>
      <c r="D6" s="6" t="s">
        <v>2</v>
      </c>
      <c r="E6" s="7"/>
      <c r="F6" s="7"/>
      <c r="G6" s="8"/>
      <c r="H6" s="6" t="s">
        <v>3</v>
      </c>
      <c r="I6" s="7"/>
      <c r="J6" s="7"/>
      <c r="K6" s="8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45.0" customHeight="1">
      <c r="A7" s="1"/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1" t="s">
        <v>14</v>
      </c>
      <c r="M7" s="1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94.5" customHeight="1">
      <c r="A8" s="1"/>
      <c r="B8" s="13" t="s">
        <v>15</v>
      </c>
      <c r="C8" s="13" t="s">
        <v>16</v>
      </c>
      <c r="D8" s="13" t="s">
        <v>17</v>
      </c>
      <c r="E8" s="13" t="s">
        <v>18</v>
      </c>
      <c r="F8" s="13" t="s">
        <v>19</v>
      </c>
      <c r="G8" s="13">
        <v>1.0</v>
      </c>
      <c r="H8" s="13" t="s">
        <v>20</v>
      </c>
      <c r="I8" s="13" t="s">
        <v>21</v>
      </c>
      <c r="J8" s="13" t="s">
        <v>22</v>
      </c>
      <c r="K8" s="13" t="s">
        <v>23</v>
      </c>
      <c r="L8" s="13">
        <v>4.0</v>
      </c>
      <c r="M8" s="1"/>
      <c r="N8" s="14"/>
      <c r="O8" s="14"/>
      <c r="P8" s="1">
        <f>SUM(L18,L38,L55,L72)</f>
        <v>104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62.25" customHeight="1">
      <c r="A9" s="1"/>
      <c r="B9" s="13" t="s">
        <v>24</v>
      </c>
      <c r="C9" s="13" t="s">
        <v>25</v>
      </c>
      <c r="D9" s="13" t="s">
        <v>17</v>
      </c>
      <c r="E9" s="13" t="s">
        <v>26</v>
      </c>
      <c r="F9" s="13" t="s">
        <v>27</v>
      </c>
      <c r="G9" s="13">
        <v>1.0</v>
      </c>
      <c r="H9" s="13" t="s">
        <v>28</v>
      </c>
      <c r="I9" s="13" t="s">
        <v>29</v>
      </c>
      <c r="J9" s="13" t="s">
        <v>30</v>
      </c>
      <c r="K9" s="13" t="s">
        <v>31</v>
      </c>
      <c r="L9" s="13">
        <v>4.0</v>
      </c>
      <c r="M9" s="1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68.25" customHeight="1">
      <c r="A10" s="1"/>
      <c r="B10" s="13" t="s">
        <v>32</v>
      </c>
      <c r="C10" s="13" t="s">
        <v>33</v>
      </c>
      <c r="D10" s="13" t="s">
        <v>34</v>
      </c>
      <c r="E10" s="13" t="s">
        <v>35</v>
      </c>
      <c r="F10" s="13" t="s">
        <v>36</v>
      </c>
      <c r="G10" s="13">
        <v>1.0</v>
      </c>
      <c r="H10" s="13" t="s">
        <v>37</v>
      </c>
      <c r="I10" s="13" t="s">
        <v>38</v>
      </c>
      <c r="J10" s="13" t="s">
        <v>39</v>
      </c>
      <c r="K10" s="13" t="s">
        <v>40</v>
      </c>
      <c r="L10" s="13" t="s">
        <v>41</v>
      </c>
      <c r="M10" s="1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52.5" customHeight="1">
      <c r="A11" s="1"/>
      <c r="B11" s="13" t="s">
        <v>42</v>
      </c>
      <c r="C11" s="13" t="s">
        <v>43</v>
      </c>
      <c r="D11" s="13" t="s">
        <v>34</v>
      </c>
      <c r="E11" s="13" t="s">
        <v>44</v>
      </c>
      <c r="F11" s="13" t="s">
        <v>45</v>
      </c>
      <c r="G11" s="13">
        <v>1.0</v>
      </c>
      <c r="H11" s="13" t="s">
        <v>46</v>
      </c>
      <c r="I11" s="13" t="s">
        <v>47</v>
      </c>
      <c r="J11" s="13" t="s">
        <v>48</v>
      </c>
      <c r="K11" s="13" t="s">
        <v>49</v>
      </c>
      <c r="L11" s="13">
        <v>5.0</v>
      </c>
      <c r="M11" s="1"/>
      <c r="N11" s="14"/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58.5" customHeight="1">
      <c r="A12" s="1"/>
      <c r="B12" s="13" t="s">
        <v>50</v>
      </c>
      <c r="C12" s="13" t="s">
        <v>51</v>
      </c>
      <c r="D12" s="13" t="s">
        <v>17</v>
      </c>
      <c r="E12" s="13" t="s">
        <v>52</v>
      </c>
      <c r="F12" s="13" t="s">
        <v>53</v>
      </c>
      <c r="G12" s="13">
        <v>1.0</v>
      </c>
      <c r="H12" s="13" t="s">
        <v>54</v>
      </c>
      <c r="I12" s="13" t="s">
        <v>55</v>
      </c>
      <c r="J12" s="13" t="s">
        <v>56</v>
      </c>
      <c r="K12" s="13" t="s">
        <v>57</v>
      </c>
      <c r="L12" s="13">
        <v>6.0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66.0" customHeight="1">
      <c r="A13" s="1"/>
      <c r="B13" s="13" t="s">
        <v>58</v>
      </c>
      <c r="C13" s="13" t="s">
        <v>59</v>
      </c>
      <c r="D13" s="13" t="s">
        <v>17</v>
      </c>
      <c r="E13" s="13" t="s">
        <v>60</v>
      </c>
      <c r="F13" s="13" t="s">
        <v>61</v>
      </c>
      <c r="G13" s="13">
        <v>1.0</v>
      </c>
      <c r="H13" s="13" t="s">
        <v>62</v>
      </c>
      <c r="I13" s="13" t="s">
        <v>63</v>
      </c>
      <c r="J13" s="13" t="s">
        <v>64</v>
      </c>
      <c r="K13" s="13" t="s">
        <v>65</v>
      </c>
      <c r="L13" s="13">
        <v>4.0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81.0" customHeight="1">
      <c r="A14" s="1"/>
      <c r="B14" s="13" t="s">
        <v>66</v>
      </c>
      <c r="C14" s="13" t="s">
        <v>67</v>
      </c>
      <c r="D14" s="13" t="s">
        <v>34</v>
      </c>
      <c r="E14" s="13" t="s">
        <v>68</v>
      </c>
      <c r="F14" s="13" t="s">
        <v>69</v>
      </c>
      <c r="G14" s="13">
        <v>1.0</v>
      </c>
      <c r="H14" s="13" t="s">
        <v>70</v>
      </c>
      <c r="I14" s="13" t="s">
        <v>71</v>
      </c>
      <c r="J14" s="13" t="s">
        <v>72</v>
      </c>
      <c r="K14" s="13" t="s">
        <v>73</v>
      </c>
      <c r="L14" s="13">
        <v>3.0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71.25" customHeight="1">
      <c r="A15" s="1"/>
      <c r="B15" s="13" t="s">
        <v>74</v>
      </c>
      <c r="C15" s="13" t="s">
        <v>75</v>
      </c>
      <c r="D15" s="13" t="s">
        <v>76</v>
      </c>
      <c r="E15" s="13" t="s">
        <v>77</v>
      </c>
      <c r="F15" s="13" t="s">
        <v>78</v>
      </c>
      <c r="G15" s="13">
        <v>1.0</v>
      </c>
      <c r="H15" s="13" t="s">
        <v>79</v>
      </c>
      <c r="I15" s="13" t="s">
        <v>80</v>
      </c>
      <c r="J15" s="13" t="s">
        <v>81</v>
      </c>
      <c r="K15" s="13" t="s">
        <v>82</v>
      </c>
      <c r="L15" s="13">
        <v>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56.25" customHeight="1">
      <c r="A16" s="1"/>
      <c r="B16" s="13" t="s">
        <v>83</v>
      </c>
      <c r="C16" s="13" t="s">
        <v>84</v>
      </c>
      <c r="D16" s="13" t="s">
        <v>17</v>
      </c>
      <c r="E16" s="13" t="s">
        <v>85</v>
      </c>
      <c r="F16" s="13" t="s">
        <v>86</v>
      </c>
      <c r="G16" s="13">
        <v>1.0</v>
      </c>
      <c r="H16" s="13" t="s">
        <v>87</v>
      </c>
      <c r="I16" s="13" t="s">
        <v>88</v>
      </c>
      <c r="J16" s="13" t="s">
        <v>89</v>
      </c>
      <c r="K16" s="13" t="s">
        <v>90</v>
      </c>
      <c r="L16" s="13">
        <v>3.0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59.25" customHeight="1">
      <c r="A17" s="1"/>
      <c r="B17" s="13" t="s">
        <v>91</v>
      </c>
      <c r="C17" s="13" t="s">
        <v>92</v>
      </c>
      <c r="D17" s="13" t="s">
        <v>17</v>
      </c>
      <c r="E17" s="13" t="s">
        <v>93</v>
      </c>
      <c r="F17" s="13" t="s">
        <v>94</v>
      </c>
      <c r="G17" s="13">
        <v>1.0</v>
      </c>
      <c r="H17" s="13" t="s">
        <v>95</v>
      </c>
      <c r="I17" s="13" t="s">
        <v>96</v>
      </c>
      <c r="J17" s="13" t="s">
        <v>97</v>
      </c>
      <c r="K17" s="13" t="s">
        <v>98</v>
      </c>
      <c r="L17" s="13">
        <v>4.0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5">
        <f>SUM(L8:L17)</f>
        <v>38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30.0" customHeight="1">
      <c r="A22" s="1"/>
      <c r="B22" s="4" t="s">
        <v>99</v>
      </c>
      <c r="C22" s="1"/>
      <c r="D22" s="1"/>
      <c r="E22" s="1"/>
      <c r="F22" s="1"/>
      <c r="G22" s="1"/>
      <c r="H22" s="1"/>
      <c r="I22" s="1"/>
      <c r="J22" s="1"/>
      <c r="K22" s="1"/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2.75" customHeight="1">
      <c r="A26" s="1"/>
      <c r="B26" s="1"/>
      <c r="C26" s="1"/>
      <c r="D26" s="6" t="s">
        <v>2</v>
      </c>
      <c r="E26" s="7"/>
      <c r="F26" s="7"/>
      <c r="G26" s="8"/>
      <c r="H26" s="6" t="s">
        <v>3</v>
      </c>
      <c r="I26" s="7"/>
      <c r="J26" s="7"/>
      <c r="K26" s="8"/>
      <c r="L26" s="1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48.75" customHeight="1">
      <c r="A27" s="1"/>
      <c r="B27" s="10" t="s">
        <v>4</v>
      </c>
      <c r="C27" s="10" t="s">
        <v>5</v>
      </c>
      <c r="D27" s="10" t="s">
        <v>6</v>
      </c>
      <c r="E27" s="10" t="s">
        <v>7</v>
      </c>
      <c r="F27" s="10" t="s">
        <v>8</v>
      </c>
      <c r="G27" s="10" t="s">
        <v>9</v>
      </c>
      <c r="H27" s="10" t="s">
        <v>100</v>
      </c>
      <c r="I27" s="10" t="s">
        <v>11</v>
      </c>
      <c r="J27" s="10" t="s">
        <v>12</v>
      </c>
      <c r="K27" s="10" t="s">
        <v>13</v>
      </c>
      <c r="L27" s="11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45.0" customHeight="1">
      <c r="A28" s="17"/>
      <c r="B28" s="13" t="s">
        <v>101</v>
      </c>
      <c r="C28" s="13" t="s">
        <v>102</v>
      </c>
      <c r="D28" s="13" t="s">
        <v>103</v>
      </c>
      <c r="E28" s="13" t="s">
        <v>104</v>
      </c>
      <c r="F28" s="13" t="s">
        <v>105</v>
      </c>
      <c r="G28" s="13">
        <v>1.0</v>
      </c>
      <c r="H28" s="13" t="s">
        <v>106</v>
      </c>
      <c r="I28" s="13" t="s">
        <v>107</v>
      </c>
      <c r="J28" s="13" t="s">
        <v>108</v>
      </c>
      <c r="K28" s="13" t="s">
        <v>109</v>
      </c>
      <c r="L28" s="18">
        <v>6.0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54.0" customHeight="1">
      <c r="A29" s="17"/>
      <c r="B29" s="13" t="s">
        <v>110</v>
      </c>
      <c r="C29" s="13" t="s">
        <v>111</v>
      </c>
      <c r="D29" s="13" t="s">
        <v>103</v>
      </c>
      <c r="E29" s="13" t="s">
        <v>112</v>
      </c>
      <c r="F29" s="13" t="s">
        <v>113</v>
      </c>
      <c r="G29" s="13">
        <v>1.0</v>
      </c>
      <c r="H29" s="13" t="s">
        <v>114</v>
      </c>
      <c r="I29" s="13" t="s">
        <v>115</v>
      </c>
      <c r="J29" s="13" t="s">
        <v>116</v>
      </c>
      <c r="K29" s="13" t="s">
        <v>117</v>
      </c>
      <c r="L29" s="18">
        <v>4.0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63.75" customHeight="1">
      <c r="A30" s="17"/>
      <c r="B30" s="13" t="s">
        <v>118</v>
      </c>
      <c r="C30" s="13" t="s">
        <v>119</v>
      </c>
      <c r="D30" s="13" t="s">
        <v>120</v>
      </c>
      <c r="E30" s="13" t="s">
        <v>121</v>
      </c>
      <c r="F30" s="13" t="s">
        <v>122</v>
      </c>
      <c r="G30" s="13">
        <v>1.0</v>
      </c>
      <c r="H30" s="13" t="s">
        <v>123</v>
      </c>
      <c r="I30" s="13" t="s">
        <v>124</v>
      </c>
      <c r="J30" s="13" t="s">
        <v>125</v>
      </c>
      <c r="K30" s="13" t="s">
        <v>126</v>
      </c>
      <c r="L30" s="18">
        <v>4.0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7"/>
      <c r="B31" s="13" t="s">
        <v>127</v>
      </c>
      <c r="C31" s="13" t="s">
        <v>128</v>
      </c>
      <c r="D31" s="13" t="s">
        <v>129</v>
      </c>
      <c r="E31" s="13" t="s">
        <v>130</v>
      </c>
      <c r="F31" s="13" t="s">
        <v>131</v>
      </c>
      <c r="G31" s="13">
        <v>1.0</v>
      </c>
      <c r="H31" s="13" t="s">
        <v>132</v>
      </c>
      <c r="I31" s="13" t="s">
        <v>133</v>
      </c>
      <c r="J31" s="13" t="s">
        <v>134</v>
      </c>
      <c r="K31" s="13" t="s">
        <v>135</v>
      </c>
      <c r="L31" s="13">
        <v>2.0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50.25" customHeight="1">
      <c r="A32" s="17"/>
      <c r="B32" s="13" t="s">
        <v>136</v>
      </c>
      <c r="C32" s="13" t="s">
        <v>137</v>
      </c>
      <c r="D32" s="13" t="s">
        <v>138</v>
      </c>
      <c r="E32" s="13" t="s">
        <v>139</v>
      </c>
      <c r="F32" s="13" t="s">
        <v>140</v>
      </c>
      <c r="G32" s="13">
        <v>1.0</v>
      </c>
      <c r="H32" s="13" t="s">
        <v>141</v>
      </c>
      <c r="I32" s="13" t="s">
        <v>142</v>
      </c>
      <c r="J32" s="13" t="s">
        <v>143</v>
      </c>
      <c r="K32" s="13" t="s">
        <v>144</v>
      </c>
      <c r="L32" s="13">
        <v>3.0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69.0" customHeight="1">
      <c r="A33" s="17"/>
      <c r="B33" s="13" t="s">
        <v>145</v>
      </c>
      <c r="C33" s="13" t="s">
        <v>146</v>
      </c>
      <c r="D33" s="13" t="s">
        <v>103</v>
      </c>
      <c r="E33" s="13" t="s">
        <v>147</v>
      </c>
      <c r="F33" s="13" t="s">
        <v>148</v>
      </c>
      <c r="G33" s="13">
        <v>1.0</v>
      </c>
      <c r="H33" s="13" t="s">
        <v>149</v>
      </c>
      <c r="I33" s="13" t="s">
        <v>150</v>
      </c>
      <c r="J33" s="13" t="s">
        <v>151</v>
      </c>
      <c r="K33" s="13" t="s">
        <v>152</v>
      </c>
      <c r="L33" s="13">
        <v>3.0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44.25" customHeight="1">
      <c r="A34" s="17"/>
      <c r="B34" s="13" t="s">
        <v>153</v>
      </c>
      <c r="C34" s="13" t="s">
        <v>154</v>
      </c>
      <c r="D34" s="13" t="s">
        <v>103</v>
      </c>
      <c r="E34" s="13" t="s">
        <v>155</v>
      </c>
      <c r="F34" s="13" t="s">
        <v>156</v>
      </c>
      <c r="G34" s="13">
        <v>1.0</v>
      </c>
      <c r="H34" s="13" t="s">
        <v>157</v>
      </c>
      <c r="I34" s="13" t="s">
        <v>158</v>
      </c>
      <c r="J34" s="13" t="s">
        <v>159</v>
      </c>
      <c r="K34" s="13" t="s">
        <v>160</v>
      </c>
      <c r="L34" s="13">
        <v>2.0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54.0" customHeight="1">
      <c r="A35" s="17"/>
      <c r="B35" s="13" t="s">
        <v>161</v>
      </c>
      <c r="C35" s="13" t="s">
        <v>162</v>
      </c>
      <c r="D35" s="13" t="s">
        <v>138</v>
      </c>
      <c r="E35" s="13" t="s">
        <v>163</v>
      </c>
      <c r="F35" s="13" t="s">
        <v>164</v>
      </c>
      <c r="G35" s="13">
        <v>1.0</v>
      </c>
      <c r="H35" s="13" t="s">
        <v>165</v>
      </c>
      <c r="I35" s="13" t="s">
        <v>166</v>
      </c>
      <c r="J35" s="13" t="s">
        <v>167</v>
      </c>
      <c r="K35" s="13" t="s">
        <v>168</v>
      </c>
      <c r="L35" s="13">
        <v>3.0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48.0" customHeight="1">
      <c r="A36" s="17"/>
      <c r="B36" s="13" t="s">
        <v>169</v>
      </c>
      <c r="C36" s="13" t="s">
        <v>170</v>
      </c>
      <c r="D36" s="13" t="s">
        <v>103</v>
      </c>
      <c r="E36" s="13" t="s">
        <v>171</v>
      </c>
      <c r="F36" s="13" t="s">
        <v>172</v>
      </c>
      <c r="G36" s="13">
        <v>1.0</v>
      </c>
      <c r="H36" s="13" t="s">
        <v>173</v>
      </c>
      <c r="I36" s="13" t="s">
        <v>174</v>
      </c>
      <c r="J36" s="13" t="s">
        <v>175</v>
      </c>
      <c r="K36" s="13" t="s">
        <v>176</v>
      </c>
      <c r="L36" s="13">
        <v>3.0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49.5" customHeight="1">
      <c r="A37" s="17"/>
      <c r="B37" s="13" t="s">
        <v>177</v>
      </c>
      <c r="C37" s="13" t="s">
        <v>178</v>
      </c>
      <c r="D37" s="13" t="s">
        <v>138</v>
      </c>
      <c r="E37" s="13" t="s">
        <v>179</v>
      </c>
      <c r="F37" s="13" t="s">
        <v>180</v>
      </c>
      <c r="G37" s="13">
        <v>1.0</v>
      </c>
      <c r="H37" s="13" t="s">
        <v>181</v>
      </c>
      <c r="I37" s="13" t="s">
        <v>182</v>
      </c>
      <c r="J37" s="13" t="s">
        <v>183</v>
      </c>
      <c r="K37" s="13" t="s">
        <v>184</v>
      </c>
      <c r="L37" s="13">
        <v>2.0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5">
        <f>SUM(L28:L37)</f>
        <v>32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30.0" customHeight="1">
      <c r="A41" s="1"/>
      <c r="B41" s="4" t="s">
        <v>185</v>
      </c>
      <c r="C41" s="1"/>
      <c r="D41" s="1"/>
      <c r="E41" s="1"/>
      <c r="F41" s="1"/>
      <c r="G41" s="1"/>
      <c r="H41" s="1"/>
      <c r="I41" s="1"/>
      <c r="J41" s="1"/>
      <c r="K41" s="1"/>
      <c r="L41" s="1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29.25" customHeight="1">
      <c r="A43" s="1"/>
      <c r="B43" s="1"/>
      <c r="C43" s="1"/>
      <c r="D43" s="6" t="s">
        <v>2</v>
      </c>
      <c r="E43" s="7"/>
      <c r="F43" s="7"/>
      <c r="G43" s="8"/>
      <c r="H43" s="6" t="s">
        <v>3</v>
      </c>
      <c r="I43" s="7"/>
      <c r="J43" s="7"/>
      <c r="K43" s="8"/>
      <c r="L43" s="1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0" t="s">
        <v>4</v>
      </c>
      <c r="C44" s="10" t="s">
        <v>5</v>
      </c>
      <c r="D44" s="10" t="s">
        <v>6</v>
      </c>
      <c r="E44" s="10" t="s">
        <v>7</v>
      </c>
      <c r="F44" s="10" t="s">
        <v>8</v>
      </c>
      <c r="G44" s="10" t="s">
        <v>9</v>
      </c>
      <c r="H44" s="10" t="s">
        <v>100</v>
      </c>
      <c r="I44" s="10" t="s">
        <v>11</v>
      </c>
      <c r="J44" s="10" t="s">
        <v>12</v>
      </c>
      <c r="K44" s="10" t="s">
        <v>13</v>
      </c>
      <c r="L44" s="11" t="s"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60.0" customHeight="1">
      <c r="A45" s="1"/>
      <c r="B45" s="13" t="s">
        <v>186</v>
      </c>
      <c r="C45" s="13" t="s">
        <v>187</v>
      </c>
      <c r="D45" s="13" t="s">
        <v>103</v>
      </c>
      <c r="E45" s="13" t="s">
        <v>188</v>
      </c>
      <c r="F45" s="13" t="s">
        <v>189</v>
      </c>
      <c r="G45" s="13">
        <v>1.0</v>
      </c>
      <c r="H45" s="13" t="s">
        <v>190</v>
      </c>
      <c r="I45" s="13" t="s">
        <v>191</v>
      </c>
      <c r="J45" s="13" t="s">
        <v>192</v>
      </c>
      <c r="K45" s="13" t="s">
        <v>193</v>
      </c>
      <c r="L45" s="18">
        <v>2.0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63.0" customHeight="1">
      <c r="A46" s="1"/>
      <c r="B46" s="13" t="s">
        <v>194</v>
      </c>
      <c r="C46" s="13" t="s">
        <v>195</v>
      </c>
      <c r="D46" s="13" t="s">
        <v>103</v>
      </c>
      <c r="E46" s="13" t="s">
        <v>196</v>
      </c>
      <c r="F46" s="13" t="s">
        <v>197</v>
      </c>
      <c r="G46" s="13">
        <v>1.0</v>
      </c>
      <c r="H46" s="13" t="s">
        <v>198</v>
      </c>
      <c r="I46" s="13" t="s">
        <v>199</v>
      </c>
      <c r="J46" s="13" t="s">
        <v>200</v>
      </c>
      <c r="K46" s="13" t="s">
        <v>201</v>
      </c>
      <c r="L46" s="18">
        <v>2.0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57.75" customHeight="1">
      <c r="A47" s="1"/>
      <c r="B47" s="13" t="s">
        <v>202</v>
      </c>
      <c r="C47" s="13" t="s">
        <v>203</v>
      </c>
      <c r="D47" s="13" t="s">
        <v>138</v>
      </c>
      <c r="E47" s="13" t="s">
        <v>204</v>
      </c>
      <c r="F47" s="13" t="s">
        <v>205</v>
      </c>
      <c r="G47" s="13">
        <v>1.0</v>
      </c>
      <c r="H47" s="13" t="s">
        <v>206</v>
      </c>
      <c r="I47" s="13" t="s">
        <v>207</v>
      </c>
      <c r="J47" s="13" t="s">
        <v>208</v>
      </c>
      <c r="K47" s="13" t="s">
        <v>209</v>
      </c>
      <c r="L47" s="18">
        <v>2.0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61.5" customHeight="1">
      <c r="A48" s="1"/>
      <c r="B48" s="13" t="s">
        <v>210</v>
      </c>
      <c r="C48" s="13" t="s">
        <v>211</v>
      </c>
      <c r="D48" s="13" t="s">
        <v>138</v>
      </c>
      <c r="E48" s="13" t="s">
        <v>212</v>
      </c>
      <c r="F48" s="13" t="s">
        <v>213</v>
      </c>
      <c r="G48" s="13">
        <v>1.0</v>
      </c>
      <c r="H48" s="13" t="s">
        <v>214</v>
      </c>
      <c r="I48" s="13" t="s">
        <v>215</v>
      </c>
      <c r="J48" s="13" t="s">
        <v>216</v>
      </c>
      <c r="K48" s="13" t="s">
        <v>217</v>
      </c>
      <c r="L48" s="13">
        <v>2.0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60.75" customHeight="1">
      <c r="A49" s="1"/>
      <c r="B49" s="13" t="s">
        <v>218</v>
      </c>
      <c r="C49" s="13" t="s">
        <v>219</v>
      </c>
      <c r="D49" s="13" t="s">
        <v>138</v>
      </c>
      <c r="E49" s="13" t="s">
        <v>220</v>
      </c>
      <c r="F49" s="13" t="s">
        <v>221</v>
      </c>
      <c r="G49" s="13">
        <v>1.0</v>
      </c>
      <c r="H49" s="13" t="s">
        <v>222</v>
      </c>
      <c r="I49" s="13" t="s">
        <v>223</v>
      </c>
      <c r="J49" s="13" t="s">
        <v>224</v>
      </c>
      <c r="K49" s="13" t="s">
        <v>225</v>
      </c>
      <c r="L49" s="13">
        <v>2.0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54.0" customHeight="1">
      <c r="A50" s="1"/>
      <c r="B50" s="13" t="s">
        <v>226</v>
      </c>
      <c r="C50" s="13" t="s">
        <v>227</v>
      </c>
      <c r="D50" s="13" t="s">
        <v>138</v>
      </c>
      <c r="E50" s="13" t="s">
        <v>228</v>
      </c>
      <c r="F50" s="13" t="s">
        <v>229</v>
      </c>
      <c r="G50" s="13">
        <v>1.0</v>
      </c>
      <c r="H50" s="13" t="s">
        <v>230</v>
      </c>
      <c r="I50" s="13" t="s">
        <v>231</v>
      </c>
      <c r="J50" s="13" t="s">
        <v>232</v>
      </c>
      <c r="K50" s="13" t="s">
        <v>233</v>
      </c>
      <c r="L50" s="13">
        <v>2.0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66.75" customHeight="1">
      <c r="A51" s="1"/>
      <c r="B51" s="13" t="s">
        <v>234</v>
      </c>
      <c r="C51" s="13" t="s">
        <v>235</v>
      </c>
      <c r="D51" s="13" t="s">
        <v>138</v>
      </c>
      <c r="E51" s="13" t="s">
        <v>236</v>
      </c>
      <c r="F51" s="13" t="s">
        <v>237</v>
      </c>
      <c r="G51" s="13">
        <v>1.0</v>
      </c>
      <c r="H51" s="13" t="s">
        <v>238</v>
      </c>
      <c r="I51" s="13" t="s">
        <v>239</v>
      </c>
      <c r="J51" s="13" t="s">
        <v>240</v>
      </c>
      <c r="K51" s="13" t="s">
        <v>241</v>
      </c>
      <c r="L51" s="13">
        <v>3.0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67.5" customHeight="1">
      <c r="A52" s="1"/>
      <c r="B52" s="13" t="s">
        <v>242</v>
      </c>
      <c r="C52" s="13" t="s">
        <v>243</v>
      </c>
      <c r="D52" s="13" t="s">
        <v>138</v>
      </c>
      <c r="E52" s="13" t="s">
        <v>244</v>
      </c>
      <c r="F52" s="13" t="s">
        <v>245</v>
      </c>
      <c r="G52" s="13">
        <v>1.0</v>
      </c>
      <c r="H52" s="13" t="s">
        <v>246</v>
      </c>
      <c r="I52" s="13" t="s">
        <v>247</v>
      </c>
      <c r="J52" s="13" t="s">
        <v>248</v>
      </c>
      <c r="K52" s="13" t="s">
        <v>249</v>
      </c>
      <c r="L52" s="13">
        <v>1.0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52.5" customHeight="1">
      <c r="A53" s="1"/>
      <c r="B53" s="13" t="s">
        <v>250</v>
      </c>
      <c r="C53" s="13" t="s">
        <v>251</v>
      </c>
      <c r="D53" s="13" t="s">
        <v>103</v>
      </c>
      <c r="E53" s="13" t="s">
        <v>252</v>
      </c>
      <c r="F53" s="13" t="s">
        <v>253</v>
      </c>
      <c r="G53" s="13">
        <v>1.0</v>
      </c>
      <c r="H53" s="13" t="s">
        <v>254</v>
      </c>
      <c r="I53" s="13" t="s">
        <v>255</v>
      </c>
      <c r="J53" s="13" t="s">
        <v>256</v>
      </c>
      <c r="K53" s="13" t="s">
        <v>257</v>
      </c>
      <c r="L53" s="13">
        <v>3.0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55.5" customHeight="1">
      <c r="A54" s="1"/>
      <c r="B54" s="13" t="s">
        <v>258</v>
      </c>
      <c r="C54" s="13" t="s">
        <v>259</v>
      </c>
      <c r="D54" s="13" t="s">
        <v>138</v>
      </c>
      <c r="E54" s="13" t="s">
        <v>260</v>
      </c>
      <c r="F54" s="13" t="s">
        <v>261</v>
      </c>
      <c r="G54" s="13">
        <v>1.0</v>
      </c>
      <c r="H54" s="13" t="s">
        <v>262</v>
      </c>
      <c r="I54" s="13" t="s">
        <v>263</v>
      </c>
      <c r="J54" s="13" t="s">
        <v>264</v>
      </c>
      <c r="K54" s="13" t="s">
        <v>265</v>
      </c>
      <c r="L54" s="13">
        <v>2.0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5">
        <f>SUM(L45:L54)</f>
        <v>21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65.25" customHeight="1">
      <c r="A62" s="1"/>
      <c r="B62" s="4" t="s">
        <v>266</v>
      </c>
      <c r="C62" s="1"/>
      <c r="D62" s="1"/>
      <c r="E62" s="1"/>
      <c r="F62" s="1"/>
      <c r="G62" s="1"/>
      <c r="H62" s="1"/>
      <c r="I62" s="1"/>
      <c r="J62" s="1"/>
      <c r="K62" s="1"/>
      <c r="L62" s="1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1"/>
      <c r="D64" s="6" t="s">
        <v>2</v>
      </c>
      <c r="E64" s="7"/>
      <c r="F64" s="7"/>
      <c r="G64" s="8"/>
      <c r="H64" s="6" t="s">
        <v>3</v>
      </c>
      <c r="I64" s="7"/>
      <c r="J64" s="7"/>
      <c r="K64" s="8"/>
      <c r="L64" s="16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45.0" customHeight="1">
      <c r="A65" s="1"/>
      <c r="B65" s="10" t="s">
        <v>4</v>
      </c>
      <c r="C65" s="10" t="s">
        <v>5</v>
      </c>
      <c r="D65" s="10" t="s">
        <v>6</v>
      </c>
      <c r="E65" s="10" t="s">
        <v>7</v>
      </c>
      <c r="F65" s="10" t="s">
        <v>8</v>
      </c>
      <c r="G65" s="10" t="s">
        <v>9</v>
      </c>
      <c r="H65" s="10" t="s">
        <v>100</v>
      </c>
      <c r="I65" s="10" t="s">
        <v>11</v>
      </c>
      <c r="J65" s="10" t="s">
        <v>12</v>
      </c>
      <c r="K65" s="10" t="s">
        <v>13</v>
      </c>
      <c r="L65" s="11" t="s"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58.5" customHeight="1">
      <c r="A66" s="1"/>
      <c r="B66" s="13" t="s">
        <v>267</v>
      </c>
      <c r="C66" s="13" t="s">
        <v>268</v>
      </c>
      <c r="D66" s="13" t="s">
        <v>103</v>
      </c>
      <c r="E66" s="13" t="s">
        <v>269</v>
      </c>
      <c r="F66" s="13" t="s">
        <v>270</v>
      </c>
      <c r="G66" s="13">
        <v>1.0</v>
      </c>
      <c r="H66" s="13" t="s">
        <v>271</v>
      </c>
      <c r="I66" s="13" t="s">
        <v>272</v>
      </c>
      <c r="J66" s="13" t="s">
        <v>273</v>
      </c>
      <c r="K66" s="13" t="s">
        <v>274</v>
      </c>
      <c r="L66" s="18">
        <v>3.0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78.0" customHeight="1">
      <c r="A67" s="1"/>
      <c r="B67" s="13" t="s">
        <v>275</v>
      </c>
      <c r="C67" s="13" t="s">
        <v>276</v>
      </c>
      <c r="D67" s="13" t="s">
        <v>103</v>
      </c>
      <c r="E67" s="13" t="s">
        <v>277</v>
      </c>
      <c r="F67" s="13" t="s">
        <v>278</v>
      </c>
      <c r="G67" s="13">
        <v>1.0</v>
      </c>
      <c r="H67" s="13" t="s">
        <v>279</v>
      </c>
      <c r="I67" s="13" t="s">
        <v>280</v>
      </c>
      <c r="J67" s="13" t="s">
        <v>281</v>
      </c>
      <c r="K67" s="13" t="s">
        <v>282</v>
      </c>
      <c r="L67" s="18">
        <v>3.0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76.5" customHeight="1">
      <c r="A68" s="1"/>
      <c r="B68" s="13" t="s">
        <v>283</v>
      </c>
      <c r="C68" s="13" t="s">
        <v>284</v>
      </c>
      <c r="D68" s="13" t="s">
        <v>138</v>
      </c>
      <c r="E68" s="13" t="s">
        <v>285</v>
      </c>
      <c r="F68" s="13" t="s">
        <v>286</v>
      </c>
      <c r="G68" s="13">
        <v>1.0</v>
      </c>
      <c r="H68" s="13" t="s">
        <v>287</v>
      </c>
      <c r="I68" s="13" t="s">
        <v>288</v>
      </c>
      <c r="J68" s="13" t="s">
        <v>289</v>
      </c>
      <c r="K68" s="13" t="s">
        <v>290</v>
      </c>
      <c r="L68" s="18">
        <v>2.0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3" t="s">
        <v>291</v>
      </c>
      <c r="C69" s="13" t="s">
        <v>292</v>
      </c>
      <c r="D69" s="13" t="s">
        <v>103</v>
      </c>
      <c r="E69" s="13" t="s">
        <v>293</v>
      </c>
      <c r="F69" s="13" t="s">
        <v>294</v>
      </c>
      <c r="G69" s="13">
        <v>1.0</v>
      </c>
      <c r="H69" s="13" t="s">
        <v>295</v>
      </c>
      <c r="I69" s="13" t="s">
        <v>296</v>
      </c>
      <c r="J69" s="13" t="s">
        <v>297</v>
      </c>
      <c r="K69" s="13" t="s">
        <v>298</v>
      </c>
      <c r="L69" s="13">
        <v>2.0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84.75" customHeight="1">
      <c r="A70" s="1"/>
      <c r="B70" s="13" t="s">
        <v>299</v>
      </c>
      <c r="C70" s="13" t="s">
        <v>300</v>
      </c>
      <c r="D70" s="13" t="s">
        <v>301</v>
      </c>
      <c r="E70" s="13" t="s">
        <v>302</v>
      </c>
      <c r="F70" s="13" t="s">
        <v>303</v>
      </c>
      <c r="G70" s="13">
        <v>1.0</v>
      </c>
      <c r="H70" s="13" t="s">
        <v>304</v>
      </c>
      <c r="I70" s="13" t="s">
        <v>305</v>
      </c>
      <c r="J70" s="13" t="s">
        <v>306</v>
      </c>
      <c r="K70" s="13" t="s">
        <v>307</v>
      </c>
      <c r="L70" s="13" t="s">
        <v>308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70.5" customHeight="1">
      <c r="A71" s="1"/>
      <c r="B71" s="13" t="s">
        <v>309</v>
      </c>
      <c r="C71" s="13" t="s">
        <v>310</v>
      </c>
      <c r="D71" s="13" t="s">
        <v>301</v>
      </c>
      <c r="E71" s="13" t="s">
        <v>311</v>
      </c>
      <c r="F71" s="13" t="s">
        <v>312</v>
      </c>
      <c r="G71" s="13">
        <v>1.0</v>
      </c>
      <c r="H71" s="13" t="s">
        <v>313</v>
      </c>
      <c r="I71" s="13" t="s">
        <v>314</v>
      </c>
      <c r="J71" s="13" t="s">
        <v>315</v>
      </c>
      <c r="K71" s="13" t="s">
        <v>316</v>
      </c>
      <c r="L71" s="13">
        <v>3.0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SUM(L66:L71)</f>
        <v>13</v>
      </c>
      <c r="M72" s="1"/>
      <c r="N72" s="1"/>
      <c r="O72" s="1"/>
      <c r="P72" s="1"/>
      <c r="Q72" s="1"/>
      <c r="R72" s="1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mergeCells count="8">
    <mergeCell ref="D6:G6"/>
    <mergeCell ref="H6:K6"/>
    <mergeCell ref="D26:G26"/>
    <mergeCell ref="H26:K26"/>
    <mergeCell ref="D43:G43"/>
    <mergeCell ref="H43:K43"/>
    <mergeCell ref="D64:G64"/>
    <mergeCell ref="H64:K6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