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ocuments\R\"/>
    </mc:Choice>
  </mc:AlternateContent>
  <xr:revisionPtr revIDLastSave="0" documentId="8_{8F8E91ED-9885-47D4-B15C-F7A01BAFCEE9}" xr6:coauthVersionLast="45" xr6:coauthVersionMax="45" xr10:uidLastSave="{00000000-0000-0000-0000-000000000000}"/>
  <bookViews>
    <workbookView xWindow="-120" yWindow="-120" windowWidth="20730" windowHeight="11160" xr2:uid="{227339D9-8743-41CF-AE9C-900EAB64B3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O2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" i="1"/>
</calcChain>
</file>

<file path=xl/sharedStrings.xml><?xml version="1.0" encoding="utf-8"?>
<sst xmlns="http://schemas.openxmlformats.org/spreadsheetml/2006/main" count="56" uniqueCount="56">
  <si>
    <t>Nation</t>
  </si>
  <si>
    <t>France</t>
  </si>
  <si>
    <t>Italy</t>
  </si>
  <si>
    <t>Brazil</t>
  </si>
  <si>
    <t>Germany</t>
  </si>
  <si>
    <t>Australia</t>
  </si>
  <si>
    <t>Finland</t>
  </si>
  <si>
    <t>Austria</t>
  </si>
  <si>
    <t>Spain</t>
  </si>
  <si>
    <t>Belgium</t>
  </si>
  <si>
    <t>Sweden</t>
  </si>
  <si>
    <t>Japan</t>
  </si>
  <si>
    <t>Switzerland</t>
  </si>
  <si>
    <t>Netherlands</t>
  </si>
  <si>
    <t>Canada</t>
  </si>
  <si>
    <t>Mexico</t>
  </si>
  <si>
    <t>Argentina</t>
  </si>
  <si>
    <t>New Zealand</t>
  </si>
  <si>
    <t>Russia</t>
  </si>
  <si>
    <t>South Africa</t>
  </si>
  <si>
    <t>Denmark</t>
  </si>
  <si>
    <t>Poland</t>
  </si>
  <si>
    <t>Portugal</t>
  </si>
  <si>
    <t>India</t>
  </si>
  <si>
    <t>Monaco</t>
  </si>
  <si>
    <t>Thailand</t>
  </si>
  <si>
    <t>Chile</t>
  </si>
  <si>
    <t>Hungary</t>
  </si>
  <si>
    <t>Malaysia</t>
  </si>
  <si>
    <t>Indonesia</t>
  </si>
  <si>
    <t>Rhodesia</t>
  </si>
  <si>
    <t>Uruguay</t>
  </si>
  <si>
    <t>Czech Republic</t>
  </si>
  <si>
    <t>Grand Prix Number</t>
  </si>
  <si>
    <t>Great Britain</t>
  </si>
  <si>
    <t>United States of America</t>
  </si>
  <si>
    <t>Columbia</t>
  </si>
  <si>
    <t>Venezuala</t>
  </si>
  <si>
    <t>Ireland</t>
  </si>
  <si>
    <t>Liechtenst</t>
  </si>
  <si>
    <t>Drivers</t>
  </si>
  <si>
    <t>Wins</t>
  </si>
  <si>
    <t>Podiums</t>
  </si>
  <si>
    <t>Poles</t>
  </si>
  <si>
    <t>Fastest laps</t>
  </si>
  <si>
    <t>Constructors</t>
  </si>
  <si>
    <t>Engine makers</t>
  </si>
  <si>
    <t>Points</t>
  </si>
  <si>
    <t>Km raced</t>
  </si>
  <si>
    <t>%Km lead</t>
  </si>
  <si>
    <t>%Point/race</t>
  </si>
  <si>
    <t>F/l/race</t>
  </si>
  <si>
    <t>Win%</t>
  </si>
  <si>
    <t>Podium%</t>
  </si>
  <si>
    <t>Pole%</t>
  </si>
  <si>
    <t>Km 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</si>
</sst>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BA14F-A8FD-444B-BD71-2C2D193D6DAF}">
  <dimension ref="A1:R39"/>
  <sheetViews>
    <sheetView tabSelected="1" zoomScale="92" zoomScaleNormal="92" workbookViewId="0">
      <selection activeCell="F43" sqref="F43"/>
    </sheetView>
  </sheetViews>
  <sheetFormatPr defaultRowHeight="15" x14ac:dyDescent="0.25"/>
  <sheetData>
    <row r="1" spans="1:18" x14ac:dyDescent="0.25">
      <c r="A1" t="s">
        <v>0</v>
      </c>
      <c r="B1" s="1" t="s">
        <v>33</v>
      </c>
      <c r="C1" t="s">
        <v>40</v>
      </c>
      <c r="D1" t="s">
        <v>45</v>
      </c>
      <c r="E1" t="s">
        <v>46</v>
      </c>
      <c r="F1" t="s">
        <v>41</v>
      </c>
      <c r="G1" t="s">
        <v>52</v>
      </c>
      <c r="H1" t="s">
        <v>42</v>
      </c>
      <c r="I1" t="s">
        <v>53</v>
      </c>
      <c r="J1" t="s">
        <v>43</v>
      </c>
      <c r="K1" t="s">
        <v>54</v>
      </c>
      <c r="L1" t="s">
        <v>44</v>
      </c>
      <c r="M1" t="s">
        <v>51</v>
      </c>
      <c r="N1" t="s">
        <v>47</v>
      </c>
      <c r="O1" t="s">
        <v>50</v>
      </c>
      <c r="P1" t="s">
        <v>48</v>
      </c>
      <c r="Q1" t="s">
        <v>55</v>
      </c>
      <c r="R1" t="s">
        <v>49</v>
      </c>
    </row>
    <row r="2" spans="1:18" x14ac:dyDescent="0.25">
      <c r="A2" t="s">
        <v>34</v>
      </c>
      <c r="B2">
        <v>992</v>
      </c>
      <c r="C2">
        <v>171</v>
      </c>
      <c r="D2">
        <v>62</v>
      </c>
      <c r="E2">
        <v>19</v>
      </c>
      <c r="F2">
        <v>284</v>
      </c>
      <c r="G2">
        <f>F2/B2*100</f>
        <v>28.62903225806452</v>
      </c>
      <c r="H2">
        <v>674</v>
      </c>
      <c r="I2">
        <f>H2/B2*100</f>
        <v>67.943548387096769</v>
      </c>
      <c r="J2">
        <v>273</v>
      </c>
      <c r="K2">
        <f>J2/B2*100</f>
        <v>27.52016129032258</v>
      </c>
      <c r="L2">
        <v>232</v>
      </c>
      <c r="M2">
        <f>L2/B2*100</f>
        <v>23.387096774193548</v>
      </c>
      <c r="N2">
        <v>21203.3</v>
      </c>
      <c r="O2">
        <f>N2/B2</f>
        <v>21.37429435483871</v>
      </c>
      <c r="P2">
        <v>928412</v>
      </c>
      <c r="Q2">
        <v>88578</v>
      </c>
      <c r="R2">
        <f>Q2/P2*100</f>
        <v>9.5408073139942182</v>
      </c>
    </row>
    <row r="3" spans="1:18" x14ac:dyDescent="0.25">
      <c r="A3" t="s">
        <v>1</v>
      </c>
      <c r="B3">
        <v>872</v>
      </c>
      <c r="C3">
        <v>78</v>
      </c>
      <c r="D3">
        <v>13</v>
      </c>
      <c r="E3">
        <v>8</v>
      </c>
      <c r="F3">
        <v>79</v>
      </c>
      <c r="G3">
        <f t="shared" ref="G3:G39" si="0">F3/B3*100</f>
        <v>9.0596330275229349</v>
      </c>
      <c r="H3">
        <v>303</v>
      </c>
      <c r="I3">
        <f t="shared" ref="I3:I39" si="1">H3/B3*100</f>
        <v>34.747706422018346</v>
      </c>
      <c r="J3">
        <v>79</v>
      </c>
      <c r="K3">
        <f t="shared" ref="K3:K39" si="2">J3/B3*100</f>
        <v>9.0596330275229349</v>
      </c>
      <c r="L3">
        <v>90</v>
      </c>
      <c r="M3">
        <f t="shared" ref="M3:M39" si="3">L3/B3*100</f>
        <v>10.321100917431194</v>
      </c>
      <c r="N3">
        <v>10273</v>
      </c>
      <c r="O3">
        <f t="shared" ref="O3:O39" si="4">N3/B3</f>
        <v>11.780963302752294</v>
      </c>
      <c r="P3">
        <v>613811</v>
      </c>
      <c r="Q3">
        <v>24071</v>
      </c>
      <c r="R3">
        <f t="shared" ref="R3:R39" si="5">Q3/P3*100</f>
        <v>3.92156543300788</v>
      </c>
    </row>
    <row r="4" spans="1:18" x14ac:dyDescent="0.25">
      <c r="A4" t="s">
        <v>2</v>
      </c>
      <c r="B4">
        <v>796</v>
      </c>
      <c r="C4">
        <v>116</v>
      </c>
      <c r="D4">
        <v>29</v>
      </c>
      <c r="E4">
        <v>19</v>
      </c>
      <c r="F4">
        <v>43</v>
      </c>
      <c r="G4">
        <f t="shared" si="0"/>
        <v>5.4020100502512562</v>
      </c>
      <c r="H4">
        <v>207</v>
      </c>
      <c r="I4">
        <f t="shared" si="1"/>
        <v>26.005025125628141</v>
      </c>
      <c r="J4">
        <v>48</v>
      </c>
      <c r="K4">
        <f t="shared" si="2"/>
        <v>6.0301507537688437</v>
      </c>
      <c r="L4">
        <v>51</v>
      </c>
      <c r="M4">
        <f t="shared" si="3"/>
        <v>6.4070351758793969</v>
      </c>
      <c r="N4">
        <v>8475.2000000000007</v>
      </c>
      <c r="O4">
        <f t="shared" si="4"/>
        <v>10.647236180904523</v>
      </c>
      <c r="P4">
        <v>618263</v>
      </c>
      <c r="Q4">
        <v>16490</v>
      </c>
      <c r="R4">
        <f t="shared" si="5"/>
        <v>2.6671497404826101</v>
      </c>
    </row>
    <row r="5" spans="1:18" x14ac:dyDescent="0.25">
      <c r="A5" t="s">
        <v>3</v>
      </c>
      <c r="B5">
        <v>791</v>
      </c>
      <c r="C5">
        <v>31</v>
      </c>
      <c r="D5">
        <v>2</v>
      </c>
      <c r="E5">
        <v>0</v>
      </c>
      <c r="F5">
        <v>101</v>
      </c>
      <c r="G5">
        <f t="shared" si="0"/>
        <v>12.76864728192162</v>
      </c>
      <c r="H5">
        <v>293</v>
      </c>
      <c r="I5">
        <f t="shared" si="1"/>
        <v>37.041719342604296</v>
      </c>
      <c r="J5">
        <v>126</v>
      </c>
      <c r="K5">
        <f t="shared" si="2"/>
        <v>15.929203539823009</v>
      </c>
      <c r="L5">
        <v>88</v>
      </c>
      <c r="M5">
        <f t="shared" si="3"/>
        <v>11.125158027812896</v>
      </c>
      <c r="N5">
        <v>9251.5</v>
      </c>
      <c r="O5">
        <f t="shared" si="4"/>
        <v>11.695954487989885</v>
      </c>
      <c r="P5">
        <v>430275</v>
      </c>
      <c r="Q5">
        <v>32412</v>
      </c>
      <c r="R5">
        <f t="shared" si="5"/>
        <v>7.532856893846958</v>
      </c>
    </row>
    <row r="6" spans="1:18" x14ac:dyDescent="0.25">
      <c r="A6" t="s">
        <v>4</v>
      </c>
      <c r="B6">
        <v>789</v>
      </c>
      <c r="C6">
        <v>62</v>
      </c>
      <c r="D6">
        <v>14</v>
      </c>
      <c r="E6">
        <v>9</v>
      </c>
      <c r="F6">
        <v>178</v>
      </c>
      <c r="G6">
        <f t="shared" si="0"/>
        <v>22.560202788339669</v>
      </c>
      <c r="H6">
        <v>409</v>
      </c>
      <c r="I6">
        <f t="shared" si="1"/>
        <v>51.837769328263626</v>
      </c>
      <c r="J6">
        <v>165</v>
      </c>
      <c r="K6">
        <f t="shared" si="2"/>
        <v>20.912547528517113</v>
      </c>
      <c r="L6">
        <v>158</v>
      </c>
      <c r="M6">
        <f t="shared" si="3"/>
        <v>20.025348542458808</v>
      </c>
      <c r="N6">
        <v>13331.7</v>
      </c>
      <c r="O6">
        <f t="shared" si="4"/>
        <v>16.896958174904945</v>
      </c>
      <c r="P6">
        <v>529706</v>
      </c>
      <c r="Q6">
        <v>53642</v>
      </c>
      <c r="R6">
        <f t="shared" si="5"/>
        <v>10.126749555413758</v>
      </c>
    </row>
    <row r="7" spans="1:18" x14ac:dyDescent="0.25">
      <c r="A7" t="s">
        <v>5</v>
      </c>
      <c r="B7">
        <v>630</v>
      </c>
      <c r="C7">
        <v>18</v>
      </c>
      <c r="D7">
        <v>0</v>
      </c>
      <c r="E7">
        <v>1</v>
      </c>
      <c r="F7">
        <v>42</v>
      </c>
      <c r="G7">
        <f t="shared" si="0"/>
        <v>6.666666666666667</v>
      </c>
      <c r="H7">
        <v>127</v>
      </c>
      <c r="I7">
        <f t="shared" si="1"/>
        <v>20.158730158730158</v>
      </c>
      <c r="J7">
        <v>35</v>
      </c>
      <c r="K7">
        <f t="shared" si="2"/>
        <v>5.5555555555555554</v>
      </c>
      <c r="L7">
        <v>57</v>
      </c>
      <c r="M7">
        <f t="shared" si="3"/>
        <v>9.0476190476190474</v>
      </c>
      <c r="N7">
        <v>4099.3</v>
      </c>
      <c r="O7">
        <f t="shared" si="4"/>
        <v>6.5068253968253975</v>
      </c>
      <c r="P7">
        <v>177111</v>
      </c>
      <c r="Q7">
        <v>11544</v>
      </c>
      <c r="R7">
        <f t="shared" si="5"/>
        <v>6.5179463726137854</v>
      </c>
    </row>
    <row r="8" spans="1:18" x14ac:dyDescent="0.25">
      <c r="A8" t="s">
        <v>6</v>
      </c>
      <c r="B8">
        <v>627</v>
      </c>
      <c r="C8">
        <v>9</v>
      </c>
      <c r="D8">
        <v>0</v>
      </c>
      <c r="E8">
        <v>0</v>
      </c>
      <c r="F8">
        <v>52</v>
      </c>
      <c r="G8">
        <f t="shared" si="0"/>
        <v>8.2934609250398719</v>
      </c>
      <c r="H8">
        <v>217</v>
      </c>
      <c r="I8">
        <f t="shared" si="1"/>
        <v>34.609250398724086</v>
      </c>
      <c r="J8">
        <v>60</v>
      </c>
      <c r="K8">
        <f t="shared" si="2"/>
        <v>9.5693779904306222</v>
      </c>
      <c r="L8">
        <v>88</v>
      </c>
      <c r="M8">
        <f t="shared" si="3"/>
        <v>14.035087719298245</v>
      </c>
      <c r="N8">
        <v>6595</v>
      </c>
      <c r="O8">
        <f t="shared" si="4"/>
        <v>10.518341307814993</v>
      </c>
      <c r="P8">
        <v>247707</v>
      </c>
      <c r="Q8">
        <v>18231</v>
      </c>
      <c r="R8">
        <f t="shared" si="5"/>
        <v>7.3599050491104405</v>
      </c>
    </row>
    <row r="9" spans="1:18" x14ac:dyDescent="0.25">
      <c r="A9" t="s">
        <v>7</v>
      </c>
      <c r="B9">
        <v>554</v>
      </c>
      <c r="C9">
        <v>17</v>
      </c>
      <c r="D9">
        <v>1</v>
      </c>
      <c r="E9">
        <v>1</v>
      </c>
      <c r="F9">
        <v>41</v>
      </c>
      <c r="G9">
        <f t="shared" si="0"/>
        <v>7.4007220216606493</v>
      </c>
      <c r="H9">
        <v>118</v>
      </c>
      <c r="I9">
        <f t="shared" si="1"/>
        <v>21.299638989169676</v>
      </c>
      <c r="J9">
        <v>46</v>
      </c>
      <c r="K9">
        <f t="shared" si="2"/>
        <v>8.3032490974729249</v>
      </c>
      <c r="L9">
        <v>49</v>
      </c>
      <c r="M9">
        <f t="shared" si="3"/>
        <v>8.8447653429602884</v>
      </c>
      <c r="N9">
        <v>3560.5</v>
      </c>
      <c r="O9">
        <f t="shared" si="4"/>
        <v>6.4268953068592056</v>
      </c>
      <c r="P9">
        <v>146643</v>
      </c>
      <c r="Q9">
        <v>12661</v>
      </c>
      <c r="R9">
        <f t="shared" si="5"/>
        <v>8.6338931964021466</v>
      </c>
    </row>
    <row r="10" spans="1:18" x14ac:dyDescent="0.25">
      <c r="A10" t="s">
        <v>35</v>
      </c>
      <c r="B10">
        <v>459</v>
      </c>
      <c r="C10">
        <v>233</v>
      </c>
      <c r="D10">
        <v>63</v>
      </c>
      <c r="E10">
        <v>19</v>
      </c>
      <c r="F10">
        <v>33</v>
      </c>
      <c r="G10">
        <f t="shared" si="0"/>
        <v>7.18954248366013</v>
      </c>
      <c r="H10">
        <v>129</v>
      </c>
      <c r="I10">
        <f t="shared" si="1"/>
        <v>28.104575163398692</v>
      </c>
      <c r="J10">
        <v>39</v>
      </c>
      <c r="K10">
        <f t="shared" si="2"/>
        <v>8.4967320261437909</v>
      </c>
      <c r="L10">
        <v>36</v>
      </c>
      <c r="M10">
        <f t="shared" si="3"/>
        <v>7.8431372549019605</v>
      </c>
      <c r="N10">
        <v>4268.3</v>
      </c>
      <c r="O10">
        <f t="shared" si="4"/>
        <v>9.299128540305011</v>
      </c>
      <c r="P10">
        <v>387044</v>
      </c>
      <c r="Q10">
        <v>16453</v>
      </c>
      <c r="R10">
        <f t="shared" si="5"/>
        <v>4.2509378778640157</v>
      </c>
    </row>
    <row r="11" spans="1:18" x14ac:dyDescent="0.25">
      <c r="A11" t="s">
        <v>8</v>
      </c>
      <c r="B11">
        <v>441</v>
      </c>
      <c r="C11">
        <v>20</v>
      </c>
      <c r="D11">
        <v>0</v>
      </c>
      <c r="E11">
        <v>1</v>
      </c>
      <c r="F11">
        <v>32</v>
      </c>
      <c r="G11">
        <f t="shared" si="0"/>
        <v>7.2562358276643995</v>
      </c>
      <c r="H11">
        <v>99</v>
      </c>
      <c r="I11">
        <f t="shared" si="1"/>
        <v>22.448979591836736</v>
      </c>
      <c r="J11">
        <v>22</v>
      </c>
      <c r="K11">
        <f t="shared" si="2"/>
        <v>4.9886621315192743</v>
      </c>
      <c r="L11">
        <v>24</v>
      </c>
      <c r="M11">
        <f t="shared" si="3"/>
        <v>5.4421768707482991</v>
      </c>
      <c r="N11">
        <v>3259.5</v>
      </c>
      <c r="O11">
        <f t="shared" si="4"/>
        <v>7.3911564625850339</v>
      </c>
      <c r="P11">
        <v>168699</v>
      </c>
      <c r="Q11">
        <v>8643</v>
      </c>
      <c r="R11">
        <f t="shared" si="5"/>
        <v>5.1233261607952629</v>
      </c>
    </row>
    <row r="12" spans="1:18" x14ac:dyDescent="0.25">
      <c r="A12" t="s">
        <v>9</v>
      </c>
      <c r="B12">
        <v>415</v>
      </c>
      <c r="C12">
        <v>20</v>
      </c>
      <c r="D12">
        <v>1</v>
      </c>
      <c r="E12">
        <v>0</v>
      </c>
      <c r="F12">
        <v>11</v>
      </c>
      <c r="G12">
        <f t="shared" si="0"/>
        <v>2.6506024096385543</v>
      </c>
      <c r="H12">
        <v>45</v>
      </c>
      <c r="I12">
        <f t="shared" si="1"/>
        <v>10.843373493975903</v>
      </c>
      <c r="J12">
        <v>14</v>
      </c>
      <c r="K12">
        <f t="shared" si="2"/>
        <v>3.3734939759036147</v>
      </c>
      <c r="L12">
        <v>15</v>
      </c>
      <c r="M12">
        <f t="shared" si="3"/>
        <v>3.6144578313253009</v>
      </c>
      <c r="N12">
        <v>1650</v>
      </c>
      <c r="O12">
        <f t="shared" si="4"/>
        <v>3.9759036144578315</v>
      </c>
      <c r="P12">
        <v>168669</v>
      </c>
      <c r="Q12">
        <v>3869</v>
      </c>
      <c r="R12">
        <f t="shared" si="5"/>
        <v>2.2938417847974435</v>
      </c>
    </row>
    <row r="13" spans="1:18" x14ac:dyDescent="0.25">
      <c r="A13" t="s">
        <v>10</v>
      </c>
      <c r="B13">
        <v>410</v>
      </c>
      <c r="C13">
        <v>12</v>
      </c>
      <c r="D13">
        <v>2</v>
      </c>
      <c r="E13">
        <v>0</v>
      </c>
      <c r="F13">
        <v>12</v>
      </c>
      <c r="G13">
        <f t="shared" si="0"/>
        <v>2.9268292682926833</v>
      </c>
      <c r="H13">
        <v>44</v>
      </c>
      <c r="I13">
        <f t="shared" si="1"/>
        <v>10.731707317073171</v>
      </c>
      <c r="J13">
        <v>15</v>
      </c>
      <c r="K13">
        <f t="shared" si="2"/>
        <v>3.6585365853658534</v>
      </c>
      <c r="L13">
        <v>10</v>
      </c>
      <c r="M13">
        <f t="shared" si="3"/>
        <v>2.4390243902439024</v>
      </c>
      <c r="N13">
        <v>1632</v>
      </c>
      <c r="O13">
        <f t="shared" si="4"/>
        <v>3.9804878048780488</v>
      </c>
      <c r="P13">
        <v>105702</v>
      </c>
      <c r="Q13">
        <v>3969</v>
      </c>
      <c r="R13">
        <f t="shared" si="5"/>
        <v>3.7548958392461826</v>
      </c>
    </row>
    <row r="14" spans="1:18" x14ac:dyDescent="0.25">
      <c r="A14" t="s">
        <v>11</v>
      </c>
      <c r="B14">
        <v>401</v>
      </c>
      <c r="C14">
        <v>21</v>
      </c>
      <c r="D14">
        <v>5</v>
      </c>
      <c r="E14">
        <v>6</v>
      </c>
      <c r="F14">
        <v>0</v>
      </c>
      <c r="G14">
        <f t="shared" si="0"/>
        <v>0</v>
      </c>
      <c r="H14">
        <v>3</v>
      </c>
      <c r="I14">
        <f t="shared" si="1"/>
        <v>0.74812967581047385</v>
      </c>
      <c r="J14">
        <v>0</v>
      </c>
      <c r="K14">
        <f t="shared" si="2"/>
        <v>0</v>
      </c>
      <c r="L14">
        <v>3</v>
      </c>
      <c r="M14">
        <f t="shared" si="3"/>
        <v>0.74812967581047385</v>
      </c>
      <c r="N14">
        <v>674</v>
      </c>
      <c r="O14">
        <f t="shared" si="4"/>
        <v>1.6807980049875311</v>
      </c>
      <c r="P14">
        <v>115529</v>
      </c>
      <c r="Q14">
        <v>10</v>
      </c>
      <c r="R14">
        <f t="shared" si="5"/>
        <v>8.655835331388655E-3</v>
      </c>
    </row>
    <row r="15" spans="1:18" x14ac:dyDescent="0.25">
      <c r="A15" t="s">
        <v>12</v>
      </c>
      <c r="B15">
        <v>387</v>
      </c>
      <c r="C15">
        <v>31</v>
      </c>
      <c r="D15">
        <v>6</v>
      </c>
      <c r="E15">
        <v>3</v>
      </c>
      <c r="F15">
        <v>7</v>
      </c>
      <c r="G15">
        <f t="shared" si="0"/>
        <v>1.8087855297157622</v>
      </c>
      <c r="H15">
        <v>36</v>
      </c>
      <c r="I15">
        <f t="shared" si="1"/>
        <v>9.3023255813953494</v>
      </c>
      <c r="J15">
        <v>7</v>
      </c>
      <c r="K15">
        <f t="shared" si="2"/>
        <v>1.8087855297157622</v>
      </c>
      <c r="L15">
        <v>20</v>
      </c>
      <c r="M15">
        <f t="shared" si="3"/>
        <v>5.1679586563307494</v>
      </c>
      <c r="N15">
        <v>1551.5</v>
      </c>
      <c r="O15">
        <f t="shared" si="4"/>
        <v>4.0090439276485785</v>
      </c>
      <c r="P15">
        <v>104005</v>
      </c>
      <c r="Q15">
        <v>2376</v>
      </c>
      <c r="R15">
        <f t="shared" si="5"/>
        <v>2.2845055526176625</v>
      </c>
    </row>
    <row r="16" spans="1:18" x14ac:dyDescent="0.25">
      <c r="A16" t="s">
        <v>13</v>
      </c>
      <c r="B16">
        <v>354</v>
      </c>
      <c r="C16">
        <v>17</v>
      </c>
      <c r="D16">
        <v>1</v>
      </c>
      <c r="E16">
        <v>0</v>
      </c>
      <c r="F16">
        <v>7</v>
      </c>
      <c r="G16">
        <f t="shared" si="0"/>
        <v>1.977401129943503</v>
      </c>
      <c r="H16">
        <v>28</v>
      </c>
      <c r="I16">
        <f t="shared" si="1"/>
        <v>7.9096045197740121</v>
      </c>
      <c r="J16">
        <v>0</v>
      </c>
      <c r="K16">
        <f t="shared" si="2"/>
        <v>0</v>
      </c>
      <c r="L16">
        <v>6</v>
      </c>
      <c r="M16">
        <f t="shared" si="3"/>
        <v>1.6949152542372881</v>
      </c>
      <c r="N16">
        <v>1066</v>
      </c>
      <c r="O16">
        <f t="shared" si="4"/>
        <v>3.0112994350282487</v>
      </c>
      <c r="P16">
        <v>85046</v>
      </c>
      <c r="Q16">
        <v>1793</v>
      </c>
      <c r="R16">
        <f t="shared" si="5"/>
        <v>2.1082708181454741</v>
      </c>
    </row>
    <row r="17" spans="1:18" x14ac:dyDescent="0.25">
      <c r="A17" t="s">
        <v>14</v>
      </c>
      <c r="B17">
        <v>310</v>
      </c>
      <c r="C17">
        <v>18</v>
      </c>
      <c r="D17">
        <v>2</v>
      </c>
      <c r="E17">
        <v>0</v>
      </c>
      <c r="F17">
        <v>17</v>
      </c>
      <c r="G17">
        <f t="shared" si="0"/>
        <v>5.4838709677419359</v>
      </c>
      <c r="H17">
        <v>37</v>
      </c>
      <c r="I17">
        <f t="shared" si="1"/>
        <v>11.935483870967742</v>
      </c>
      <c r="J17">
        <v>15</v>
      </c>
      <c r="K17">
        <f t="shared" si="2"/>
        <v>4.838709677419355</v>
      </c>
      <c r="L17">
        <v>17</v>
      </c>
      <c r="M17">
        <f t="shared" si="3"/>
        <v>5.4838709677419359</v>
      </c>
      <c r="N17">
        <v>1337</v>
      </c>
      <c r="O17">
        <f t="shared" si="4"/>
        <v>4.3129032258064512</v>
      </c>
      <c r="P17">
        <v>75116</v>
      </c>
      <c r="Q17">
        <v>5216</v>
      </c>
      <c r="R17">
        <f t="shared" si="5"/>
        <v>6.9439267266627622</v>
      </c>
    </row>
    <row r="18" spans="1:18" x14ac:dyDescent="0.25">
      <c r="A18" t="s">
        <v>15</v>
      </c>
      <c r="B18">
        <v>268</v>
      </c>
      <c r="C18">
        <v>7</v>
      </c>
      <c r="D18">
        <v>0</v>
      </c>
      <c r="E18">
        <v>0</v>
      </c>
      <c r="F18">
        <v>2</v>
      </c>
      <c r="G18">
        <f t="shared" si="0"/>
        <v>0.74626865671641784</v>
      </c>
      <c r="H18">
        <v>15</v>
      </c>
      <c r="I18">
        <f t="shared" si="1"/>
        <v>5.5970149253731343</v>
      </c>
      <c r="J18">
        <v>0</v>
      </c>
      <c r="K18">
        <f t="shared" si="2"/>
        <v>0</v>
      </c>
      <c r="L18">
        <v>6</v>
      </c>
      <c r="M18">
        <f t="shared" si="3"/>
        <v>2.2388059701492535</v>
      </c>
      <c r="N18">
        <v>945</v>
      </c>
      <c r="O18">
        <f t="shared" si="4"/>
        <v>3.5261194029850746</v>
      </c>
      <c r="P18">
        <v>86626</v>
      </c>
      <c r="Q18">
        <v>712</v>
      </c>
      <c r="R18">
        <f t="shared" si="5"/>
        <v>0.82192413363193495</v>
      </c>
    </row>
    <row r="19" spans="1:18" x14ac:dyDescent="0.25">
      <c r="A19" t="s">
        <v>16</v>
      </c>
      <c r="B19">
        <v>248</v>
      </c>
      <c r="C19">
        <v>26</v>
      </c>
      <c r="D19">
        <v>1</v>
      </c>
      <c r="E19">
        <v>0</v>
      </c>
      <c r="F19">
        <v>38</v>
      </c>
      <c r="G19">
        <f t="shared" si="0"/>
        <v>15.32258064516129</v>
      </c>
      <c r="H19">
        <v>98</v>
      </c>
      <c r="I19">
        <f t="shared" si="1"/>
        <v>39.516129032258064</v>
      </c>
      <c r="J19">
        <v>38</v>
      </c>
      <c r="K19">
        <f t="shared" si="2"/>
        <v>15.32258064516129</v>
      </c>
      <c r="L19">
        <v>37</v>
      </c>
      <c r="M19">
        <f t="shared" si="3"/>
        <v>14.919354838709678</v>
      </c>
      <c r="N19">
        <v>2395.9</v>
      </c>
      <c r="O19">
        <f t="shared" si="4"/>
        <v>9.6608870967741947</v>
      </c>
      <c r="P19">
        <v>86299</v>
      </c>
      <c r="Q19">
        <v>14311</v>
      </c>
      <c r="R19">
        <f t="shared" si="5"/>
        <v>16.583042677203675</v>
      </c>
    </row>
    <row r="20" spans="1:18" x14ac:dyDescent="0.25">
      <c r="A20" t="s">
        <v>17</v>
      </c>
      <c r="B20">
        <v>209</v>
      </c>
      <c r="C20">
        <v>9</v>
      </c>
      <c r="D20">
        <v>0</v>
      </c>
      <c r="E20">
        <v>0</v>
      </c>
      <c r="F20">
        <v>12</v>
      </c>
      <c r="G20">
        <f t="shared" si="0"/>
        <v>5.741626794258373</v>
      </c>
      <c r="H20">
        <v>71</v>
      </c>
      <c r="I20">
        <f t="shared" si="1"/>
        <v>33.971291866028707</v>
      </c>
      <c r="J20">
        <v>6</v>
      </c>
      <c r="K20">
        <f t="shared" si="2"/>
        <v>2.8708133971291865</v>
      </c>
      <c r="L20">
        <v>15</v>
      </c>
      <c r="M20">
        <f t="shared" si="3"/>
        <v>7.1770334928229662</v>
      </c>
      <c r="N20">
        <v>2186.5</v>
      </c>
      <c r="O20">
        <f t="shared" si="4"/>
        <v>10.461722488038278</v>
      </c>
      <c r="P20">
        <v>93571</v>
      </c>
      <c r="Q20">
        <v>2955</v>
      </c>
      <c r="R20">
        <f t="shared" si="5"/>
        <v>3.1580297314338845</v>
      </c>
    </row>
    <row r="21" spans="1:18" x14ac:dyDescent="0.25">
      <c r="A21" t="s">
        <v>18</v>
      </c>
      <c r="B21">
        <v>161</v>
      </c>
      <c r="C21">
        <v>4</v>
      </c>
      <c r="D21">
        <v>3</v>
      </c>
      <c r="E21">
        <v>0</v>
      </c>
      <c r="F21">
        <v>0</v>
      </c>
      <c r="G21">
        <f t="shared" si="0"/>
        <v>0</v>
      </c>
      <c r="H21">
        <v>4</v>
      </c>
      <c r="I21">
        <f t="shared" si="1"/>
        <v>2.4844720496894408</v>
      </c>
      <c r="J21">
        <v>0</v>
      </c>
      <c r="K21">
        <f t="shared" si="2"/>
        <v>0</v>
      </c>
      <c r="L21">
        <v>2</v>
      </c>
      <c r="M21">
        <f t="shared" si="3"/>
        <v>1.2422360248447204</v>
      </c>
      <c r="N21">
        <v>226</v>
      </c>
      <c r="O21">
        <f t="shared" si="4"/>
        <v>1.4037267080745341</v>
      </c>
      <c r="P21">
        <v>42530</v>
      </c>
      <c r="Q21">
        <v>0</v>
      </c>
      <c r="R21">
        <f t="shared" si="5"/>
        <v>0</v>
      </c>
    </row>
    <row r="22" spans="1:18" x14ac:dyDescent="0.25">
      <c r="A22" t="s">
        <v>19</v>
      </c>
      <c r="B22">
        <v>146</v>
      </c>
      <c r="C22">
        <v>25</v>
      </c>
      <c r="D22">
        <v>2</v>
      </c>
      <c r="E22">
        <v>0</v>
      </c>
      <c r="F22">
        <v>10</v>
      </c>
      <c r="G22">
        <f t="shared" si="0"/>
        <v>6.8493150684931505</v>
      </c>
      <c r="H22">
        <v>36</v>
      </c>
      <c r="I22">
        <f t="shared" si="1"/>
        <v>24.657534246575342</v>
      </c>
      <c r="J22">
        <v>3</v>
      </c>
      <c r="K22">
        <f t="shared" si="2"/>
        <v>2.054794520547945</v>
      </c>
      <c r="L22">
        <v>5</v>
      </c>
      <c r="M22">
        <f t="shared" si="3"/>
        <v>3.4246575342465753</v>
      </c>
      <c r="N22">
        <v>1040</v>
      </c>
      <c r="O22">
        <f t="shared" si="4"/>
        <v>7.1232876712328768</v>
      </c>
      <c r="P22">
        <v>45229</v>
      </c>
      <c r="Q22">
        <v>2855</v>
      </c>
      <c r="R22">
        <f t="shared" si="5"/>
        <v>6.3123217404762428</v>
      </c>
    </row>
    <row r="23" spans="1:18" x14ac:dyDescent="0.25">
      <c r="A23" t="s">
        <v>20</v>
      </c>
      <c r="B23">
        <v>124</v>
      </c>
      <c r="C23">
        <v>5</v>
      </c>
      <c r="D23">
        <v>0</v>
      </c>
      <c r="E23">
        <v>0</v>
      </c>
      <c r="F23">
        <v>0</v>
      </c>
      <c r="G23">
        <f t="shared" si="0"/>
        <v>0</v>
      </c>
      <c r="H23">
        <v>1</v>
      </c>
      <c r="I23">
        <f t="shared" si="1"/>
        <v>0.80645161290322576</v>
      </c>
      <c r="J23">
        <v>0</v>
      </c>
      <c r="K23">
        <f t="shared" si="2"/>
        <v>0</v>
      </c>
      <c r="L23">
        <v>1</v>
      </c>
      <c r="M23">
        <f t="shared" si="3"/>
        <v>0.80645161290322576</v>
      </c>
      <c r="N23">
        <v>178</v>
      </c>
      <c r="O23">
        <f t="shared" si="4"/>
        <v>1.435483870967742</v>
      </c>
      <c r="P23">
        <v>31034</v>
      </c>
      <c r="Q23">
        <v>0</v>
      </c>
      <c r="R23">
        <f t="shared" si="5"/>
        <v>0</v>
      </c>
    </row>
    <row r="24" spans="1:18" x14ac:dyDescent="0.25">
      <c r="A24" t="s">
        <v>36</v>
      </c>
      <c r="B24">
        <v>115</v>
      </c>
      <c r="C24">
        <v>3</v>
      </c>
      <c r="D24">
        <v>0</v>
      </c>
      <c r="E24">
        <v>0</v>
      </c>
      <c r="F24">
        <v>7</v>
      </c>
      <c r="G24">
        <f t="shared" si="0"/>
        <v>6.0869565217391308</v>
      </c>
      <c r="H24">
        <v>30</v>
      </c>
      <c r="I24">
        <f t="shared" si="1"/>
        <v>26.086956521739129</v>
      </c>
      <c r="J24">
        <v>13</v>
      </c>
      <c r="K24">
        <f t="shared" si="2"/>
        <v>11.304347826086957</v>
      </c>
      <c r="L24">
        <v>12</v>
      </c>
      <c r="M24">
        <f t="shared" si="3"/>
        <v>10.434782608695652</v>
      </c>
      <c r="N24">
        <v>838</v>
      </c>
      <c r="O24">
        <f t="shared" si="4"/>
        <v>7.2869565217391301</v>
      </c>
      <c r="P24">
        <v>26659</v>
      </c>
      <c r="Q24">
        <v>2966</v>
      </c>
      <c r="R24">
        <f t="shared" si="5"/>
        <v>11.125698638358529</v>
      </c>
    </row>
    <row r="25" spans="1:18" x14ac:dyDescent="0.25">
      <c r="A25" t="s">
        <v>37</v>
      </c>
      <c r="B25">
        <v>114</v>
      </c>
      <c r="C25">
        <v>5</v>
      </c>
      <c r="D25">
        <v>0</v>
      </c>
      <c r="E25">
        <v>0</v>
      </c>
      <c r="F25">
        <v>1</v>
      </c>
      <c r="G25">
        <f t="shared" si="0"/>
        <v>0.8771929824561403</v>
      </c>
      <c r="H25">
        <v>1</v>
      </c>
      <c r="I25">
        <f t="shared" si="1"/>
        <v>0.8771929824561403</v>
      </c>
      <c r="J25">
        <v>1</v>
      </c>
      <c r="K25">
        <f t="shared" si="2"/>
        <v>0.8771929824561403</v>
      </c>
      <c r="L25">
        <v>0</v>
      </c>
      <c r="M25">
        <f t="shared" si="3"/>
        <v>0</v>
      </c>
      <c r="N25">
        <v>87</v>
      </c>
      <c r="O25">
        <f t="shared" si="4"/>
        <v>0.76315789473684215</v>
      </c>
      <c r="P25">
        <v>26141</v>
      </c>
      <c r="Q25">
        <v>172</v>
      </c>
      <c r="R25">
        <f t="shared" si="5"/>
        <v>0.65797023832294099</v>
      </c>
    </row>
    <row r="26" spans="1:18" x14ac:dyDescent="0.25">
      <c r="A26" t="s">
        <v>21</v>
      </c>
      <c r="B26">
        <v>87</v>
      </c>
      <c r="C26">
        <v>1</v>
      </c>
      <c r="D26">
        <v>0</v>
      </c>
      <c r="E26">
        <v>0</v>
      </c>
      <c r="F26">
        <v>1</v>
      </c>
      <c r="G26">
        <f t="shared" si="0"/>
        <v>1.1494252873563218</v>
      </c>
      <c r="H26">
        <v>12</v>
      </c>
      <c r="I26">
        <f t="shared" si="1"/>
        <v>13.793103448275861</v>
      </c>
      <c r="J26">
        <v>1</v>
      </c>
      <c r="K26">
        <f t="shared" si="2"/>
        <v>1.1494252873563218</v>
      </c>
      <c r="L26">
        <v>1</v>
      </c>
      <c r="M26">
        <f t="shared" si="3"/>
        <v>1.1494252873563218</v>
      </c>
      <c r="N26">
        <v>490</v>
      </c>
      <c r="O26">
        <f t="shared" si="4"/>
        <v>5.6321839080459766</v>
      </c>
      <c r="P26">
        <v>24328</v>
      </c>
      <c r="Q26">
        <v>337</v>
      </c>
      <c r="R26">
        <f t="shared" si="5"/>
        <v>1.3852351200263071</v>
      </c>
    </row>
    <row r="27" spans="1:18" x14ac:dyDescent="0.25">
      <c r="A27" t="s">
        <v>22</v>
      </c>
      <c r="B27">
        <v>73</v>
      </c>
      <c r="C27">
        <v>5</v>
      </c>
      <c r="D27">
        <v>0</v>
      </c>
      <c r="E27">
        <v>0</v>
      </c>
      <c r="F27">
        <v>0</v>
      </c>
      <c r="G27">
        <f t="shared" si="0"/>
        <v>0</v>
      </c>
      <c r="H27">
        <v>1</v>
      </c>
      <c r="I27">
        <f t="shared" si="1"/>
        <v>1.3698630136986301</v>
      </c>
      <c r="J27">
        <v>0</v>
      </c>
      <c r="K27">
        <f t="shared" si="2"/>
        <v>0</v>
      </c>
      <c r="L27">
        <v>0</v>
      </c>
      <c r="M27">
        <f t="shared" si="3"/>
        <v>0</v>
      </c>
      <c r="N27">
        <v>46</v>
      </c>
      <c r="O27">
        <f t="shared" si="4"/>
        <v>0.63013698630136983</v>
      </c>
      <c r="P27">
        <v>17325</v>
      </c>
      <c r="Q27">
        <v>0</v>
      </c>
      <c r="R27">
        <f t="shared" si="5"/>
        <v>0</v>
      </c>
    </row>
    <row r="28" spans="1:18" x14ac:dyDescent="0.25">
      <c r="A28" t="s">
        <v>38</v>
      </c>
      <c r="B28">
        <v>65</v>
      </c>
      <c r="C28">
        <v>1</v>
      </c>
      <c r="D28">
        <v>0</v>
      </c>
      <c r="E28">
        <v>0</v>
      </c>
      <c r="F28">
        <v>0</v>
      </c>
      <c r="G28">
        <f t="shared" si="0"/>
        <v>0</v>
      </c>
      <c r="H28">
        <v>0</v>
      </c>
      <c r="I28">
        <f t="shared" si="1"/>
        <v>0</v>
      </c>
      <c r="J28">
        <v>0</v>
      </c>
      <c r="K28">
        <f t="shared" si="2"/>
        <v>0</v>
      </c>
      <c r="L28">
        <v>0</v>
      </c>
      <c r="M28">
        <f t="shared" si="3"/>
        <v>0</v>
      </c>
      <c r="N28">
        <v>123</v>
      </c>
      <c r="O28">
        <f t="shared" si="4"/>
        <v>1.8923076923076922</v>
      </c>
      <c r="P28">
        <v>14413</v>
      </c>
      <c r="Q28">
        <v>0</v>
      </c>
      <c r="R28">
        <f t="shared" si="5"/>
        <v>0</v>
      </c>
    </row>
    <row r="29" spans="1:18" x14ac:dyDescent="0.25">
      <c r="A29" t="s">
        <v>23</v>
      </c>
      <c r="B29">
        <v>57</v>
      </c>
      <c r="C29">
        <v>2</v>
      </c>
      <c r="D29">
        <v>1</v>
      </c>
      <c r="E29">
        <v>0</v>
      </c>
      <c r="F29">
        <v>0</v>
      </c>
      <c r="G29">
        <f t="shared" si="0"/>
        <v>0</v>
      </c>
      <c r="H29">
        <v>0</v>
      </c>
      <c r="I29">
        <f t="shared" si="1"/>
        <v>0</v>
      </c>
      <c r="J29">
        <v>0</v>
      </c>
      <c r="K29">
        <f t="shared" si="2"/>
        <v>0</v>
      </c>
      <c r="L29">
        <v>0</v>
      </c>
      <c r="M29">
        <f t="shared" si="3"/>
        <v>0</v>
      </c>
      <c r="N29">
        <v>12</v>
      </c>
      <c r="O29">
        <f t="shared" si="4"/>
        <v>0.21052631578947367</v>
      </c>
      <c r="P29">
        <v>13834</v>
      </c>
      <c r="Q29">
        <v>0</v>
      </c>
      <c r="R29">
        <f t="shared" si="5"/>
        <v>0</v>
      </c>
    </row>
    <row r="30" spans="1:18" x14ac:dyDescent="0.25">
      <c r="A30" t="s">
        <v>24</v>
      </c>
      <c r="B30">
        <v>56</v>
      </c>
      <c r="C30">
        <v>4</v>
      </c>
      <c r="D30">
        <v>0</v>
      </c>
      <c r="E30">
        <v>0</v>
      </c>
      <c r="F30">
        <v>0</v>
      </c>
      <c r="G30">
        <f t="shared" si="0"/>
        <v>0</v>
      </c>
      <c r="H30">
        <v>6</v>
      </c>
      <c r="I30">
        <f t="shared" si="1"/>
        <v>10.714285714285714</v>
      </c>
      <c r="J30">
        <v>2</v>
      </c>
      <c r="K30">
        <f t="shared" si="2"/>
        <v>3.5714285714285712</v>
      </c>
      <c r="L30">
        <v>2</v>
      </c>
      <c r="M30">
        <f t="shared" si="3"/>
        <v>3.5714285714285712</v>
      </c>
      <c r="N30">
        <v>211</v>
      </c>
      <c r="O30">
        <f t="shared" si="4"/>
        <v>3.7678571428571428</v>
      </c>
      <c r="P30">
        <v>13542</v>
      </c>
      <c r="Q30">
        <v>613</v>
      </c>
      <c r="R30">
        <f t="shared" si="5"/>
        <v>4.5266578053463302</v>
      </c>
    </row>
    <row r="31" spans="1:18" x14ac:dyDescent="0.25">
      <c r="A31" t="s">
        <v>25</v>
      </c>
      <c r="B31">
        <v>30</v>
      </c>
      <c r="C31">
        <v>2</v>
      </c>
      <c r="D31">
        <v>0</v>
      </c>
      <c r="E31">
        <v>0</v>
      </c>
      <c r="F31">
        <v>0</v>
      </c>
      <c r="G31">
        <f t="shared" si="0"/>
        <v>0</v>
      </c>
      <c r="H31">
        <v>0</v>
      </c>
      <c r="I31">
        <f t="shared" si="1"/>
        <v>0</v>
      </c>
      <c r="J31">
        <v>0</v>
      </c>
      <c r="K31">
        <f t="shared" si="2"/>
        <v>0</v>
      </c>
      <c r="L31">
        <v>0</v>
      </c>
      <c r="M31">
        <f t="shared" si="3"/>
        <v>0</v>
      </c>
      <c r="N31">
        <v>69</v>
      </c>
      <c r="O31">
        <f t="shared" si="4"/>
        <v>2.2999999999999998</v>
      </c>
      <c r="P31">
        <v>9146</v>
      </c>
      <c r="Q31">
        <v>0</v>
      </c>
      <c r="R31">
        <f t="shared" si="5"/>
        <v>0</v>
      </c>
    </row>
    <row r="32" spans="1:18" x14ac:dyDescent="0.25">
      <c r="A32" t="s">
        <v>26</v>
      </c>
      <c r="B32">
        <v>24</v>
      </c>
      <c r="C32">
        <v>1</v>
      </c>
      <c r="D32">
        <v>0</v>
      </c>
      <c r="E32">
        <v>0</v>
      </c>
      <c r="F32">
        <v>0</v>
      </c>
      <c r="G32">
        <f t="shared" si="0"/>
        <v>0</v>
      </c>
      <c r="H32">
        <v>0</v>
      </c>
      <c r="I32">
        <f t="shared" si="1"/>
        <v>0</v>
      </c>
      <c r="J32">
        <v>0</v>
      </c>
      <c r="K32">
        <f t="shared" si="2"/>
        <v>0</v>
      </c>
      <c r="L32">
        <v>0</v>
      </c>
      <c r="M32">
        <f t="shared" si="3"/>
        <v>0</v>
      </c>
      <c r="N32">
        <v>22</v>
      </c>
      <c r="O32">
        <f t="shared" si="4"/>
        <v>0.91666666666666663</v>
      </c>
      <c r="P32">
        <v>4016</v>
      </c>
      <c r="Q32">
        <v>0</v>
      </c>
      <c r="R32">
        <f t="shared" si="5"/>
        <v>0</v>
      </c>
    </row>
    <row r="33" spans="1:18" x14ac:dyDescent="0.25">
      <c r="A33" t="s">
        <v>27</v>
      </c>
      <c r="B33">
        <v>20</v>
      </c>
      <c r="C33">
        <v>1</v>
      </c>
      <c r="D33">
        <v>0</v>
      </c>
      <c r="E33">
        <v>0</v>
      </c>
      <c r="F33">
        <v>0</v>
      </c>
      <c r="G33">
        <f t="shared" si="0"/>
        <v>0</v>
      </c>
      <c r="H33">
        <v>0</v>
      </c>
      <c r="I33">
        <f t="shared" si="1"/>
        <v>0</v>
      </c>
      <c r="J33">
        <v>0</v>
      </c>
      <c r="K33">
        <f t="shared" si="2"/>
        <v>0</v>
      </c>
      <c r="L33">
        <v>0</v>
      </c>
      <c r="M33">
        <f t="shared" si="3"/>
        <v>0</v>
      </c>
      <c r="N33">
        <v>7</v>
      </c>
      <c r="O33">
        <f t="shared" si="4"/>
        <v>0.35</v>
      </c>
      <c r="P33">
        <v>4671</v>
      </c>
      <c r="Q33">
        <v>0</v>
      </c>
      <c r="R33">
        <f t="shared" si="5"/>
        <v>0</v>
      </c>
    </row>
    <row r="34" spans="1:18" x14ac:dyDescent="0.25">
      <c r="A34" t="s">
        <v>28</v>
      </c>
      <c r="B34">
        <v>14</v>
      </c>
      <c r="C34">
        <v>2</v>
      </c>
      <c r="D34">
        <v>2</v>
      </c>
      <c r="E34">
        <v>1</v>
      </c>
      <c r="F34">
        <v>0</v>
      </c>
      <c r="G34">
        <f t="shared" si="0"/>
        <v>0</v>
      </c>
      <c r="H34">
        <v>0</v>
      </c>
      <c r="I34">
        <f t="shared" si="1"/>
        <v>0</v>
      </c>
      <c r="J34">
        <v>0</v>
      </c>
      <c r="K34">
        <f t="shared" si="2"/>
        <v>0</v>
      </c>
      <c r="L34">
        <v>0</v>
      </c>
      <c r="M34">
        <f t="shared" si="3"/>
        <v>0</v>
      </c>
      <c r="N34">
        <v>7</v>
      </c>
      <c r="O34">
        <f t="shared" si="4"/>
        <v>0.5</v>
      </c>
      <c r="P34">
        <v>3107</v>
      </c>
      <c r="Q34">
        <v>0</v>
      </c>
      <c r="R34">
        <f t="shared" si="5"/>
        <v>0</v>
      </c>
    </row>
    <row r="35" spans="1:18" x14ac:dyDescent="0.25">
      <c r="A35" t="s">
        <v>29</v>
      </c>
      <c r="B35">
        <v>12</v>
      </c>
      <c r="C35">
        <v>2</v>
      </c>
      <c r="D35">
        <v>0</v>
      </c>
      <c r="E35">
        <v>0</v>
      </c>
      <c r="F35">
        <v>0</v>
      </c>
      <c r="G35">
        <f t="shared" si="0"/>
        <v>0</v>
      </c>
      <c r="H35">
        <v>0</v>
      </c>
      <c r="I35">
        <f t="shared" si="1"/>
        <v>0</v>
      </c>
      <c r="J35">
        <v>0</v>
      </c>
      <c r="K35">
        <f t="shared" si="2"/>
        <v>0</v>
      </c>
      <c r="L35">
        <v>0</v>
      </c>
      <c r="M35">
        <f t="shared" si="3"/>
        <v>0</v>
      </c>
      <c r="N35">
        <v>0</v>
      </c>
      <c r="O35">
        <f t="shared" si="4"/>
        <v>0</v>
      </c>
      <c r="P35">
        <v>2873</v>
      </c>
      <c r="Q35">
        <v>0</v>
      </c>
      <c r="R35">
        <f t="shared" si="5"/>
        <v>0</v>
      </c>
    </row>
    <row r="36" spans="1:18" x14ac:dyDescent="0.25">
      <c r="A36" t="s">
        <v>39</v>
      </c>
      <c r="B36">
        <v>10</v>
      </c>
      <c r="C36">
        <v>1</v>
      </c>
      <c r="D36">
        <v>0</v>
      </c>
      <c r="E36">
        <v>0</v>
      </c>
      <c r="F36">
        <v>0</v>
      </c>
      <c r="G36">
        <f t="shared" si="0"/>
        <v>0</v>
      </c>
      <c r="H36">
        <v>0</v>
      </c>
      <c r="I36">
        <f t="shared" si="1"/>
        <v>0</v>
      </c>
      <c r="J36">
        <v>0</v>
      </c>
      <c r="K36">
        <f t="shared" si="2"/>
        <v>0</v>
      </c>
      <c r="L36">
        <v>0</v>
      </c>
      <c r="M36">
        <f t="shared" si="3"/>
        <v>0</v>
      </c>
      <c r="N36">
        <v>4</v>
      </c>
      <c r="O36">
        <f t="shared" si="4"/>
        <v>0.4</v>
      </c>
      <c r="P36">
        <v>1968</v>
      </c>
      <c r="Q36">
        <v>0</v>
      </c>
      <c r="R36">
        <f t="shared" si="5"/>
        <v>0</v>
      </c>
    </row>
    <row r="37" spans="1:18" x14ac:dyDescent="0.25">
      <c r="A37" t="s">
        <v>30</v>
      </c>
      <c r="B37">
        <v>9</v>
      </c>
      <c r="C37">
        <v>1</v>
      </c>
      <c r="D37">
        <v>6</v>
      </c>
      <c r="E37">
        <v>0</v>
      </c>
      <c r="F37">
        <v>0</v>
      </c>
      <c r="G37">
        <f t="shared" si="0"/>
        <v>0</v>
      </c>
      <c r="H37">
        <v>1</v>
      </c>
      <c r="I37">
        <f t="shared" si="1"/>
        <v>11.111111111111111</v>
      </c>
      <c r="J37">
        <v>0</v>
      </c>
      <c r="K37">
        <f t="shared" si="2"/>
        <v>0</v>
      </c>
      <c r="L37">
        <v>0</v>
      </c>
      <c r="M37">
        <f t="shared" si="3"/>
        <v>0</v>
      </c>
      <c r="N37">
        <v>34</v>
      </c>
      <c r="O37">
        <f t="shared" si="4"/>
        <v>3.7777777777777777</v>
      </c>
      <c r="P37">
        <v>3291</v>
      </c>
      <c r="Q37">
        <v>53</v>
      </c>
      <c r="R37">
        <f t="shared" si="5"/>
        <v>1.6104527499240351</v>
      </c>
    </row>
    <row r="38" spans="1:18" x14ac:dyDescent="0.25">
      <c r="A38" t="s">
        <v>31</v>
      </c>
      <c r="B38">
        <v>5</v>
      </c>
      <c r="C38">
        <v>4</v>
      </c>
      <c r="D38">
        <v>0</v>
      </c>
      <c r="E38">
        <v>0</v>
      </c>
      <c r="F38">
        <v>0</v>
      </c>
      <c r="G38">
        <f t="shared" si="0"/>
        <v>0</v>
      </c>
      <c r="H38">
        <v>0</v>
      </c>
      <c r="I38">
        <f t="shared" si="1"/>
        <v>0</v>
      </c>
      <c r="J38">
        <v>0</v>
      </c>
      <c r="K38">
        <f t="shared" si="2"/>
        <v>0</v>
      </c>
      <c r="L38">
        <v>0</v>
      </c>
      <c r="M38">
        <f t="shared" si="3"/>
        <v>0</v>
      </c>
      <c r="N38">
        <v>0</v>
      </c>
      <c r="O38">
        <f t="shared" si="4"/>
        <v>0</v>
      </c>
      <c r="P38">
        <v>994</v>
      </c>
      <c r="Q38">
        <v>0</v>
      </c>
      <c r="R38">
        <f t="shared" si="5"/>
        <v>0</v>
      </c>
    </row>
    <row r="39" spans="1:18" x14ac:dyDescent="0.25">
      <c r="A39" t="s">
        <v>32</v>
      </c>
      <c r="B39">
        <v>3</v>
      </c>
      <c r="C39">
        <v>2</v>
      </c>
      <c r="D39">
        <v>0</v>
      </c>
      <c r="E39">
        <v>0</v>
      </c>
      <c r="F39">
        <v>0</v>
      </c>
      <c r="G39">
        <f t="shared" si="0"/>
        <v>0</v>
      </c>
      <c r="H39">
        <v>0</v>
      </c>
      <c r="I39">
        <f t="shared" si="1"/>
        <v>0</v>
      </c>
      <c r="J39">
        <v>0</v>
      </c>
      <c r="K39">
        <f t="shared" si="2"/>
        <v>0</v>
      </c>
      <c r="L39">
        <v>0</v>
      </c>
      <c r="M39">
        <f t="shared" si="3"/>
        <v>0</v>
      </c>
      <c r="N39">
        <v>0</v>
      </c>
      <c r="O39">
        <f t="shared" si="4"/>
        <v>0</v>
      </c>
      <c r="P39">
        <v>849</v>
      </c>
      <c r="Q39">
        <v>0</v>
      </c>
      <c r="R39">
        <f t="shared" si="5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Sproston</dc:creator>
  <cp:lastModifiedBy>Daniel</cp:lastModifiedBy>
  <dcterms:created xsi:type="dcterms:W3CDTF">2019-07-30T10:40:49Z</dcterms:created>
  <dcterms:modified xsi:type="dcterms:W3CDTF">2020-10-10T10:04:40Z</dcterms:modified>
</cp:coreProperties>
</file>