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R\"/>
    </mc:Choice>
  </mc:AlternateContent>
  <xr:revisionPtr revIDLastSave="0" documentId="13_ncr:1_{1FB6DE6B-1EA6-49B9-914E-9C061621EC89}" xr6:coauthVersionLast="45" xr6:coauthVersionMax="45" xr10:uidLastSave="{00000000-0000-0000-0000-000000000000}"/>
  <bookViews>
    <workbookView xWindow="-120" yWindow="-120" windowWidth="20730" windowHeight="11160" xr2:uid="{229EF27B-9B5F-4B9D-82B4-15434ED3F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7" i="1" l="1"/>
  <c r="X67" i="1"/>
  <c r="V67" i="1"/>
  <c r="T67" i="1"/>
  <c r="R67" i="1"/>
  <c r="P67" i="1"/>
  <c r="N67" i="1"/>
  <c r="L67" i="1"/>
  <c r="J67" i="1"/>
  <c r="H67" i="1"/>
  <c r="F67" i="1"/>
  <c r="Z67" i="1"/>
  <c r="AC66" i="1"/>
  <c r="X66" i="1"/>
  <c r="V66" i="1"/>
  <c r="T66" i="1"/>
  <c r="R66" i="1"/>
  <c r="P66" i="1"/>
  <c r="N66" i="1"/>
  <c r="L66" i="1"/>
  <c r="J66" i="1"/>
  <c r="H66" i="1"/>
  <c r="F66" i="1"/>
  <c r="Z66" i="1"/>
  <c r="AC65" i="1"/>
  <c r="X65" i="1"/>
  <c r="V65" i="1"/>
  <c r="T65" i="1"/>
  <c r="R65" i="1"/>
  <c r="P65" i="1"/>
  <c r="N65" i="1"/>
  <c r="L65" i="1"/>
  <c r="J65" i="1"/>
  <c r="H65" i="1"/>
  <c r="F65" i="1"/>
  <c r="Z65" i="1"/>
  <c r="AC64" i="1"/>
  <c r="X64" i="1"/>
  <c r="T64" i="1"/>
  <c r="V64" i="1"/>
  <c r="R64" i="1"/>
  <c r="P64" i="1"/>
  <c r="N64" i="1"/>
  <c r="L64" i="1"/>
  <c r="J64" i="1"/>
  <c r="H64" i="1"/>
  <c r="F64" i="1"/>
  <c r="Z64" i="1"/>
  <c r="T60" i="1"/>
  <c r="T61" i="1"/>
  <c r="T62" i="1"/>
  <c r="T63" i="1"/>
  <c r="V60" i="1"/>
  <c r="V61" i="1"/>
  <c r="V62" i="1"/>
  <c r="V63" i="1"/>
  <c r="X60" i="1"/>
  <c r="X61" i="1"/>
  <c r="X62" i="1"/>
  <c r="X63" i="1"/>
  <c r="Z60" i="1"/>
  <c r="Z61" i="1"/>
  <c r="Z62" i="1"/>
  <c r="Z63" i="1"/>
  <c r="AC60" i="1"/>
  <c r="AC61" i="1"/>
  <c r="AC62" i="1"/>
  <c r="AC63" i="1"/>
  <c r="R60" i="1"/>
  <c r="R61" i="1"/>
  <c r="R62" i="1"/>
  <c r="R63" i="1"/>
  <c r="P60" i="1"/>
  <c r="P61" i="1"/>
  <c r="P62" i="1"/>
  <c r="P63" i="1"/>
  <c r="N60" i="1"/>
  <c r="N61" i="1"/>
  <c r="N62" i="1"/>
  <c r="N63" i="1"/>
  <c r="L60" i="1"/>
  <c r="L61" i="1"/>
  <c r="L62" i="1"/>
  <c r="L63" i="1"/>
  <c r="J60" i="1"/>
  <c r="J61" i="1"/>
  <c r="J62" i="1"/>
  <c r="J63" i="1"/>
  <c r="H60" i="1"/>
  <c r="H61" i="1"/>
  <c r="H62" i="1"/>
  <c r="H63" i="1"/>
  <c r="F60" i="1"/>
  <c r="F61" i="1"/>
  <c r="F62" i="1"/>
  <c r="F63" i="1"/>
  <c r="AC59" i="1"/>
  <c r="X59" i="1"/>
  <c r="V59" i="1"/>
  <c r="T59" i="1"/>
  <c r="R59" i="1"/>
  <c r="P59" i="1"/>
  <c r="N59" i="1"/>
  <c r="L59" i="1"/>
  <c r="J59" i="1"/>
  <c r="H59" i="1"/>
  <c r="F59" i="1"/>
  <c r="Z59" i="1"/>
  <c r="AC58" i="1"/>
  <c r="X58" i="1"/>
  <c r="V58" i="1"/>
  <c r="T58" i="1"/>
  <c r="R58" i="1"/>
  <c r="P58" i="1"/>
  <c r="N58" i="1"/>
  <c r="L58" i="1"/>
  <c r="J58" i="1"/>
  <c r="H58" i="1"/>
  <c r="F58" i="1"/>
  <c r="Z58" i="1"/>
  <c r="AC57" i="1"/>
  <c r="AC56" i="1"/>
  <c r="X57" i="1"/>
  <c r="V57" i="1"/>
  <c r="T57" i="1"/>
  <c r="R57" i="1"/>
  <c r="P57" i="1"/>
  <c r="N57" i="1"/>
  <c r="L57" i="1"/>
  <c r="J57" i="1"/>
  <c r="H57" i="1"/>
  <c r="F57" i="1"/>
  <c r="Z57" i="1"/>
  <c r="X56" i="1"/>
  <c r="V56" i="1"/>
  <c r="T56" i="1"/>
  <c r="R56" i="1"/>
  <c r="P56" i="1"/>
  <c r="N56" i="1"/>
  <c r="L56" i="1"/>
  <c r="J56" i="1"/>
  <c r="H56" i="1"/>
  <c r="F56" i="1"/>
  <c r="Z56" i="1"/>
  <c r="AC55" i="1"/>
  <c r="X55" i="1"/>
  <c r="V55" i="1"/>
  <c r="T55" i="1"/>
  <c r="R55" i="1"/>
  <c r="P55" i="1"/>
  <c r="N55" i="1"/>
  <c r="L55" i="1"/>
  <c r="J55" i="1"/>
  <c r="H55" i="1"/>
  <c r="F55" i="1"/>
  <c r="Z55" i="1"/>
  <c r="AC54" i="1"/>
  <c r="X54" i="1"/>
  <c r="V54" i="1"/>
  <c r="T54" i="1"/>
  <c r="R54" i="1"/>
  <c r="P54" i="1"/>
  <c r="N54" i="1"/>
  <c r="L54" i="1"/>
  <c r="J54" i="1"/>
  <c r="H54" i="1"/>
  <c r="F54" i="1"/>
  <c r="Z54" i="1"/>
  <c r="AC53" i="1"/>
  <c r="X53" i="1"/>
  <c r="V53" i="1"/>
  <c r="T53" i="1"/>
  <c r="R53" i="1"/>
  <c r="P53" i="1"/>
  <c r="N53" i="1"/>
  <c r="L53" i="1"/>
  <c r="J53" i="1"/>
  <c r="H53" i="1"/>
  <c r="F53" i="1"/>
  <c r="Z53" i="1"/>
  <c r="AC52" i="1"/>
  <c r="X52" i="1"/>
  <c r="V52" i="1"/>
  <c r="T52" i="1"/>
  <c r="R52" i="1"/>
  <c r="P52" i="1"/>
  <c r="N52" i="1"/>
  <c r="L52" i="1"/>
  <c r="J52" i="1"/>
  <c r="H52" i="1"/>
  <c r="F52" i="1"/>
  <c r="Z52" i="1"/>
  <c r="AC51" i="1"/>
  <c r="X51" i="1"/>
  <c r="V51" i="1"/>
  <c r="T51" i="1"/>
  <c r="R51" i="1"/>
  <c r="P51" i="1"/>
  <c r="N51" i="1"/>
  <c r="L51" i="1"/>
  <c r="J51" i="1"/>
  <c r="H51" i="1"/>
  <c r="F51" i="1"/>
  <c r="Z51" i="1"/>
  <c r="AC50" i="1"/>
  <c r="X50" i="1"/>
  <c r="V50" i="1"/>
  <c r="T50" i="1"/>
  <c r="R50" i="1"/>
  <c r="P50" i="1"/>
  <c r="N50" i="1"/>
  <c r="L50" i="1"/>
  <c r="J50" i="1"/>
  <c r="H50" i="1"/>
  <c r="F50" i="1"/>
  <c r="Z50" i="1"/>
  <c r="AC49" i="1"/>
  <c r="X49" i="1"/>
  <c r="T49" i="1"/>
  <c r="V49" i="1"/>
  <c r="R49" i="1"/>
  <c r="P49" i="1"/>
  <c r="N49" i="1"/>
  <c r="L49" i="1"/>
  <c r="J49" i="1"/>
  <c r="H49" i="1"/>
  <c r="F49" i="1"/>
  <c r="Z49" i="1"/>
  <c r="AC48" i="1"/>
  <c r="X48" i="1"/>
  <c r="V48" i="1"/>
  <c r="T48" i="1"/>
  <c r="R48" i="1"/>
  <c r="P48" i="1"/>
  <c r="N48" i="1"/>
  <c r="L48" i="1"/>
  <c r="J48" i="1"/>
  <c r="H48" i="1"/>
  <c r="F48" i="1"/>
  <c r="Z48" i="1"/>
  <c r="AC47" i="1"/>
  <c r="X47" i="1"/>
  <c r="V47" i="1"/>
  <c r="T47" i="1"/>
  <c r="R47" i="1"/>
  <c r="P47" i="1"/>
  <c r="N47" i="1"/>
  <c r="L47" i="1"/>
  <c r="J47" i="1"/>
  <c r="H47" i="1"/>
  <c r="F47" i="1"/>
  <c r="Z47" i="1"/>
  <c r="AC46" i="1"/>
  <c r="X46" i="1"/>
  <c r="V46" i="1"/>
  <c r="T46" i="1"/>
  <c r="R46" i="1"/>
  <c r="P46" i="1"/>
  <c r="N46" i="1"/>
  <c r="L46" i="1"/>
  <c r="J46" i="1"/>
  <c r="H46" i="1"/>
  <c r="F46" i="1"/>
  <c r="Z46" i="1"/>
  <c r="AC45" i="1"/>
  <c r="X45" i="1"/>
  <c r="V45" i="1"/>
  <c r="T45" i="1"/>
  <c r="R45" i="1"/>
  <c r="P45" i="1"/>
  <c r="N45" i="1"/>
  <c r="L45" i="1"/>
  <c r="J45" i="1"/>
  <c r="H45" i="1"/>
  <c r="F45" i="1"/>
  <c r="Z45" i="1"/>
  <c r="F42" i="1"/>
  <c r="F43" i="1"/>
  <c r="F44" i="1"/>
  <c r="H42" i="1"/>
  <c r="H43" i="1"/>
  <c r="H44" i="1"/>
  <c r="J42" i="1"/>
  <c r="J43" i="1"/>
  <c r="J44" i="1"/>
  <c r="Z42" i="1"/>
  <c r="Z43" i="1"/>
  <c r="Z44" i="1"/>
  <c r="L42" i="1"/>
  <c r="L43" i="1"/>
  <c r="L44" i="1"/>
  <c r="N42" i="1"/>
  <c r="N43" i="1"/>
  <c r="N44" i="1"/>
  <c r="P42" i="1"/>
  <c r="P43" i="1"/>
  <c r="P44" i="1"/>
  <c r="R42" i="1"/>
  <c r="R43" i="1"/>
  <c r="R44" i="1"/>
  <c r="T42" i="1"/>
  <c r="T43" i="1"/>
  <c r="T44" i="1"/>
  <c r="V42" i="1"/>
  <c r="V43" i="1"/>
  <c r="V44" i="1"/>
  <c r="X42" i="1"/>
  <c r="X43" i="1"/>
  <c r="X44" i="1"/>
  <c r="AC44" i="1"/>
  <c r="AC42" i="1"/>
  <c r="AC43" i="1"/>
  <c r="AC41" i="1"/>
  <c r="Z41" i="1"/>
  <c r="X41" i="1"/>
  <c r="V41" i="1"/>
  <c r="T41" i="1"/>
  <c r="R41" i="1"/>
  <c r="P41" i="1"/>
  <c r="N41" i="1"/>
  <c r="L41" i="1"/>
  <c r="J41" i="1"/>
  <c r="H41" i="1"/>
  <c r="F41" i="1"/>
  <c r="AC40" i="1"/>
  <c r="X40" i="1"/>
  <c r="V40" i="1"/>
  <c r="T40" i="1"/>
  <c r="R40" i="1"/>
  <c r="P40" i="1"/>
  <c r="N40" i="1"/>
  <c r="L40" i="1"/>
  <c r="J40" i="1"/>
  <c r="H40" i="1"/>
  <c r="F40" i="1"/>
  <c r="Z40" i="1"/>
  <c r="AC39" i="1"/>
  <c r="X39" i="1"/>
  <c r="V39" i="1"/>
  <c r="T39" i="1"/>
  <c r="R39" i="1"/>
  <c r="P39" i="1"/>
  <c r="N39" i="1"/>
  <c r="L39" i="1"/>
  <c r="J39" i="1"/>
  <c r="H39" i="1"/>
  <c r="F39" i="1"/>
  <c r="Z39" i="1"/>
  <c r="AC38" i="1"/>
  <c r="X38" i="1"/>
  <c r="V38" i="1"/>
  <c r="T38" i="1"/>
  <c r="R38" i="1"/>
  <c r="P38" i="1"/>
  <c r="N38" i="1"/>
  <c r="L38" i="1"/>
  <c r="J38" i="1"/>
  <c r="H38" i="1"/>
  <c r="F38" i="1"/>
  <c r="Z38" i="1"/>
  <c r="AC37" i="1"/>
  <c r="X37" i="1"/>
  <c r="V37" i="1"/>
  <c r="T37" i="1"/>
  <c r="R37" i="1"/>
  <c r="P37" i="1"/>
  <c r="N37" i="1"/>
  <c r="L37" i="1"/>
  <c r="J37" i="1"/>
  <c r="H37" i="1"/>
  <c r="F37" i="1"/>
  <c r="Z37" i="1"/>
  <c r="AC36" i="1"/>
  <c r="X36" i="1"/>
  <c r="V36" i="1"/>
  <c r="T36" i="1"/>
  <c r="P36" i="1"/>
  <c r="R36" i="1"/>
  <c r="N36" i="1"/>
  <c r="L36" i="1"/>
  <c r="J36" i="1"/>
  <c r="H36" i="1"/>
  <c r="F36" i="1"/>
  <c r="Z36" i="1"/>
  <c r="AC35" i="1"/>
  <c r="X35" i="1"/>
  <c r="V35" i="1"/>
  <c r="T35" i="1"/>
  <c r="R35" i="1"/>
  <c r="P35" i="1"/>
  <c r="N35" i="1"/>
  <c r="L35" i="1"/>
  <c r="J35" i="1"/>
  <c r="H35" i="1"/>
  <c r="F35" i="1"/>
  <c r="Z35" i="1"/>
  <c r="AC34" i="1"/>
  <c r="X34" i="1"/>
  <c r="V34" i="1"/>
  <c r="T34" i="1"/>
  <c r="R34" i="1"/>
  <c r="P34" i="1"/>
  <c r="N34" i="1"/>
  <c r="L34" i="1"/>
  <c r="J34" i="1"/>
  <c r="H34" i="1"/>
  <c r="F34" i="1"/>
  <c r="Z34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F3" i="1" l="1"/>
  <c r="H3" i="1"/>
  <c r="J3" i="1"/>
  <c r="L3" i="1"/>
  <c r="N3" i="1"/>
  <c r="P3" i="1"/>
  <c r="R3" i="1"/>
  <c r="T3" i="1"/>
  <c r="V3" i="1"/>
  <c r="X3" i="1"/>
  <c r="Z3" i="1"/>
  <c r="AC3" i="1"/>
  <c r="AC20" i="1"/>
  <c r="X20" i="1"/>
  <c r="V20" i="1"/>
  <c r="T20" i="1"/>
  <c r="R20" i="1"/>
  <c r="P20" i="1"/>
  <c r="N20" i="1"/>
  <c r="L20" i="1"/>
  <c r="J20" i="1"/>
  <c r="H20" i="1"/>
  <c r="F20" i="1"/>
  <c r="Z20" i="1"/>
  <c r="AC19" i="1"/>
  <c r="X19" i="1"/>
  <c r="V19" i="1"/>
  <c r="T19" i="1"/>
  <c r="R19" i="1"/>
  <c r="P19" i="1"/>
  <c r="N19" i="1"/>
  <c r="L19" i="1"/>
  <c r="J19" i="1"/>
  <c r="H19" i="1"/>
  <c r="F19" i="1"/>
  <c r="Z19" i="1"/>
  <c r="AC18" i="1"/>
  <c r="X18" i="1"/>
  <c r="V18" i="1"/>
  <c r="T18" i="1"/>
  <c r="R18" i="1"/>
  <c r="P18" i="1"/>
  <c r="N18" i="1"/>
  <c r="L18" i="1"/>
  <c r="J18" i="1"/>
  <c r="H18" i="1"/>
  <c r="F18" i="1"/>
  <c r="Z18" i="1"/>
  <c r="AC17" i="1" l="1"/>
  <c r="X17" i="1"/>
  <c r="V17" i="1"/>
  <c r="T17" i="1"/>
  <c r="R17" i="1"/>
  <c r="P17" i="1"/>
  <c r="N17" i="1"/>
  <c r="L17" i="1"/>
  <c r="J17" i="1"/>
  <c r="H17" i="1"/>
  <c r="F17" i="1"/>
  <c r="Z17" i="1"/>
  <c r="AC16" i="1"/>
  <c r="X16" i="1"/>
  <c r="V16" i="1"/>
  <c r="T16" i="1"/>
  <c r="P16" i="1"/>
  <c r="R16" i="1"/>
  <c r="N16" i="1"/>
  <c r="L16" i="1"/>
  <c r="J16" i="1"/>
  <c r="H16" i="1"/>
  <c r="F16" i="1"/>
  <c r="Z16" i="1"/>
  <c r="AC15" i="1"/>
  <c r="X15" i="1"/>
  <c r="V15" i="1"/>
  <c r="T15" i="1"/>
  <c r="R15" i="1"/>
  <c r="P15" i="1"/>
  <c r="N15" i="1"/>
  <c r="L15" i="1"/>
  <c r="J15" i="1"/>
  <c r="H15" i="1"/>
  <c r="F15" i="1"/>
  <c r="Z15" i="1"/>
  <c r="AC14" i="1"/>
  <c r="X14" i="1"/>
  <c r="V14" i="1"/>
  <c r="T14" i="1"/>
  <c r="P14" i="1"/>
  <c r="R14" i="1"/>
  <c r="N14" i="1"/>
  <c r="L14" i="1"/>
  <c r="J14" i="1"/>
  <c r="H14" i="1"/>
  <c r="F14" i="1"/>
  <c r="Z14" i="1"/>
  <c r="AC13" i="1"/>
  <c r="X13" i="1"/>
  <c r="V13" i="1"/>
  <c r="T13" i="1"/>
  <c r="R13" i="1"/>
  <c r="P13" i="1"/>
  <c r="N13" i="1"/>
  <c r="L13" i="1"/>
  <c r="J13" i="1"/>
  <c r="H13" i="1"/>
  <c r="F13" i="1"/>
  <c r="Z13" i="1"/>
  <c r="AC12" i="1"/>
  <c r="X12" i="1"/>
  <c r="V12" i="1"/>
  <c r="T12" i="1"/>
  <c r="R12" i="1"/>
  <c r="P12" i="1"/>
  <c r="N12" i="1"/>
  <c r="L12" i="1"/>
  <c r="J12" i="1"/>
  <c r="H12" i="1"/>
  <c r="F12" i="1"/>
  <c r="Z12" i="1"/>
  <c r="AC11" i="1"/>
  <c r="X11" i="1"/>
  <c r="V11" i="1"/>
  <c r="T11" i="1"/>
  <c r="R11" i="1"/>
  <c r="P11" i="1"/>
  <c r="N11" i="1"/>
  <c r="L11" i="1"/>
  <c r="J11" i="1"/>
  <c r="H11" i="1"/>
  <c r="F11" i="1"/>
  <c r="Z11" i="1"/>
  <c r="AC10" i="1"/>
  <c r="X10" i="1"/>
  <c r="V10" i="1"/>
  <c r="T10" i="1"/>
  <c r="R10" i="1"/>
  <c r="P10" i="1"/>
  <c r="N10" i="1"/>
  <c r="L10" i="1"/>
  <c r="J10" i="1"/>
  <c r="H10" i="1"/>
  <c r="F10" i="1"/>
  <c r="Z10" i="1"/>
  <c r="AC9" i="1"/>
  <c r="X9" i="1"/>
  <c r="V9" i="1"/>
  <c r="T9" i="1"/>
  <c r="R9" i="1"/>
  <c r="P9" i="1"/>
  <c r="N9" i="1"/>
  <c r="L9" i="1"/>
  <c r="J9" i="1"/>
  <c r="H9" i="1"/>
  <c r="F9" i="1"/>
  <c r="Z9" i="1"/>
  <c r="AC8" i="1"/>
  <c r="X8" i="1"/>
  <c r="V8" i="1"/>
  <c r="T8" i="1"/>
  <c r="R8" i="1"/>
  <c r="P8" i="1"/>
  <c r="N8" i="1"/>
  <c r="L8" i="1"/>
  <c r="J8" i="1"/>
  <c r="H8" i="1"/>
  <c r="F8" i="1"/>
  <c r="Z8" i="1"/>
  <c r="AC7" i="1" l="1"/>
  <c r="X7" i="1"/>
  <c r="V7" i="1"/>
  <c r="T7" i="1"/>
  <c r="R7" i="1"/>
  <c r="P7" i="1"/>
  <c r="N7" i="1"/>
  <c r="L7" i="1"/>
  <c r="J7" i="1"/>
  <c r="H7" i="1"/>
  <c r="F7" i="1"/>
  <c r="Z7" i="1"/>
  <c r="AC6" i="1"/>
  <c r="X6" i="1"/>
  <c r="V6" i="1"/>
  <c r="T6" i="1"/>
  <c r="R6" i="1"/>
  <c r="P6" i="1"/>
  <c r="N6" i="1"/>
  <c r="L6" i="1"/>
  <c r="J6" i="1"/>
  <c r="H6" i="1"/>
  <c r="F6" i="1"/>
  <c r="Z6" i="1"/>
  <c r="F5" i="1"/>
  <c r="H5" i="1"/>
  <c r="J5" i="1"/>
  <c r="L5" i="1"/>
  <c r="N5" i="1"/>
  <c r="P5" i="1"/>
  <c r="R5" i="1"/>
  <c r="T5" i="1"/>
  <c r="V5" i="1"/>
  <c r="X5" i="1"/>
  <c r="Z5" i="1"/>
  <c r="AC5" i="1"/>
  <c r="F4" i="1"/>
  <c r="H4" i="1"/>
  <c r="J4" i="1"/>
  <c r="L4" i="1"/>
  <c r="N4" i="1"/>
  <c r="P4" i="1"/>
  <c r="R4" i="1"/>
  <c r="T4" i="1"/>
  <c r="V4" i="1"/>
  <c r="X4" i="1"/>
  <c r="Z4" i="1"/>
  <c r="AC4" i="1"/>
  <c r="AC2" i="1"/>
  <c r="Z2" i="1"/>
  <c r="X2" i="1"/>
  <c r="V2" i="1"/>
  <c r="T2" i="1"/>
  <c r="R2" i="1"/>
  <c r="P2" i="1"/>
  <c r="N2" i="1"/>
  <c r="L2" i="1"/>
  <c r="J2" i="1"/>
  <c r="H2" i="1"/>
  <c r="F2" i="1"/>
</calcChain>
</file>

<file path=xl/sharedStrings.xml><?xml version="1.0" encoding="utf-8"?>
<sst xmlns="http://schemas.openxmlformats.org/spreadsheetml/2006/main" count="230" uniqueCount="112">
  <si>
    <t xml:space="preserve">Constructor </t>
  </si>
  <si>
    <t>Races Entered</t>
  </si>
  <si>
    <t>Seasons Competed</t>
  </si>
  <si>
    <t>Nationality</t>
  </si>
  <si>
    <t>No Starts</t>
  </si>
  <si>
    <t>Engine Builders</t>
  </si>
  <si>
    <t>Drivers</t>
  </si>
  <si>
    <t>Models</t>
  </si>
  <si>
    <t>Wins</t>
  </si>
  <si>
    <t>Pole Positions</t>
  </si>
  <si>
    <t>Nominal Points</t>
  </si>
  <si>
    <t>Podiums</t>
  </si>
  <si>
    <t>1-2 Finishes</t>
  </si>
  <si>
    <t>Fastest Laps</t>
  </si>
  <si>
    <t>Km raced</t>
  </si>
  <si>
    <t>Km led</t>
  </si>
  <si>
    <t>Standardised Points</t>
  </si>
  <si>
    <t>Average Start Position</t>
  </si>
  <si>
    <t>Average Finishing position</t>
  </si>
  <si>
    <t xml:space="preserve">% No Start </t>
  </si>
  <si>
    <t>% Engines (E per Season)</t>
  </si>
  <si>
    <t>% Models per season</t>
  </si>
  <si>
    <t>% Wins per race</t>
  </si>
  <si>
    <t>% Podiums per race</t>
  </si>
  <si>
    <t>% Pole per race</t>
  </si>
  <si>
    <t>% 1-2 per race</t>
  </si>
  <si>
    <t>% Fastest lap per race</t>
  </si>
  <si>
    <t>% nominal Points per race</t>
  </si>
  <si>
    <t>% Standard points per race</t>
  </si>
  <si>
    <t xml:space="preserve">Mclaren </t>
  </si>
  <si>
    <t>United Kingdom</t>
  </si>
  <si>
    <t>% Drivers per race</t>
  </si>
  <si>
    <t>Ferrari</t>
  </si>
  <si>
    <t>Italy</t>
  </si>
  <si>
    <t>Mercedes</t>
  </si>
  <si>
    <t>Williams</t>
  </si>
  <si>
    <t>Red Bull</t>
  </si>
  <si>
    <t xml:space="preserve">Lotus </t>
  </si>
  <si>
    <t>Renault</t>
  </si>
  <si>
    <t>Brabham</t>
  </si>
  <si>
    <t>Benneton</t>
  </si>
  <si>
    <t>Tyrrell</t>
  </si>
  <si>
    <t>BRM</t>
  </si>
  <si>
    <t xml:space="preserve">Cooper </t>
  </si>
  <si>
    <t>Ligier</t>
  </si>
  <si>
    <t>Sauber</t>
  </si>
  <si>
    <t>Jordan</t>
  </si>
  <si>
    <t>Maserati</t>
  </si>
  <si>
    <t>Force India</t>
  </si>
  <si>
    <t>Arrows</t>
  </si>
  <si>
    <t>March</t>
  </si>
  <si>
    <t>Alfa Romeo</t>
  </si>
  <si>
    <t>Toyota</t>
  </si>
  <si>
    <t xml:space="preserve">BAR </t>
  </si>
  <si>
    <t>BMW Sauber</t>
  </si>
  <si>
    <t>Matra</t>
  </si>
  <si>
    <t>Alpha Tauri</t>
  </si>
  <si>
    <t>Honda</t>
  </si>
  <si>
    <t>Minardi</t>
  </si>
  <si>
    <t>Brawn</t>
  </si>
  <si>
    <t>Shadow</t>
  </si>
  <si>
    <t>Surtees</t>
  </si>
  <si>
    <t>Vanwall</t>
  </si>
  <si>
    <t>Porsche</t>
  </si>
  <si>
    <t>Jaguar</t>
  </si>
  <si>
    <t>Wolf</t>
  </si>
  <si>
    <t>Prost</t>
  </si>
  <si>
    <t>Fittipaldi</t>
  </si>
  <si>
    <t>Footwork</t>
  </si>
  <si>
    <t>Larrouse</t>
  </si>
  <si>
    <t>Gordini</t>
  </si>
  <si>
    <t>Stewart</t>
  </si>
  <si>
    <t>Haas</t>
  </si>
  <si>
    <t>Lola</t>
  </si>
  <si>
    <t>Racing Point</t>
  </si>
  <si>
    <t>Dallara</t>
  </si>
  <si>
    <t>Toleman</t>
  </si>
  <si>
    <t>Ensign</t>
  </si>
  <si>
    <t>Penske</t>
  </si>
  <si>
    <t>ATS</t>
  </si>
  <si>
    <t>Leyton House</t>
  </si>
  <si>
    <t>Connaught</t>
  </si>
  <si>
    <t>Osella</t>
  </si>
  <si>
    <t>Eagle</t>
  </si>
  <si>
    <t>Iso Marlboro</t>
  </si>
  <si>
    <t>BRP</t>
  </si>
  <si>
    <t>Zakspeed</t>
  </si>
  <si>
    <t>AGS</t>
  </si>
  <si>
    <t>Parnelli</t>
  </si>
  <si>
    <t>HWM</t>
  </si>
  <si>
    <t>Simca</t>
  </si>
  <si>
    <t>Lancia</t>
  </si>
  <si>
    <t>Onyx</t>
  </si>
  <si>
    <t>Rial</t>
  </si>
  <si>
    <t>Theodore</t>
  </si>
  <si>
    <t>Hesketh</t>
  </si>
  <si>
    <t>Talbot Lago</t>
  </si>
  <si>
    <t>% Km led</t>
  </si>
  <si>
    <t>Germany</t>
  </si>
  <si>
    <t>Austria</t>
  </si>
  <si>
    <t>France</t>
  </si>
  <si>
    <t>Switzerland</t>
  </si>
  <si>
    <t>Ireland</t>
  </si>
  <si>
    <t>Japan</t>
  </si>
  <si>
    <t>German</t>
  </si>
  <si>
    <t>Toro Rosso</t>
  </si>
  <si>
    <t>USA</t>
  </si>
  <si>
    <t>Canada</t>
  </si>
  <si>
    <t>Brazil</t>
  </si>
  <si>
    <t>Active</t>
  </si>
  <si>
    <t>Inactive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</si>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</sst>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58FF-6B79-4537-A558-B64A503FCE82}">
  <dimension ref="A1:AF67"/>
  <sheetViews>
    <sheetView tabSelected="1" topLeftCell="M15" workbookViewId="0">
      <selection activeCell="AE31" sqref="AE31"/>
    </sheetView>
  </sheetViews>
  <sheetFormatPr defaultRowHeight="15" x14ac:dyDescent="0.25"/>
  <cols>
    <col min="25" max="25" width="9.140625" style="1"/>
  </cols>
  <sheetData>
    <row r="1" spans="1:32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19</v>
      </c>
      <c r="G1" t="s">
        <v>5</v>
      </c>
      <c r="H1" t="s">
        <v>20</v>
      </c>
      <c r="I1" t="s">
        <v>6</v>
      </c>
      <c r="J1" t="s">
        <v>31</v>
      </c>
      <c r="K1" t="s">
        <v>7</v>
      </c>
      <c r="L1" t="s">
        <v>21</v>
      </c>
      <c r="M1" t="s">
        <v>8</v>
      </c>
      <c r="N1" t="s">
        <v>22</v>
      </c>
      <c r="O1" t="s">
        <v>11</v>
      </c>
      <c r="P1" t="s">
        <v>23</v>
      </c>
      <c r="Q1" t="s">
        <v>9</v>
      </c>
      <c r="R1" t="s">
        <v>24</v>
      </c>
      <c r="S1" t="s">
        <v>12</v>
      </c>
      <c r="T1" t="s">
        <v>25</v>
      </c>
      <c r="U1" t="s">
        <v>13</v>
      </c>
      <c r="V1" t="s">
        <v>26</v>
      </c>
      <c r="W1" t="s">
        <v>10</v>
      </c>
      <c r="X1" t="s">
        <v>27</v>
      </c>
      <c r="Y1" s="1" t="s">
        <v>16</v>
      </c>
      <c r="Z1" t="s">
        <v>28</v>
      </c>
      <c r="AA1" t="s">
        <v>14</v>
      </c>
      <c r="AB1" t="s">
        <v>15</v>
      </c>
      <c r="AC1" t="s">
        <v>97</v>
      </c>
      <c r="AD1" t="s">
        <v>17</v>
      </c>
      <c r="AE1" t="s">
        <v>18</v>
      </c>
      <c r="AF1" t="s">
        <v>111</v>
      </c>
    </row>
    <row r="2" spans="1:32" x14ac:dyDescent="0.25">
      <c r="A2" t="s">
        <v>29</v>
      </c>
      <c r="B2" t="s">
        <v>30</v>
      </c>
      <c r="C2">
        <v>873</v>
      </c>
      <c r="D2">
        <v>55</v>
      </c>
      <c r="E2">
        <v>80</v>
      </c>
      <c r="F2">
        <f>E2/C2</f>
        <v>9.1638029782359673E-2</v>
      </c>
      <c r="G2">
        <v>11</v>
      </c>
      <c r="H2">
        <f>G2/D2</f>
        <v>0.2</v>
      </c>
      <c r="I2">
        <v>65</v>
      </c>
      <c r="J2">
        <f>I2/C2</f>
        <v>7.4455899198167239E-2</v>
      </c>
      <c r="K2">
        <v>63</v>
      </c>
      <c r="L2">
        <f>K2/D2</f>
        <v>1.1454545454545455</v>
      </c>
      <c r="M2">
        <v>182</v>
      </c>
      <c r="N2">
        <f>M2/C2</f>
        <v>0.20847651775486828</v>
      </c>
      <c r="O2">
        <v>488</v>
      </c>
      <c r="P2">
        <f>O2/C2</f>
        <v>0.55899198167239406</v>
      </c>
      <c r="Q2">
        <v>155</v>
      </c>
      <c r="R2">
        <f>Q2/C2</f>
        <v>0.17754868270332189</v>
      </c>
      <c r="S2">
        <v>47</v>
      </c>
      <c r="T2">
        <f>S2/C2</f>
        <v>5.3837342497136315E-2</v>
      </c>
      <c r="U2">
        <v>157</v>
      </c>
      <c r="V2">
        <f>U2/C2</f>
        <v>0.17983963344788087</v>
      </c>
      <c r="W2">
        <v>5459.5</v>
      </c>
      <c r="X2">
        <f>W2/C2</f>
        <v>6.2537227949599083</v>
      </c>
      <c r="Y2" s="1">
        <v>13449</v>
      </c>
      <c r="Z2">
        <f>Y2/C2</f>
        <v>15.405498281786942</v>
      </c>
      <c r="AA2">
        <v>442682</v>
      </c>
      <c r="AB2">
        <v>50387</v>
      </c>
      <c r="AC2">
        <f>AB2/AA2</f>
        <v>0.11382211158348431</v>
      </c>
      <c r="AD2">
        <v>8.11</v>
      </c>
      <c r="AE2">
        <v>5.69</v>
      </c>
      <c r="AF2" t="s">
        <v>109</v>
      </c>
    </row>
    <row r="3" spans="1:32" x14ac:dyDescent="0.25">
      <c r="A3" t="s">
        <v>32</v>
      </c>
      <c r="B3" t="s">
        <v>33</v>
      </c>
      <c r="C3">
        <v>1001</v>
      </c>
      <c r="D3">
        <v>71</v>
      </c>
      <c r="E3">
        <v>112</v>
      </c>
      <c r="F3">
        <f t="shared" ref="F3:F20" si="0">E3/C3</f>
        <v>0.11188811188811189</v>
      </c>
      <c r="G3">
        <v>2</v>
      </c>
      <c r="H3">
        <f t="shared" ref="H3:H20" si="1">G3/D3</f>
        <v>2.8169014084507043E-2</v>
      </c>
      <c r="I3">
        <v>109</v>
      </c>
      <c r="J3">
        <f t="shared" ref="J3:J20" si="2">I3/C3</f>
        <v>0.1088911088911089</v>
      </c>
      <c r="K3">
        <v>84</v>
      </c>
      <c r="L3">
        <f t="shared" ref="L3:L20" si="3">K3/D3</f>
        <v>1.1830985915492958</v>
      </c>
      <c r="M3">
        <v>238</v>
      </c>
      <c r="N3">
        <f t="shared" ref="N3:N20" si="4">M3/C3</f>
        <v>0.23776223776223776</v>
      </c>
      <c r="O3">
        <v>772</v>
      </c>
      <c r="P3">
        <f t="shared" ref="P3:P20" si="5">O3/C3</f>
        <v>0.7712287712287712</v>
      </c>
      <c r="Q3">
        <v>228</v>
      </c>
      <c r="R3">
        <f t="shared" ref="R3:R20" si="6">Q3/C3</f>
        <v>0.22777222777222778</v>
      </c>
      <c r="S3">
        <v>84</v>
      </c>
      <c r="T3">
        <f t="shared" ref="T3:T20" si="7">S3/C3</f>
        <v>8.3916083916083919E-2</v>
      </c>
      <c r="U3">
        <v>254</v>
      </c>
      <c r="V3">
        <f t="shared" ref="V3:V20" si="8">U3/C3</f>
        <v>0.25374625374625376</v>
      </c>
      <c r="W3">
        <v>8331.5</v>
      </c>
      <c r="X3">
        <f t="shared" ref="X3:X20" si="9">W3/C3</f>
        <v>8.3231768231768228</v>
      </c>
      <c r="Y3" s="1">
        <v>20386.599999999999</v>
      </c>
      <c r="Z3">
        <f t="shared" ref="Z3:Z20" si="10">Y3/C3</f>
        <v>20.366233766233766</v>
      </c>
      <c r="AA3">
        <v>581254</v>
      </c>
      <c r="AB3">
        <v>78487</v>
      </c>
      <c r="AC3">
        <f t="shared" ref="AC3:AC20" si="11">AB3/AA3</f>
        <v>0.13503046860752788</v>
      </c>
      <c r="AD3">
        <v>6.28</v>
      </c>
      <c r="AE3">
        <v>4.6100000000000003</v>
      </c>
      <c r="AF3" t="s">
        <v>109</v>
      </c>
    </row>
    <row r="4" spans="1:32" x14ac:dyDescent="0.25">
      <c r="A4" t="s">
        <v>35</v>
      </c>
      <c r="B4" t="s">
        <v>30</v>
      </c>
      <c r="C4">
        <v>754</v>
      </c>
      <c r="D4">
        <v>45</v>
      </c>
      <c r="E4">
        <v>36</v>
      </c>
      <c r="F4">
        <f t="shared" si="0"/>
        <v>4.7745358090185673E-2</v>
      </c>
      <c r="G4">
        <v>10</v>
      </c>
      <c r="H4">
        <f t="shared" si="1"/>
        <v>0.22222222222222221</v>
      </c>
      <c r="I4">
        <v>70</v>
      </c>
      <c r="J4">
        <f t="shared" si="2"/>
        <v>9.2838196286472149E-2</v>
      </c>
      <c r="K4">
        <v>50</v>
      </c>
      <c r="L4">
        <f t="shared" si="3"/>
        <v>1.1111111111111112</v>
      </c>
      <c r="M4">
        <v>114</v>
      </c>
      <c r="N4">
        <f t="shared" si="4"/>
        <v>0.15119363395225463</v>
      </c>
      <c r="O4">
        <v>312</v>
      </c>
      <c r="P4">
        <f t="shared" si="5"/>
        <v>0.41379310344827586</v>
      </c>
      <c r="Q4">
        <v>128</v>
      </c>
      <c r="R4">
        <f t="shared" si="6"/>
        <v>0.16976127320954906</v>
      </c>
      <c r="S4">
        <v>33</v>
      </c>
      <c r="T4">
        <f t="shared" si="7"/>
        <v>4.3766578249336871E-2</v>
      </c>
      <c r="U4">
        <v>133</v>
      </c>
      <c r="V4">
        <f t="shared" si="8"/>
        <v>0.17639257294429708</v>
      </c>
      <c r="W4">
        <v>3561</v>
      </c>
      <c r="X4">
        <f t="shared" si="9"/>
        <v>4.7228116710875332</v>
      </c>
      <c r="Y4" s="1">
        <v>9247</v>
      </c>
      <c r="Z4">
        <f t="shared" si="10"/>
        <v>12.26392572944297</v>
      </c>
      <c r="AA4">
        <v>370814</v>
      </c>
      <c r="AB4">
        <v>35241</v>
      </c>
      <c r="AC4">
        <f t="shared" si="11"/>
        <v>9.50368648432907E-2</v>
      </c>
      <c r="AD4">
        <v>8.8000000000000007</v>
      </c>
      <c r="AE4">
        <v>7.49</v>
      </c>
      <c r="AF4" t="s">
        <v>109</v>
      </c>
    </row>
    <row r="5" spans="1:32" x14ac:dyDescent="0.25">
      <c r="A5" t="s">
        <v>34</v>
      </c>
      <c r="B5" t="s">
        <v>98</v>
      </c>
      <c r="C5">
        <v>220</v>
      </c>
      <c r="D5">
        <v>13</v>
      </c>
      <c r="E5">
        <v>1</v>
      </c>
      <c r="F5">
        <f t="shared" si="0"/>
        <v>4.5454545454545452E-3</v>
      </c>
      <c r="G5">
        <v>1</v>
      </c>
      <c r="H5">
        <f t="shared" si="1"/>
        <v>7.6923076923076927E-2</v>
      </c>
      <c r="I5">
        <v>11</v>
      </c>
      <c r="J5">
        <f t="shared" si="2"/>
        <v>0.05</v>
      </c>
      <c r="K5">
        <v>13</v>
      </c>
      <c r="L5">
        <f t="shared" si="3"/>
        <v>1</v>
      </c>
      <c r="M5">
        <v>110</v>
      </c>
      <c r="N5">
        <f t="shared" si="4"/>
        <v>0.5</v>
      </c>
      <c r="O5">
        <v>227</v>
      </c>
      <c r="P5">
        <f t="shared" si="5"/>
        <v>1.0318181818181817</v>
      </c>
      <c r="Q5">
        <v>121</v>
      </c>
      <c r="R5">
        <f t="shared" si="6"/>
        <v>0.55000000000000004</v>
      </c>
      <c r="S5">
        <v>56</v>
      </c>
      <c r="T5">
        <f t="shared" si="7"/>
        <v>0.25454545454545452</v>
      </c>
      <c r="U5">
        <v>81</v>
      </c>
      <c r="V5">
        <f t="shared" si="8"/>
        <v>0.36818181818181817</v>
      </c>
      <c r="W5">
        <v>5478</v>
      </c>
      <c r="X5">
        <f t="shared" si="9"/>
        <v>24.9</v>
      </c>
      <c r="Y5" s="1">
        <v>5950.1</v>
      </c>
      <c r="Z5">
        <f t="shared" si="10"/>
        <v>27.045909090909092</v>
      </c>
      <c r="AA5">
        <v>132877</v>
      </c>
      <c r="AB5">
        <v>33138</v>
      </c>
      <c r="AC5">
        <f t="shared" si="11"/>
        <v>0.24938853225163121</v>
      </c>
      <c r="AD5">
        <v>4.7</v>
      </c>
      <c r="AE5">
        <v>4.17</v>
      </c>
      <c r="AF5" t="s">
        <v>109</v>
      </c>
    </row>
    <row r="6" spans="1:32" x14ac:dyDescent="0.25">
      <c r="A6" t="s">
        <v>37</v>
      </c>
      <c r="B6" t="s">
        <v>30</v>
      </c>
      <c r="C6">
        <v>606</v>
      </c>
      <c r="D6">
        <v>43</v>
      </c>
      <c r="E6">
        <v>158</v>
      </c>
      <c r="F6">
        <f t="shared" si="0"/>
        <v>0.26072607260726072</v>
      </c>
      <c r="G6">
        <v>14</v>
      </c>
      <c r="H6">
        <f t="shared" si="1"/>
        <v>0.32558139534883723</v>
      </c>
      <c r="I6">
        <v>145</v>
      </c>
      <c r="J6">
        <f t="shared" si="2"/>
        <v>0.23927392739273928</v>
      </c>
      <c r="K6">
        <v>56</v>
      </c>
      <c r="L6">
        <f t="shared" si="3"/>
        <v>1.3023255813953489</v>
      </c>
      <c r="M6">
        <v>81</v>
      </c>
      <c r="N6">
        <f t="shared" si="4"/>
        <v>0.13366336633663367</v>
      </c>
      <c r="O6">
        <v>197</v>
      </c>
      <c r="P6">
        <f t="shared" si="5"/>
        <v>0.32508250825082508</v>
      </c>
      <c r="Q6">
        <v>107</v>
      </c>
      <c r="R6">
        <f t="shared" si="6"/>
        <v>0.17656765676567657</v>
      </c>
      <c r="S6">
        <v>8</v>
      </c>
      <c r="T6">
        <f t="shared" si="7"/>
        <v>1.3201320132013201E-2</v>
      </c>
      <c r="U6">
        <v>76</v>
      </c>
      <c r="V6">
        <f t="shared" si="8"/>
        <v>0.1254125412541254</v>
      </c>
      <c r="W6">
        <v>2074</v>
      </c>
      <c r="X6">
        <f t="shared" si="9"/>
        <v>3.4224422442244222</v>
      </c>
      <c r="Y6" s="1">
        <v>5836.5</v>
      </c>
      <c r="Z6">
        <f t="shared" si="10"/>
        <v>9.6311881188118811</v>
      </c>
      <c r="AA6">
        <v>330649</v>
      </c>
      <c r="AB6">
        <v>26846</v>
      </c>
      <c r="AC6">
        <f t="shared" si="11"/>
        <v>8.1191837870370084E-2</v>
      </c>
      <c r="AD6">
        <v>11.65</v>
      </c>
      <c r="AE6">
        <v>7.47</v>
      </c>
      <c r="AF6" t="s">
        <v>110</v>
      </c>
    </row>
    <row r="7" spans="1:32" x14ac:dyDescent="0.25">
      <c r="A7" t="s">
        <v>36</v>
      </c>
      <c r="B7" t="s">
        <v>99</v>
      </c>
      <c r="C7">
        <v>296</v>
      </c>
      <c r="D7">
        <v>16</v>
      </c>
      <c r="E7">
        <v>15</v>
      </c>
      <c r="F7">
        <f t="shared" si="0"/>
        <v>5.0675675675675678E-2</v>
      </c>
      <c r="G7">
        <v>5</v>
      </c>
      <c r="H7">
        <f t="shared" si="1"/>
        <v>0.3125</v>
      </c>
      <c r="I7">
        <v>13</v>
      </c>
      <c r="J7">
        <f t="shared" si="2"/>
        <v>4.3918918918918921E-2</v>
      </c>
      <c r="K7">
        <v>16</v>
      </c>
      <c r="L7">
        <f t="shared" si="3"/>
        <v>1</v>
      </c>
      <c r="M7">
        <v>63</v>
      </c>
      <c r="N7">
        <f t="shared" si="4"/>
        <v>0.21283783783783783</v>
      </c>
      <c r="O7">
        <v>178</v>
      </c>
      <c r="P7">
        <f t="shared" si="5"/>
        <v>0.60135135135135132</v>
      </c>
      <c r="Q7">
        <v>62</v>
      </c>
      <c r="R7">
        <f t="shared" si="6"/>
        <v>0.20945945945945946</v>
      </c>
      <c r="S7">
        <v>17</v>
      </c>
      <c r="T7">
        <f t="shared" si="7"/>
        <v>5.7432432432432436E-2</v>
      </c>
      <c r="U7">
        <v>66</v>
      </c>
      <c r="V7">
        <f t="shared" si="8"/>
        <v>0.22297297297297297</v>
      </c>
      <c r="W7">
        <v>4916.5</v>
      </c>
      <c r="X7">
        <f t="shared" si="9"/>
        <v>16.609797297297298</v>
      </c>
      <c r="Y7" s="1">
        <v>5409</v>
      </c>
      <c r="Z7">
        <f t="shared" si="10"/>
        <v>18.273648648648649</v>
      </c>
      <c r="AA7">
        <v>157970</v>
      </c>
      <c r="AB7">
        <v>19218</v>
      </c>
      <c r="AC7">
        <f t="shared" si="11"/>
        <v>0.12165601063493069</v>
      </c>
      <c r="AD7">
        <v>7.17</v>
      </c>
      <c r="AE7">
        <v>5.55</v>
      </c>
      <c r="AF7" t="s">
        <v>109</v>
      </c>
    </row>
    <row r="8" spans="1:32" x14ac:dyDescent="0.25">
      <c r="A8" t="s">
        <v>39</v>
      </c>
      <c r="B8" t="s">
        <v>30</v>
      </c>
      <c r="C8">
        <v>394</v>
      </c>
      <c r="D8">
        <v>30</v>
      </c>
      <c r="E8">
        <v>96</v>
      </c>
      <c r="F8">
        <f t="shared" si="0"/>
        <v>0.24365482233502539</v>
      </c>
      <c r="G8">
        <v>9</v>
      </c>
      <c r="H8">
        <f t="shared" si="1"/>
        <v>0.3</v>
      </c>
      <c r="I8">
        <v>85</v>
      </c>
      <c r="J8">
        <f t="shared" si="2"/>
        <v>0.21573604060913706</v>
      </c>
      <c r="K8">
        <v>39</v>
      </c>
      <c r="L8">
        <f t="shared" si="3"/>
        <v>1.3</v>
      </c>
      <c r="M8">
        <v>35</v>
      </c>
      <c r="N8">
        <f t="shared" si="4"/>
        <v>8.8832487309644673E-2</v>
      </c>
      <c r="O8">
        <v>124</v>
      </c>
      <c r="P8">
        <f t="shared" si="5"/>
        <v>0.31472081218274112</v>
      </c>
      <c r="Q8">
        <v>39</v>
      </c>
      <c r="R8">
        <f t="shared" si="6"/>
        <v>9.8984771573604066E-2</v>
      </c>
      <c r="S8">
        <v>8</v>
      </c>
      <c r="T8">
        <f t="shared" si="7"/>
        <v>2.030456852791878E-2</v>
      </c>
      <c r="U8">
        <v>41</v>
      </c>
      <c r="V8">
        <f t="shared" si="8"/>
        <v>0.10406091370558376</v>
      </c>
      <c r="W8">
        <v>864</v>
      </c>
      <c r="X8">
        <f t="shared" si="9"/>
        <v>2.1928934010152283</v>
      </c>
      <c r="Y8" s="1">
        <v>3946</v>
      </c>
      <c r="Z8">
        <f t="shared" si="10"/>
        <v>10.015228426395939</v>
      </c>
      <c r="AA8">
        <v>198655</v>
      </c>
      <c r="AB8">
        <v>13224</v>
      </c>
      <c r="AC8">
        <f t="shared" si="11"/>
        <v>6.6567667564370395E-2</v>
      </c>
      <c r="AD8">
        <v>10.54</v>
      </c>
      <c r="AE8">
        <v>6.59</v>
      </c>
      <c r="AF8" t="s">
        <v>110</v>
      </c>
    </row>
    <row r="9" spans="1:32" x14ac:dyDescent="0.25">
      <c r="A9" t="s">
        <v>38</v>
      </c>
      <c r="B9" t="s">
        <v>100</v>
      </c>
      <c r="C9">
        <v>393</v>
      </c>
      <c r="D9">
        <v>24</v>
      </c>
      <c r="E9">
        <v>13</v>
      </c>
      <c r="F9">
        <f t="shared" si="0"/>
        <v>3.3078880407124679E-2</v>
      </c>
      <c r="G9">
        <v>1</v>
      </c>
      <c r="H9">
        <f t="shared" si="1"/>
        <v>4.1666666666666664E-2</v>
      </c>
      <c r="I9">
        <v>31</v>
      </c>
      <c r="J9">
        <f t="shared" si="2"/>
        <v>7.8880407124681931E-2</v>
      </c>
      <c r="K9">
        <v>27</v>
      </c>
      <c r="L9">
        <f t="shared" si="3"/>
        <v>1.125</v>
      </c>
      <c r="M9">
        <v>35</v>
      </c>
      <c r="N9">
        <f t="shared" si="4"/>
        <v>8.9058524173027995E-2</v>
      </c>
      <c r="O9">
        <v>100</v>
      </c>
      <c r="P9">
        <f t="shared" si="5"/>
        <v>0.2544529262086514</v>
      </c>
      <c r="Q9">
        <v>51</v>
      </c>
      <c r="R9">
        <f t="shared" si="6"/>
        <v>0.12977099236641221</v>
      </c>
      <c r="S9">
        <v>2</v>
      </c>
      <c r="T9">
        <f t="shared" si="7"/>
        <v>5.0890585241730284E-3</v>
      </c>
      <c r="U9">
        <v>32</v>
      </c>
      <c r="V9">
        <f t="shared" si="8"/>
        <v>8.1424936386768454E-2</v>
      </c>
      <c r="W9">
        <v>1695</v>
      </c>
      <c r="X9">
        <f t="shared" si="9"/>
        <v>4.3129770992366412</v>
      </c>
      <c r="Y9" s="1">
        <v>3772</v>
      </c>
      <c r="Z9">
        <f t="shared" si="10"/>
        <v>9.5979643765903315</v>
      </c>
      <c r="AA9">
        <v>183588</v>
      </c>
      <c r="AB9">
        <v>12152</v>
      </c>
      <c r="AC9">
        <f t="shared" si="11"/>
        <v>6.6191690088676813E-2</v>
      </c>
      <c r="AD9">
        <v>9.24</v>
      </c>
      <c r="AE9">
        <v>7.7</v>
      </c>
      <c r="AF9" t="s">
        <v>109</v>
      </c>
    </row>
    <row r="10" spans="1:32" x14ac:dyDescent="0.25">
      <c r="A10" t="s">
        <v>40</v>
      </c>
      <c r="B10" t="s">
        <v>30</v>
      </c>
      <c r="C10">
        <v>260</v>
      </c>
      <c r="D10">
        <v>16</v>
      </c>
      <c r="E10">
        <v>1</v>
      </c>
      <c r="F10">
        <f t="shared" si="0"/>
        <v>3.8461538461538464E-3</v>
      </c>
      <c r="G10">
        <v>4</v>
      </c>
      <c r="H10">
        <f t="shared" si="1"/>
        <v>0.25</v>
      </c>
      <c r="I10">
        <v>17</v>
      </c>
      <c r="J10">
        <f t="shared" si="2"/>
        <v>6.5384615384615388E-2</v>
      </c>
      <c r="K10">
        <v>20</v>
      </c>
      <c r="L10">
        <f t="shared" si="3"/>
        <v>1.25</v>
      </c>
      <c r="M10">
        <v>27</v>
      </c>
      <c r="N10">
        <f t="shared" si="4"/>
        <v>0.10384615384615385</v>
      </c>
      <c r="O10">
        <v>102</v>
      </c>
      <c r="P10">
        <f t="shared" si="5"/>
        <v>0.3923076923076923</v>
      </c>
      <c r="Q10">
        <v>15</v>
      </c>
      <c r="R10">
        <f t="shared" si="6"/>
        <v>5.7692307692307696E-2</v>
      </c>
      <c r="S10">
        <v>2</v>
      </c>
      <c r="T10">
        <f t="shared" si="7"/>
        <v>7.6923076923076927E-3</v>
      </c>
      <c r="U10">
        <v>36</v>
      </c>
      <c r="V10">
        <f t="shared" si="8"/>
        <v>0.13846153846153847</v>
      </c>
      <c r="W10">
        <v>851.5</v>
      </c>
      <c r="X10">
        <f t="shared" si="9"/>
        <v>3.2749999999999999</v>
      </c>
      <c r="Y10" s="1">
        <v>3358</v>
      </c>
      <c r="Z10">
        <f t="shared" si="10"/>
        <v>12.915384615384616</v>
      </c>
      <c r="AA10">
        <v>122907</v>
      </c>
      <c r="AB10">
        <v>7338</v>
      </c>
      <c r="AC10">
        <f t="shared" si="11"/>
        <v>5.9703678390978544E-2</v>
      </c>
      <c r="AD10">
        <v>8.66</v>
      </c>
      <c r="AE10">
        <v>5.92</v>
      </c>
      <c r="AF10" t="s">
        <v>110</v>
      </c>
    </row>
    <row r="11" spans="1:32" x14ac:dyDescent="0.25">
      <c r="A11" t="s">
        <v>41</v>
      </c>
      <c r="B11" t="s">
        <v>30</v>
      </c>
      <c r="C11">
        <v>430</v>
      </c>
      <c r="D11">
        <v>29</v>
      </c>
      <c r="E11">
        <v>47</v>
      </c>
      <c r="F11">
        <f t="shared" si="0"/>
        <v>0.10930232558139535</v>
      </c>
      <c r="G11">
        <v>5</v>
      </c>
      <c r="H11">
        <f t="shared" si="1"/>
        <v>0.17241379310344829</v>
      </c>
      <c r="I11">
        <v>47</v>
      </c>
      <c r="J11">
        <f t="shared" si="2"/>
        <v>0.10930232558139535</v>
      </c>
      <c r="K11">
        <v>29</v>
      </c>
      <c r="L11">
        <f t="shared" si="3"/>
        <v>1</v>
      </c>
      <c r="M11">
        <v>23</v>
      </c>
      <c r="N11">
        <f t="shared" si="4"/>
        <v>5.3488372093023255E-2</v>
      </c>
      <c r="O11">
        <v>77</v>
      </c>
      <c r="P11">
        <f t="shared" si="5"/>
        <v>0.17906976744186046</v>
      </c>
      <c r="Q11">
        <v>14</v>
      </c>
      <c r="R11">
        <f t="shared" si="6"/>
        <v>3.255813953488372E-2</v>
      </c>
      <c r="S11">
        <v>8</v>
      </c>
      <c r="T11">
        <f t="shared" si="7"/>
        <v>1.8604651162790697E-2</v>
      </c>
      <c r="U11">
        <v>20</v>
      </c>
      <c r="V11">
        <f t="shared" si="8"/>
        <v>4.6511627906976744E-2</v>
      </c>
      <c r="W11">
        <v>621</v>
      </c>
      <c r="X11">
        <f t="shared" si="9"/>
        <v>1.4441860465116279</v>
      </c>
      <c r="Y11" s="1">
        <v>3118.5</v>
      </c>
      <c r="Z11">
        <f t="shared" si="10"/>
        <v>7.2523255813953487</v>
      </c>
      <c r="AA11">
        <v>182817</v>
      </c>
      <c r="AB11">
        <v>6737</v>
      </c>
      <c r="AC11">
        <f t="shared" si="11"/>
        <v>3.6851058708982205E-2</v>
      </c>
      <c r="AD11">
        <v>14.32</v>
      </c>
      <c r="AE11">
        <v>7.94</v>
      </c>
      <c r="AF11" t="s">
        <v>110</v>
      </c>
    </row>
    <row r="12" spans="1:32" x14ac:dyDescent="0.25">
      <c r="A12" t="s">
        <v>42</v>
      </c>
      <c r="B12" t="s">
        <v>30</v>
      </c>
      <c r="C12">
        <v>197</v>
      </c>
      <c r="D12">
        <v>23</v>
      </c>
      <c r="E12">
        <v>91</v>
      </c>
      <c r="F12">
        <f t="shared" si="0"/>
        <v>0.46192893401015228</v>
      </c>
      <c r="G12">
        <v>2</v>
      </c>
      <c r="H12">
        <f t="shared" si="1"/>
        <v>8.6956521739130432E-2</v>
      </c>
      <c r="I12">
        <v>78</v>
      </c>
      <c r="J12">
        <f t="shared" si="2"/>
        <v>0.39593908629441626</v>
      </c>
      <c r="K12">
        <v>25</v>
      </c>
      <c r="L12">
        <f t="shared" si="3"/>
        <v>1.0869565217391304</v>
      </c>
      <c r="M12">
        <v>17</v>
      </c>
      <c r="N12">
        <f t="shared" si="4"/>
        <v>8.6294416243654817E-2</v>
      </c>
      <c r="O12">
        <v>61</v>
      </c>
      <c r="P12">
        <f t="shared" si="5"/>
        <v>0.30964467005076141</v>
      </c>
      <c r="Q12">
        <v>11</v>
      </c>
      <c r="R12">
        <f t="shared" si="6"/>
        <v>5.5837563451776651E-2</v>
      </c>
      <c r="S12">
        <v>5</v>
      </c>
      <c r="T12">
        <f t="shared" si="7"/>
        <v>2.5380710659898477E-2</v>
      </c>
      <c r="U12">
        <v>15</v>
      </c>
      <c r="V12">
        <f t="shared" si="8"/>
        <v>7.6142131979695438E-2</v>
      </c>
      <c r="W12">
        <v>433</v>
      </c>
      <c r="X12">
        <f t="shared" si="9"/>
        <v>2.1979695431472082</v>
      </c>
      <c r="Y12" s="1">
        <v>2194.5</v>
      </c>
      <c r="Z12">
        <f t="shared" si="10"/>
        <v>11.139593908629442</v>
      </c>
      <c r="AA12">
        <v>120764</v>
      </c>
      <c r="AB12">
        <v>6105</v>
      </c>
      <c r="AC12">
        <f t="shared" si="11"/>
        <v>5.0553144976979894E-2</v>
      </c>
      <c r="AD12">
        <v>11.3</v>
      </c>
      <c r="AE12">
        <v>6.72</v>
      </c>
      <c r="AF12" t="s">
        <v>110</v>
      </c>
    </row>
    <row r="13" spans="1:32" x14ac:dyDescent="0.25">
      <c r="A13" t="s">
        <v>43</v>
      </c>
      <c r="B13" t="s">
        <v>30</v>
      </c>
      <c r="C13">
        <v>128</v>
      </c>
      <c r="D13">
        <v>19</v>
      </c>
      <c r="E13">
        <v>67</v>
      </c>
      <c r="F13">
        <f t="shared" si="0"/>
        <v>0.5234375</v>
      </c>
      <c r="G13">
        <v>13</v>
      </c>
      <c r="H13">
        <f t="shared" si="1"/>
        <v>0.68421052631578949</v>
      </c>
      <c r="I13">
        <v>117</v>
      </c>
      <c r="J13">
        <f t="shared" si="2"/>
        <v>0.9140625</v>
      </c>
      <c r="K13">
        <v>26</v>
      </c>
      <c r="L13">
        <f t="shared" si="3"/>
        <v>1.368421052631579</v>
      </c>
      <c r="M13">
        <v>16</v>
      </c>
      <c r="N13">
        <f t="shared" si="4"/>
        <v>0.125</v>
      </c>
      <c r="O13">
        <v>58</v>
      </c>
      <c r="P13">
        <f t="shared" si="5"/>
        <v>0.453125</v>
      </c>
      <c r="Q13">
        <v>11</v>
      </c>
      <c r="R13">
        <f t="shared" si="6"/>
        <v>8.59375E-2</v>
      </c>
      <c r="S13">
        <v>6</v>
      </c>
      <c r="T13">
        <f t="shared" si="7"/>
        <v>4.6875E-2</v>
      </c>
      <c r="U13">
        <v>14</v>
      </c>
      <c r="V13">
        <f t="shared" si="8"/>
        <v>0.109375</v>
      </c>
      <c r="W13">
        <v>342</v>
      </c>
      <c r="X13">
        <f t="shared" si="9"/>
        <v>2.671875</v>
      </c>
      <c r="Y13" s="1">
        <v>2146.8000000000002</v>
      </c>
      <c r="Z13">
        <f t="shared" si="10"/>
        <v>16.771875000000001</v>
      </c>
      <c r="AA13">
        <v>126686</v>
      </c>
      <c r="AB13">
        <v>4537</v>
      </c>
      <c r="AC13">
        <f t="shared" si="11"/>
        <v>3.5812954864783794E-2</v>
      </c>
      <c r="AD13">
        <v>12.12</v>
      </c>
      <c r="AE13">
        <v>6.74</v>
      </c>
      <c r="AF13" t="s">
        <v>110</v>
      </c>
    </row>
    <row r="14" spans="1:32" x14ac:dyDescent="0.25">
      <c r="A14" t="s">
        <v>44</v>
      </c>
      <c r="B14" t="s">
        <v>100</v>
      </c>
      <c r="C14">
        <v>326</v>
      </c>
      <c r="D14">
        <v>21</v>
      </c>
      <c r="E14">
        <v>36</v>
      </c>
      <c r="F14">
        <f t="shared" si="0"/>
        <v>0.11042944785276074</v>
      </c>
      <c r="G14">
        <v>8</v>
      </c>
      <c r="H14">
        <f t="shared" si="1"/>
        <v>0.38095238095238093</v>
      </c>
      <c r="I14">
        <v>28</v>
      </c>
      <c r="J14">
        <f t="shared" si="2"/>
        <v>8.5889570552147243E-2</v>
      </c>
      <c r="K14">
        <v>27</v>
      </c>
      <c r="L14">
        <f t="shared" si="3"/>
        <v>1.2857142857142858</v>
      </c>
      <c r="M14">
        <v>9</v>
      </c>
      <c r="N14">
        <f t="shared" si="4"/>
        <v>2.7607361963190184E-2</v>
      </c>
      <c r="O14">
        <v>50</v>
      </c>
      <c r="P14">
        <f t="shared" si="5"/>
        <v>0.15337423312883436</v>
      </c>
      <c r="Q14">
        <v>9</v>
      </c>
      <c r="R14">
        <f t="shared" si="6"/>
        <v>2.7607361963190184E-2</v>
      </c>
      <c r="S14">
        <v>1</v>
      </c>
      <c r="T14">
        <f t="shared" si="7"/>
        <v>3.0674846625766872E-3</v>
      </c>
      <c r="U14">
        <v>10</v>
      </c>
      <c r="V14">
        <f t="shared" si="8"/>
        <v>3.0674846625766871E-2</v>
      </c>
      <c r="W14">
        <v>388</v>
      </c>
      <c r="X14">
        <f t="shared" si="9"/>
        <v>1.1901840490797546</v>
      </c>
      <c r="Y14" s="1">
        <v>1936</v>
      </c>
      <c r="Z14">
        <f t="shared" si="10"/>
        <v>5.9386503067484666</v>
      </c>
      <c r="AA14">
        <v>121473</v>
      </c>
      <c r="AB14">
        <v>2628</v>
      </c>
      <c r="AC14">
        <f t="shared" si="11"/>
        <v>2.1634437282359042E-2</v>
      </c>
      <c r="AD14">
        <v>14.39</v>
      </c>
      <c r="AE14">
        <v>7.74</v>
      </c>
      <c r="AF14" t="s">
        <v>110</v>
      </c>
    </row>
    <row r="15" spans="1:32" x14ac:dyDescent="0.25">
      <c r="A15" t="s">
        <v>45</v>
      </c>
      <c r="B15" t="s">
        <v>101</v>
      </c>
      <c r="C15">
        <v>373</v>
      </c>
      <c r="D15">
        <v>21</v>
      </c>
      <c r="E15">
        <v>14</v>
      </c>
      <c r="F15">
        <f t="shared" si="0"/>
        <v>3.7533512064343161E-2</v>
      </c>
      <c r="G15">
        <v>5</v>
      </c>
      <c r="H15">
        <f t="shared" si="1"/>
        <v>0.23809523809523808</v>
      </c>
      <c r="I15">
        <v>32</v>
      </c>
      <c r="J15">
        <f t="shared" si="2"/>
        <v>8.5790884718498661E-2</v>
      </c>
      <c r="K15">
        <v>21</v>
      </c>
      <c r="L15">
        <f t="shared" si="3"/>
        <v>1</v>
      </c>
      <c r="M15">
        <v>0</v>
      </c>
      <c r="N15">
        <f t="shared" si="4"/>
        <v>0</v>
      </c>
      <c r="O15">
        <v>10</v>
      </c>
      <c r="P15">
        <f t="shared" si="5"/>
        <v>2.6809651474530832E-2</v>
      </c>
      <c r="Q15">
        <v>0</v>
      </c>
      <c r="R15">
        <f t="shared" si="6"/>
        <v>0</v>
      </c>
      <c r="S15">
        <v>0</v>
      </c>
      <c r="T15">
        <f t="shared" si="7"/>
        <v>0</v>
      </c>
      <c r="U15">
        <v>3</v>
      </c>
      <c r="V15">
        <f t="shared" si="8"/>
        <v>8.0428954423592495E-3</v>
      </c>
      <c r="W15">
        <v>513</v>
      </c>
      <c r="X15">
        <f t="shared" si="9"/>
        <v>1.3753351206434317</v>
      </c>
      <c r="Y15" s="1">
        <v>1588</v>
      </c>
      <c r="Z15">
        <f t="shared" si="10"/>
        <v>4.2573726541554961</v>
      </c>
      <c r="AA15">
        <v>180886</v>
      </c>
      <c r="AB15">
        <v>133</v>
      </c>
      <c r="AC15">
        <f t="shared" si="11"/>
        <v>7.3526972789491728E-4</v>
      </c>
      <c r="AD15">
        <v>13.31</v>
      </c>
      <c r="AE15">
        <v>10.210000000000001</v>
      </c>
      <c r="AF15" t="s">
        <v>110</v>
      </c>
    </row>
    <row r="16" spans="1:32" x14ac:dyDescent="0.25">
      <c r="A16" t="s">
        <v>46</v>
      </c>
      <c r="B16" t="s">
        <v>102</v>
      </c>
      <c r="C16">
        <v>250</v>
      </c>
      <c r="D16">
        <v>15</v>
      </c>
      <c r="E16">
        <v>11</v>
      </c>
      <c r="F16">
        <f t="shared" si="0"/>
        <v>4.3999999999999997E-2</v>
      </c>
      <c r="G16">
        <v>7</v>
      </c>
      <c r="H16">
        <f t="shared" si="1"/>
        <v>0.46666666666666667</v>
      </c>
      <c r="I16">
        <v>36</v>
      </c>
      <c r="J16">
        <f t="shared" si="2"/>
        <v>0.14399999999999999</v>
      </c>
      <c r="K16">
        <v>17</v>
      </c>
      <c r="L16">
        <f t="shared" si="3"/>
        <v>1.1333333333333333</v>
      </c>
      <c r="M16">
        <v>4</v>
      </c>
      <c r="N16">
        <f t="shared" si="4"/>
        <v>1.6E-2</v>
      </c>
      <c r="O16">
        <v>19</v>
      </c>
      <c r="P16">
        <f t="shared" si="5"/>
        <v>7.5999999999999998E-2</v>
      </c>
      <c r="Q16">
        <v>2</v>
      </c>
      <c r="R16">
        <f t="shared" si="6"/>
        <v>8.0000000000000002E-3</v>
      </c>
      <c r="S16">
        <v>1</v>
      </c>
      <c r="T16">
        <f t="shared" si="7"/>
        <v>4.0000000000000001E-3</v>
      </c>
      <c r="U16">
        <v>2</v>
      </c>
      <c r="V16">
        <f t="shared" si="8"/>
        <v>8.0000000000000002E-3</v>
      </c>
      <c r="W16">
        <v>291</v>
      </c>
      <c r="X16">
        <f t="shared" si="9"/>
        <v>1.1639999999999999</v>
      </c>
      <c r="Y16" s="1">
        <v>1460</v>
      </c>
      <c r="Z16">
        <f t="shared" si="10"/>
        <v>5.84</v>
      </c>
      <c r="AA16">
        <v>105337</v>
      </c>
      <c r="AB16">
        <v>629</v>
      </c>
      <c r="AC16">
        <f t="shared" si="11"/>
        <v>5.9713111252456402E-3</v>
      </c>
      <c r="AD16">
        <v>12.08</v>
      </c>
      <c r="AE16">
        <v>8.58</v>
      </c>
      <c r="AF16" t="s">
        <v>110</v>
      </c>
    </row>
    <row r="17" spans="1:32" x14ac:dyDescent="0.25">
      <c r="A17" t="s">
        <v>47</v>
      </c>
      <c r="B17" t="s">
        <v>33</v>
      </c>
      <c r="C17">
        <v>70</v>
      </c>
      <c r="D17">
        <v>11</v>
      </c>
      <c r="E17">
        <v>101</v>
      </c>
      <c r="F17">
        <f t="shared" si="0"/>
        <v>1.4428571428571428</v>
      </c>
      <c r="G17">
        <v>3</v>
      </c>
      <c r="H17">
        <f t="shared" si="1"/>
        <v>0.27272727272727271</v>
      </c>
      <c r="I17">
        <v>111</v>
      </c>
      <c r="J17">
        <f t="shared" si="2"/>
        <v>1.5857142857142856</v>
      </c>
      <c r="K17">
        <v>8</v>
      </c>
      <c r="L17">
        <f t="shared" si="3"/>
        <v>0.72727272727272729</v>
      </c>
      <c r="M17">
        <v>9</v>
      </c>
      <c r="N17">
        <f t="shared" si="4"/>
        <v>0.12857142857142856</v>
      </c>
      <c r="O17">
        <v>37</v>
      </c>
      <c r="P17">
        <f t="shared" si="5"/>
        <v>0.52857142857142858</v>
      </c>
      <c r="Q17">
        <v>10</v>
      </c>
      <c r="R17">
        <f t="shared" si="6"/>
        <v>0.14285714285714285</v>
      </c>
      <c r="S17">
        <v>1</v>
      </c>
      <c r="T17">
        <f t="shared" si="7"/>
        <v>1.4285714285714285E-2</v>
      </c>
      <c r="U17">
        <v>15</v>
      </c>
      <c r="V17">
        <f t="shared" si="8"/>
        <v>0.21428571428571427</v>
      </c>
      <c r="W17">
        <v>317</v>
      </c>
      <c r="X17">
        <f t="shared" si="9"/>
        <v>4.5285714285714285</v>
      </c>
      <c r="Y17" s="1">
        <v>1453.1</v>
      </c>
      <c r="Z17">
        <f t="shared" si="10"/>
        <v>20.758571428571429</v>
      </c>
      <c r="AA17">
        <v>104421</v>
      </c>
      <c r="AB17">
        <v>4721</v>
      </c>
      <c r="AC17">
        <f t="shared" si="11"/>
        <v>4.5211212304038462E-2</v>
      </c>
      <c r="AD17">
        <v>12.51</v>
      </c>
      <c r="AE17">
        <v>6.73</v>
      </c>
      <c r="AF17" t="s">
        <v>110</v>
      </c>
    </row>
    <row r="18" spans="1:32" x14ac:dyDescent="0.25">
      <c r="A18" t="s">
        <v>48</v>
      </c>
      <c r="B18" t="s">
        <v>30</v>
      </c>
      <c r="C18">
        <v>212</v>
      </c>
      <c r="D18">
        <v>11</v>
      </c>
      <c r="E18">
        <v>2</v>
      </c>
      <c r="F18">
        <f t="shared" si="0"/>
        <v>9.433962264150943E-3</v>
      </c>
      <c r="G18">
        <v>2</v>
      </c>
      <c r="H18">
        <f t="shared" si="1"/>
        <v>0.18181818181818182</v>
      </c>
      <c r="I18">
        <v>13</v>
      </c>
      <c r="J18">
        <f t="shared" si="2"/>
        <v>6.1320754716981132E-2</v>
      </c>
      <c r="K18">
        <v>11</v>
      </c>
      <c r="L18">
        <f t="shared" si="3"/>
        <v>1</v>
      </c>
      <c r="M18">
        <v>0</v>
      </c>
      <c r="N18">
        <f t="shared" si="4"/>
        <v>0</v>
      </c>
      <c r="O18">
        <v>6</v>
      </c>
      <c r="P18">
        <f t="shared" si="5"/>
        <v>2.8301886792452831E-2</v>
      </c>
      <c r="Q18">
        <v>1</v>
      </c>
      <c r="R18">
        <f t="shared" si="6"/>
        <v>4.7169811320754715E-3</v>
      </c>
      <c r="S18">
        <v>0</v>
      </c>
      <c r="T18">
        <f t="shared" si="7"/>
        <v>0</v>
      </c>
      <c r="U18">
        <v>5</v>
      </c>
      <c r="V18">
        <f t="shared" si="8"/>
        <v>2.358490566037736E-2</v>
      </c>
      <c r="W18">
        <v>1039</v>
      </c>
      <c r="X18">
        <f t="shared" si="9"/>
        <v>4.9009433962264151</v>
      </c>
      <c r="Y18" s="1">
        <v>1110</v>
      </c>
      <c r="Z18">
        <f t="shared" si="10"/>
        <v>5.2358490566037732</v>
      </c>
      <c r="AA18">
        <v>111543</v>
      </c>
      <c r="AB18">
        <v>306</v>
      </c>
      <c r="AC18">
        <f t="shared" si="11"/>
        <v>2.7433366504397406E-3</v>
      </c>
      <c r="AD18">
        <v>12.02</v>
      </c>
      <c r="AE18">
        <v>9.99</v>
      </c>
      <c r="AF18" t="s">
        <v>110</v>
      </c>
    </row>
    <row r="19" spans="1:32" x14ac:dyDescent="0.25">
      <c r="A19" t="s">
        <v>49</v>
      </c>
      <c r="B19" t="s">
        <v>30</v>
      </c>
      <c r="C19">
        <v>291</v>
      </c>
      <c r="D19">
        <v>20</v>
      </c>
      <c r="E19">
        <v>43</v>
      </c>
      <c r="F19">
        <f t="shared" si="0"/>
        <v>0.14776632302405499</v>
      </c>
      <c r="G19">
        <v>7</v>
      </c>
      <c r="H19">
        <f t="shared" si="1"/>
        <v>0.35</v>
      </c>
      <c r="I19">
        <v>29</v>
      </c>
      <c r="J19">
        <f t="shared" si="2"/>
        <v>9.9656357388316158E-2</v>
      </c>
      <c r="K19">
        <v>21</v>
      </c>
      <c r="L19">
        <f t="shared" si="3"/>
        <v>1.05</v>
      </c>
      <c r="M19">
        <v>0</v>
      </c>
      <c r="N19">
        <f t="shared" si="4"/>
        <v>0</v>
      </c>
      <c r="O19">
        <v>8</v>
      </c>
      <c r="P19">
        <f t="shared" si="5"/>
        <v>2.7491408934707903E-2</v>
      </c>
      <c r="Q19">
        <v>1</v>
      </c>
      <c r="R19">
        <f t="shared" si="6"/>
        <v>3.4364261168384879E-3</v>
      </c>
      <c r="S19">
        <v>0</v>
      </c>
      <c r="T19">
        <f t="shared" si="7"/>
        <v>0</v>
      </c>
      <c r="U19">
        <v>0</v>
      </c>
      <c r="V19">
        <f t="shared" si="8"/>
        <v>0</v>
      </c>
      <c r="W19">
        <v>142</v>
      </c>
      <c r="X19">
        <f t="shared" si="9"/>
        <v>0.48797250859106528</v>
      </c>
      <c r="Y19" s="1">
        <v>1108</v>
      </c>
      <c r="Z19">
        <f t="shared" si="10"/>
        <v>3.8075601374570445</v>
      </c>
      <c r="AA19">
        <v>114708</v>
      </c>
      <c r="AB19">
        <v>493</v>
      </c>
      <c r="AC19">
        <f t="shared" si="11"/>
        <v>4.2978693726679921E-3</v>
      </c>
      <c r="AD19">
        <v>16.100000000000001</v>
      </c>
      <c r="AE19">
        <v>8.92</v>
      </c>
      <c r="AF19" t="s">
        <v>110</v>
      </c>
    </row>
    <row r="20" spans="1:32" x14ac:dyDescent="0.25">
      <c r="A20" t="s">
        <v>50</v>
      </c>
      <c r="B20" t="s">
        <v>30</v>
      </c>
      <c r="C20">
        <v>197</v>
      </c>
      <c r="D20">
        <v>16</v>
      </c>
      <c r="E20">
        <v>118</v>
      </c>
      <c r="F20">
        <f t="shared" si="0"/>
        <v>0.59898477157360408</v>
      </c>
      <c r="G20">
        <v>4</v>
      </c>
      <c r="H20">
        <f t="shared" si="1"/>
        <v>0.25</v>
      </c>
      <c r="I20">
        <v>59</v>
      </c>
      <c r="J20">
        <f t="shared" si="2"/>
        <v>0.29949238578680204</v>
      </c>
      <c r="K20">
        <v>20</v>
      </c>
      <c r="L20">
        <f t="shared" si="3"/>
        <v>1.25</v>
      </c>
      <c r="M20">
        <v>3</v>
      </c>
      <c r="N20">
        <f t="shared" si="4"/>
        <v>1.5228426395939087E-2</v>
      </c>
      <c r="O20">
        <v>21</v>
      </c>
      <c r="P20">
        <f t="shared" si="5"/>
        <v>0.1065989847715736</v>
      </c>
      <c r="Q20">
        <v>5</v>
      </c>
      <c r="R20">
        <f t="shared" si="6"/>
        <v>2.5380710659898477E-2</v>
      </c>
      <c r="S20">
        <v>0</v>
      </c>
      <c r="T20">
        <f t="shared" si="7"/>
        <v>0</v>
      </c>
      <c r="U20">
        <v>7</v>
      </c>
      <c r="V20">
        <f t="shared" si="8"/>
        <v>3.553299492385787E-2</v>
      </c>
      <c r="W20">
        <v>127.5</v>
      </c>
      <c r="X20">
        <f t="shared" si="9"/>
        <v>0.64720812182741116</v>
      </c>
      <c r="Y20" s="1">
        <v>1010.5</v>
      </c>
      <c r="Z20">
        <f t="shared" si="10"/>
        <v>5.1294416243654819</v>
      </c>
      <c r="AA20">
        <v>99514</v>
      </c>
      <c r="AB20">
        <v>1328</v>
      </c>
      <c r="AC20">
        <f t="shared" si="11"/>
        <v>1.3344856000160782E-2</v>
      </c>
      <c r="AD20">
        <v>15.9</v>
      </c>
      <c r="AE20">
        <v>8.94</v>
      </c>
      <c r="AF20" t="s">
        <v>110</v>
      </c>
    </row>
    <row r="21" spans="1:32" x14ac:dyDescent="0.25">
      <c r="A21" t="s">
        <v>51</v>
      </c>
      <c r="B21" t="s">
        <v>33</v>
      </c>
      <c r="C21">
        <v>141</v>
      </c>
      <c r="D21">
        <v>11</v>
      </c>
      <c r="E21">
        <v>8</v>
      </c>
      <c r="F21">
        <f t="shared" ref="F21:F40" si="12">E21/C21</f>
        <v>5.6737588652482268E-2</v>
      </c>
      <c r="G21">
        <v>2</v>
      </c>
      <c r="H21">
        <f t="shared" ref="H21:H40" si="13">G21/D21</f>
        <v>0.18181818181818182</v>
      </c>
      <c r="I21">
        <v>22</v>
      </c>
      <c r="J21">
        <f t="shared" ref="J21:J40" si="14">I21/C21</f>
        <v>0.15602836879432624</v>
      </c>
      <c r="K21">
        <v>13</v>
      </c>
      <c r="L21">
        <f t="shared" ref="L21:L40" si="15">K21/D21</f>
        <v>1.1818181818181819</v>
      </c>
      <c r="M21">
        <v>10</v>
      </c>
      <c r="N21">
        <f t="shared" ref="N21:N40" si="16">M21/C21</f>
        <v>7.0921985815602842E-2</v>
      </c>
      <c r="O21">
        <v>26</v>
      </c>
      <c r="P21">
        <f t="shared" ref="P21:P40" si="17">O21/C21</f>
        <v>0.18439716312056736</v>
      </c>
      <c r="Q21">
        <v>12</v>
      </c>
      <c r="R21">
        <f t="shared" ref="R21:R40" si="18">Q21/C21</f>
        <v>8.5106382978723402E-2</v>
      </c>
      <c r="S21">
        <v>4</v>
      </c>
      <c r="T21">
        <f t="shared" ref="T21:T40" si="19">S21/C21</f>
        <v>2.8368794326241134E-2</v>
      </c>
      <c r="U21">
        <v>14</v>
      </c>
      <c r="V21">
        <f t="shared" ref="V21:V40" si="20">U21/C21</f>
        <v>9.9290780141843976E-2</v>
      </c>
      <c r="W21">
        <v>11</v>
      </c>
      <c r="X21">
        <f t="shared" ref="X21:X40" si="21">W21/C21</f>
        <v>7.8014184397163122E-2</v>
      </c>
      <c r="Y21" s="1">
        <v>865</v>
      </c>
      <c r="Z21">
        <f t="shared" ref="Z21:Z40" si="22">Y21/C21</f>
        <v>6.1347517730496453</v>
      </c>
      <c r="AA21">
        <v>65932</v>
      </c>
      <c r="AB21">
        <v>4811</v>
      </c>
      <c r="AC21">
        <f t="shared" ref="AC21:AC40" si="23">AB21/AA21</f>
        <v>7.2969119699083901E-2</v>
      </c>
      <c r="AD21">
        <v>11.33</v>
      </c>
      <c r="AE21">
        <v>9.09</v>
      </c>
      <c r="AF21" t="s">
        <v>109</v>
      </c>
    </row>
    <row r="22" spans="1:32" x14ac:dyDescent="0.25">
      <c r="A22" t="s">
        <v>52</v>
      </c>
      <c r="B22" t="s">
        <v>103</v>
      </c>
      <c r="C22">
        <v>139</v>
      </c>
      <c r="D22">
        <v>8</v>
      </c>
      <c r="E22">
        <v>5</v>
      </c>
      <c r="F22">
        <f t="shared" si="12"/>
        <v>3.5971223021582732E-2</v>
      </c>
      <c r="G22">
        <v>1</v>
      </c>
      <c r="H22">
        <f t="shared" si="13"/>
        <v>0.125</v>
      </c>
      <c r="I22">
        <v>10</v>
      </c>
      <c r="J22">
        <f t="shared" si="14"/>
        <v>7.1942446043165464E-2</v>
      </c>
      <c r="K22">
        <v>11</v>
      </c>
      <c r="L22">
        <f t="shared" si="15"/>
        <v>1.375</v>
      </c>
      <c r="M22">
        <v>0</v>
      </c>
      <c r="N22">
        <f t="shared" si="16"/>
        <v>0</v>
      </c>
      <c r="O22">
        <v>13</v>
      </c>
      <c r="P22">
        <f t="shared" si="17"/>
        <v>9.3525179856115109E-2</v>
      </c>
      <c r="Q22">
        <v>3</v>
      </c>
      <c r="R22">
        <f t="shared" si="18"/>
        <v>2.1582733812949641E-2</v>
      </c>
      <c r="S22">
        <v>0</v>
      </c>
      <c r="T22">
        <f t="shared" si="19"/>
        <v>0</v>
      </c>
      <c r="U22">
        <v>3</v>
      </c>
      <c r="V22">
        <f t="shared" si="20"/>
        <v>2.1582733812949641E-2</v>
      </c>
      <c r="W22">
        <v>278.5</v>
      </c>
      <c r="X22">
        <f t="shared" si="21"/>
        <v>2.0035971223021583</v>
      </c>
      <c r="Y22" s="1">
        <v>832.5</v>
      </c>
      <c r="Z22">
        <f t="shared" si="22"/>
        <v>5.9892086330935248</v>
      </c>
      <c r="AA22">
        <v>69876</v>
      </c>
      <c r="AB22">
        <v>341</v>
      </c>
      <c r="AC22">
        <f t="shared" si="23"/>
        <v>4.8800732726544168E-3</v>
      </c>
      <c r="AD22">
        <v>10.5</v>
      </c>
      <c r="AE22">
        <v>9.0299999999999994</v>
      </c>
      <c r="AF22" t="s">
        <v>110</v>
      </c>
    </row>
    <row r="23" spans="1:32" x14ac:dyDescent="0.25">
      <c r="A23" t="s">
        <v>53</v>
      </c>
      <c r="B23" t="s">
        <v>30</v>
      </c>
      <c r="C23">
        <v>117</v>
      </c>
      <c r="D23">
        <v>7</v>
      </c>
      <c r="E23">
        <v>10</v>
      </c>
      <c r="F23">
        <f t="shared" si="12"/>
        <v>8.5470085470085472E-2</v>
      </c>
      <c r="G23">
        <v>2</v>
      </c>
      <c r="H23">
        <f t="shared" si="13"/>
        <v>0.2857142857142857</v>
      </c>
      <c r="I23">
        <v>7</v>
      </c>
      <c r="J23">
        <f t="shared" si="14"/>
        <v>5.9829059829059832E-2</v>
      </c>
      <c r="K23">
        <v>7</v>
      </c>
      <c r="L23">
        <f t="shared" si="15"/>
        <v>1</v>
      </c>
      <c r="M23">
        <v>0</v>
      </c>
      <c r="N23">
        <f t="shared" si="16"/>
        <v>0</v>
      </c>
      <c r="O23">
        <v>15</v>
      </c>
      <c r="P23">
        <f t="shared" si="17"/>
        <v>0.12820512820512819</v>
      </c>
      <c r="Q23">
        <v>2</v>
      </c>
      <c r="R23">
        <f t="shared" si="18"/>
        <v>1.7094017094017096E-2</v>
      </c>
      <c r="S23">
        <v>0</v>
      </c>
      <c r="T23">
        <f t="shared" si="19"/>
        <v>0</v>
      </c>
      <c r="U23">
        <v>0</v>
      </c>
      <c r="V23">
        <f t="shared" si="20"/>
        <v>0</v>
      </c>
      <c r="W23">
        <v>227</v>
      </c>
      <c r="X23">
        <f t="shared" si="21"/>
        <v>1.9401709401709402</v>
      </c>
      <c r="Y23" s="1">
        <v>822</v>
      </c>
      <c r="Z23">
        <f t="shared" si="22"/>
        <v>7.0256410256410255</v>
      </c>
      <c r="AA23">
        <v>54414</v>
      </c>
      <c r="AB23">
        <v>416</v>
      </c>
      <c r="AC23">
        <f t="shared" si="23"/>
        <v>7.645091336788327E-3</v>
      </c>
      <c r="AD23">
        <v>10.71</v>
      </c>
      <c r="AE23">
        <v>7.77</v>
      </c>
      <c r="AF23" t="s">
        <v>110</v>
      </c>
    </row>
    <row r="24" spans="1:32" x14ac:dyDescent="0.25">
      <c r="A24" t="s">
        <v>54</v>
      </c>
      <c r="B24" t="s">
        <v>104</v>
      </c>
      <c r="C24">
        <v>89</v>
      </c>
      <c r="D24">
        <v>5</v>
      </c>
      <c r="E24">
        <v>1</v>
      </c>
      <c r="F24">
        <f t="shared" si="12"/>
        <v>1.1235955056179775E-2</v>
      </c>
      <c r="G24">
        <v>2</v>
      </c>
      <c r="H24">
        <f t="shared" si="13"/>
        <v>0.4</v>
      </c>
      <c r="I24">
        <v>6</v>
      </c>
      <c r="J24">
        <f t="shared" si="14"/>
        <v>6.741573033707865E-2</v>
      </c>
      <c r="K24">
        <v>5</v>
      </c>
      <c r="L24">
        <f t="shared" si="15"/>
        <v>1</v>
      </c>
      <c r="M24">
        <v>1</v>
      </c>
      <c r="N24">
        <f t="shared" si="16"/>
        <v>1.1235955056179775E-2</v>
      </c>
      <c r="O24">
        <v>17</v>
      </c>
      <c r="P24">
        <f t="shared" si="17"/>
        <v>0.19101123595505617</v>
      </c>
      <c r="Q24">
        <v>1</v>
      </c>
      <c r="R24">
        <f t="shared" si="18"/>
        <v>1.1235955056179775E-2</v>
      </c>
      <c r="S24">
        <v>1</v>
      </c>
      <c r="T24">
        <f t="shared" si="19"/>
        <v>1.1235955056179775E-2</v>
      </c>
      <c r="U24">
        <v>2</v>
      </c>
      <c r="V24">
        <f t="shared" si="20"/>
        <v>2.247191011235955E-2</v>
      </c>
      <c r="W24">
        <v>352</v>
      </c>
      <c r="X24">
        <f t="shared" si="21"/>
        <v>3.9550561797752808</v>
      </c>
      <c r="Y24" s="1">
        <v>800</v>
      </c>
      <c r="Z24">
        <f t="shared" si="22"/>
        <v>8.9887640449438209</v>
      </c>
      <c r="AA24">
        <v>47161</v>
      </c>
      <c r="AB24">
        <v>450</v>
      </c>
      <c r="AC24">
        <f t="shared" si="23"/>
        <v>9.5417824049532449E-3</v>
      </c>
      <c r="AD24">
        <v>10.029999999999999</v>
      </c>
      <c r="AE24">
        <v>8.0399999999999991</v>
      </c>
      <c r="AF24" t="s">
        <v>110</v>
      </c>
    </row>
    <row r="25" spans="1:32" x14ac:dyDescent="0.25">
      <c r="A25" t="s">
        <v>55</v>
      </c>
      <c r="B25" t="s">
        <v>100</v>
      </c>
      <c r="C25">
        <v>60</v>
      </c>
      <c r="D25">
        <v>6</v>
      </c>
      <c r="E25">
        <v>12</v>
      </c>
      <c r="F25">
        <f t="shared" si="12"/>
        <v>0.2</v>
      </c>
      <c r="G25">
        <v>3</v>
      </c>
      <c r="H25">
        <f t="shared" si="13"/>
        <v>0.5</v>
      </c>
      <c r="I25">
        <v>5</v>
      </c>
      <c r="J25">
        <f t="shared" si="14"/>
        <v>8.3333333333333329E-2</v>
      </c>
      <c r="K25">
        <v>11</v>
      </c>
      <c r="L25">
        <f t="shared" si="15"/>
        <v>1.8333333333333333</v>
      </c>
      <c r="M25">
        <v>9</v>
      </c>
      <c r="N25">
        <f t="shared" si="16"/>
        <v>0.15</v>
      </c>
      <c r="O25">
        <v>21</v>
      </c>
      <c r="P25">
        <f t="shared" si="17"/>
        <v>0.35</v>
      </c>
      <c r="Q25">
        <v>4</v>
      </c>
      <c r="R25">
        <f t="shared" si="18"/>
        <v>6.6666666666666666E-2</v>
      </c>
      <c r="S25">
        <v>2</v>
      </c>
      <c r="T25">
        <f t="shared" si="19"/>
        <v>3.3333333333333333E-2</v>
      </c>
      <c r="U25">
        <v>12</v>
      </c>
      <c r="V25">
        <f t="shared" si="20"/>
        <v>0.2</v>
      </c>
      <c r="W25">
        <v>163</v>
      </c>
      <c r="X25">
        <f t="shared" si="21"/>
        <v>2.7166666666666668</v>
      </c>
      <c r="Y25" s="1">
        <v>755</v>
      </c>
      <c r="Z25">
        <f t="shared" si="22"/>
        <v>12.583333333333334</v>
      </c>
      <c r="AA25">
        <v>29810</v>
      </c>
      <c r="AB25">
        <v>3606</v>
      </c>
      <c r="AC25">
        <f t="shared" si="23"/>
        <v>0.12096611875209662</v>
      </c>
      <c r="AD25">
        <v>9.15</v>
      </c>
      <c r="AE25">
        <v>5.87</v>
      </c>
      <c r="AF25" t="s">
        <v>110</v>
      </c>
    </row>
    <row r="26" spans="1:32" x14ac:dyDescent="0.25">
      <c r="A26" t="s">
        <v>56</v>
      </c>
      <c r="B26" t="s">
        <v>33</v>
      </c>
      <c r="C26">
        <v>10</v>
      </c>
      <c r="D26">
        <v>1</v>
      </c>
      <c r="E26">
        <v>0</v>
      </c>
      <c r="F26">
        <f t="shared" si="12"/>
        <v>0</v>
      </c>
      <c r="G26">
        <v>1</v>
      </c>
      <c r="H26">
        <f t="shared" si="13"/>
        <v>1</v>
      </c>
      <c r="I26">
        <v>2</v>
      </c>
      <c r="J26">
        <f t="shared" si="14"/>
        <v>0.2</v>
      </c>
      <c r="K26">
        <v>1</v>
      </c>
      <c r="L26">
        <f t="shared" si="15"/>
        <v>1</v>
      </c>
      <c r="M26">
        <v>1</v>
      </c>
      <c r="N26">
        <f t="shared" si="16"/>
        <v>0.1</v>
      </c>
      <c r="O26">
        <v>1</v>
      </c>
      <c r="P26">
        <f t="shared" si="17"/>
        <v>0.1</v>
      </c>
      <c r="Q26">
        <v>0</v>
      </c>
      <c r="R26">
        <f t="shared" si="18"/>
        <v>0</v>
      </c>
      <c r="S26">
        <v>0</v>
      </c>
      <c r="T26">
        <f t="shared" si="19"/>
        <v>0</v>
      </c>
      <c r="U26">
        <v>0</v>
      </c>
      <c r="V26">
        <f t="shared" si="20"/>
        <v>0</v>
      </c>
      <c r="W26">
        <v>59</v>
      </c>
      <c r="X26">
        <f t="shared" si="21"/>
        <v>5.9</v>
      </c>
      <c r="Y26" s="1">
        <v>59</v>
      </c>
      <c r="Z26">
        <f t="shared" si="22"/>
        <v>5.9</v>
      </c>
      <c r="AA26">
        <v>5326</v>
      </c>
      <c r="AB26">
        <v>151</v>
      </c>
      <c r="AC26">
        <f t="shared" si="23"/>
        <v>2.8351483289523093E-2</v>
      </c>
      <c r="AD26">
        <v>11.95</v>
      </c>
      <c r="AE26">
        <v>9.2899999999999991</v>
      </c>
      <c r="AF26" t="s">
        <v>109</v>
      </c>
    </row>
    <row r="27" spans="1:32" x14ac:dyDescent="0.25">
      <c r="A27" t="s">
        <v>105</v>
      </c>
      <c r="B27" t="s">
        <v>33</v>
      </c>
      <c r="C27">
        <v>268</v>
      </c>
      <c r="D27">
        <v>14</v>
      </c>
      <c r="E27">
        <v>0</v>
      </c>
      <c r="F27">
        <f t="shared" si="12"/>
        <v>0</v>
      </c>
      <c r="G27">
        <v>4</v>
      </c>
      <c r="H27">
        <f t="shared" si="13"/>
        <v>0.2857142857142857</v>
      </c>
      <c r="I27">
        <v>17</v>
      </c>
      <c r="J27">
        <f t="shared" si="14"/>
        <v>6.3432835820895525E-2</v>
      </c>
      <c r="K27">
        <v>15</v>
      </c>
      <c r="L27">
        <f t="shared" si="15"/>
        <v>1.0714285714285714</v>
      </c>
      <c r="M27">
        <v>1</v>
      </c>
      <c r="N27">
        <f t="shared" si="16"/>
        <v>3.7313432835820895E-3</v>
      </c>
      <c r="O27">
        <v>3</v>
      </c>
      <c r="P27">
        <f t="shared" si="17"/>
        <v>1.1194029850746268E-2</v>
      </c>
      <c r="Q27">
        <v>1</v>
      </c>
      <c r="R27">
        <f t="shared" si="18"/>
        <v>3.7313432835820895E-3</v>
      </c>
      <c r="S27">
        <v>0</v>
      </c>
      <c r="T27">
        <f t="shared" si="19"/>
        <v>0</v>
      </c>
      <c r="U27">
        <v>1</v>
      </c>
      <c r="V27">
        <f t="shared" si="20"/>
        <v>3.7313432835820895E-3</v>
      </c>
      <c r="W27">
        <v>500</v>
      </c>
      <c r="X27">
        <f t="shared" si="21"/>
        <v>1.8656716417910448</v>
      </c>
      <c r="Y27" s="1">
        <v>615.5</v>
      </c>
      <c r="Z27">
        <f t="shared" si="22"/>
        <v>2.2966417910447761</v>
      </c>
      <c r="AA27">
        <v>135805</v>
      </c>
      <c r="AB27">
        <v>316</v>
      </c>
      <c r="AC27">
        <f t="shared" si="23"/>
        <v>2.3268657265932773E-3</v>
      </c>
      <c r="AD27">
        <v>13.82</v>
      </c>
      <c r="AE27">
        <v>11.56</v>
      </c>
      <c r="AF27" t="s">
        <v>110</v>
      </c>
    </row>
    <row r="28" spans="1:32" x14ac:dyDescent="0.25">
      <c r="A28" t="s">
        <v>57</v>
      </c>
      <c r="B28" t="s">
        <v>103</v>
      </c>
      <c r="C28">
        <v>88</v>
      </c>
      <c r="D28">
        <v>8</v>
      </c>
      <c r="E28">
        <v>7</v>
      </c>
      <c r="F28">
        <f t="shared" si="12"/>
        <v>7.9545454545454544E-2</v>
      </c>
      <c r="G28">
        <v>1</v>
      </c>
      <c r="H28">
        <f t="shared" si="13"/>
        <v>0.125</v>
      </c>
      <c r="I28">
        <v>11</v>
      </c>
      <c r="J28">
        <f t="shared" si="14"/>
        <v>0.125</v>
      </c>
      <c r="K28">
        <v>9</v>
      </c>
      <c r="L28">
        <f t="shared" si="15"/>
        <v>1.125</v>
      </c>
      <c r="M28">
        <v>3</v>
      </c>
      <c r="N28">
        <f t="shared" si="16"/>
        <v>3.4090909090909088E-2</v>
      </c>
      <c r="O28">
        <v>9</v>
      </c>
      <c r="P28">
        <f t="shared" si="17"/>
        <v>0.10227272727272728</v>
      </c>
      <c r="Q28">
        <v>2</v>
      </c>
      <c r="R28">
        <f t="shared" si="18"/>
        <v>2.2727272727272728E-2</v>
      </c>
      <c r="S28">
        <v>0</v>
      </c>
      <c r="T28">
        <f t="shared" si="19"/>
        <v>0</v>
      </c>
      <c r="U28">
        <v>2</v>
      </c>
      <c r="V28">
        <f t="shared" si="20"/>
        <v>2.2727272727272728E-2</v>
      </c>
      <c r="W28">
        <v>154</v>
      </c>
      <c r="X28">
        <f t="shared" si="21"/>
        <v>1.75</v>
      </c>
      <c r="Y28" s="1">
        <v>493</v>
      </c>
      <c r="Z28">
        <f t="shared" si="22"/>
        <v>5.6022727272727275</v>
      </c>
      <c r="AA28">
        <v>37531</v>
      </c>
      <c r="AB28">
        <v>623</v>
      </c>
      <c r="AC28">
        <f t="shared" si="23"/>
        <v>1.6599610988249712E-2</v>
      </c>
      <c r="AD28">
        <v>11.25</v>
      </c>
      <c r="AE28">
        <v>9.19</v>
      </c>
      <c r="AF28" t="s">
        <v>110</v>
      </c>
    </row>
    <row r="29" spans="1:32" x14ac:dyDescent="0.25">
      <c r="A29" t="s">
        <v>58</v>
      </c>
      <c r="B29" t="s">
        <v>33</v>
      </c>
      <c r="C29">
        <v>340</v>
      </c>
      <c r="D29">
        <v>21</v>
      </c>
      <c r="E29">
        <v>43</v>
      </c>
      <c r="F29">
        <f t="shared" si="12"/>
        <v>0.12647058823529411</v>
      </c>
      <c r="G29">
        <v>9</v>
      </c>
      <c r="H29">
        <f t="shared" si="13"/>
        <v>0.42857142857142855</v>
      </c>
      <c r="I29">
        <v>42</v>
      </c>
      <c r="J29">
        <f t="shared" si="14"/>
        <v>0.12352941176470589</v>
      </c>
      <c r="K29">
        <v>25</v>
      </c>
      <c r="L29">
        <f t="shared" si="15"/>
        <v>1.1904761904761905</v>
      </c>
      <c r="M29">
        <v>0</v>
      </c>
      <c r="N29">
        <f t="shared" si="16"/>
        <v>0</v>
      </c>
      <c r="O29">
        <v>0</v>
      </c>
      <c r="P29">
        <f t="shared" si="17"/>
        <v>0</v>
      </c>
      <c r="Q29">
        <v>0</v>
      </c>
      <c r="R29">
        <f t="shared" si="18"/>
        <v>0</v>
      </c>
      <c r="S29">
        <v>0</v>
      </c>
      <c r="T29">
        <f t="shared" si="19"/>
        <v>0</v>
      </c>
      <c r="U29">
        <v>0</v>
      </c>
      <c r="V29">
        <f t="shared" si="20"/>
        <v>0</v>
      </c>
      <c r="W29">
        <v>38</v>
      </c>
      <c r="X29">
        <f t="shared" si="21"/>
        <v>0.11176470588235295</v>
      </c>
      <c r="Y29" s="1">
        <v>451</v>
      </c>
      <c r="Z29">
        <f t="shared" si="22"/>
        <v>1.3264705882352941</v>
      </c>
      <c r="AA29">
        <v>126686</v>
      </c>
      <c r="AB29">
        <v>4</v>
      </c>
      <c r="AC29">
        <f t="shared" si="23"/>
        <v>3.15741281593862E-5</v>
      </c>
      <c r="AD29">
        <v>18.84</v>
      </c>
      <c r="AE29">
        <v>11.65</v>
      </c>
      <c r="AF29" t="s">
        <v>110</v>
      </c>
    </row>
    <row r="30" spans="1:32" x14ac:dyDescent="0.25">
      <c r="A30" t="s">
        <v>59</v>
      </c>
      <c r="B30" t="s">
        <v>30</v>
      </c>
      <c r="C30">
        <v>17</v>
      </c>
      <c r="D30">
        <v>1</v>
      </c>
      <c r="E30">
        <v>0</v>
      </c>
      <c r="F30">
        <f t="shared" si="12"/>
        <v>0</v>
      </c>
      <c r="G30">
        <v>1</v>
      </c>
      <c r="H30">
        <f t="shared" si="13"/>
        <v>1</v>
      </c>
      <c r="I30">
        <v>2</v>
      </c>
      <c r="J30">
        <f t="shared" si="14"/>
        <v>0.11764705882352941</v>
      </c>
      <c r="K30">
        <v>1</v>
      </c>
      <c r="L30">
        <f t="shared" si="15"/>
        <v>1</v>
      </c>
      <c r="M30">
        <v>8</v>
      </c>
      <c r="N30">
        <f t="shared" si="16"/>
        <v>0.47058823529411764</v>
      </c>
      <c r="O30">
        <v>15</v>
      </c>
      <c r="P30">
        <f t="shared" si="17"/>
        <v>0.88235294117647056</v>
      </c>
      <c r="Q30">
        <v>5</v>
      </c>
      <c r="R30">
        <f t="shared" si="18"/>
        <v>0.29411764705882354</v>
      </c>
      <c r="S30">
        <v>4</v>
      </c>
      <c r="T30">
        <f t="shared" si="19"/>
        <v>0.23529411764705882</v>
      </c>
      <c r="U30">
        <v>4</v>
      </c>
      <c r="V30">
        <f t="shared" si="20"/>
        <v>0.23529411764705882</v>
      </c>
      <c r="W30">
        <v>172</v>
      </c>
      <c r="X30">
        <f t="shared" si="21"/>
        <v>10.117647058823529</v>
      </c>
      <c r="Y30" s="1">
        <v>434.5</v>
      </c>
      <c r="Z30">
        <f t="shared" si="22"/>
        <v>25.558823529411764</v>
      </c>
      <c r="AA30">
        <v>9728</v>
      </c>
      <c r="AB30">
        <v>1957</v>
      </c>
      <c r="AC30">
        <f t="shared" si="23"/>
        <v>0.201171875</v>
      </c>
      <c r="AD30">
        <v>5.12</v>
      </c>
      <c r="AE30">
        <v>4.0599999999999996</v>
      </c>
      <c r="AF30" t="s">
        <v>110</v>
      </c>
    </row>
    <row r="31" spans="1:32" x14ac:dyDescent="0.25">
      <c r="A31" t="s">
        <v>60</v>
      </c>
      <c r="B31" t="s">
        <v>106</v>
      </c>
      <c r="C31">
        <v>104</v>
      </c>
      <c r="D31">
        <v>8</v>
      </c>
      <c r="E31">
        <v>33</v>
      </c>
      <c r="F31">
        <f t="shared" si="12"/>
        <v>0.31730769230769229</v>
      </c>
      <c r="G31">
        <v>2</v>
      </c>
      <c r="H31">
        <f t="shared" si="13"/>
        <v>0.25</v>
      </c>
      <c r="I31">
        <v>21</v>
      </c>
      <c r="J31">
        <f t="shared" si="14"/>
        <v>0.20192307692307693</v>
      </c>
      <c r="K31">
        <v>10</v>
      </c>
      <c r="L31">
        <f t="shared" si="15"/>
        <v>1.25</v>
      </c>
      <c r="M31">
        <v>1</v>
      </c>
      <c r="N31">
        <f t="shared" si="16"/>
        <v>9.6153846153846159E-3</v>
      </c>
      <c r="O31">
        <v>7</v>
      </c>
      <c r="P31">
        <f t="shared" si="17"/>
        <v>6.7307692307692304E-2</v>
      </c>
      <c r="Q31">
        <v>3</v>
      </c>
      <c r="R31">
        <f t="shared" si="18"/>
        <v>2.8846153846153848E-2</v>
      </c>
      <c r="S31">
        <v>0</v>
      </c>
      <c r="T31">
        <f t="shared" si="19"/>
        <v>0</v>
      </c>
      <c r="U31">
        <v>2</v>
      </c>
      <c r="V31">
        <f t="shared" si="20"/>
        <v>1.9230769230769232E-2</v>
      </c>
      <c r="W31">
        <v>67.5</v>
      </c>
      <c r="X31">
        <f t="shared" si="21"/>
        <v>0.64903846153846156</v>
      </c>
      <c r="Y31" s="1">
        <v>414.5</v>
      </c>
      <c r="Z31">
        <f t="shared" si="22"/>
        <v>3.9855769230769229</v>
      </c>
      <c r="AA31">
        <v>43695</v>
      </c>
      <c r="AB31">
        <v>335</v>
      </c>
      <c r="AC31">
        <f t="shared" si="23"/>
        <v>7.6667810962352673E-3</v>
      </c>
      <c r="AD31">
        <v>15.49</v>
      </c>
      <c r="AE31">
        <v>9.44</v>
      </c>
      <c r="AF31" t="s">
        <v>110</v>
      </c>
    </row>
    <row r="32" spans="1:32" x14ac:dyDescent="0.25">
      <c r="A32" t="s">
        <v>61</v>
      </c>
      <c r="B32" t="s">
        <v>30</v>
      </c>
      <c r="C32">
        <v>118</v>
      </c>
      <c r="D32">
        <v>9</v>
      </c>
      <c r="E32">
        <v>51</v>
      </c>
      <c r="F32">
        <f t="shared" si="12"/>
        <v>0.43220338983050849</v>
      </c>
      <c r="G32">
        <v>1</v>
      </c>
      <c r="H32">
        <f t="shared" si="13"/>
        <v>0.1111111111111111</v>
      </c>
      <c r="I32">
        <v>41</v>
      </c>
      <c r="J32">
        <f t="shared" si="14"/>
        <v>0.34745762711864409</v>
      </c>
      <c r="K32">
        <v>8</v>
      </c>
      <c r="L32">
        <f t="shared" si="15"/>
        <v>0.88888888888888884</v>
      </c>
      <c r="M32">
        <v>0</v>
      </c>
      <c r="N32">
        <f t="shared" si="16"/>
        <v>0</v>
      </c>
      <c r="O32">
        <v>2</v>
      </c>
      <c r="P32">
        <f t="shared" si="17"/>
        <v>1.6949152542372881E-2</v>
      </c>
      <c r="Q32">
        <v>0</v>
      </c>
      <c r="R32">
        <f t="shared" si="18"/>
        <v>0</v>
      </c>
      <c r="S32">
        <v>0</v>
      </c>
      <c r="T32">
        <f t="shared" si="19"/>
        <v>0</v>
      </c>
      <c r="U32">
        <v>3</v>
      </c>
      <c r="V32">
        <f t="shared" si="20"/>
        <v>2.5423728813559324E-2</v>
      </c>
      <c r="W32">
        <v>53</v>
      </c>
      <c r="X32">
        <f t="shared" si="21"/>
        <v>0.44915254237288138</v>
      </c>
      <c r="Y32" s="1">
        <v>403.5</v>
      </c>
      <c r="Z32">
        <f t="shared" si="22"/>
        <v>3.4194915254237288</v>
      </c>
      <c r="AA32">
        <v>47092</v>
      </c>
      <c r="AB32">
        <v>46</v>
      </c>
      <c r="AC32">
        <f t="shared" si="23"/>
        <v>9.7681134799966029E-4</v>
      </c>
      <c r="AD32">
        <v>16.23</v>
      </c>
      <c r="AE32">
        <v>10.11</v>
      </c>
      <c r="AF32" t="s">
        <v>110</v>
      </c>
    </row>
    <row r="33" spans="1:32" x14ac:dyDescent="0.25">
      <c r="A33" t="s">
        <v>62</v>
      </c>
      <c r="B33" t="s">
        <v>30</v>
      </c>
      <c r="C33">
        <v>28</v>
      </c>
      <c r="D33">
        <v>7</v>
      </c>
      <c r="E33">
        <v>6</v>
      </c>
      <c r="F33">
        <f t="shared" si="12"/>
        <v>0.21428571428571427</v>
      </c>
      <c r="G33">
        <v>1</v>
      </c>
      <c r="H33">
        <f t="shared" si="13"/>
        <v>0.14285714285714285</v>
      </c>
      <c r="I33">
        <v>12</v>
      </c>
      <c r="J33">
        <f t="shared" si="14"/>
        <v>0.42857142857142855</v>
      </c>
      <c r="K33">
        <v>6</v>
      </c>
      <c r="L33">
        <f t="shared" si="15"/>
        <v>0.8571428571428571</v>
      </c>
      <c r="M33">
        <v>9</v>
      </c>
      <c r="N33">
        <f t="shared" si="16"/>
        <v>0.32142857142857145</v>
      </c>
      <c r="O33">
        <v>13</v>
      </c>
      <c r="P33">
        <f t="shared" si="17"/>
        <v>0.4642857142857143</v>
      </c>
      <c r="Q33">
        <v>7</v>
      </c>
      <c r="R33">
        <f t="shared" si="18"/>
        <v>0.25</v>
      </c>
      <c r="S33">
        <v>0</v>
      </c>
      <c r="T33">
        <f t="shared" si="19"/>
        <v>0</v>
      </c>
      <c r="U33">
        <v>6</v>
      </c>
      <c r="V33">
        <f t="shared" si="20"/>
        <v>0.21428571428571427</v>
      </c>
      <c r="W33">
        <v>57</v>
      </c>
      <c r="X33">
        <f t="shared" si="21"/>
        <v>2.0357142857142856</v>
      </c>
      <c r="Y33" s="1">
        <v>367</v>
      </c>
      <c r="Z33">
        <f t="shared" si="22"/>
        <v>13.107142857142858</v>
      </c>
      <c r="AA33">
        <v>15175</v>
      </c>
      <c r="AB33">
        <v>2784</v>
      </c>
      <c r="AC33">
        <f t="shared" si="23"/>
        <v>0.18345963756177924</v>
      </c>
      <c r="AD33">
        <v>6.32</v>
      </c>
      <c r="AE33">
        <v>3.88</v>
      </c>
      <c r="AF33" t="s">
        <v>110</v>
      </c>
    </row>
    <row r="34" spans="1:32" x14ac:dyDescent="0.25">
      <c r="A34" t="s">
        <v>63</v>
      </c>
      <c r="B34" t="s">
        <v>98</v>
      </c>
      <c r="C34">
        <v>31</v>
      </c>
      <c r="D34">
        <v>7</v>
      </c>
      <c r="E34">
        <v>15</v>
      </c>
      <c r="F34">
        <f t="shared" si="12"/>
        <v>0.4838709677419355</v>
      </c>
      <c r="G34">
        <v>1</v>
      </c>
      <c r="H34">
        <f t="shared" si="13"/>
        <v>0.14285714285714285</v>
      </c>
      <c r="I34">
        <v>22</v>
      </c>
      <c r="J34">
        <f t="shared" si="14"/>
        <v>0.70967741935483875</v>
      </c>
      <c r="K34">
        <v>5</v>
      </c>
      <c r="L34">
        <f t="shared" si="15"/>
        <v>0.7142857142857143</v>
      </c>
      <c r="M34">
        <v>1</v>
      </c>
      <c r="N34">
        <f t="shared" si="16"/>
        <v>3.2258064516129031E-2</v>
      </c>
      <c r="O34">
        <v>5</v>
      </c>
      <c r="P34">
        <f t="shared" si="17"/>
        <v>0.16129032258064516</v>
      </c>
      <c r="Q34">
        <v>1</v>
      </c>
      <c r="R34">
        <f t="shared" si="18"/>
        <v>3.2258064516129031E-2</v>
      </c>
      <c r="S34">
        <v>0</v>
      </c>
      <c r="T34">
        <f t="shared" si="19"/>
        <v>0</v>
      </c>
      <c r="U34">
        <v>0</v>
      </c>
      <c r="V34">
        <f t="shared" si="20"/>
        <v>0</v>
      </c>
      <c r="W34">
        <v>48</v>
      </c>
      <c r="X34">
        <f t="shared" si="21"/>
        <v>1.5483870967741935</v>
      </c>
      <c r="Y34" s="1">
        <v>289</v>
      </c>
      <c r="Z34">
        <f t="shared" si="22"/>
        <v>9.32258064516129</v>
      </c>
      <c r="AA34">
        <v>20642</v>
      </c>
      <c r="AB34">
        <v>166</v>
      </c>
      <c r="AC34">
        <f t="shared" si="23"/>
        <v>8.0418564092626689E-3</v>
      </c>
      <c r="AD34">
        <v>12.24</v>
      </c>
      <c r="AE34">
        <v>8.59</v>
      </c>
      <c r="AF34" t="s">
        <v>110</v>
      </c>
    </row>
    <row r="35" spans="1:32" x14ac:dyDescent="0.25">
      <c r="A35" t="s">
        <v>64</v>
      </c>
      <c r="B35" t="s">
        <v>30</v>
      </c>
      <c r="C35">
        <v>85</v>
      </c>
      <c r="D35">
        <v>5</v>
      </c>
      <c r="E35">
        <v>1</v>
      </c>
      <c r="F35">
        <f t="shared" si="12"/>
        <v>1.1764705882352941E-2</v>
      </c>
      <c r="G35">
        <v>1</v>
      </c>
      <c r="H35">
        <f t="shared" si="13"/>
        <v>0.2</v>
      </c>
      <c r="I35">
        <v>9</v>
      </c>
      <c r="J35">
        <f t="shared" si="14"/>
        <v>0.10588235294117647</v>
      </c>
      <c r="K35">
        <v>5</v>
      </c>
      <c r="L35">
        <f t="shared" si="15"/>
        <v>1</v>
      </c>
      <c r="M35">
        <v>0</v>
      </c>
      <c r="N35">
        <f t="shared" si="16"/>
        <v>0</v>
      </c>
      <c r="O35">
        <v>2</v>
      </c>
      <c r="P35">
        <f t="shared" si="17"/>
        <v>2.3529411764705882E-2</v>
      </c>
      <c r="Q35">
        <v>0</v>
      </c>
      <c r="R35">
        <f t="shared" si="18"/>
        <v>0</v>
      </c>
      <c r="S35">
        <v>0</v>
      </c>
      <c r="T35">
        <f t="shared" si="19"/>
        <v>0</v>
      </c>
      <c r="U35">
        <v>0</v>
      </c>
      <c r="V35">
        <f t="shared" si="20"/>
        <v>0</v>
      </c>
      <c r="W35">
        <v>49</v>
      </c>
      <c r="X35">
        <f t="shared" si="21"/>
        <v>0.57647058823529407</v>
      </c>
      <c r="Y35" s="1">
        <v>285</v>
      </c>
      <c r="Z35">
        <f t="shared" si="22"/>
        <v>3.3529411764705883</v>
      </c>
      <c r="AA35">
        <v>37092</v>
      </c>
      <c r="AB35">
        <v>8</v>
      </c>
      <c r="AC35">
        <f t="shared" si="23"/>
        <v>2.1567993098242207E-4</v>
      </c>
      <c r="AD35">
        <v>13.06</v>
      </c>
      <c r="AE35">
        <v>9.4700000000000006</v>
      </c>
      <c r="AF35" t="s">
        <v>110</v>
      </c>
    </row>
    <row r="36" spans="1:32" x14ac:dyDescent="0.25">
      <c r="A36" t="s">
        <v>65</v>
      </c>
      <c r="B36" t="s">
        <v>107</v>
      </c>
      <c r="C36">
        <v>47</v>
      </c>
      <c r="D36">
        <v>3</v>
      </c>
      <c r="E36">
        <v>3</v>
      </c>
      <c r="F36">
        <f t="shared" si="12"/>
        <v>6.3829787234042548E-2</v>
      </c>
      <c r="G36">
        <v>1</v>
      </c>
      <c r="H36">
        <f t="shared" si="13"/>
        <v>0.33333333333333331</v>
      </c>
      <c r="I36">
        <v>4</v>
      </c>
      <c r="J36">
        <f t="shared" si="14"/>
        <v>8.5106382978723402E-2</v>
      </c>
      <c r="K36">
        <v>10</v>
      </c>
      <c r="L36">
        <f t="shared" si="15"/>
        <v>3.3333333333333335</v>
      </c>
      <c r="M36">
        <v>3</v>
      </c>
      <c r="N36">
        <f t="shared" si="16"/>
        <v>6.3829787234042548E-2</v>
      </c>
      <c r="O36">
        <v>13</v>
      </c>
      <c r="P36">
        <f t="shared" si="17"/>
        <v>0.27659574468085107</v>
      </c>
      <c r="Q36">
        <v>1</v>
      </c>
      <c r="R36">
        <f t="shared" si="18"/>
        <v>2.1276595744680851E-2</v>
      </c>
      <c r="S36">
        <v>0</v>
      </c>
      <c r="T36">
        <f t="shared" si="19"/>
        <v>0</v>
      </c>
      <c r="U36">
        <v>2</v>
      </c>
      <c r="V36">
        <f t="shared" si="20"/>
        <v>4.2553191489361701E-2</v>
      </c>
      <c r="W36">
        <v>79</v>
      </c>
      <c r="X36">
        <f t="shared" si="21"/>
        <v>1.6808510638297873</v>
      </c>
      <c r="Y36" s="1">
        <v>282</v>
      </c>
      <c r="Z36">
        <f t="shared" si="22"/>
        <v>6</v>
      </c>
      <c r="AA36">
        <v>11178</v>
      </c>
      <c r="AB36">
        <v>815</v>
      </c>
      <c r="AC36">
        <f t="shared" si="23"/>
        <v>7.2911075326534264E-2</v>
      </c>
      <c r="AD36">
        <v>10.27</v>
      </c>
      <c r="AE36">
        <v>5.3</v>
      </c>
      <c r="AF36" t="s">
        <v>110</v>
      </c>
    </row>
    <row r="37" spans="1:32" x14ac:dyDescent="0.25">
      <c r="A37" t="s">
        <v>66</v>
      </c>
      <c r="B37" t="s">
        <v>100</v>
      </c>
      <c r="C37">
        <v>83</v>
      </c>
      <c r="D37">
        <v>5</v>
      </c>
      <c r="E37">
        <v>2</v>
      </c>
      <c r="F37">
        <f t="shared" si="12"/>
        <v>2.4096385542168676E-2</v>
      </c>
      <c r="G37">
        <v>3</v>
      </c>
      <c r="H37">
        <f t="shared" si="13"/>
        <v>0.6</v>
      </c>
      <c r="I37">
        <v>9</v>
      </c>
      <c r="J37">
        <f t="shared" si="14"/>
        <v>0.10843373493975904</v>
      </c>
      <c r="K37">
        <v>5</v>
      </c>
      <c r="L37">
        <f t="shared" si="15"/>
        <v>1</v>
      </c>
      <c r="M37">
        <v>0</v>
      </c>
      <c r="N37">
        <f t="shared" si="16"/>
        <v>0</v>
      </c>
      <c r="O37">
        <v>3</v>
      </c>
      <c r="P37">
        <f t="shared" si="17"/>
        <v>3.614457831325301E-2</v>
      </c>
      <c r="Q37">
        <v>0</v>
      </c>
      <c r="R37">
        <f t="shared" si="18"/>
        <v>0</v>
      </c>
      <c r="S37">
        <v>0</v>
      </c>
      <c r="T37">
        <f t="shared" si="19"/>
        <v>0</v>
      </c>
      <c r="U37">
        <v>0</v>
      </c>
      <c r="V37">
        <f t="shared" si="20"/>
        <v>0</v>
      </c>
      <c r="W37">
        <v>35</v>
      </c>
      <c r="X37">
        <f t="shared" si="21"/>
        <v>0.42168674698795183</v>
      </c>
      <c r="Y37" s="1">
        <v>272</v>
      </c>
      <c r="Z37">
        <f t="shared" si="22"/>
        <v>3.2771084337349397</v>
      </c>
      <c r="AA37">
        <v>35578</v>
      </c>
      <c r="AB37">
        <v>160</v>
      </c>
      <c r="AC37">
        <f t="shared" si="23"/>
        <v>4.4971611670133228E-3</v>
      </c>
      <c r="AD37">
        <v>14.47</v>
      </c>
      <c r="AE37">
        <v>9.59</v>
      </c>
      <c r="AF37" t="s">
        <v>110</v>
      </c>
    </row>
    <row r="38" spans="1:32" x14ac:dyDescent="0.25">
      <c r="A38" t="s">
        <v>67</v>
      </c>
      <c r="B38" t="s">
        <v>108</v>
      </c>
      <c r="C38">
        <v>32</v>
      </c>
      <c r="D38">
        <v>3</v>
      </c>
      <c r="E38">
        <v>25</v>
      </c>
      <c r="F38">
        <f t="shared" si="12"/>
        <v>0.78125</v>
      </c>
      <c r="G38">
        <v>1</v>
      </c>
      <c r="H38">
        <f t="shared" si="13"/>
        <v>0.33333333333333331</v>
      </c>
      <c r="I38">
        <v>3</v>
      </c>
      <c r="J38">
        <f t="shared" si="14"/>
        <v>9.375E-2</v>
      </c>
      <c r="K38">
        <v>5</v>
      </c>
      <c r="L38">
        <f t="shared" si="15"/>
        <v>1.6666666666666667</v>
      </c>
      <c r="M38">
        <v>0</v>
      </c>
      <c r="N38">
        <f t="shared" si="16"/>
        <v>0</v>
      </c>
      <c r="O38">
        <v>2</v>
      </c>
      <c r="P38">
        <f t="shared" si="17"/>
        <v>6.25E-2</v>
      </c>
      <c r="Q38">
        <v>0</v>
      </c>
      <c r="R38">
        <f t="shared" si="18"/>
        <v>0</v>
      </c>
      <c r="S38">
        <v>0</v>
      </c>
      <c r="T38">
        <f t="shared" si="19"/>
        <v>0</v>
      </c>
      <c r="U38">
        <v>0</v>
      </c>
      <c r="V38">
        <f t="shared" si="20"/>
        <v>0</v>
      </c>
      <c r="W38">
        <v>12</v>
      </c>
      <c r="X38">
        <f t="shared" si="21"/>
        <v>0.375</v>
      </c>
      <c r="Y38" s="1">
        <v>272</v>
      </c>
      <c r="Z38">
        <f t="shared" si="22"/>
        <v>8.5</v>
      </c>
      <c r="AA38">
        <v>9554</v>
      </c>
      <c r="AB38">
        <v>0</v>
      </c>
      <c r="AC38">
        <f t="shared" si="23"/>
        <v>0</v>
      </c>
      <c r="AD38">
        <v>18.59</v>
      </c>
      <c r="AE38">
        <v>9.56</v>
      </c>
      <c r="AF38" t="s">
        <v>110</v>
      </c>
    </row>
    <row r="39" spans="1:32" x14ac:dyDescent="0.25">
      <c r="A39" t="s">
        <v>68</v>
      </c>
      <c r="B39" t="s">
        <v>30</v>
      </c>
      <c r="C39">
        <v>91</v>
      </c>
      <c r="D39">
        <v>6</v>
      </c>
      <c r="E39">
        <v>22</v>
      </c>
      <c r="F39">
        <f t="shared" si="12"/>
        <v>0.24175824175824176</v>
      </c>
      <c r="G39">
        <v>4</v>
      </c>
      <c r="H39">
        <f t="shared" si="13"/>
        <v>0.66666666666666663</v>
      </c>
      <c r="I39">
        <v>11</v>
      </c>
      <c r="J39">
        <f t="shared" si="14"/>
        <v>0.12087912087912088</v>
      </c>
      <c r="K39">
        <v>9</v>
      </c>
      <c r="L39">
        <f t="shared" si="15"/>
        <v>1.5</v>
      </c>
      <c r="M39">
        <v>0</v>
      </c>
      <c r="N39">
        <f t="shared" si="16"/>
        <v>0</v>
      </c>
      <c r="O39">
        <v>1</v>
      </c>
      <c r="P39">
        <f t="shared" si="17"/>
        <v>1.098901098901099E-2</v>
      </c>
      <c r="Q39">
        <v>0</v>
      </c>
      <c r="R39">
        <f t="shared" si="18"/>
        <v>0</v>
      </c>
      <c r="S39">
        <v>0</v>
      </c>
      <c r="T39">
        <f t="shared" si="19"/>
        <v>0</v>
      </c>
      <c r="U39">
        <v>0</v>
      </c>
      <c r="V39">
        <f t="shared" si="20"/>
        <v>0</v>
      </c>
      <c r="W39">
        <v>25</v>
      </c>
      <c r="X39">
        <f t="shared" si="21"/>
        <v>0.27472527472527475</v>
      </c>
      <c r="Y39" s="1">
        <v>254</v>
      </c>
      <c r="Z39">
        <f t="shared" si="22"/>
        <v>2.7912087912087911</v>
      </c>
      <c r="AA39">
        <v>33330</v>
      </c>
      <c r="AB39">
        <v>0</v>
      </c>
      <c r="AC39">
        <f t="shared" si="23"/>
        <v>0</v>
      </c>
      <c r="AD39">
        <v>16.34</v>
      </c>
      <c r="AE39">
        <v>9.73</v>
      </c>
      <c r="AF39" t="s">
        <v>110</v>
      </c>
    </row>
    <row r="40" spans="1:32" x14ac:dyDescent="0.25">
      <c r="A40" t="s">
        <v>69</v>
      </c>
      <c r="B40" t="s">
        <v>100</v>
      </c>
      <c r="C40">
        <v>32</v>
      </c>
      <c r="D40">
        <v>3</v>
      </c>
      <c r="E40">
        <v>3</v>
      </c>
      <c r="F40">
        <f t="shared" si="12"/>
        <v>9.375E-2</v>
      </c>
      <c r="G40">
        <v>2</v>
      </c>
      <c r="H40">
        <f t="shared" si="13"/>
        <v>0.66666666666666663</v>
      </c>
      <c r="I40">
        <v>9</v>
      </c>
      <c r="J40">
        <f t="shared" si="14"/>
        <v>0.28125</v>
      </c>
      <c r="K40">
        <v>3</v>
      </c>
      <c r="L40">
        <f t="shared" si="15"/>
        <v>1</v>
      </c>
      <c r="M40">
        <v>0</v>
      </c>
      <c r="N40">
        <f t="shared" si="16"/>
        <v>0</v>
      </c>
      <c r="O40">
        <v>0</v>
      </c>
      <c r="P40">
        <f t="shared" si="17"/>
        <v>0</v>
      </c>
      <c r="Q40">
        <v>0</v>
      </c>
      <c r="R40">
        <f t="shared" si="18"/>
        <v>0</v>
      </c>
      <c r="S40">
        <v>0</v>
      </c>
      <c r="T40">
        <f t="shared" si="19"/>
        <v>0</v>
      </c>
      <c r="U40">
        <v>0</v>
      </c>
      <c r="V40">
        <f t="shared" si="20"/>
        <v>0</v>
      </c>
      <c r="W40">
        <v>5</v>
      </c>
      <c r="X40">
        <f t="shared" si="21"/>
        <v>0.15625</v>
      </c>
      <c r="Y40" s="1">
        <v>253</v>
      </c>
      <c r="Z40">
        <f t="shared" si="22"/>
        <v>7.90625</v>
      </c>
      <c r="AA40">
        <v>12786</v>
      </c>
      <c r="AB40">
        <v>0</v>
      </c>
      <c r="AC40">
        <f t="shared" si="23"/>
        <v>0</v>
      </c>
      <c r="AD40">
        <v>19.03</v>
      </c>
      <c r="AE40">
        <v>9.73</v>
      </c>
      <c r="AF40" t="s">
        <v>110</v>
      </c>
    </row>
    <row r="41" spans="1:32" x14ac:dyDescent="0.25">
      <c r="A41" t="s">
        <v>70</v>
      </c>
      <c r="B41" t="s">
        <v>100</v>
      </c>
      <c r="C41">
        <v>33</v>
      </c>
      <c r="D41">
        <v>5</v>
      </c>
      <c r="E41">
        <v>11</v>
      </c>
      <c r="F41">
        <f>E41/C41</f>
        <v>0.33333333333333331</v>
      </c>
      <c r="G41">
        <v>1</v>
      </c>
      <c r="H41">
        <f>G41/D41</f>
        <v>0.2</v>
      </c>
      <c r="I41">
        <v>24</v>
      </c>
      <c r="J41">
        <f>I41/C41</f>
        <v>0.72727272727272729</v>
      </c>
      <c r="K41">
        <v>3</v>
      </c>
      <c r="L41">
        <f>K41/D41</f>
        <v>0.6</v>
      </c>
      <c r="M41">
        <v>0</v>
      </c>
      <c r="N41">
        <f>M41/C41</f>
        <v>0</v>
      </c>
      <c r="O41">
        <v>2</v>
      </c>
      <c r="P41">
        <f>O41/C41</f>
        <v>6.0606060606060608E-2</v>
      </c>
      <c r="Q41">
        <v>0</v>
      </c>
      <c r="R41">
        <f>Q41/C41</f>
        <v>0</v>
      </c>
      <c r="S41">
        <v>0</v>
      </c>
      <c r="T41">
        <f>S41/C41</f>
        <v>0</v>
      </c>
      <c r="U41">
        <v>1</v>
      </c>
      <c r="V41">
        <f>U41/C41</f>
        <v>3.0303030303030304E-2</v>
      </c>
      <c r="W41">
        <v>25.1</v>
      </c>
      <c r="X41">
        <f>W41/C41</f>
        <v>0.76060606060606062</v>
      </c>
      <c r="Y41" s="1">
        <v>217</v>
      </c>
      <c r="Z41">
        <f>Y41/C41</f>
        <v>6.5757575757575761</v>
      </c>
      <c r="AA41">
        <v>23662</v>
      </c>
      <c r="AB41">
        <v>14</v>
      </c>
      <c r="AC41">
        <f>AB41/AA41</f>
        <v>5.9166596230242579E-4</v>
      </c>
      <c r="AD41">
        <v>13.04</v>
      </c>
      <c r="AE41">
        <v>7.19</v>
      </c>
      <c r="AF41" t="s">
        <v>110</v>
      </c>
    </row>
    <row r="42" spans="1:32" x14ac:dyDescent="0.25">
      <c r="A42" t="s">
        <v>71</v>
      </c>
      <c r="B42" t="s">
        <v>30</v>
      </c>
      <c r="C42">
        <v>49</v>
      </c>
      <c r="D42">
        <v>3</v>
      </c>
      <c r="E42">
        <v>1</v>
      </c>
      <c r="F42">
        <f t="shared" ref="F42:F59" si="24">E42/C42</f>
        <v>2.0408163265306121E-2</v>
      </c>
      <c r="G42">
        <v>1</v>
      </c>
      <c r="H42">
        <f t="shared" ref="H42:H59" si="25">G42/D42</f>
        <v>0.33333333333333331</v>
      </c>
      <c r="I42">
        <v>4</v>
      </c>
      <c r="J42">
        <f t="shared" ref="J42:J59" si="26">I42/C42</f>
        <v>8.1632653061224483E-2</v>
      </c>
      <c r="K42">
        <v>3</v>
      </c>
      <c r="L42">
        <f t="shared" ref="L42:L59" si="27">K42/D42</f>
        <v>1</v>
      </c>
      <c r="M42">
        <v>1</v>
      </c>
      <c r="N42">
        <f t="shared" ref="N42:N59" si="28">M42/C42</f>
        <v>2.0408163265306121E-2</v>
      </c>
      <c r="O42">
        <v>5</v>
      </c>
      <c r="P42">
        <f t="shared" ref="P42:P59" si="29">O42/C42</f>
        <v>0.10204081632653061</v>
      </c>
      <c r="Q42">
        <v>1</v>
      </c>
      <c r="R42">
        <f t="shared" ref="R42:R59" si="30">Q42/C42</f>
        <v>2.0408163265306121E-2</v>
      </c>
      <c r="S42">
        <v>0</v>
      </c>
      <c r="T42">
        <f t="shared" ref="T42:T59" si="31">S42/C42</f>
        <v>0</v>
      </c>
      <c r="U42">
        <v>0</v>
      </c>
      <c r="V42">
        <f t="shared" ref="V42:V59" si="32">U42/C42</f>
        <v>0</v>
      </c>
      <c r="W42">
        <v>47</v>
      </c>
      <c r="X42">
        <f t="shared" ref="X42:X59" si="33">W42/C42</f>
        <v>0.95918367346938771</v>
      </c>
      <c r="Y42" s="1">
        <v>211</v>
      </c>
      <c r="Z42">
        <f t="shared" ref="Z42:Z59" si="34">Y42/C42</f>
        <v>4.3061224489795915</v>
      </c>
      <c r="AA42">
        <v>19044</v>
      </c>
      <c r="AB42">
        <v>363</v>
      </c>
      <c r="AC42">
        <f t="shared" ref="AC42:AC59" si="35">AB42/AA42</f>
        <v>1.906112161310649E-2</v>
      </c>
      <c r="AD42">
        <v>12.54</v>
      </c>
      <c r="AE42">
        <v>8.3800000000000008</v>
      </c>
      <c r="AF42" t="s">
        <v>110</v>
      </c>
    </row>
    <row r="43" spans="1:32" x14ac:dyDescent="0.25">
      <c r="A43" t="s">
        <v>95</v>
      </c>
      <c r="B43" t="s">
        <v>30</v>
      </c>
      <c r="C43">
        <v>52</v>
      </c>
      <c r="D43">
        <v>5</v>
      </c>
      <c r="E43">
        <v>29</v>
      </c>
      <c r="F43">
        <f t="shared" si="24"/>
        <v>0.55769230769230771</v>
      </c>
      <c r="G43">
        <v>1</v>
      </c>
      <c r="H43">
        <f t="shared" si="25"/>
        <v>0.2</v>
      </c>
      <c r="I43">
        <v>15</v>
      </c>
      <c r="J43">
        <f t="shared" si="26"/>
        <v>0.28846153846153844</v>
      </c>
      <c r="K43">
        <v>4</v>
      </c>
      <c r="L43">
        <f t="shared" si="27"/>
        <v>0.8</v>
      </c>
      <c r="M43">
        <v>1</v>
      </c>
      <c r="N43">
        <f t="shared" si="28"/>
        <v>1.9230769230769232E-2</v>
      </c>
      <c r="O43">
        <v>7</v>
      </c>
      <c r="P43">
        <f t="shared" si="29"/>
        <v>0.13461538461538461</v>
      </c>
      <c r="Q43">
        <v>0</v>
      </c>
      <c r="R43">
        <f t="shared" si="30"/>
        <v>0</v>
      </c>
      <c r="S43">
        <v>0</v>
      </c>
      <c r="T43">
        <f t="shared" si="31"/>
        <v>0</v>
      </c>
      <c r="U43">
        <v>1</v>
      </c>
      <c r="V43">
        <f t="shared" si="32"/>
        <v>1.9230769230769232E-2</v>
      </c>
      <c r="W43">
        <v>48</v>
      </c>
      <c r="X43">
        <f t="shared" si="33"/>
        <v>0.92307692307692313</v>
      </c>
      <c r="Y43" s="1">
        <v>208</v>
      </c>
      <c r="Z43">
        <f t="shared" si="34"/>
        <v>4</v>
      </c>
      <c r="AA43">
        <v>14961</v>
      </c>
      <c r="AB43">
        <v>396</v>
      </c>
      <c r="AC43">
        <f t="shared" si="35"/>
        <v>2.6468818929215963E-2</v>
      </c>
      <c r="AD43">
        <v>16.489999999999998</v>
      </c>
      <c r="AE43">
        <v>9.08</v>
      </c>
      <c r="AF43" t="s">
        <v>110</v>
      </c>
    </row>
    <row r="44" spans="1:32" x14ac:dyDescent="0.25">
      <c r="A44" t="s">
        <v>72</v>
      </c>
      <c r="B44" t="s">
        <v>106</v>
      </c>
      <c r="C44">
        <v>93</v>
      </c>
      <c r="D44">
        <v>5</v>
      </c>
      <c r="E44">
        <v>2</v>
      </c>
      <c r="F44">
        <f t="shared" si="24"/>
        <v>2.1505376344086023E-2</v>
      </c>
      <c r="G44">
        <v>1</v>
      </c>
      <c r="H44">
        <f t="shared" si="25"/>
        <v>0.2</v>
      </c>
      <c r="I44">
        <v>5</v>
      </c>
      <c r="J44">
        <f t="shared" si="26"/>
        <v>5.3763440860215055E-2</v>
      </c>
      <c r="K44">
        <v>5</v>
      </c>
      <c r="L44">
        <f t="shared" si="27"/>
        <v>1</v>
      </c>
      <c r="M44">
        <v>0</v>
      </c>
      <c r="N44">
        <f t="shared" si="28"/>
        <v>0</v>
      </c>
      <c r="O44">
        <v>0</v>
      </c>
      <c r="P44">
        <f t="shared" si="29"/>
        <v>0</v>
      </c>
      <c r="Q44">
        <v>0</v>
      </c>
      <c r="R44">
        <f t="shared" si="30"/>
        <v>0</v>
      </c>
      <c r="S44">
        <v>0</v>
      </c>
      <c r="T44">
        <f t="shared" si="31"/>
        <v>0</v>
      </c>
      <c r="U44">
        <v>2</v>
      </c>
      <c r="V44">
        <f t="shared" si="32"/>
        <v>2.1505376344086023E-2</v>
      </c>
      <c r="W44">
        <v>198</v>
      </c>
      <c r="X44">
        <f t="shared" si="33"/>
        <v>2.129032258064516</v>
      </c>
      <c r="Y44" s="1">
        <v>198</v>
      </c>
      <c r="Z44">
        <f t="shared" si="34"/>
        <v>2.129032258064516</v>
      </c>
      <c r="AA44">
        <v>48488</v>
      </c>
      <c r="AB44">
        <v>0</v>
      </c>
      <c r="AC44">
        <f t="shared" si="35"/>
        <v>0</v>
      </c>
      <c r="AD44">
        <v>12.84</v>
      </c>
      <c r="AE44">
        <v>12.12</v>
      </c>
      <c r="AF44" t="s">
        <v>109</v>
      </c>
    </row>
    <row r="45" spans="1:32" x14ac:dyDescent="0.25">
      <c r="A45" t="s">
        <v>96</v>
      </c>
      <c r="B45" t="s">
        <v>100</v>
      </c>
      <c r="C45">
        <v>13</v>
      </c>
      <c r="D45">
        <v>2</v>
      </c>
      <c r="E45">
        <v>6</v>
      </c>
      <c r="F45">
        <f t="shared" si="24"/>
        <v>0.46153846153846156</v>
      </c>
      <c r="G45">
        <v>1</v>
      </c>
      <c r="H45">
        <f t="shared" si="25"/>
        <v>0.5</v>
      </c>
      <c r="I45">
        <v>20</v>
      </c>
      <c r="J45">
        <f t="shared" si="26"/>
        <v>1.5384615384615385</v>
      </c>
      <c r="K45">
        <v>3</v>
      </c>
      <c r="L45">
        <f t="shared" si="27"/>
        <v>1.5</v>
      </c>
      <c r="M45">
        <v>0</v>
      </c>
      <c r="N45">
        <f t="shared" si="28"/>
        <v>0</v>
      </c>
      <c r="O45">
        <v>2</v>
      </c>
      <c r="P45">
        <f t="shared" si="29"/>
        <v>0.15384615384615385</v>
      </c>
      <c r="Q45">
        <v>0</v>
      </c>
      <c r="R45">
        <f t="shared" si="30"/>
        <v>0</v>
      </c>
      <c r="S45">
        <v>0</v>
      </c>
      <c r="T45">
        <f t="shared" si="31"/>
        <v>0</v>
      </c>
      <c r="U45">
        <v>0</v>
      </c>
      <c r="V45">
        <f t="shared" si="32"/>
        <v>0</v>
      </c>
      <c r="W45">
        <v>25</v>
      </c>
      <c r="X45">
        <f t="shared" si="33"/>
        <v>1.9230769230769231</v>
      </c>
      <c r="Y45" s="1">
        <v>186</v>
      </c>
      <c r="Z45">
        <f t="shared" si="34"/>
        <v>14.307692307692308</v>
      </c>
      <c r="AA45">
        <v>22471</v>
      </c>
      <c r="AB45">
        <v>71</v>
      </c>
      <c r="AC45">
        <f t="shared" si="35"/>
        <v>3.1596279649325799E-3</v>
      </c>
      <c r="AD45">
        <v>12.89</v>
      </c>
      <c r="AE45">
        <v>7.78</v>
      </c>
      <c r="AF45" t="s">
        <v>110</v>
      </c>
    </row>
    <row r="46" spans="1:32" x14ac:dyDescent="0.25">
      <c r="A46" t="s">
        <v>73</v>
      </c>
      <c r="B46" t="s">
        <v>30</v>
      </c>
      <c r="C46">
        <v>149</v>
      </c>
      <c r="D46">
        <v>16</v>
      </c>
      <c r="E46">
        <v>46</v>
      </c>
      <c r="F46">
        <f t="shared" si="24"/>
        <v>0.3087248322147651</v>
      </c>
      <c r="G46">
        <v>6</v>
      </c>
      <c r="H46">
        <f t="shared" si="25"/>
        <v>0.375</v>
      </c>
      <c r="I46">
        <v>31</v>
      </c>
      <c r="J46">
        <f t="shared" si="26"/>
        <v>0.20805369127516779</v>
      </c>
      <c r="K46">
        <v>17</v>
      </c>
      <c r="L46">
        <f t="shared" si="27"/>
        <v>1.0625</v>
      </c>
      <c r="M46">
        <v>0</v>
      </c>
      <c r="N46">
        <f t="shared" si="28"/>
        <v>0</v>
      </c>
      <c r="O46">
        <v>3</v>
      </c>
      <c r="P46">
        <f t="shared" si="29"/>
        <v>2.0134228187919462E-2</v>
      </c>
      <c r="Q46">
        <v>1</v>
      </c>
      <c r="R46">
        <f t="shared" si="30"/>
        <v>6.7114093959731542E-3</v>
      </c>
      <c r="S46">
        <v>0</v>
      </c>
      <c r="T46">
        <f t="shared" si="31"/>
        <v>0</v>
      </c>
      <c r="U46">
        <v>0</v>
      </c>
      <c r="V46">
        <f t="shared" si="32"/>
        <v>0</v>
      </c>
      <c r="W46">
        <v>43</v>
      </c>
      <c r="X46">
        <f t="shared" si="33"/>
        <v>0.28859060402684567</v>
      </c>
      <c r="Y46" s="1">
        <v>185</v>
      </c>
      <c r="Z46">
        <f t="shared" si="34"/>
        <v>1.2416107382550337</v>
      </c>
      <c r="AA46">
        <v>47396</v>
      </c>
      <c r="AB46">
        <v>0</v>
      </c>
      <c r="AC46">
        <f t="shared" si="35"/>
        <v>0</v>
      </c>
      <c r="AD46">
        <v>17.670000000000002</v>
      </c>
      <c r="AE46">
        <v>9.69</v>
      </c>
      <c r="AF46" t="s">
        <v>110</v>
      </c>
    </row>
    <row r="47" spans="1:32" x14ac:dyDescent="0.25">
      <c r="A47" t="s">
        <v>74</v>
      </c>
      <c r="B47" t="s">
        <v>30</v>
      </c>
      <c r="C47">
        <v>31</v>
      </c>
      <c r="D47">
        <v>2</v>
      </c>
      <c r="E47">
        <v>2</v>
      </c>
      <c r="F47">
        <f t="shared" si="24"/>
        <v>6.4516129032258063E-2</v>
      </c>
      <c r="G47">
        <v>1</v>
      </c>
      <c r="H47">
        <f t="shared" si="25"/>
        <v>0.5</v>
      </c>
      <c r="I47">
        <v>3</v>
      </c>
      <c r="J47">
        <f t="shared" si="26"/>
        <v>9.6774193548387094E-2</v>
      </c>
      <c r="K47">
        <v>2</v>
      </c>
      <c r="L47">
        <f t="shared" si="27"/>
        <v>1</v>
      </c>
      <c r="M47">
        <v>0</v>
      </c>
      <c r="N47">
        <f t="shared" si="28"/>
        <v>0</v>
      </c>
      <c r="O47">
        <v>1</v>
      </c>
      <c r="P47">
        <f t="shared" si="29"/>
        <v>3.2258064516129031E-2</v>
      </c>
      <c r="Q47">
        <v>0</v>
      </c>
      <c r="R47">
        <f t="shared" si="30"/>
        <v>0</v>
      </c>
      <c r="S47">
        <v>0</v>
      </c>
      <c r="T47">
        <f t="shared" si="31"/>
        <v>0</v>
      </c>
      <c r="U47">
        <v>0</v>
      </c>
      <c r="V47">
        <f t="shared" si="32"/>
        <v>0</v>
      </c>
      <c r="W47">
        <v>177</v>
      </c>
      <c r="X47">
        <f t="shared" si="33"/>
        <v>5.709677419354839</v>
      </c>
      <c r="Y47" s="1">
        <v>177</v>
      </c>
      <c r="Z47">
        <f t="shared" si="34"/>
        <v>5.709677419354839</v>
      </c>
      <c r="AA47">
        <v>17289</v>
      </c>
      <c r="AB47">
        <v>0</v>
      </c>
      <c r="AC47">
        <f t="shared" si="35"/>
        <v>0</v>
      </c>
      <c r="AD47">
        <v>12</v>
      </c>
      <c r="AE47">
        <v>9.61</v>
      </c>
      <c r="AF47" t="s">
        <v>109</v>
      </c>
    </row>
    <row r="48" spans="1:32" x14ac:dyDescent="0.25">
      <c r="A48" t="s">
        <v>75</v>
      </c>
      <c r="B48" t="s">
        <v>33</v>
      </c>
      <c r="C48">
        <v>78</v>
      </c>
      <c r="D48">
        <v>5</v>
      </c>
      <c r="E48">
        <v>11</v>
      </c>
      <c r="F48">
        <f t="shared" si="24"/>
        <v>0.14102564102564102</v>
      </c>
      <c r="G48">
        <v>3</v>
      </c>
      <c r="H48">
        <f t="shared" si="25"/>
        <v>0.6</v>
      </c>
      <c r="I48">
        <v>6</v>
      </c>
      <c r="J48">
        <f t="shared" si="26"/>
        <v>7.6923076923076927E-2</v>
      </c>
      <c r="K48">
        <v>6</v>
      </c>
      <c r="L48">
        <f t="shared" si="27"/>
        <v>1.2</v>
      </c>
      <c r="M48">
        <v>0</v>
      </c>
      <c r="N48">
        <f t="shared" si="28"/>
        <v>0</v>
      </c>
      <c r="O48">
        <v>2</v>
      </c>
      <c r="P48">
        <f t="shared" si="29"/>
        <v>2.564102564102564E-2</v>
      </c>
      <c r="Q48">
        <v>0</v>
      </c>
      <c r="R48">
        <f t="shared" si="30"/>
        <v>0</v>
      </c>
      <c r="S48">
        <v>0</v>
      </c>
      <c r="T48">
        <f t="shared" si="31"/>
        <v>0</v>
      </c>
      <c r="U48">
        <v>0</v>
      </c>
      <c r="V48">
        <f t="shared" si="32"/>
        <v>0</v>
      </c>
      <c r="W48">
        <v>15</v>
      </c>
      <c r="X48">
        <f t="shared" si="33"/>
        <v>0.19230769230769232</v>
      </c>
      <c r="Y48" s="1">
        <v>172</v>
      </c>
      <c r="Z48">
        <f t="shared" si="34"/>
        <v>2.2051282051282053</v>
      </c>
      <c r="AA48">
        <v>25412</v>
      </c>
      <c r="AB48">
        <v>0</v>
      </c>
      <c r="AC48">
        <f t="shared" si="35"/>
        <v>0</v>
      </c>
      <c r="AD48">
        <v>16.420000000000002</v>
      </c>
      <c r="AE48">
        <v>9.58</v>
      </c>
      <c r="AF48" t="s">
        <v>110</v>
      </c>
    </row>
    <row r="49" spans="1:32" x14ac:dyDescent="0.25">
      <c r="A49" t="s">
        <v>76</v>
      </c>
      <c r="B49" t="s">
        <v>30</v>
      </c>
      <c r="C49">
        <v>57</v>
      </c>
      <c r="D49">
        <v>5</v>
      </c>
      <c r="E49">
        <v>42</v>
      </c>
      <c r="F49">
        <f t="shared" si="24"/>
        <v>0.73684210526315785</v>
      </c>
      <c r="G49">
        <v>1</v>
      </c>
      <c r="H49">
        <f t="shared" si="25"/>
        <v>0.2</v>
      </c>
      <c r="I49">
        <v>10</v>
      </c>
      <c r="J49">
        <f t="shared" si="26"/>
        <v>0.17543859649122806</v>
      </c>
      <c r="K49">
        <v>7</v>
      </c>
      <c r="L49">
        <f t="shared" si="27"/>
        <v>1.4</v>
      </c>
      <c r="M49">
        <v>0</v>
      </c>
      <c r="N49">
        <f t="shared" si="28"/>
        <v>0</v>
      </c>
      <c r="O49">
        <v>3</v>
      </c>
      <c r="P49">
        <f t="shared" si="29"/>
        <v>5.2631578947368418E-2</v>
      </c>
      <c r="Q49">
        <v>1</v>
      </c>
      <c r="R49">
        <f t="shared" si="30"/>
        <v>1.7543859649122806E-2</v>
      </c>
      <c r="S49">
        <v>0</v>
      </c>
      <c r="T49">
        <f t="shared" si="31"/>
        <v>0</v>
      </c>
      <c r="U49">
        <v>2</v>
      </c>
      <c r="V49">
        <f t="shared" si="32"/>
        <v>3.5087719298245612E-2</v>
      </c>
      <c r="W49">
        <v>26</v>
      </c>
      <c r="X49">
        <f t="shared" si="33"/>
        <v>0.45614035087719296</v>
      </c>
      <c r="Y49" s="1">
        <v>150</v>
      </c>
      <c r="Z49">
        <f t="shared" si="34"/>
        <v>2.6315789473684212</v>
      </c>
      <c r="AA49">
        <v>13508</v>
      </c>
      <c r="AB49">
        <v>0</v>
      </c>
      <c r="AC49">
        <f t="shared" si="35"/>
        <v>0</v>
      </c>
      <c r="AD49">
        <v>13.97</v>
      </c>
      <c r="AE49">
        <v>7.77</v>
      </c>
      <c r="AF49" t="s">
        <v>110</v>
      </c>
    </row>
    <row r="50" spans="1:32" x14ac:dyDescent="0.25">
      <c r="A50" t="s">
        <v>77</v>
      </c>
      <c r="B50" t="s">
        <v>30</v>
      </c>
      <c r="C50">
        <v>99</v>
      </c>
      <c r="D50">
        <v>10</v>
      </c>
      <c r="E50">
        <v>61</v>
      </c>
      <c r="F50">
        <f t="shared" si="24"/>
        <v>0.61616161616161613</v>
      </c>
      <c r="G50">
        <v>1</v>
      </c>
      <c r="H50">
        <f t="shared" si="25"/>
        <v>0.1</v>
      </c>
      <c r="I50">
        <v>27</v>
      </c>
      <c r="J50">
        <f t="shared" si="26"/>
        <v>0.27272727272727271</v>
      </c>
      <c r="K50">
        <v>9</v>
      </c>
      <c r="L50">
        <f t="shared" si="27"/>
        <v>0.9</v>
      </c>
      <c r="M50">
        <v>0</v>
      </c>
      <c r="N50">
        <f t="shared" si="28"/>
        <v>0</v>
      </c>
      <c r="O50">
        <v>0</v>
      </c>
      <c r="P50">
        <f t="shared" si="29"/>
        <v>0</v>
      </c>
      <c r="Q50">
        <v>0</v>
      </c>
      <c r="R50">
        <f t="shared" si="30"/>
        <v>0</v>
      </c>
      <c r="S50">
        <v>0</v>
      </c>
      <c r="T50">
        <f t="shared" si="31"/>
        <v>0</v>
      </c>
      <c r="U50">
        <v>1</v>
      </c>
      <c r="V50">
        <f t="shared" si="32"/>
        <v>1.0101010101010102E-2</v>
      </c>
      <c r="W50">
        <v>19</v>
      </c>
      <c r="X50">
        <f t="shared" si="33"/>
        <v>0.19191919191919191</v>
      </c>
      <c r="Y50" s="1">
        <v>145</v>
      </c>
      <c r="Z50">
        <f t="shared" si="34"/>
        <v>1.4646464646464648</v>
      </c>
      <c r="AA50">
        <v>21231</v>
      </c>
      <c r="AB50">
        <v>0</v>
      </c>
      <c r="AC50">
        <f t="shared" si="35"/>
        <v>0</v>
      </c>
      <c r="AD50">
        <v>18.309999999999999</v>
      </c>
      <c r="AE50">
        <v>9.86</v>
      </c>
      <c r="AF50" t="s">
        <v>110</v>
      </c>
    </row>
    <row r="51" spans="1:32" x14ac:dyDescent="0.25">
      <c r="A51" t="s">
        <v>78</v>
      </c>
      <c r="B51" t="s">
        <v>106</v>
      </c>
      <c r="C51">
        <v>40</v>
      </c>
      <c r="D51">
        <v>4</v>
      </c>
      <c r="E51">
        <v>4</v>
      </c>
      <c r="F51">
        <f t="shared" si="24"/>
        <v>0.1</v>
      </c>
      <c r="G51">
        <v>1</v>
      </c>
      <c r="H51">
        <f t="shared" si="25"/>
        <v>0.25</v>
      </c>
      <c r="I51">
        <v>9</v>
      </c>
      <c r="J51">
        <f t="shared" si="26"/>
        <v>0.22500000000000001</v>
      </c>
      <c r="K51">
        <v>3</v>
      </c>
      <c r="L51">
        <f t="shared" si="27"/>
        <v>0.75</v>
      </c>
      <c r="M51">
        <v>1</v>
      </c>
      <c r="N51">
        <f t="shared" si="28"/>
        <v>2.5000000000000001E-2</v>
      </c>
      <c r="O51">
        <v>3</v>
      </c>
      <c r="P51">
        <f t="shared" si="29"/>
        <v>7.4999999999999997E-2</v>
      </c>
      <c r="Q51">
        <v>0</v>
      </c>
      <c r="R51">
        <f t="shared" si="30"/>
        <v>0</v>
      </c>
      <c r="S51">
        <v>0</v>
      </c>
      <c r="T51">
        <f t="shared" si="31"/>
        <v>0</v>
      </c>
      <c r="U51">
        <v>0</v>
      </c>
      <c r="V51">
        <f t="shared" si="32"/>
        <v>0</v>
      </c>
      <c r="W51">
        <v>23</v>
      </c>
      <c r="X51">
        <f t="shared" si="33"/>
        <v>0.57499999999999996</v>
      </c>
      <c r="Y51" s="1">
        <v>137</v>
      </c>
      <c r="Z51">
        <f t="shared" si="34"/>
        <v>3.4249999999999998</v>
      </c>
      <c r="AA51">
        <v>9749</v>
      </c>
      <c r="AB51">
        <v>266</v>
      </c>
      <c r="AC51">
        <f t="shared" si="35"/>
        <v>2.7284849728177248E-2</v>
      </c>
      <c r="AD51">
        <v>15.64</v>
      </c>
      <c r="AE51">
        <v>8</v>
      </c>
      <c r="AF51" t="s">
        <v>110</v>
      </c>
    </row>
    <row r="52" spans="1:32" x14ac:dyDescent="0.25">
      <c r="A52" t="s">
        <v>79</v>
      </c>
      <c r="B52" t="s">
        <v>98</v>
      </c>
      <c r="C52">
        <v>89</v>
      </c>
      <c r="D52">
        <v>7</v>
      </c>
      <c r="E52">
        <v>45</v>
      </c>
      <c r="F52">
        <f t="shared" si="24"/>
        <v>0.5056179775280899</v>
      </c>
      <c r="G52">
        <v>2</v>
      </c>
      <c r="H52">
        <f t="shared" si="25"/>
        <v>0.2857142857142857</v>
      </c>
      <c r="I52">
        <v>16</v>
      </c>
      <c r="J52">
        <f t="shared" si="26"/>
        <v>0.1797752808988764</v>
      </c>
      <c r="K52">
        <v>8</v>
      </c>
      <c r="L52">
        <f t="shared" si="27"/>
        <v>1.1428571428571428</v>
      </c>
      <c r="M52">
        <v>0</v>
      </c>
      <c r="N52">
        <f t="shared" si="28"/>
        <v>0</v>
      </c>
      <c r="O52">
        <v>0</v>
      </c>
      <c r="P52">
        <f t="shared" si="29"/>
        <v>0</v>
      </c>
      <c r="Q52">
        <v>0</v>
      </c>
      <c r="R52">
        <f t="shared" si="30"/>
        <v>0</v>
      </c>
      <c r="S52">
        <v>0</v>
      </c>
      <c r="T52">
        <f t="shared" si="31"/>
        <v>0</v>
      </c>
      <c r="U52">
        <v>0</v>
      </c>
      <c r="V52">
        <f t="shared" si="32"/>
        <v>0</v>
      </c>
      <c r="W52">
        <v>7</v>
      </c>
      <c r="X52">
        <f t="shared" si="33"/>
        <v>7.8651685393258425E-2</v>
      </c>
      <c r="Y52" s="1">
        <v>93</v>
      </c>
      <c r="Z52">
        <f t="shared" si="34"/>
        <v>1.0449438202247192</v>
      </c>
      <c r="AA52">
        <v>20606</v>
      </c>
      <c r="AB52">
        <v>0</v>
      </c>
      <c r="AC52">
        <f t="shared" si="35"/>
        <v>0</v>
      </c>
      <c r="AD52">
        <v>17.25</v>
      </c>
      <c r="AE52">
        <v>10.35</v>
      </c>
      <c r="AF52" t="s">
        <v>110</v>
      </c>
    </row>
    <row r="53" spans="1:32" x14ac:dyDescent="0.25">
      <c r="A53" t="s">
        <v>80</v>
      </c>
      <c r="B53" t="s">
        <v>30</v>
      </c>
      <c r="C53">
        <v>30</v>
      </c>
      <c r="D53">
        <v>2</v>
      </c>
      <c r="E53">
        <v>7</v>
      </c>
      <c r="F53">
        <f t="shared" si="24"/>
        <v>0.23333333333333334</v>
      </c>
      <c r="G53">
        <v>2</v>
      </c>
      <c r="H53">
        <f t="shared" si="25"/>
        <v>1</v>
      </c>
      <c r="I53">
        <v>3</v>
      </c>
      <c r="J53">
        <f t="shared" si="26"/>
        <v>0.1</v>
      </c>
      <c r="K53">
        <v>2</v>
      </c>
      <c r="L53">
        <f t="shared" si="27"/>
        <v>1</v>
      </c>
      <c r="M53">
        <v>0</v>
      </c>
      <c r="N53">
        <f t="shared" si="28"/>
        <v>0</v>
      </c>
      <c r="O53">
        <v>1</v>
      </c>
      <c r="P53">
        <f t="shared" si="29"/>
        <v>3.3333333333333333E-2</v>
      </c>
      <c r="Q53">
        <v>0</v>
      </c>
      <c r="R53">
        <f t="shared" si="30"/>
        <v>0</v>
      </c>
      <c r="S53">
        <v>0</v>
      </c>
      <c r="T53">
        <f t="shared" si="31"/>
        <v>0</v>
      </c>
      <c r="U53">
        <v>0</v>
      </c>
      <c r="V53">
        <f t="shared" si="32"/>
        <v>0</v>
      </c>
      <c r="W53">
        <v>8</v>
      </c>
      <c r="X53">
        <f t="shared" si="33"/>
        <v>0.26666666666666666</v>
      </c>
      <c r="Y53" s="1">
        <v>81</v>
      </c>
      <c r="Z53">
        <f t="shared" si="34"/>
        <v>2.7</v>
      </c>
      <c r="AA53">
        <v>9905</v>
      </c>
      <c r="AB53">
        <v>172</v>
      </c>
      <c r="AC53">
        <f t="shared" si="35"/>
        <v>1.7364967188288744E-2</v>
      </c>
      <c r="AD53">
        <v>15.61</v>
      </c>
      <c r="AE53">
        <v>9.81</v>
      </c>
      <c r="AF53" t="s">
        <v>110</v>
      </c>
    </row>
    <row r="54" spans="1:32" x14ac:dyDescent="0.25">
      <c r="A54" t="s">
        <v>81</v>
      </c>
      <c r="B54" t="s">
        <v>30</v>
      </c>
      <c r="C54">
        <v>17</v>
      </c>
      <c r="D54">
        <v>8</v>
      </c>
      <c r="E54">
        <v>8</v>
      </c>
      <c r="F54">
        <f t="shared" si="24"/>
        <v>0.47058823529411764</v>
      </c>
      <c r="G54">
        <v>2</v>
      </c>
      <c r="H54">
        <f t="shared" si="25"/>
        <v>0.25</v>
      </c>
      <c r="I54">
        <v>31</v>
      </c>
      <c r="J54">
        <f t="shared" si="26"/>
        <v>1.8235294117647058</v>
      </c>
      <c r="K54">
        <v>4</v>
      </c>
      <c r="L54">
        <f t="shared" si="27"/>
        <v>0.5</v>
      </c>
      <c r="M54">
        <v>0</v>
      </c>
      <c r="N54">
        <f t="shared" si="28"/>
        <v>0</v>
      </c>
      <c r="O54">
        <v>1</v>
      </c>
      <c r="P54">
        <f t="shared" si="29"/>
        <v>5.8823529411764705E-2</v>
      </c>
      <c r="Q54">
        <v>0</v>
      </c>
      <c r="R54">
        <f t="shared" si="30"/>
        <v>0</v>
      </c>
      <c r="S54">
        <v>0</v>
      </c>
      <c r="T54">
        <f t="shared" si="31"/>
        <v>0</v>
      </c>
      <c r="U54">
        <v>0</v>
      </c>
      <c r="V54">
        <f t="shared" si="32"/>
        <v>0</v>
      </c>
      <c r="W54">
        <v>17</v>
      </c>
      <c r="X54">
        <f t="shared" si="33"/>
        <v>1</v>
      </c>
      <c r="Y54" s="1">
        <v>81</v>
      </c>
      <c r="Z54">
        <f t="shared" si="34"/>
        <v>4.7647058823529411</v>
      </c>
      <c r="AA54">
        <v>11971</v>
      </c>
      <c r="AB54">
        <v>0</v>
      </c>
      <c r="AC54">
        <f t="shared" si="35"/>
        <v>0</v>
      </c>
      <c r="AD54">
        <v>16.54</v>
      </c>
      <c r="AE54">
        <v>8.94</v>
      </c>
      <c r="AF54" t="s">
        <v>110</v>
      </c>
    </row>
    <row r="55" spans="1:32" x14ac:dyDescent="0.25">
      <c r="A55" t="s">
        <v>82</v>
      </c>
      <c r="B55" t="s">
        <v>33</v>
      </c>
      <c r="C55">
        <v>132</v>
      </c>
      <c r="D55">
        <v>11</v>
      </c>
      <c r="E55">
        <v>91</v>
      </c>
      <c r="F55">
        <f t="shared" si="24"/>
        <v>0.68939393939393945</v>
      </c>
      <c r="G55">
        <v>3</v>
      </c>
      <c r="H55">
        <f t="shared" si="25"/>
        <v>0.27272727272727271</v>
      </c>
      <c r="I55">
        <v>19</v>
      </c>
      <c r="J55">
        <f t="shared" si="26"/>
        <v>0.14393939393939395</v>
      </c>
      <c r="K55">
        <v>12</v>
      </c>
      <c r="L55">
        <f t="shared" si="27"/>
        <v>1.0909090909090908</v>
      </c>
      <c r="M55">
        <v>0</v>
      </c>
      <c r="N55">
        <f t="shared" si="28"/>
        <v>0</v>
      </c>
      <c r="O55">
        <v>0</v>
      </c>
      <c r="P55">
        <f t="shared" si="29"/>
        <v>0</v>
      </c>
      <c r="Q55">
        <v>0</v>
      </c>
      <c r="R55">
        <f t="shared" si="30"/>
        <v>0</v>
      </c>
      <c r="S55">
        <v>0</v>
      </c>
      <c r="T55">
        <f t="shared" si="31"/>
        <v>0</v>
      </c>
      <c r="U55">
        <v>0</v>
      </c>
      <c r="V55">
        <f t="shared" si="32"/>
        <v>0</v>
      </c>
      <c r="W55">
        <v>5</v>
      </c>
      <c r="X55">
        <f t="shared" si="33"/>
        <v>3.787878787878788E-2</v>
      </c>
      <c r="Y55" s="1">
        <v>69</v>
      </c>
      <c r="Z55">
        <f t="shared" si="34"/>
        <v>0.52272727272727271</v>
      </c>
      <c r="AA55">
        <v>23321</v>
      </c>
      <c r="AB55">
        <v>0</v>
      </c>
      <c r="AC55">
        <f t="shared" si="35"/>
        <v>0</v>
      </c>
      <c r="AD55">
        <v>21.83</v>
      </c>
      <c r="AE55">
        <v>11.1</v>
      </c>
      <c r="AF55" t="s">
        <v>110</v>
      </c>
    </row>
    <row r="56" spans="1:32" x14ac:dyDescent="0.25">
      <c r="A56" t="s">
        <v>83</v>
      </c>
      <c r="B56" t="s">
        <v>106</v>
      </c>
      <c r="C56">
        <v>25</v>
      </c>
      <c r="D56">
        <v>4</v>
      </c>
      <c r="E56">
        <v>12</v>
      </c>
      <c r="F56">
        <f t="shared" si="24"/>
        <v>0.48</v>
      </c>
      <c r="G56">
        <v>2</v>
      </c>
      <c r="H56">
        <f t="shared" si="25"/>
        <v>0.5</v>
      </c>
      <c r="I56">
        <v>8</v>
      </c>
      <c r="J56">
        <f t="shared" si="26"/>
        <v>0.32</v>
      </c>
      <c r="K56">
        <v>2</v>
      </c>
      <c r="L56">
        <f t="shared" si="27"/>
        <v>0.5</v>
      </c>
      <c r="M56">
        <v>1</v>
      </c>
      <c r="N56">
        <f t="shared" si="28"/>
        <v>0.04</v>
      </c>
      <c r="O56">
        <v>2</v>
      </c>
      <c r="P56">
        <f t="shared" si="29"/>
        <v>0.08</v>
      </c>
      <c r="Q56">
        <v>0</v>
      </c>
      <c r="R56">
        <f t="shared" si="30"/>
        <v>0</v>
      </c>
      <c r="S56">
        <v>0</v>
      </c>
      <c r="T56">
        <f t="shared" si="31"/>
        <v>0</v>
      </c>
      <c r="U56">
        <v>2</v>
      </c>
      <c r="V56">
        <f t="shared" si="32"/>
        <v>0.08</v>
      </c>
      <c r="W56">
        <v>17</v>
      </c>
      <c r="X56">
        <f t="shared" si="33"/>
        <v>0.68</v>
      </c>
      <c r="Y56" s="1">
        <v>69</v>
      </c>
      <c r="Z56">
        <f t="shared" si="34"/>
        <v>2.76</v>
      </c>
      <c r="AA56">
        <v>4708</v>
      </c>
      <c r="AB56">
        <v>330</v>
      </c>
      <c r="AC56">
        <f t="shared" si="35"/>
        <v>7.0093457943925228E-2</v>
      </c>
      <c r="AD56">
        <v>9.39</v>
      </c>
      <c r="AE56">
        <v>5</v>
      </c>
      <c r="AF56" t="s">
        <v>110</v>
      </c>
    </row>
    <row r="57" spans="1:32" x14ac:dyDescent="0.25">
      <c r="A57" t="s">
        <v>84</v>
      </c>
      <c r="B57" t="s">
        <v>33</v>
      </c>
      <c r="C57">
        <v>30</v>
      </c>
      <c r="D57">
        <v>2</v>
      </c>
      <c r="E57">
        <v>9</v>
      </c>
      <c r="F57">
        <f t="shared" si="24"/>
        <v>0.3</v>
      </c>
      <c r="G57">
        <v>1</v>
      </c>
      <c r="H57">
        <f t="shared" si="25"/>
        <v>0.5</v>
      </c>
      <c r="I57">
        <v>13</v>
      </c>
      <c r="J57">
        <f t="shared" si="26"/>
        <v>0.43333333333333335</v>
      </c>
      <c r="K57">
        <v>3</v>
      </c>
      <c r="L57">
        <f t="shared" si="27"/>
        <v>1.5</v>
      </c>
      <c r="M57">
        <v>0</v>
      </c>
      <c r="N57">
        <f t="shared" si="28"/>
        <v>0</v>
      </c>
      <c r="O57">
        <v>0</v>
      </c>
      <c r="P57">
        <f t="shared" si="29"/>
        <v>0</v>
      </c>
      <c r="Q57">
        <v>0</v>
      </c>
      <c r="R57">
        <f t="shared" si="30"/>
        <v>0</v>
      </c>
      <c r="S57">
        <v>0</v>
      </c>
      <c r="T57">
        <f t="shared" si="31"/>
        <v>0</v>
      </c>
      <c r="U57">
        <v>0</v>
      </c>
      <c r="V57">
        <f t="shared" si="32"/>
        <v>0</v>
      </c>
      <c r="W57">
        <v>6</v>
      </c>
      <c r="X57">
        <f t="shared" si="33"/>
        <v>0.2</v>
      </c>
      <c r="Y57" s="1">
        <v>64</v>
      </c>
      <c r="Z57">
        <f t="shared" si="34"/>
        <v>2.1333333333333333</v>
      </c>
      <c r="AA57">
        <v>10037</v>
      </c>
      <c r="AB57">
        <v>0</v>
      </c>
      <c r="AC57">
        <f t="shared" si="35"/>
        <v>0</v>
      </c>
      <c r="AD57">
        <v>17.64</v>
      </c>
      <c r="AE57">
        <v>9.52</v>
      </c>
      <c r="AF57" t="s">
        <v>110</v>
      </c>
    </row>
    <row r="58" spans="1:32" x14ac:dyDescent="0.25">
      <c r="A58" t="s">
        <v>85</v>
      </c>
      <c r="B58" t="s">
        <v>30</v>
      </c>
      <c r="C58">
        <v>13</v>
      </c>
      <c r="D58">
        <v>3</v>
      </c>
      <c r="E58">
        <v>6</v>
      </c>
      <c r="F58">
        <f t="shared" si="24"/>
        <v>0.46153846153846156</v>
      </c>
      <c r="G58">
        <v>2</v>
      </c>
      <c r="H58">
        <f t="shared" si="25"/>
        <v>0.66666666666666663</v>
      </c>
      <c r="I58">
        <v>3</v>
      </c>
      <c r="J58">
        <f t="shared" si="26"/>
        <v>0.23076923076923078</v>
      </c>
      <c r="K58">
        <v>2</v>
      </c>
      <c r="L58">
        <f t="shared" si="27"/>
        <v>0.66666666666666663</v>
      </c>
      <c r="M58">
        <v>0</v>
      </c>
      <c r="N58">
        <f t="shared" si="28"/>
        <v>0</v>
      </c>
      <c r="O58">
        <v>0</v>
      </c>
      <c r="P58">
        <f t="shared" si="29"/>
        <v>0</v>
      </c>
      <c r="Q58">
        <v>0</v>
      </c>
      <c r="R58">
        <f t="shared" si="30"/>
        <v>0</v>
      </c>
      <c r="S58">
        <v>0</v>
      </c>
      <c r="T58">
        <f t="shared" si="31"/>
        <v>0</v>
      </c>
      <c r="U58">
        <v>0</v>
      </c>
      <c r="V58">
        <f t="shared" si="32"/>
        <v>0</v>
      </c>
      <c r="W58">
        <v>11</v>
      </c>
      <c r="X58">
        <f t="shared" si="33"/>
        <v>0.84615384615384615</v>
      </c>
      <c r="Y58" s="1">
        <v>61</v>
      </c>
      <c r="Z58">
        <f t="shared" si="34"/>
        <v>4.6923076923076925</v>
      </c>
      <c r="AA58">
        <v>4476</v>
      </c>
      <c r="AB58">
        <v>0</v>
      </c>
      <c r="AC58">
        <f t="shared" si="35"/>
        <v>0</v>
      </c>
      <c r="AD58">
        <v>12.11</v>
      </c>
      <c r="AE58">
        <v>7.2</v>
      </c>
      <c r="AF58" t="s">
        <v>110</v>
      </c>
    </row>
    <row r="59" spans="1:32" x14ac:dyDescent="0.25">
      <c r="A59" t="s">
        <v>86</v>
      </c>
      <c r="B59" t="s">
        <v>98</v>
      </c>
      <c r="C59">
        <v>53</v>
      </c>
      <c r="D59">
        <v>5</v>
      </c>
      <c r="E59">
        <v>54</v>
      </c>
      <c r="F59">
        <f t="shared" si="24"/>
        <v>1.0188679245283019</v>
      </c>
      <c r="G59">
        <v>2</v>
      </c>
      <c r="H59">
        <f t="shared" si="25"/>
        <v>0.4</v>
      </c>
      <c r="I59">
        <v>7</v>
      </c>
      <c r="J59">
        <f t="shared" si="26"/>
        <v>0.13207547169811321</v>
      </c>
      <c r="K59">
        <v>5</v>
      </c>
      <c r="L59">
        <f t="shared" si="27"/>
        <v>1</v>
      </c>
      <c r="M59">
        <v>0</v>
      </c>
      <c r="N59">
        <f t="shared" si="28"/>
        <v>0</v>
      </c>
      <c r="O59">
        <v>0</v>
      </c>
      <c r="P59">
        <f t="shared" si="29"/>
        <v>0</v>
      </c>
      <c r="Q59">
        <v>0</v>
      </c>
      <c r="R59">
        <f t="shared" si="30"/>
        <v>0</v>
      </c>
      <c r="S59">
        <v>0</v>
      </c>
      <c r="T59">
        <f t="shared" si="31"/>
        <v>0</v>
      </c>
      <c r="U59">
        <v>0</v>
      </c>
      <c r="V59">
        <f t="shared" si="32"/>
        <v>0</v>
      </c>
      <c r="W59">
        <v>2</v>
      </c>
      <c r="X59">
        <f t="shared" si="33"/>
        <v>3.7735849056603772E-2</v>
      </c>
      <c r="Y59" s="1">
        <v>52</v>
      </c>
      <c r="Z59">
        <f t="shared" si="34"/>
        <v>0.98113207547169812</v>
      </c>
      <c r="AA59">
        <v>13635</v>
      </c>
      <c r="AB59">
        <v>0</v>
      </c>
      <c r="AC59">
        <f t="shared" si="35"/>
        <v>0</v>
      </c>
      <c r="AD59">
        <v>20.440000000000001</v>
      </c>
      <c r="AE59">
        <v>10.039999999999999</v>
      </c>
      <c r="AF59" t="s">
        <v>110</v>
      </c>
    </row>
    <row r="60" spans="1:32" x14ac:dyDescent="0.25">
      <c r="A60" t="s">
        <v>87</v>
      </c>
      <c r="B60" t="s">
        <v>100</v>
      </c>
      <c r="C60">
        <v>47</v>
      </c>
      <c r="D60">
        <v>6</v>
      </c>
      <c r="E60">
        <v>79</v>
      </c>
      <c r="F60">
        <f t="shared" ref="F60:F67" si="36">E60/C60</f>
        <v>1.6808510638297873</v>
      </c>
      <c r="G60">
        <v>2</v>
      </c>
      <c r="H60">
        <f t="shared" ref="H60:H67" si="37">G60/D60</f>
        <v>0.33333333333333331</v>
      </c>
      <c r="I60">
        <v>10</v>
      </c>
      <c r="J60">
        <f t="shared" ref="J60:J67" si="38">I60/C60</f>
        <v>0.21276595744680851</v>
      </c>
      <c r="K60">
        <v>8</v>
      </c>
      <c r="L60">
        <f t="shared" ref="L60:L67" si="39">K60/D60</f>
        <v>1.3333333333333333</v>
      </c>
      <c r="M60">
        <v>0</v>
      </c>
      <c r="N60">
        <f t="shared" ref="N60:N67" si="40">M60/C60</f>
        <v>0</v>
      </c>
      <c r="O60">
        <v>0</v>
      </c>
      <c r="P60">
        <f t="shared" ref="P60:P67" si="41">O60/C60</f>
        <v>0</v>
      </c>
      <c r="Q60">
        <v>0</v>
      </c>
      <c r="R60">
        <f t="shared" ref="R60:R67" si="42">Q60/C60</f>
        <v>0</v>
      </c>
      <c r="S60">
        <v>0</v>
      </c>
      <c r="T60">
        <f t="shared" ref="T60:T67" si="43">S60/C60</f>
        <v>0</v>
      </c>
      <c r="U60">
        <v>0</v>
      </c>
      <c r="V60">
        <f t="shared" ref="V60:V67" si="44">U60/C60</f>
        <v>0</v>
      </c>
      <c r="W60">
        <v>2</v>
      </c>
      <c r="X60">
        <f t="shared" ref="X60:X67" si="45">W60/C60</f>
        <v>4.2553191489361701E-2</v>
      </c>
      <c r="Y60" s="1">
        <v>44</v>
      </c>
      <c r="Z60">
        <f t="shared" ref="Z60:Z67" si="46">Y60/C60</f>
        <v>0.93617021276595747</v>
      </c>
      <c r="AA60">
        <v>9217</v>
      </c>
      <c r="AB60">
        <v>0</v>
      </c>
      <c r="AC60">
        <f t="shared" ref="AC60:AC67" si="47">AB60/AA60</f>
        <v>0</v>
      </c>
      <c r="AD60">
        <v>21.33</v>
      </c>
      <c r="AE60">
        <v>10.23</v>
      </c>
      <c r="AF60" t="s">
        <v>110</v>
      </c>
    </row>
    <row r="61" spans="1:32" x14ac:dyDescent="0.25">
      <c r="A61" t="s">
        <v>88</v>
      </c>
      <c r="B61" t="s">
        <v>30</v>
      </c>
      <c r="C61">
        <v>16</v>
      </c>
      <c r="D61">
        <v>3</v>
      </c>
      <c r="E61">
        <v>0</v>
      </c>
      <c r="F61">
        <f t="shared" si="36"/>
        <v>0</v>
      </c>
      <c r="G61">
        <v>1</v>
      </c>
      <c r="H61">
        <f t="shared" si="37"/>
        <v>0.33333333333333331</v>
      </c>
      <c r="I61">
        <v>1</v>
      </c>
      <c r="J61">
        <f t="shared" si="38"/>
        <v>6.25E-2</v>
      </c>
      <c r="K61">
        <v>2</v>
      </c>
      <c r="L61">
        <f t="shared" si="39"/>
        <v>0.66666666666666663</v>
      </c>
      <c r="M61">
        <v>0</v>
      </c>
      <c r="N61">
        <f t="shared" si="40"/>
        <v>0</v>
      </c>
      <c r="O61">
        <v>0</v>
      </c>
      <c r="P61">
        <f t="shared" si="41"/>
        <v>0</v>
      </c>
      <c r="Q61">
        <v>0</v>
      </c>
      <c r="R61">
        <f t="shared" si="42"/>
        <v>0</v>
      </c>
      <c r="S61">
        <v>0</v>
      </c>
      <c r="T61">
        <f t="shared" si="43"/>
        <v>0</v>
      </c>
      <c r="U61">
        <v>1</v>
      </c>
      <c r="V61">
        <f t="shared" si="44"/>
        <v>6.25E-2</v>
      </c>
      <c r="W61">
        <v>6</v>
      </c>
      <c r="X61">
        <f t="shared" si="45"/>
        <v>0.375</v>
      </c>
      <c r="Y61" s="1">
        <v>42</v>
      </c>
      <c r="Z61">
        <f t="shared" si="46"/>
        <v>2.625</v>
      </c>
      <c r="AA61">
        <v>2781</v>
      </c>
      <c r="AB61">
        <v>38</v>
      </c>
      <c r="AC61">
        <f t="shared" si="47"/>
        <v>1.3664149586479683E-2</v>
      </c>
      <c r="AD61">
        <v>12</v>
      </c>
      <c r="AE61">
        <v>8.5</v>
      </c>
      <c r="AF61" t="s">
        <v>110</v>
      </c>
    </row>
    <row r="62" spans="1:32" x14ac:dyDescent="0.25">
      <c r="A62" t="s">
        <v>89</v>
      </c>
      <c r="B62" t="s">
        <v>30</v>
      </c>
      <c r="C62">
        <v>14</v>
      </c>
      <c r="D62">
        <v>5</v>
      </c>
      <c r="E62">
        <v>5</v>
      </c>
      <c r="F62">
        <f t="shared" si="36"/>
        <v>0.35714285714285715</v>
      </c>
      <c r="G62">
        <v>1</v>
      </c>
      <c r="H62">
        <f t="shared" si="37"/>
        <v>0.2</v>
      </c>
      <c r="I62">
        <v>15</v>
      </c>
      <c r="J62">
        <f t="shared" si="38"/>
        <v>1.0714285714285714</v>
      </c>
      <c r="K62">
        <v>3</v>
      </c>
      <c r="L62">
        <f t="shared" si="39"/>
        <v>0.6</v>
      </c>
      <c r="M62">
        <v>0</v>
      </c>
      <c r="N62">
        <f t="shared" si="40"/>
        <v>0</v>
      </c>
      <c r="O62">
        <v>0</v>
      </c>
      <c r="P62">
        <f t="shared" si="41"/>
        <v>0</v>
      </c>
      <c r="Q62">
        <v>0</v>
      </c>
      <c r="R62">
        <f t="shared" si="42"/>
        <v>0</v>
      </c>
      <c r="S62">
        <v>0</v>
      </c>
      <c r="T62">
        <f t="shared" si="43"/>
        <v>0</v>
      </c>
      <c r="U62">
        <v>0</v>
      </c>
      <c r="V62">
        <f t="shared" si="44"/>
        <v>0</v>
      </c>
      <c r="W62">
        <v>2</v>
      </c>
      <c r="X62">
        <f t="shared" si="45"/>
        <v>0.14285714285714285</v>
      </c>
      <c r="Y62" s="1">
        <v>38</v>
      </c>
      <c r="Z62">
        <f t="shared" si="46"/>
        <v>2.7142857142857144</v>
      </c>
      <c r="AA62">
        <v>10408</v>
      </c>
      <c r="AB62">
        <v>0</v>
      </c>
      <c r="AC62">
        <f t="shared" si="47"/>
        <v>0</v>
      </c>
      <c r="AD62">
        <v>16.14</v>
      </c>
      <c r="AE62">
        <v>10.28</v>
      </c>
      <c r="AF62" t="s">
        <v>110</v>
      </c>
    </row>
    <row r="63" spans="1:32" x14ac:dyDescent="0.25">
      <c r="A63" t="s">
        <v>90</v>
      </c>
      <c r="B63" t="s">
        <v>100</v>
      </c>
      <c r="C63">
        <v>14</v>
      </c>
      <c r="D63">
        <v>4</v>
      </c>
      <c r="E63">
        <v>12</v>
      </c>
      <c r="F63">
        <f t="shared" si="36"/>
        <v>0.8571428571428571</v>
      </c>
      <c r="G63">
        <v>1</v>
      </c>
      <c r="H63">
        <f t="shared" si="37"/>
        <v>0.25</v>
      </c>
      <c r="I63">
        <v>14</v>
      </c>
      <c r="J63">
        <f t="shared" si="38"/>
        <v>1</v>
      </c>
      <c r="K63">
        <v>2</v>
      </c>
      <c r="L63">
        <f t="shared" si="39"/>
        <v>0.5</v>
      </c>
      <c r="M63">
        <v>0</v>
      </c>
      <c r="N63">
        <f t="shared" si="40"/>
        <v>0</v>
      </c>
      <c r="O63">
        <v>0</v>
      </c>
      <c r="P63">
        <f t="shared" si="41"/>
        <v>0</v>
      </c>
      <c r="Q63">
        <v>0</v>
      </c>
      <c r="R63">
        <f t="shared" si="42"/>
        <v>0</v>
      </c>
      <c r="S63">
        <v>0</v>
      </c>
      <c r="T63">
        <f t="shared" si="43"/>
        <v>0</v>
      </c>
      <c r="U63">
        <v>0</v>
      </c>
      <c r="V63">
        <f t="shared" si="44"/>
        <v>0</v>
      </c>
      <c r="W63">
        <v>5</v>
      </c>
      <c r="X63">
        <f t="shared" si="45"/>
        <v>0.35714285714285715</v>
      </c>
      <c r="Y63" s="1">
        <v>38</v>
      </c>
      <c r="Z63">
        <f t="shared" si="46"/>
        <v>2.7142857142857144</v>
      </c>
      <c r="AA63">
        <v>5914</v>
      </c>
      <c r="AB63">
        <v>0</v>
      </c>
      <c r="AC63">
        <f t="shared" si="47"/>
        <v>0</v>
      </c>
      <c r="AD63">
        <v>14.46</v>
      </c>
      <c r="AE63">
        <v>8.6199999999999992</v>
      </c>
      <c r="AF63" t="s">
        <v>110</v>
      </c>
    </row>
    <row r="64" spans="1:32" x14ac:dyDescent="0.25">
      <c r="A64" t="s">
        <v>91</v>
      </c>
      <c r="B64" t="s">
        <v>33</v>
      </c>
      <c r="C64">
        <v>4</v>
      </c>
      <c r="D64">
        <v>2</v>
      </c>
      <c r="E64">
        <v>4</v>
      </c>
      <c r="F64">
        <f t="shared" si="36"/>
        <v>1</v>
      </c>
      <c r="G64">
        <v>1</v>
      </c>
      <c r="H64">
        <f t="shared" si="37"/>
        <v>0.5</v>
      </c>
      <c r="I64">
        <v>6</v>
      </c>
      <c r="J64">
        <f t="shared" si="38"/>
        <v>1.5</v>
      </c>
      <c r="K64">
        <v>1</v>
      </c>
      <c r="L64">
        <f t="shared" si="39"/>
        <v>0.5</v>
      </c>
      <c r="M64">
        <v>0</v>
      </c>
      <c r="N64">
        <f t="shared" si="40"/>
        <v>0</v>
      </c>
      <c r="O64">
        <v>1</v>
      </c>
      <c r="P64">
        <f t="shared" si="41"/>
        <v>0.25</v>
      </c>
      <c r="Q64">
        <v>2</v>
      </c>
      <c r="R64">
        <f t="shared" si="42"/>
        <v>0.5</v>
      </c>
      <c r="S64">
        <v>0</v>
      </c>
      <c r="T64">
        <f t="shared" si="43"/>
        <v>0</v>
      </c>
      <c r="U64">
        <v>1</v>
      </c>
      <c r="V64">
        <f t="shared" si="44"/>
        <v>0.25</v>
      </c>
      <c r="W64">
        <v>9</v>
      </c>
      <c r="X64">
        <f t="shared" si="45"/>
        <v>2.25</v>
      </c>
      <c r="Y64" s="1">
        <v>36</v>
      </c>
      <c r="Z64">
        <f t="shared" si="46"/>
        <v>9</v>
      </c>
      <c r="AA64">
        <v>1705</v>
      </c>
      <c r="AB64">
        <v>95</v>
      </c>
      <c r="AC64">
        <f t="shared" si="47"/>
        <v>5.5718475073313782E-2</v>
      </c>
      <c r="AD64">
        <v>6.42</v>
      </c>
      <c r="AE64">
        <v>4.33</v>
      </c>
      <c r="AF64" t="s">
        <v>110</v>
      </c>
    </row>
    <row r="65" spans="1:32" x14ac:dyDescent="0.25">
      <c r="A65" t="s">
        <v>92</v>
      </c>
      <c r="B65" t="s">
        <v>30</v>
      </c>
      <c r="C65">
        <v>16</v>
      </c>
      <c r="D65">
        <v>2</v>
      </c>
      <c r="E65">
        <v>25</v>
      </c>
      <c r="F65">
        <f t="shared" si="36"/>
        <v>1.5625</v>
      </c>
      <c r="G65">
        <v>1</v>
      </c>
      <c r="H65">
        <f t="shared" si="37"/>
        <v>0.5</v>
      </c>
      <c r="I65">
        <v>4</v>
      </c>
      <c r="J65">
        <f t="shared" si="38"/>
        <v>0.25</v>
      </c>
      <c r="K65">
        <v>2</v>
      </c>
      <c r="L65">
        <f t="shared" si="39"/>
        <v>1</v>
      </c>
      <c r="M65">
        <v>0</v>
      </c>
      <c r="N65">
        <f t="shared" si="40"/>
        <v>0</v>
      </c>
      <c r="O65">
        <v>1</v>
      </c>
      <c r="P65">
        <f t="shared" si="41"/>
        <v>6.25E-2</v>
      </c>
      <c r="Q65">
        <v>0</v>
      </c>
      <c r="R65">
        <f t="shared" si="42"/>
        <v>0</v>
      </c>
      <c r="S65">
        <v>0</v>
      </c>
      <c r="T65">
        <f t="shared" si="43"/>
        <v>0</v>
      </c>
      <c r="U65">
        <v>0</v>
      </c>
      <c r="V65">
        <f t="shared" si="44"/>
        <v>0</v>
      </c>
      <c r="W65">
        <v>6</v>
      </c>
      <c r="X65">
        <f t="shared" si="45"/>
        <v>0.375</v>
      </c>
      <c r="Y65" s="1">
        <v>35</v>
      </c>
      <c r="Z65">
        <f t="shared" si="46"/>
        <v>2.1875</v>
      </c>
      <c r="AA65">
        <v>4484</v>
      </c>
      <c r="AB65">
        <v>0</v>
      </c>
      <c r="AC65">
        <f t="shared" si="47"/>
        <v>0</v>
      </c>
      <c r="AD65">
        <v>20.170000000000002</v>
      </c>
      <c r="AE65">
        <v>9.2799999999999994</v>
      </c>
      <c r="AF65" t="s">
        <v>110</v>
      </c>
    </row>
    <row r="66" spans="1:32" x14ac:dyDescent="0.25">
      <c r="A66" t="s">
        <v>93</v>
      </c>
      <c r="B66" t="s">
        <v>98</v>
      </c>
      <c r="C66">
        <v>20</v>
      </c>
      <c r="D66">
        <v>2</v>
      </c>
      <c r="E66">
        <v>28</v>
      </c>
      <c r="F66">
        <f t="shared" si="36"/>
        <v>1.4</v>
      </c>
      <c r="G66">
        <v>1</v>
      </c>
      <c r="H66">
        <f t="shared" si="37"/>
        <v>0.5</v>
      </c>
      <c r="I66">
        <v>6</v>
      </c>
      <c r="J66">
        <f t="shared" si="38"/>
        <v>0.3</v>
      </c>
      <c r="K66">
        <v>2</v>
      </c>
      <c r="L66">
        <f t="shared" si="39"/>
        <v>1</v>
      </c>
      <c r="M66">
        <v>0</v>
      </c>
      <c r="N66">
        <f t="shared" si="40"/>
        <v>0</v>
      </c>
      <c r="O66">
        <v>0</v>
      </c>
      <c r="P66">
        <f t="shared" si="41"/>
        <v>0</v>
      </c>
      <c r="Q66">
        <v>0</v>
      </c>
      <c r="R66">
        <f t="shared" si="42"/>
        <v>0</v>
      </c>
      <c r="S66">
        <v>0</v>
      </c>
      <c r="T66">
        <f t="shared" si="43"/>
        <v>0</v>
      </c>
      <c r="U66">
        <v>0</v>
      </c>
      <c r="V66">
        <f t="shared" si="44"/>
        <v>0</v>
      </c>
      <c r="W66">
        <v>6</v>
      </c>
      <c r="X66">
        <f t="shared" si="45"/>
        <v>0.3</v>
      </c>
      <c r="Y66" s="1">
        <v>35</v>
      </c>
      <c r="Z66">
        <f t="shared" si="46"/>
        <v>1.75</v>
      </c>
      <c r="AA66">
        <v>3892</v>
      </c>
      <c r="AB66">
        <v>0</v>
      </c>
      <c r="AC66">
        <f t="shared" si="47"/>
        <v>0</v>
      </c>
      <c r="AD66">
        <v>16.649999999999999</v>
      </c>
      <c r="AE66">
        <v>9.11</v>
      </c>
      <c r="AF66" t="s">
        <v>110</v>
      </c>
    </row>
    <row r="67" spans="1:32" x14ac:dyDescent="0.25">
      <c r="A67" t="s">
        <v>94</v>
      </c>
      <c r="B67" t="s">
        <v>30</v>
      </c>
      <c r="C67">
        <v>33</v>
      </c>
      <c r="D67">
        <v>4</v>
      </c>
      <c r="E67">
        <v>23</v>
      </c>
      <c r="F67">
        <f t="shared" si="36"/>
        <v>0.69696969696969702</v>
      </c>
      <c r="G67">
        <v>1</v>
      </c>
      <c r="H67">
        <f t="shared" si="37"/>
        <v>0.25</v>
      </c>
      <c r="I67">
        <v>10</v>
      </c>
      <c r="J67">
        <f t="shared" si="38"/>
        <v>0.30303030303030304</v>
      </c>
      <c r="K67">
        <v>4</v>
      </c>
      <c r="L67">
        <f t="shared" si="39"/>
        <v>1</v>
      </c>
      <c r="M67">
        <v>0</v>
      </c>
      <c r="N67">
        <f t="shared" si="40"/>
        <v>0</v>
      </c>
      <c r="O67">
        <v>0</v>
      </c>
      <c r="P67">
        <f t="shared" si="41"/>
        <v>0</v>
      </c>
      <c r="Q67">
        <v>0</v>
      </c>
      <c r="R67">
        <f t="shared" si="42"/>
        <v>0</v>
      </c>
      <c r="S67">
        <v>0</v>
      </c>
      <c r="T67">
        <f t="shared" si="43"/>
        <v>0</v>
      </c>
      <c r="U67">
        <v>0</v>
      </c>
      <c r="V67">
        <f t="shared" si="44"/>
        <v>0</v>
      </c>
      <c r="W67">
        <v>2</v>
      </c>
      <c r="X67">
        <f t="shared" si="45"/>
        <v>6.0606060606060608E-2</v>
      </c>
      <c r="Y67" s="1">
        <v>30</v>
      </c>
      <c r="Z67">
        <f t="shared" si="46"/>
        <v>0.90909090909090906</v>
      </c>
      <c r="AA67">
        <v>8309</v>
      </c>
      <c r="AB67">
        <v>0</v>
      </c>
      <c r="AC67">
        <f t="shared" si="47"/>
        <v>0</v>
      </c>
      <c r="AD67">
        <v>20.7</v>
      </c>
      <c r="AE67">
        <v>11.05</v>
      </c>
      <c r="AF6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2020-10-06T11:30:54Z</dcterms:created>
  <dcterms:modified xsi:type="dcterms:W3CDTF">2020-10-10T18:58:24Z</dcterms:modified>
</cp:coreProperties>
</file>