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 Teeter\OneDrive\2 - Classes\2 - Winter 2016\0 - KIEI 924\final\"/>
    </mc:Choice>
  </mc:AlternateContent>
  <bookViews>
    <workbookView xWindow="0" yWindow="910" windowWidth="28800" windowHeight="12570" activeTab="1"/>
  </bookViews>
  <sheets>
    <sheet name="Sheet1" sheetId="1" r:id="rId1"/>
    <sheet name="Sheet2" sheetId="2" r:id="rId2"/>
  </sheets>
  <definedNames>
    <definedName name="_xlnm._FilterDatabase" localSheetId="1" hidden="1">Sheet2!$C$1:$F$1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" i="2"/>
  <c r="C276" i="2" l="1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14" i="1" l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<sst xmlns="http://schemas.openxmlformats.org/spreadsheetml/2006/main" count="1348" uniqueCount="604">
  <si>
    <t>Laser Masters MidWeek Madness</t>
  </si>
  <si>
    <t>US Sailing Center - Martin County</t>
  </si>
  <si>
    <t>SCYA Midwinter Regatta</t>
  </si>
  <si>
    <t>Alamitos Bay Yacht Club</t>
  </si>
  <si>
    <t>Club 420 Midwinter Championship</t>
  </si>
  <si>
    <t>US Sailing Center of Martin County</t>
  </si>
  <si>
    <t>2016 FORCE FIVE RACE WEEK &amp; MIDWINTER CHAMPIONSHIP</t>
  </si>
  <si>
    <t>Upper Keys Sailing Club</t>
  </si>
  <si>
    <t>VX ONE Winter Series, 2015-2016 - Event #3</t>
  </si>
  <si>
    <t>Sarasota Sailing Squadron</t>
  </si>
  <si>
    <t>SCYA Midwinters - Viper 640</t>
  </si>
  <si>
    <t>Balboa Yacht Club</t>
  </si>
  <si>
    <t>2016 Florida Laser Masters Championship for the Jack Swenson Memorial Trophy</t>
  </si>
  <si>
    <t>Palm Beach Sailing Club</t>
  </si>
  <si>
    <t>MC Scow Pacific Coast Championship</t>
  </si>
  <si>
    <t>Missionbay Yacht Club</t>
  </si>
  <si>
    <t>High School NorCal Divisional Regatta #2</t>
  </si>
  <si>
    <t>TISC and SFYC</t>
  </si>
  <si>
    <t>2016 Midwinter Catalina Island Race</t>
  </si>
  <si>
    <t>Los Angeles Yacht Club</t>
  </si>
  <si>
    <t>Valentine's Day Team Race</t>
  </si>
  <si>
    <t>SSBG</t>
  </si>
  <si>
    <t>Ventura Yacht Club Laser Ullman/Frost Series #3</t>
  </si>
  <si>
    <t>Ventura Yacht Club</t>
  </si>
  <si>
    <t>2016 JSP - Spring - Racing Team</t>
  </si>
  <si>
    <t>Lake Canyon Yacht Club</t>
  </si>
  <si>
    <t>CYC CAL 20 SPRINT SERIES 2/14 TO 12/30/16</t>
  </si>
  <si>
    <t>Corinthian Yacht Club of San Francisco</t>
  </si>
  <si>
    <t>2016 Laser Midwinters East Regatta</t>
  </si>
  <si>
    <t>Clearwater Yacht Club</t>
  </si>
  <si>
    <t>Racing Rules Seminar</t>
  </si>
  <si>
    <t>California Yacht Club</t>
  </si>
  <si>
    <t>Toliva Shoal Race Southern Sound Series 2015-2016</t>
  </si>
  <si>
    <t>OYC/SSSS</t>
  </si>
  <si>
    <t>2016 LBYC Match Race Sail-Off</t>
  </si>
  <si>
    <t>Long Beach Yacht Club</t>
  </si>
  <si>
    <t>2016 SCYA Midwinter Regatta</t>
  </si>
  <si>
    <t>Adult Learn To Sail Feb 20,21,27</t>
  </si>
  <si>
    <t>Portlandia Cup</t>
  </si>
  <si>
    <t>Willamette Sailing Club</t>
  </si>
  <si>
    <t>SCYA MIDWINTER REGATTA at Coronado Yacht Club</t>
  </si>
  <si>
    <t>Coronado Yacht Club</t>
  </si>
  <si>
    <t>South Bay Clubs Winter Regatta</t>
  </si>
  <si>
    <t>CYC</t>
  </si>
  <si>
    <t>ALYC 2016 Midwinter Regatta</t>
  </si>
  <si>
    <t>ALYC</t>
  </si>
  <si>
    <t>SCYA Midwinters</t>
  </si>
  <si>
    <t>Santa Monica Windjammers Yacht Club</t>
  </si>
  <si>
    <t>US Sailing Basic Keelboat Course</t>
  </si>
  <si>
    <t>Galveston Community Sailing Center</t>
  </si>
  <si>
    <t>Kokohead Race</t>
  </si>
  <si>
    <t>Hawaii Yacht Club</t>
  </si>
  <si>
    <t>505 Midwinters</t>
  </si>
  <si>
    <t>Clearwater Community Sailing Center</t>
  </si>
  <si>
    <t>2016 Buccaneer Blast Regatta</t>
  </si>
  <si>
    <t>Entry Level Match Race with 2016 Test Rule Changes</t>
  </si>
  <si>
    <t>Lake Baldwin Florida Community Sailing</t>
  </si>
  <si>
    <t>Opti Spring Series #1</t>
  </si>
  <si>
    <t>Opti Spring Series Coach</t>
  </si>
  <si>
    <t>SAISA South Points Regatta Series- SP7</t>
  </si>
  <si>
    <t>US Sailing Center Martin County</t>
  </si>
  <si>
    <t>2016 HYC Mid-Winter Regatta</t>
  </si>
  <si>
    <t>Houston Yacht Club</t>
  </si>
  <si>
    <t>2016 Thistle Midwinters - Sarasota Stop</t>
  </si>
  <si>
    <t>2016 Perry #4/4</t>
  </si>
  <si>
    <t>2016 California Laser Masters' Championship Regatta</t>
  </si>
  <si>
    <t>Mission Bay Yacht Club</t>
  </si>
  <si>
    <t>Maxine #1 and Commodore's Cup #1</t>
  </si>
  <si>
    <t>Navy Yacht Club Pensacola</t>
  </si>
  <si>
    <t>Protest Seminar</t>
  </si>
  <si>
    <t>2016 Hobie Midwinter East</t>
  </si>
  <si>
    <t>Davis Island Yacht Club</t>
  </si>
  <si>
    <t>Windsurf Midwinters and Kona North Americans</t>
  </si>
  <si>
    <t>2016 Bay Cup I</t>
  </si>
  <si>
    <t>Lakewood Yacht Club</t>
  </si>
  <si>
    <t>SCYA E.E Manning Regatta &amp; SCYYRA Shadden Series</t>
  </si>
  <si>
    <t>One Design Weekend</t>
  </si>
  <si>
    <t>Newport Harbor Yacht Club</t>
  </si>
  <si>
    <t>2016 Spring Opti-Fest</t>
  </si>
  <si>
    <t>Celestial Navigation</t>
  </si>
  <si>
    <t>The San Francisco Yacht Club</t>
  </si>
  <si>
    <t>2016 Sarasota MC Cup</t>
  </si>
  <si>
    <t>VIODA Opti Championship</t>
  </si>
  <si>
    <t>St. Thomas Yacht Club - St. Thomas, VI</t>
  </si>
  <si>
    <t>2016 International 420 Mid-Winter Championship</t>
  </si>
  <si>
    <t>Texas Corinthian Yacht Club</t>
  </si>
  <si>
    <t>2016 William Berger and William Stein Race 2 –Santa Monica Bay</t>
  </si>
  <si>
    <t>Del Rey Yacht Club</t>
  </si>
  <si>
    <t>TTPYC 2016 Commencement Bay (Windjammer 3)</t>
  </si>
  <si>
    <t>TTPYC</t>
  </si>
  <si>
    <t>Buccaneer Leukemia Cup Regatta</t>
  </si>
  <si>
    <t>Buccaneer Yacht Club</t>
  </si>
  <si>
    <t>ISAF Sea Survival Course #3 (March 2016)</t>
  </si>
  <si>
    <t>ISAF Sea Survival Course #4 (March 2016)</t>
  </si>
  <si>
    <t>ISAF Sea Survival Course #1 (March 2016)</t>
  </si>
  <si>
    <t>2016 Alfonso Regatta &amp; Sutter Cup - Laser D-14 Championship</t>
  </si>
  <si>
    <t>Gulfport Yacht Club</t>
  </si>
  <si>
    <t>Adult Learn To Sail March 12,13,19</t>
  </si>
  <si>
    <t>Steve Martin Memorial Regatta</t>
  </si>
  <si>
    <t>Youth Sailing Foundation of Indian River County</t>
  </si>
  <si>
    <t>Windmill Midwinters</t>
  </si>
  <si>
    <t>Texas Team Race Open Classic</t>
  </si>
  <si>
    <t>12th Annual Leukemia Cup Series - One Design / Small Boat Regatta</t>
  </si>
  <si>
    <t>Isles Yacht Club</t>
  </si>
  <si>
    <t>Lake Lanier Leukemia Cup Regatta</t>
  </si>
  <si>
    <t>Lake Lanier Sailing Club</t>
  </si>
  <si>
    <t>ISAF Sea Survival Course #2 (March 2016)</t>
  </si>
  <si>
    <t>SYSCO 2016 Daylight Savings Dash</t>
  </si>
  <si>
    <t>SYSCO</t>
  </si>
  <si>
    <t>Pi-Day!</t>
  </si>
  <si>
    <t>J22 Midwinter Championship</t>
  </si>
  <si>
    <t>Fort Walton Yacht Club</t>
  </si>
  <si>
    <t>Laser Midwinters West</t>
  </si>
  <si>
    <t>2016 One Design Midwinter Regatta</t>
  </si>
  <si>
    <t>2016 29er Midwinters West</t>
  </si>
  <si>
    <t>RCYC Frost Bite</t>
  </si>
  <si>
    <t>RCYC</t>
  </si>
  <si>
    <t>2016 March Pro-AM Regatta</t>
  </si>
  <si>
    <t>Hill Country Yacht Club</t>
  </si>
  <si>
    <t>12th Annual Leukemia Cup Series - Big Boat PHRF Regatta</t>
  </si>
  <si>
    <t>Sunfish Class 2016 International Masters</t>
  </si>
  <si>
    <t>Adult Learn To Sail - Spring Class</t>
  </si>
  <si>
    <t>Venice Youth Boating Association</t>
  </si>
  <si>
    <t>Sunfish Class 2016 US Nationals at Midwinters</t>
  </si>
  <si>
    <t>2016 A-Cat Admirals Cup</t>
  </si>
  <si>
    <t>Opti Spring Training Camp</t>
  </si>
  <si>
    <t>2016 Bullship</t>
  </si>
  <si>
    <t>SYC</t>
  </si>
  <si>
    <t>2016 Jaws Predicted Log Race (Power)</t>
  </si>
  <si>
    <t>2016 Jaws Pursuit Race (Sail)</t>
  </si>
  <si>
    <t>Spinnaker Series #2</t>
  </si>
  <si>
    <t>KHYC</t>
  </si>
  <si>
    <t>St. Augustine Race Week 2016 - Offshore Cruising Class A Racing</t>
  </si>
  <si>
    <t>First Coast Sailing Association</t>
  </si>
  <si>
    <t>St. Augustine Race Week 2016 - Offshore Performance Class Racing</t>
  </si>
  <si>
    <t>St. Augustine Race Week 2016 - Offshore Cruising Class B Racing</t>
  </si>
  <si>
    <t>St. Augustine Race Week 2016 - Inshore-Under 30 feet</t>
  </si>
  <si>
    <t>Digicel Dinghy Regatta 2016</t>
  </si>
  <si>
    <t>Royal Bermuda Yacht Club</t>
  </si>
  <si>
    <t>J/70 Midwinter Championship West</t>
  </si>
  <si>
    <t>St. Augustine Race Week Youth Event</t>
  </si>
  <si>
    <t>Adult Learn To Sail April 2,3,9</t>
  </si>
  <si>
    <t>Annual Mermaid Regatta</t>
  </si>
  <si>
    <t>2016 Mid-Winters West/SW Area Championship</t>
  </si>
  <si>
    <t>Hobie Fleet 51</t>
  </si>
  <si>
    <t>US Sailing Reach Weekend Program</t>
  </si>
  <si>
    <t>Adult Sunfish Sailing Class</t>
  </si>
  <si>
    <t>Halifax Sailing Association</t>
  </si>
  <si>
    <t>2016 CYC CLUB CHAMPIONSHIP SERIES</t>
  </si>
  <si>
    <t>2016 PH Spring Series</t>
  </si>
  <si>
    <t>Southern Yacht Club</t>
  </si>
  <si>
    <t>JaM Spring Series 2016 starts Wed 18 May 2016</t>
  </si>
  <si>
    <t>St. Joseph River Yacht Club</t>
  </si>
  <si>
    <t>Spinnaker Spring Series 2016 starts Wed 18 May 2016</t>
  </si>
  <si>
    <t>JaM Summer Series 2016 starts Wed 06 July 206</t>
  </si>
  <si>
    <t>Spinnaker Summer Series 2016 starts Wed 06 July 2016</t>
  </si>
  <si>
    <t>TTPYC 2016 Spring Series</t>
  </si>
  <si>
    <t>Three Tree Point Yacht Club</t>
  </si>
  <si>
    <t>Sailors' Dinner</t>
  </si>
  <si>
    <t>Portland Yacht Club</t>
  </si>
  <si>
    <t>Flying Dutchman Spring Regatta</t>
  </si>
  <si>
    <t>168th Opening Regatta - One Design Fleets</t>
  </si>
  <si>
    <t>Harris Spring Regatta</t>
  </si>
  <si>
    <t>Bill Campbell Dual-Handed Race (Spinn + JaM) Sat Aug 20</t>
  </si>
  <si>
    <t>US Sailing One Day RC Seminar</t>
  </si>
  <si>
    <t>Edgewater Yacht Club</t>
  </si>
  <si>
    <t>La Salle Cup Team Race</t>
  </si>
  <si>
    <t>3rd Annual O. L. Shultz Open Hospice Regatta</t>
  </si>
  <si>
    <t>Harbor Island Yacht Club</t>
  </si>
  <si>
    <t>Staggered Start Race (Spinn + JaM) Wed 31 Aug 2016</t>
  </si>
  <si>
    <t>US Sailing One Day Judge Seminar</t>
  </si>
  <si>
    <t>Chili Regatta (Spinn + JaM) Sat 17 Sept 2016</t>
  </si>
  <si>
    <t>Pacific Cup Deepwater Series</t>
  </si>
  <si>
    <t>Sunset Series - Complete Series</t>
  </si>
  <si>
    <t>Sunset Series Race #1</t>
  </si>
  <si>
    <t>2016 Friday Night Races</t>
  </si>
  <si>
    <t>Peake BMW Leukemia Cup Regatta presented by IBERIABANK, Jack Henry &amp; Associates and Harland Clarke</t>
  </si>
  <si>
    <t>2016 Intra-club championship Series to be deleted</t>
  </si>
  <si>
    <t>Richmond Yacht Club</t>
  </si>
  <si>
    <t>2016 Intra-club championship Series</t>
  </si>
  <si>
    <t>Adult Learn To Sail April 16,17,23</t>
  </si>
  <si>
    <t>PYC Spring Regatta</t>
  </si>
  <si>
    <t>Peake BMW Leukemia Cup Regatta</t>
  </si>
  <si>
    <t>3rd Annual O. L. Shultz Cruiser Regatta</t>
  </si>
  <si>
    <t>2016 Contender Open US Championship</t>
  </si>
  <si>
    <t>Santa Cruz Yacht Club</t>
  </si>
  <si>
    <t>SYSCO 2016 Spring Evening Series - Tuesday</t>
  </si>
  <si>
    <t>SYSCO 2016 Spring Evening Series - Thursday</t>
  </si>
  <si>
    <t>2016 Contender World Championship Regatta</t>
  </si>
  <si>
    <t>Twin Island Series</t>
  </si>
  <si>
    <t>Sausalito Yacht Club</t>
  </si>
  <si>
    <t>TTPYC 2016 Spring Regatta</t>
  </si>
  <si>
    <t>Austin Yacht Club 2016 J70 Circuit Regatta</t>
  </si>
  <si>
    <t>Austin Yacht Club</t>
  </si>
  <si>
    <t>2016 Lightning Spring Championship</t>
  </si>
  <si>
    <t>Lake Norman Yacht Club Fleet 415</t>
  </si>
  <si>
    <t>SCWSA Sr. Sabot Regatta</t>
  </si>
  <si>
    <t>Spring Sunset Series</t>
  </si>
  <si>
    <t>2016 Hospice Regattas Championship</t>
  </si>
  <si>
    <t>Adult Learn To Sail April 30, May 1,7</t>
  </si>
  <si>
    <t>VYBA Venetian Cup Regatta</t>
  </si>
  <si>
    <t>Dr. David Oursler Spring Star Regatta</t>
  </si>
  <si>
    <t>Miles River Yacht Club</t>
  </si>
  <si>
    <t>Adult Daysailor Intermediate Class</t>
  </si>
  <si>
    <t>Starlight Series (05/12 - 08/25/2016)</t>
  </si>
  <si>
    <t>Sanguinetti Dinghy Regatta Invitational Team Race</t>
  </si>
  <si>
    <t>Adult Learn To Sail May 14,15,21</t>
  </si>
  <si>
    <t>Discover Sailing @ LNYC</t>
  </si>
  <si>
    <t>Lake Norman Yacht Club</t>
  </si>
  <si>
    <t>2016 Spring Sailing Program</t>
  </si>
  <si>
    <t>Hampton Yacht Club</t>
  </si>
  <si>
    <t>2016 J/70 North American Championship</t>
  </si>
  <si>
    <t>Sailing SUMMER PROGRAM 2016</t>
  </si>
  <si>
    <t>Y-SAILING, San Juan Puerto Rico</t>
  </si>
  <si>
    <t>Cal Cup</t>
  </si>
  <si>
    <t>RCYC Medium Distance Race</t>
  </si>
  <si>
    <t>Rose City Yacht Club</t>
  </si>
  <si>
    <t>2016 WBRA #3 Wooden Boat Racing Association</t>
  </si>
  <si>
    <t>Oshkosh Yacht Club Fleet Racing 2016</t>
  </si>
  <si>
    <t>Oshkosh Yacht Club</t>
  </si>
  <si>
    <t>Emerald Coast Regatta</t>
  </si>
  <si>
    <t>Lakewood, GBCA &amp; Pensacola Yacht Clubs</t>
  </si>
  <si>
    <t>2016 North Carolina Offshore Championship</t>
  </si>
  <si>
    <t>Neuse Yacht Racing Association</t>
  </si>
  <si>
    <t>PCYC J/24 Open Regatta TEST</t>
  </si>
  <si>
    <t>Pointe-Claire Yacht Club</t>
  </si>
  <si>
    <t>Memorial Day Regatta</t>
  </si>
  <si>
    <t>Adult Learn To Sail May 28,29, June 4</t>
  </si>
  <si>
    <t>2016 Race for the Case</t>
  </si>
  <si>
    <t>2K Keelboat Team Race</t>
  </si>
  <si>
    <t>SYSCO 2016 Summer Evening Series - Tuesday</t>
  </si>
  <si>
    <t>JUNE Thursday Twilight (SHIELDS, J/22, J/24, J/80)</t>
  </si>
  <si>
    <t>BEVERLY YACHT CLUB</t>
  </si>
  <si>
    <t>SYSCO 2016 Summer Evening Series - Thursday</t>
  </si>
  <si>
    <t>Cal Race Week</t>
  </si>
  <si>
    <t>Rose Festival Regatta</t>
  </si>
  <si>
    <t>XBAY/FRIENDSHIP REGATTA</t>
  </si>
  <si>
    <t>Monterey Bay Leukemia Cup Regatta</t>
  </si>
  <si>
    <t>New York Yacht Club Leukemia Cup Regatta</t>
  </si>
  <si>
    <t>New York Yacht Club</t>
  </si>
  <si>
    <t>2016 DYC Junior Sailing Camp</t>
  </si>
  <si>
    <t>Dillon Yacht Club</t>
  </si>
  <si>
    <t>2016 SFSU Community Youth Sailing and Paddling Program</t>
  </si>
  <si>
    <t>San Francisco State University</t>
  </si>
  <si>
    <t>Nashville Sailing Foundation Sail Camp 2016</t>
  </si>
  <si>
    <t>at Harbor Island Yacht Club</t>
  </si>
  <si>
    <t>2016 Hobie 20 North American Championship</t>
  </si>
  <si>
    <t>Ocean Springs Yatch Club</t>
  </si>
  <si>
    <t>I-14 National Championship</t>
  </si>
  <si>
    <t>Olympic Classes Regatta</t>
  </si>
  <si>
    <t>Adult Learn To Sail June 11,12,18</t>
  </si>
  <si>
    <t>2016 Flying Scot Wife Husband Championship</t>
  </si>
  <si>
    <t>Fishing Bay Yacht Club</t>
  </si>
  <si>
    <t>St. Thomas International Optimist Regatta and TOTE Clinic</t>
  </si>
  <si>
    <t>MSYSP Sailing Summer Camp 2016</t>
  </si>
  <si>
    <t>2016 Summer Sailing School Schedule</t>
  </si>
  <si>
    <t>Little Washington Sailing School</t>
  </si>
  <si>
    <t>Down River Race 2016</t>
  </si>
  <si>
    <t>RHYC</t>
  </si>
  <si>
    <t>Dallas Race Week 2016</t>
  </si>
  <si>
    <t>Chandlers Landing Yacht Club</t>
  </si>
  <si>
    <t>2016 NC Governor's Cup Regatta - 59th Annual</t>
  </si>
  <si>
    <t>Carolina Sailing Club</t>
  </si>
  <si>
    <t>Cleveland Race Week 2016 - One Design Regatta</t>
  </si>
  <si>
    <t>Columbia Crossings Cup/SYSCO 2016 DUAL Bridge DUEL</t>
  </si>
  <si>
    <t>Men's Day Regatta</t>
  </si>
  <si>
    <t>Cleveland Race Week 2016 - Women's &amp; Doublehanded</t>
  </si>
  <si>
    <t>Cleveland Race Week 2016 - Radio Controlled</t>
  </si>
  <si>
    <t>Cleveland Race Week 2016 Offshore Regatta</t>
  </si>
  <si>
    <t>Junior Olympic Sailing Festival</t>
  </si>
  <si>
    <t>Brant Beach Yacht Club/Brant Beach Sailing Foundation</t>
  </si>
  <si>
    <t>18th ANNUAL HYC LEUKEMIA CUP REGATTA</t>
  </si>
  <si>
    <t>Adult Learn To Sail June 25,26, July 2</t>
  </si>
  <si>
    <t>Rear Commodore's Race</t>
  </si>
  <si>
    <t>Houston Leukemia Cup Regatta</t>
  </si>
  <si>
    <t>SBYC Catamaran Fleet Racing Series 2016</t>
  </si>
  <si>
    <t>Spray Beach Yacht Club</t>
  </si>
  <si>
    <t>Junior One-Design Regatta</t>
  </si>
  <si>
    <t>Rock Hall Yacht Club</t>
  </si>
  <si>
    <t>Dr. Branch Leukemia Cup Regatta</t>
  </si>
  <si>
    <t>Canyon Lake Yacht Club</t>
  </si>
  <si>
    <t>Fourth of July Regatta</t>
  </si>
  <si>
    <t>Adult Learn To Sail July 9,10,16</t>
  </si>
  <si>
    <t>Lipton Series Regatta</t>
  </si>
  <si>
    <t>Sausalito Yacht Club - PICYA</t>
  </si>
  <si>
    <t>Cal 20 - One Design Championship</t>
  </si>
  <si>
    <t>2016 Scudder Cup</t>
  </si>
  <si>
    <t>Lido 14 Class Championship Regatta</t>
  </si>
  <si>
    <t>Eugene Yacht Club</t>
  </si>
  <si>
    <t>Offshore 160</t>
  </si>
  <si>
    <t>Newport Yacht Club</t>
  </si>
  <si>
    <t>21st Annual Stone Horse Yacht Club Opti Regatta</t>
  </si>
  <si>
    <t>Stone Horse Yacht Club</t>
  </si>
  <si>
    <t>SYSCO 2016 Summer Twilight Series - Tuesday</t>
  </si>
  <si>
    <t>SYSCO 2016 Summer Twilight Series - Thursday</t>
  </si>
  <si>
    <t>Cleveland Leukemia Cup Regatta</t>
  </si>
  <si>
    <t>Cleveland Yachting Club</t>
  </si>
  <si>
    <t>Adult Learn To Sail July 23,24,30</t>
  </si>
  <si>
    <t>CYC ONE-DESIGN INVITATIONAL</t>
  </si>
  <si>
    <t>US Sailing Reach Camp</t>
  </si>
  <si>
    <t>Summer Sunset Series</t>
  </si>
  <si>
    <t>2016 'Round-the-Buoy Races</t>
  </si>
  <si>
    <t>The Edgartown Yacht Club</t>
  </si>
  <si>
    <t>2016 'Round-the-Buoy Races - Thursday</t>
  </si>
  <si>
    <t>2016 'Round-the-Buoy Races - Friday</t>
  </si>
  <si>
    <t>2016 'ROUND-THE-ISLAND RACE</t>
  </si>
  <si>
    <t>Avalon Cup Race</t>
  </si>
  <si>
    <t>Avalon Yacht Club</t>
  </si>
  <si>
    <t>Junior Green Fleet Regatta</t>
  </si>
  <si>
    <t>2016 Buzzards Bay Regatta - Handicaped</t>
  </si>
  <si>
    <t>Beverly Yatch Club</t>
  </si>
  <si>
    <t>2016 Buzzards Bay Regatta - Bullseyes/H12</t>
  </si>
  <si>
    <t>2016 Dick Fontaine Memorial Distance Race</t>
  </si>
  <si>
    <t>Beverly Yacht Club</t>
  </si>
  <si>
    <t>2016 Buzzards Bay Regatta - OneDesign</t>
  </si>
  <si>
    <t>Adult Learn To Sail Aug 6,7,13</t>
  </si>
  <si>
    <t>Commodore's Race</t>
  </si>
  <si>
    <t>Double Damned 2016</t>
  </si>
  <si>
    <t>Hood River Yacht Club</t>
  </si>
  <si>
    <t>Women’s, Junior and Master Lightning North American Championship</t>
  </si>
  <si>
    <t>Rochester Yacht Club</t>
  </si>
  <si>
    <t>Adult Learn To Sail Aug 13,14,21</t>
  </si>
  <si>
    <t>Lightning North American Championship</t>
  </si>
  <si>
    <t>2016 Ensign National Championship Regatta</t>
  </si>
  <si>
    <t>Mattapoisett Yacht Club</t>
  </si>
  <si>
    <t>2016 Cal 20 Class Championship</t>
  </si>
  <si>
    <t>Summer One Design</t>
  </si>
  <si>
    <t>Adult Learn To Sail Aug 27,28, Sep 3</t>
  </si>
  <si>
    <t>SYSCO 2016 Race &amp; Cruise to St. Helen's</t>
  </si>
  <si>
    <t>Women Skippers Regatta</t>
  </si>
  <si>
    <t>OYRA DRAKES BAY AUGUST 27-28</t>
  </si>
  <si>
    <t>66th Annual HMR 2016</t>
  </si>
  <si>
    <t>Atwood Yacht Club</t>
  </si>
  <si>
    <t>Labor Day Regatta</t>
  </si>
  <si>
    <t>Fall Series 2016</t>
  </si>
  <si>
    <t>The Rudder Club of Jacksonville</t>
  </si>
  <si>
    <t>Martin 242 Match Race</t>
  </si>
  <si>
    <t>Adult Learn To Sail Sep 10,11,17</t>
  </si>
  <si>
    <t>2016 SYC Leukemia Cup / Wassaw Cup Regatta</t>
  </si>
  <si>
    <t>Savannah Yacht Club</t>
  </si>
  <si>
    <t>RCYC Long Distance Race</t>
  </si>
  <si>
    <t>Brent C. Donahue Memorial Cross Sound Race</t>
  </si>
  <si>
    <t>BLACK ROCK YACHT CLUB</t>
  </si>
  <si>
    <t>US Sailing Reach After School Alpha Level</t>
  </si>
  <si>
    <t>King of the Hill</t>
  </si>
  <si>
    <t>US Sailing Reach After School Bravo Level</t>
  </si>
  <si>
    <t>von Steuben Day Regatta</t>
  </si>
  <si>
    <t>Birminghan Leukemia Cup Regatta</t>
  </si>
  <si>
    <t>Birmingham Sailing Club</t>
  </si>
  <si>
    <t>Yacht Clubs of Long Beach Charity Regatta</t>
  </si>
  <si>
    <t>10th Annual Glow Regatta</t>
  </si>
  <si>
    <t>Clinton Lake Sailing Association</t>
  </si>
  <si>
    <t>Adult Learn To Sail Sep 24,25, Oct 1</t>
  </si>
  <si>
    <t>2016 YRA SEASON CLOSER</t>
  </si>
  <si>
    <t>CORINTHIAN YACHT CLUB of San Francisco</t>
  </si>
  <si>
    <t>Fall Junior Invitational</t>
  </si>
  <si>
    <t>Shadden Series #2</t>
  </si>
  <si>
    <t>Ladies Day Regatta</t>
  </si>
  <si>
    <t>Adult Learn To Sail Oct 8,9,15</t>
  </si>
  <si>
    <t>2016 Gulf Coast Laser Masters Championship</t>
  </si>
  <si>
    <t>Robert A. Smith Regatta</t>
  </si>
  <si>
    <t>Hobie 16 / 18 North American Championships, Puerto Peñasco, MEX</t>
  </si>
  <si>
    <t>Playa Bonita Resort &amp; RV Park</t>
  </si>
  <si>
    <t>Boo Bowl Regatta</t>
  </si>
  <si>
    <t>Adult Learn To Sail Oct 22,23, Nov 5</t>
  </si>
  <si>
    <t>San Francisco Leukemia Cup Regatta</t>
  </si>
  <si>
    <t>San Francisco Yacht Club</t>
  </si>
  <si>
    <t>Halloween Regatta</t>
  </si>
  <si>
    <t>2016 OCSA Tropical Awards Party</t>
  </si>
  <si>
    <t>Oregon Corinthian Sailing Association</t>
  </si>
  <si>
    <t>SYC Chili Midwinter Series 2016-2017</t>
  </si>
  <si>
    <t>Adult Learn To Sail Nov 12,13,19</t>
  </si>
  <si>
    <t>ISAF Sea Survival Course #1 (November 2016)</t>
  </si>
  <si>
    <t>Chili Bowl Regatta</t>
  </si>
  <si>
    <t>ISAF Sea Survival Course #2 (November 2016)</t>
  </si>
  <si>
    <t>Turkey Day Regatta</t>
  </si>
  <si>
    <t>First Aid at Sea - SFYC Sailing Center (November, 2015)</t>
  </si>
  <si>
    <t>Adult Learn To Sail Dec 10,11,17</t>
  </si>
  <si>
    <t>Boxing Day Pursuit Race</t>
  </si>
  <si>
    <t>Spring Series Portsmouth Yardstick Fleet Race</t>
  </si>
  <si>
    <t>Online Registration Disabled</t>
  </si>
  <si>
    <t>Jensen Beach, FL</t>
  </si>
  <si>
    <t>Long Beach, CA</t>
  </si>
  <si>
    <t>df</t>
  </si>
  <si>
    <t>Corona del Mar, CA</t>
  </si>
  <si>
    <t>San Pedro, CA</t>
  </si>
  <si>
    <t>San Diego, CA</t>
  </si>
  <si>
    <t>West Palm Beach, FL</t>
  </si>
  <si>
    <t>Sarasota, FL</t>
  </si>
  <si>
    <t>Galveston, TX</t>
  </si>
  <si>
    <t>San Francisco, CA</t>
  </si>
  <si>
    <t>Key Largo, FL</t>
  </si>
  <si>
    <t>Ventura, CA</t>
  </si>
  <si>
    <t>Tiburon, CA</t>
  </si>
  <si>
    <t>Canyon Lake, TX</t>
  </si>
  <si>
    <t>Clearwater, FL</t>
  </si>
  <si>
    <t>Marnia del Rey, CA</t>
  </si>
  <si>
    <t>Olympia, WA</t>
  </si>
  <si>
    <t>Newport Beach, CA</t>
  </si>
  <si>
    <t>Coronado, CA</t>
  </si>
  <si>
    <t>MARINA DEL REY, CA</t>
  </si>
  <si>
    <t>Portland, OR</t>
  </si>
  <si>
    <t>Honolulu, HI</t>
  </si>
  <si>
    <t>Clearwater,</t>
  </si>
  <si>
    <t>Shoreacres, TX</t>
  </si>
  <si>
    <t>Titusville, FL</t>
  </si>
  <si>
    <t>Pensacola, FL</t>
  </si>
  <si>
    <t>Tampa, FL</t>
  </si>
  <si>
    <t>Mobile, AL</t>
  </si>
  <si>
    <t>Seabrook, TX</t>
  </si>
  <si>
    <t>St. Thomas, VI</t>
  </si>
  <si>
    <t>Kemah, TX</t>
  </si>
  <si>
    <t>Belvedere, CA</t>
  </si>
  <si>
    <t>DES MOINES, WA</t>
  </si>
  <si>
    <t>Gulfport, MS</t>
  </si>
  <si>
    <t>Punta Gorda, FL</t>
  </si>
  <si>
    <t>Flowery Branch, GA</t>
  </si>
  <si>
    <t>Vero Beach, FL</t>
  </si>
  <si>
    <t>Ft Walton Beach, FL</t>
  </si>
  <si>
    <t>Coronado, AL</t>
  </si>
  <si>
    <t>Venice, FL</t>
  </si>
  <si>
    <t>Redondo Beach, CA</t>
  </si>
  <si>
    <t>Sausalito, CA</t>
  </si>
  <si>
    <t>St. Augustine, FL</t>
  </si>
  <si>
    <t>Hamilton,</t>
  </si>
  <si>
    <t>Marina del Rey, CA</t>
  </si>
  <si>
    <t>Daytona Beach, FL</t>
  </si>
  <si>
    <t>Six Mile Cove, Lake Mohave, NV</t>
  </si>
  <si>
    <t>New Orleans, LA</t>
  </si>
  <si>
    <t>St. Joseph, MI</t>
  </si>
  <si>
    <t>Des Moines, WA</t>
  </si>
  <si>
    <t>Cleveland, OH</t>
  </si>
  <si>
    <t>Old Hickory,</t>
  </si>
  <si>
    <t>Old Hickory, TN</t>
  </si>
  <si>
    <t>Point Richmond, CA</t>
  </si>
  <si>
    <t>Santa Cruz, CA</t>
  </si>
  <si>
    <t>Austin, TX</t>
  </si>
  <si>
    <t>Mooresville, NC</t>
  </si>
  <si>
    <t>Newport Beach, CA, CA</t>
  </si>
  <si>
    <t>Saint Michaels, MD</t>
  </si>
  <si>
    <t>Hampton, VA</t>
  </si>
  <si>
    <t>San Juan, PR</t>
  </si>
  <si>
    <t>Oshkosh, WI</t>
  </si>
  <si>
    <t>Beaufort, NC</t>
  </si>
  <si>
    <t>Pointe-Claire, Quebec</t>
  </si>
  <si>
    <t>Marion, MA</t>
  </si>
  <si>
    <t>Newport, RI</t>
  </si>
  <si>
    <t>Dillon, CO</t>
  </si>
  <si>
    <t>Old Hickory, Tennessee</t>
  </si>
  <si>
    <t>Ocean Springs, MS</t>
  </si>
  <si>
    <t>Deltaville, VA</t>
  </si>
  <si>
    <t>Washington, NC</t>
  </si>
  <si>
    <t>Henderson, NC</t>
  </si>
  <si>
    <t>Rockwall, TX</t>
  </si>
  <si>
    <t>Rock Hall, MD</t>
  </si>
  <si>
    <t>Brant Beach, NJ</t>
  </si>
  <si>
    <t>La Porte, TX</t>
  </si>
  <si>
    <t>Long Beach Township, NJ</t>
  </si>
  <si>
    <t>Junction City, OR</t>
  </si>
  <si>
    <t>South Yarmouth, MA</t>
  </si>
  <si>
    <t>Harwich Port, MA</t>
  </si>
  <si>
    <t>Rocky River, OH</t>
  </si>
  <si>
    <t>Edgartown, MA</t>
  </si>
  <si>
    <t>Avalon, NJ</t>
  </si>
  <si>
    <t>Cascade Locks to The Dalles, OR</t>
  </si>
  <si>
    <t>Rochester, NY</t>
  </si>
  <si>
    <t>MATTAPOISETT, MA</t>
  </si>
  <si>
    <t>Sherrodsville, OH</t>
  </si>
  <si>
    <t>Savannah, GA</t>
  </si>
  <si>
    <t>Jacksonville, FL</t>
  </si>
  <si>
    <t>Bridgeport, CT</t>
  </si>
  <si>
    <t>Vincent, AL</t>
  </si>
  <si>
    <t>Weldon, IL</t>
  </si>
  <si>
    <t>Puerto Peñasco, SON</t>
  </si>
  <si>
    <t>Belvedere Tiburon, CA</t>
  </si>
  <si>
    <t>Titusville, Florida</t>
  </si>
  <si>
    <t>02/10/2016</t>
  </si>
  <si>
    <t>02/13/2016</t>
  </si>
  <si>
    <t>02/14/2016</t>
  </si>
  <si>
    <t>02/17/2016</t>
  </si>
  <si>
    <t>02/18/2016</t>
  </si>
  <si>
    <t>02/19/2016</t>
  </si>
  <si>
    <t>02/20/2016</t>
  </si>
  <si>
    <t>02/21/2016</t>
  </si>
  <si>
    <t>02/25/2016</t>
  </si>
  <si>
    <t>02/26/2016</t>
  </si>
  <si>
    <t>02/27/2016</t>
  </si>
  <si>
    <t>03/02/2016</t>
  </si>
  <si>
    <t>03/03/2016</t>
  </si>
  <si>
    <t>03/04/2016</t>
  </si>
  <si>
    <t>03/05/2016</t>
  </si>
  <si>
    <t>03/06/2016</t>
  </si>
  <si>
    <t>03/11/2016</t>
  </si>
  <si>
    <t>03/12/2016</t>
  </si>
  <si>
    <t>03/13/2016</t>
  </si>
  <si>
    <t>03/14/2016</t>
  </si>
  <si>
    <t>03/17/2016</t>
  </si>
  <si>
    <t>03/18/2016</t>
  </si>
  <si>
    <t>03/19/2016</t>
  </si>
  <si>
    <t>03/20/2016</t>
  </si>
  <si>
    <t>03/21/2016</t>
  </si>
  <si>
    <t>03/23/2016</t>
  </si>
  <si>
    <t>03/25/2016</t>
  </si>
  <si>
    <t>03/26/2016</t>
  </si>
  <si>
    <t>03/30/2016</t>
  </si>
  <si>
    <t>03/31/2016</t>
  </si>
  <si>
    <t>04/01/2016</t>
  </si>
  <si>
    <t>04/02/2016</t>
  </si>
  <si>
    <t>04/03/2016</t>
  </si>
  <si>
    <t>04/06/2016</t>
  </si>
  <si>
    <t>04/07/2016</t>
  </si>
  <si>
    <t>04/08/2016</t>
  </si>
  <si>
    <t>04/09/2016</t>
  </si>
  <si>
    <t>04/10/2016</t>
  </si>
  <si>
    <t>04/11/2016</t>
  </si>
  <si>
    <t>04/13/2016</t>
  </si>
  <si>
    <t>04/15/2016</t>
  </si>
  <si>
    <t>04/16/2016</t>
  </si>
  <si>
    <t>04/19/2016</t>
  </si>
  <si>
    <t>04/21/2016</t>
  </si>
  <si>
    <t>04/23/2016</t>
  </si>
  <si>
    <t>04/24/2016</t>
  </si>
  <si>
    <t>04/26/2016</t>
  </si>
  <si>
    <t>04/28/2016</t>
  </si>
  <si>
    <t>04/30/2016</t>
  </si>
  <si>
    <t>05/07/2016</t>
  </si>
  <si>
    <t>05/12/2016</t>
  </si>
  <si>
    <t>05/14/2016</t>
  </si>
  <si>
    <t>05/15/2016</t>
  </si>
  <si>
    <t>05/16/2016</t>
  </si>
  <si>
    <t>05/21/2016</t>
  </si>
  <si>
    <t>05/25/2016</t>
  </si>
  <si>
    <t>05/27/2016</t>
  </si>
  <si>
    <t>05/28/2016</t>
  </si>
  <si>
    <t>05/29/2016</t>
  </si>
  <si>
    <t>05/31/2016</t>
  </si>
  <si>
    <t>06/02/2016</t>
  </si>
  <si>
    <t>06/04/2016</t>
  </si>
  <si>
    <t>06/05/2016</t>
  </si>
  <si>
    <t>06/06/2016</t>
  </si>
  <si>
    <t>06/08/2016</t>
  </si>
  <si>
    <t>06/10/2016</t>
  </si>
  <si>
    <t>06/11/2016</t>
  </si>
  <si>
    <t>06/13/2016</t>
  </si>
  <si>
    <t>06/17/2016</t>
  </si>
  <si>
    <t>06/18/2016</t>
  </si>
  <si>
    <t>06/19/2016</t>
  </si>
  <si>
    <t>06/21/2016</t>
  </si>
  <si>
    <t>06/22/2016</t>
  </si>
  <si>
    <t>06/23/2016</t>
  </si>
  <si>
    <t>06/24/2016</t>
  </si>
  <si>
    <t>06/25/2016</t>
  </si>
  <si>
    <t>06/30/2016</t>
  </si>
  <si>
    <t>07/02/2016</t>
  </si>
  <si>
    <t>07/09/2016</t>
  </si>
  <si>
    <t>07/15/2016</t>
  </si>
  <si>
    <t>07/16/2016</t>
  </si>
  <si>
    <t>07/18/2016</t>
  </si>
  <si>
    <t>07/19/2016</t>
  </si>
  <si>
    <t>07/21/2016</t>
  </si>
  <si>
    <t>07/22/2016</t>
  </si>
  <si>
    <t>07/23/2016</t>
  </si>
  <si>
    <t>07/24/2016</t>
  </si>
  <si>
    <t>07/26/2016</t>
  </si>
  <si>
    <t>07/28/2016</t>
  </si>
  <si>
    <t>07/29/2016</t>
  </si>
  <si>
    <t>07/30/2016</t>
  </si>
  <si>
    <t>08/04/2016</t>
  </si>
  <si>
    <t>08/05/2016</t>
  </si>
  <si>
    <t>08/06/2016</t>
  </si>
  <si>
    <t>08/11/2016</t>
  </si>
  <si>
    <t>08/13/2016</t>
  </si>
  <si>
    <t>08/14/2016</t>
  </si>
  <si>
    <t>08/19/2016</t>
  </si>
  <si>
    <t>08/20/2016</t>
  </si>
  <si>
    <t>08/27/2016</t>
  </si>
  <si>
    <t>09/09/2016</t>
  </si>
  <si>
    <t>09/10/2016</t>
  </si>
  <si>
    <t>09/11/2016</t>
  </si>
  <si>
    <t>09/13/2016</t>
  </si>
  <si>
    <t>09/14/2016</t>
  </si>
  <si>
    <t>09/15/2016</t>
  </si>
  <si>
    <t>09/17/2016</t>
  </si>
  <si>
    <t>09/18/2016</t>
  </si>
  <si>
    <t>09/23/2016</t>
  </si>
  <si>
    <t>09/24/2016</t>
  </si>
  <si>
    <t>10/01/2016</t>
  </si>
  <si>
    <t>10/02/2016</t>
  </si>
  <si>
    <t>10/08/2016</t>
  </si>
  <si>
    <t>10/09/2016</t>
  </si>
  <si>
    <t>10/15/2016</t>
  </si>
  <si>
    <t>10/22/2016</t>
  </si>
  <si>
    <t>10/28/2016</t>
  </si>
  <si>
    <t>11/05/2016</t>
  </si>
  <si>
    <t>11/06/2016</t>
  </si>
  <si>
    <t>11/12/2016</t>
  </si>
  <si>
    <t>11/18/2016</t>
  </si>
  <si>
    <t>11/19/2016</t>
  </si>
  <si>
    <t>11/20/2016</t>
  </si>
  <si>
    <t>12/10/2016</t>
  </si>
  <si>
    <t>12/31/2016</t>
  </si>
  <si>
    <t>02/18/2017</t>
  </si>
  <si>
    <t>10/07/2017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</si>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</sst>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/>
    <xf numFmtId="0" fontId="0" fillId="0" borderId="1" xfId="0" applyBorder="1"/>
    <xf numFmtId="0" fontId="3" fillId="0" borderId="0" xfId="0" applyFont="1"/>
    <xf numFmtId="0" fontId="0" fillId="0" borderId="3" xfId="0" applyBorder="1"/>
    <xf numFmtId="164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/>
    <xf numFmtId="164" fontId="5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2" borderId="1" xfId="0" applyFont="1" applyFill="1" applyBorder="1"/>
    <xf numFmtId="164" fontId="7" fillId="2" borderId="1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 wrapText="1"/>
    </xf>
    <xf numFmtId="0" fontId="6" fillId="2" borderId="2" xfId="0" applyFont="1" applyFill="1" applyBorder="1"/>
    <xf numFmtId="0" fontId="4" fillId="0" borderId="1" xfId="0" applyFont="1" applyBorder="1"/>
    <xf numFmtId="0" fontId="6" fillId="2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6" sqref="D6"/>
    </sheetView>
  </sheetViews>
  <sheetFormatPr defaultRowHeight="14.5" x14ac:dyDescent="0.35"/>
  <cols>
    <col min="1" max="1" width="12.1796875" style="1" customWidth="1"/>
  </cols>
  <sheetData>
    <row r="1" spans="1:2" x14ac:dyDescent="0.35">
      <c r="A1" s="1">
        <v>1042</v>
      </c>
    </row>
    <row r="3" spans="1:2" x14ac:dyDescent="0.35">
      <c r="A3" s="1">
        <f>$A$1/B3</f>
        <v>1042</v>
      </c>
      <c r="B3">
        <v>1</v>
      </c>
    </row>
    <row r="4" spans="1:2" x14ac:dyDescent="0.35">
      <c r="A4" s="1">
        <f t="shared" ref="A4:A14" si="0">$A$1/B4</f>
        <v>521</v>
      </c>
      <c r="B4">
        <v>2</v>
      </c>
    </row>
    <row r="5" spans="1:2" x14ac:dyDescent="0.35">
      <c r="A5" s="1">
        <f t="shared" si="0"/>
        <v>347.33333333333331</v>
      </c>
      <c r="B5">
        <v>3</v>
      </c>
    </row>
    <row r="6" spans="1:2" x14ac:dyDescent="0.35">
      <c r="A6" s="1">
        <f t="shared" si="0"/>
        <v>260.5</v>
      </c>
      <c r="B6">
        <v>4</v>
      </c>
    </row>
    <row r="7" spans="1:2" x14ac:dyDescent="0.35">
      <c r="A7" s="1">
        <f t="shared" si="0"/>
        <v>208.4</v>
      </c>
      <c r="B7">
        <v>5</v>
      </c>
    </row>
    <row r="8" spans="1:2" x14ac:dyDescent="0.35">
      <c r="A8" s="1">
        <f t="shared" si="0"/>
        <v>173.66666666666666</v>
      </c>
      <c r="B8">
        <v>6</v>
      </c>
    </row>
    <row r="9" spans="1:2" x14ac:dyDescent="0.35">
      <c r="A9" s="1">
        <f t="shared" si="0"/>
        <v>148.85714285714286</v>
      </c>
      <c r="B9">
        <v>7</v>
      </c>
    </row>
    <row r="10" spans="1:2" x14ac:dyDescent="0.35">
      <c r="A10" s="1">
        <f t="shared" si="0"/>
        <v>130.25</v>
      </c>
      <c r="B10">
        <v>8</v>
      </c>
    </row>
    <row r="11" spans="1:2" x14ac:dyDescent="0.35">
      <c r="A11" s="1">
        <f t="shared" si="0"/>
        <v>115.77777777777777</v>
      </c>
      <c r="B11">
        <v>9</v>
      </c>
    </row>
    <row r="12" spans="1:2" x14ac:dyDescent="0.35">
      <c r="A12" s="1">
        <f t="shared" si="0"/>
        <v>104.2</v>
      </c>
      <c r="B12">
        <v>10</v>
      </c>
    </row>
    <row r="13" spans="1:2" x14ac:dyDescent="0.35">
      <c r="A13" s="1">
        <f t="shared" si="0"/>
        <v>94.727272727272734</v>
      </c>
      <c r="B13">
        <v>11</v>
      </c>
    </row>
    <row r="14" spans="1:2" x14ac:dyDescent="0.35">
      <c r="A14" s="1">
        <f t="shared" si="0"/>
        <v>86.833333333333329</v>
      </c>
      <c r="B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topLeftCell="F1" zoomScale="85" zoomScaleNormal="85" workbookViewId="0">
      <selection activeCell="H2" sqref="H2:H276"/>
    </sheetView>
  </sheetViews>
  <sheetFormatPr defaultRowHeight="14.5" x14ac:dyDescent="0.35"/>
  <cols>
    <col min="1" max="1" width="0" hidden="1" customWidth="1"/>
    <col min="3" max="3" width="16" style="7" customWidth="1"/>
    <col min="4" max="4" width="54.453125" customWidth="1"/>
    <col min="5" max="5" width="38.26953125" customWidth="1"/>
    <col min="6" max="6" width="22.54296875" style="3" customWidth="1"/>
    <col min="7" max="7" width="8.54296875" style="3" customWidth="1"/>
    <col min="8" max="8" width="128.54296875" customWidth="1"/>
    <col min="9" max="10" width="99.54296875" customWidth="1"/>
  </cols>
  <sheetData>
    <row r="1" spans="1:8" x14ac:dyDescent="0.35">
      <c r="A1" s="8"/>
      <c r="B1" s="8"/>
      <c r="C1" s="9" t="s">
        <v>383</v>
      </c>
      <c r="D1" s="10"/>
      <c r="E1" s="10"/>
      <c r="F1" s="14"/>
      <c r="G1" s="16"/>
      <c r="H1" s="8"/>
    </row>
    <row r="2" spans="1:8" ht="39" customHeight="1" x14ac:dyDescent="0.35">
      <c r="A2" s="8" t="s">
        <v>476</v>
      </c>
      <c r="B2" s="8"/>
      <c r="C2" s="12" t="str">
        <f>A2</f>
        <v>02/10/2016</v>
      </c>
      <c r="D2" s="13" t="s">
        <v>0</v>
      </c>
      <c r="E2" s="10" t="s">
        <v>1</v>
      </c>
      <c r="F2" s="10" t="s">
        <v>381</v>
      </c>
      <c r="G2" s="10" t="s">
        <v>603</v>
      </c>
      <c r="H2" s="15" t="str">
        <f>"&lt;div class=XXcol-md-12 col-sm-12 col-xs-12XX&gt;&lt;a href=XX#XX class=XXeventitemXX&gt;&lt;table class=XXtable table-hoverXX&gt;&lt;tr&gt;&lt;td style=XXwidth:120pxXX&gt;"&amp;C2&amp;"&lt;/td&gt;&lt;td style=Xwidth:40%XX&gt;&lt;strong&gt;"&amp;D2&amp;"&lt;/strong&gt;&lt;/td&gt;&lt;td style=XXwidth:30%XX&gt;"&amp;E2&amp;"&lt;/td&gt;&lt;td&gt;"&amp;F2&amp;"&lt;/td&gt;&lt;td style=XXcolor:red;XX&gt;Click to Remove&lt;/td&gt;&lt;/tr&gt;&lt;/table&gt;&lt;/a&gt;&lt;/div&gt;"</f>
        <v>&lt;div class=XXcol-md-12 col-sm-12 col-xs-12XX&gt;&lt;a href=XX#XX class=XXeventitemXX&gt;&lt;table class=XXtable table-hoverXX&gt;&lt;tr&gt;&lt;td style=XXwidth:120pxXX&gt;02/10/2016&lt;/td&gt;&lt;td style=Xwidth:40%XX&gt;&lt;strong&gt;Laser Masters MidWeek Madness&lt;/strong&gt;&lt;/td&gt;&lt;td style=XXwidth:30%XX&gt;US Sailing Center - Martin County&lt;/td&gt;&lt;td&gt;Jensen Beach, FL&lt;/td&gt;&lt;td style=XXcolor:red;XX&gt;Click to Remove&lt;/td&gt;&lt;/tr&gt;&lt;/table&gt;&lt;/a&gt;&lt;/div&gt;</v>
      </c>
    </row>
    <row r="3" spans="1:8" ht="29.25" customHeight="1" x14ac:dyDescent="0.35">
      <c r="A3" s="8" t="s">
        <v>477</v>
      </c>
      <c r="B3" s="8"/>
      <c r="C3" s="12" t="str">
        <f t="shared" ref="C3:C66" si="0">A3</f>
        <v>02/13/2016</v>
      </c>
      <c r="D3" s="13" t="s">
        <v>2</v>
      </c>
      <c r="E3" s="10" t="s">
        <v>3</v>
      </c>
      <c r="F3" s="10" t="s">
        <v>382</v>
      </c>
      <c r="G3" s="10" t="s">
        <v>603</v>
      </c>
      <c r="H3" s="15" t="str">
        <f t="shared" ref="H3:H66" si="1">"&lt;div class=XXcol-md-12 col-sm-12 col-xs-12XX&gt;&lt;a href=XX#XX class=XXeventitemXX&gt;&lt;table class=XXtable table-hoverXX&gt;&lt;tr&gt;&lt;td style=XXwidth:120pxXX&gt;"&amp;C3&amp;"&lt;/td&gt;&lt;td style=Xwidth:40%XX&gt;&lt;strong&gt;"&amp;D3&amp;"&lt;/strong&gt;&lt;/td&gt;&lt;td style=XXwidth:30%XX&gt;"&amp;E3&amp;"&lt;/td&gt;&lt;td&gt;"&amp;F3&amp;"&lt;/td&gt;&lt;td style=XXcolor:red;XX&gt;Click to Remove&lt;/td&gt;&lt;/tr&gt;&lt;/table&gt;&lt;/a&gt;&lt;/div&gt;"</f>
        <v>&lt;div class=XXcol-md-12 col-sm-12 col-xs-12XX&gt;&lt;a href=XX#XX class=XXeventitemXX&gt;&lt;table class=XXtable table-hoverXX&gt;&lt;tr&gt;&lt;td style=XXwidth:120pxXX&gt;02/13/2016&lt;/td&gt;&lt;td style=Xwidth:40%XX&gt;&lt;strong&gt;SCYA Midwinter Regatta&lt;/strong&gt;&lt;/td&gt;&lt;td style=XXwidth:30%XX&gt;Alamitos Bay Yacht Club&lt;/td&gt;&lt;td&gt;Long Beach, CA&lt;/td&gt;&lt;td style=XXcolor:red;XX&gt;Click to Remove&lt;/td&gt;&lt;/tr&gt;&lt;/table&gt;&lt;/a&gt;&lt;/div&gt;</v>
      </c>
    </row>
    <row r="4" spans="1:8" ht="39" customHeight="1" x14ac:dyDescent="0.35">
      <c r="A4" s="8" t="s">
        <v>477</v>
      </c>
      <c r="B4" s="8"/>
      <c r="C4" s="12" t="str">
        <f t="shared" si="0"/>
        <v>02/13/2016</v>
      </c>
      <c r="D4" s="13" t="s">
        <v>10</v>
      </c>
      <c r="E4" s="10" t="s">
        <v>11</v>
      </c>
      <c r="F4" s="11" t="s">
        <v>384</v>
      </c>
      <c r="G4" s="10" t="s">
        <v>603</v>
      </c>
      <c r="H4" s="15" t="str">
        <f t="shared" si="1"/>
        <v>&lt;div class=XXcol-md-12 col-sm-12 col-xs-12XX&gt;&lt;a href=XX#XX class=XXeventitemXX&gt;&lt;table class=XXtable table-hoverXX&gt;&lt;tr&gt;&lt;td style=XXwidth:120pxXX&gt;02/13/2016&lt;/td&gt;&lt;td style=Xwidth:40%XX&gt;&lt;strong&gt;SCYA Midwinters - Viper 640&lt;/strong&gt;&lt;/td&gt;&lt;td style=XXwidth:30%XX&gt;Balboa Yacht Club&lt;/td&gt;&lt;td&gt;Corona del Mar, CA&lt;/td&gt;&lt;td style=XXcolor:red;XX&gt;Click to Remove&lt;/td&gt;&lt;/tr&gt;&lt;/table&gt;&lt;/a&gt;&lt;/div&gt;</v>
      </c>
    </row>
    <row r="5" spans="1:8" x14ac:dyDescent="0.35">
      <c r="A5" s="8" t="s">
        <v>477</v>
      </c>
      <c r="B5" s="8"/>
      <c r="C5" s="12" t="str">
        <f t="shared" si="0"/>
        <v>02/13/2016</v>
      </c>
      <c r="D5" s="13" t="s">
        <v>18</v>
      </c>
      <c r="E5" s="10" t="s">
        <v>19</v>
      </c>
      <c r="F5" s="11" t="s">
        <v>385</v>
      </c>
      <c r="G5" s="10" t="s">
        <v>603</v>
      </c>
      <c r="H5" s="15" t="str">
        <f t="shared" si="1"/>
        <v>&lt;div class=XXcol-md-12 col-sm-12 col-xs-12XX&gt;&lt;a href=XX#XX class=XXeventitemXX&gt;&lt;table class=XXtable table-hoverXX&gt;&lt;tr&gt;&lt;td style=XXwidth:120pxXX&gt;02/13/2016&lt;/td&gt;&lt;td style=Xwidth:40%XX&gt;&lt;strong&gt;2016 Midwinter Catalina Island Race&lt;/strong&gt;&lt;/td&gt;&lt;td style=XXwidth:30%XX&gt;Los Angeles Yacht Club&lt;/td&gt;&lt;td&gt;San Pedro, CA&lt;/td&gt;&lt;td style=XXcolor:red;XX&gt;Click to Remove&lt;/td&gt;&lt;/tr&gt;&lt;/table&gt;&lt;/a&gt;&lt;/div&gt;</v>
      </c>
    </row>
    <row r="6" spans="1:8" x14ac:dyDescent="0.35">
      <c r="A6" s="8" t="s">
        <v>477</v>
      </c>
      <c r="B6" s="8"/>
      <c r="C6" s="12" t="str">
        <f t="shared" si="0"/>
        <v>02/13/2016</v>
      </c>
      <c r="D6" s="13" t="s">
        <v>14</v>
      </c>
      <c r="E6" s="10" t="s">
        <v>15</v>
      </c>
      <c r="F6" s="11" t="s">
        <v>386</v>
      </c>
      <c r="G6" s="10" t="s">
        <v>603</v>
      </c>
      <c r="H6" s="15" t="str">
        <f t="shared" si="1"/>
        <v>&lt;div class=XXcol-md-12 col-sm-12 col-xs-12XX&gt;&lt;a href=XX#XX class=XXeventitemXX&gt;&lt;table class=XXtable table-hoverXX&gt;&lt;tr&gt;&lt;td style=XXwidth:120pxXX&gt;02/13/2016&lt;/td&gt;&lt;td style=Xwidth:40%XX&gt;&lt;strong&gt;MC Scow Pacific Coast Championship&lt;/strong&gt;&lt;/td&gt;&lt;td style=XXwidth:30%XX&gt;Missionbay Yacht Club&lt;/td&gt;&lt;td&gt;San Diego, CA&lt;/td&gt;&lt;td style=XXcolor:red;XX&gt;Click to Remove&lt;/td&gt;&lt;/tr&gt;&lt;/table&gt;&lt;/a&gt;&lt;/div&gt;</v>
      </c>
    </row>
    <row r="7" spans="1:8" ht="29.25" customHeight="1" x14ac:dyDescent="0.35">
      <c r="A7" s="8" t="s">
        <v>477</v>
      </c>
      <c r="B7" s="8"/>
      <c r="C7" s="12" t="str">
        <f t="shared" si="0"/>
        <v>02/13/2016</v>
      </c>
      <c r="D7" s="13" t="s">
        <v>12</v>
      </c>
      <c r="E7" s="10" t="s">
        <v>13</v>
      </c>
      <c r="F7" s="11" t="s">
        <v>387</v>
      </c>
      <c r="G7" s="10" t="s">
        <v>603</v>
      </c>
      <c r="H7" s="15" t="str">
        <f t="shared" si="1"/>
        <v>&lt;div class=XXcol-md-12 col-sm-12 col-xs-12XX&gt;&lt;a href=XX#XX class=XXeventitemXX&gt;&lt;table class=XXtable table-hoverXX&gt;&lt;tr&gt;&lt;td style=XXwidth:120pxXX&gt;02/13/2016&lt;/td&gt;&lt;td style=Xwidth:40%XX&gt;&lt;strong&gt;2016 Florida Laser Masters Championship for the Jack Swenson Memorial Trophy&lt;/strong&gt;&lt;/td&gt;&lt;td style=XXwidth:30%XX&gt;Palm Beach Sailing Club&lt;/td&gt;&lt;td&gt;West Palm Beach, FL&lt;/td&gt;&lt;td style=XXcolor:red;XX&gt;Click to Remove&lt;/td&gt;&lt;/tr&gt;&lt;/table&gt;&lt;/a&gt;&lt;/div&gt;</v>
      </c>
    </row>
    <row r="8" spans="1:8" x14ac:dyDescent="0.35">
      <c r="A8" s="8" t="s">
        <v>477</v>
      </c>
      <c r="B8" s="8"/>
      <c r="C8" s="12" t="str">
        <f t="shared" si="0"/>
        <v>02/13/2016</v>
      </c>
      <c r="D8" s="13" t="s">
        <v>8</v>
      </c>
      <c r="E8" s="10" t="s">
        <v>9</v>
      </c>
      <c r="F8" s="11" t="s">
        <v>388</v>
      </c>
      <c r="G8" s="10" t="s">
        <v>603</v>
      </c>
      <c r="H8" s="15" t="str">
        <f t="shared" si="1"/>
        <v>&lt;div class=XXcol-md-12 col-sm-12 col-xs-12XX&gt;&lt;a href=XX#XX class=XXeventitemXX&gt;&lt;table class=XXtable table-hoverXX&gt;&lt;tr&gt;&lt;td style=XXwidth:120pxXX&gt;02/13/2016&lt;/td&gt;&lt;td style=Xwidth:40%XX&gt;&lt;strong&gt;VX ONE Winter Series, 2015-2016 - Event #3&lt;/strong&gt;&lt;/td&gt;&lt;td style=XXwidth:30%XX&gt;Sarasota Sailing Squadron&lt;/td&gt;&lt;td&gt;Sarasota, FL&lt;/td&gt;&lt;td style=XXcolor:red;XX&gt;Click to Remove&lt;/td&gt;&lt;/tr&gt;&lt;/table&gt;&lt;/a&gt;&lt;/div&gt;</v>
      </c>
    </row>
    <row r="9" spans="1:8" x14ac:dyDescent="0.35">
      <c r="A9" s="8" t="s">
        <v>477</v>
      </c>
      <c r="B9" s="8"/>
      <c r="C9" s="12" t="str">
        <f t="shared" si="0"/>
        <v>02/13/2016</v>
      </c>
      <c r="D9" s="13" t="s">
        <v>20</v>
      </c>
      <c r="E9" s="10" t="s">
        <v>21</v>
      </c>
      <c r="F9" s="11" t="s">
        <v>389</v>
      </c>
      <c r="G9" s="10" t="s">
        <v>603</v>
      </c>
      <c r="H9" s="15" t="str">
        <f t="shared" si="1"/>
        <v>&lt;div class=XXcol-md-12 col-sm-12 col-xs-12XX&gt;&lt;a href=XX#XX class=XXeventitemXX&gt;&lt;table class=XXtable table-hoverXX&gt;&lt;tr&gt;&lt;td style=XXwidth:120pxXX&gt;02/13/2016&lt;/td&gt;&lt;td style=Xwidth:40%XX&gt;&lt;strong&gt;Valentine's Day Team Race&lt;/strong&gt;&lt;/td&gt;&lt;td style=XXwidth:30%XX&gt;SSBG&lt;/td&gt;&lt;td&gt;Galveston, TX&lt;/td&gt;&lt;td style=XXcolor:red;XX&gt;Click to Remove&lt;/td&gt;&lt;/tr&gt;&lt;/table&gt;&lt;/a&gt;&lt;/div&gt;</v>
      </c>
    </row>
    <row r="10" spans="1:8" x14ac:dyDescent="0.35">
      <c r="A10" s="8" t="s">
        <v>477</v>
      </c>
      <c r="B10" s="8"/>
      <c r="C10" s="12" t="str">
        <f t="shared" si="0"/>
        <v>02/13/2016</v>
      </c>
      <c r="D10" s="13" t="s">
        <v>16</v>
      </c>
      <c r="E10" s="10" t="s">
        <v>17</v>
      </c>
      <c r="F10" s="11" t="s">
        <v>390</v>
      </c>
      <c r="G10" s="10" t="s">
        <v>603</v>
      </c>
      <c r="H10" s="15" t="str">
        <f t="shared" si="1"/>
        <v>&lt;div class=XXcol-md-12 col-sm-12 col-xs-12XX&gt;&lt;a href=XX#XX class=XXeventitemXX&gt;&lt;table class=XXtable table-hoverXX&gt;&lt;tr&gt;&lt;td style=XXwidth:120pxXX&gt;02/13/2016&lt;/td&gt;&lt;td style=Xwidth:40%XX&gt;&lt;strong&gt;High School NorCal Divisional Regatta #2&lt;/strong&gt;&lt;/td&gt;&lt;td style=XXwidth:30%XX&gt;TISC and SFYC&lt;/td&gt;&lt;td&gt;San Francisco, CA&lt;/td&gt;&lt;td style=XXcolor:red;XX&gt;Click to Remove&lt;/td&gt;&lt;/tr&gt;&lt;/table&gt;&lt;/a&gt;&lt;/div&gt;</v>
      </c>
    </row>
    <row r="11" spans="1:8" x14ac:dyDescent="0.35">
      <c r="A11" s="8" t="s">
        <v>477</v>
      </c>
      <c r="B11" s="8"/>
      <c r="C11" s="12" t="str">
        <f t="shared" si="0"/>
        <v>02/13/2016</v>
      </c>
      <c r="D11" s="13" t="s">
        <v>6</v>
      </c>
      <c r="E11" s="10" t="s">
        <v>7</v>
      </c>
      <c r="F11" s="11" t="s">
        <v>391</v>
      </c>
      <c r="G11" s="10" t="s">
        <v>603</v>
      </c>
      <c r="H11" s="15" t="str">
        <f t="shared" si="1"/>
        <v>&lt;div class=XXcol-md-12 col-sm-12 col-xs-12XX&gt;&lt;a href=XX#XX class=XXeventitemXX&gt;&lt;table class=XXtable table-hoverXX&gt;&lt;tr&gt;&lt;td style=XXwidth:120pxXX&gt;02/13/2016&lt;/td&gt;&lt;td style=Xwidth:40%XX&gt;&lt;strong&gt;2016 FORCE FIVE RACE WEEK &amp; MIDWINTER CHAMPIONSHIP&lt;/strong&gt;&lt;/td&gt;&lt;td style=XXwidth:30%XX&gt;Upper Keys Sailing Club&lt;/td&gt;&lt;td&gt;Key Largo, FL&lt;/td&gt;&lt;td style=XXcolor:red;XX&gt;Click to Remove&lt;/td&gt;&lt;/tr&gt;&lt;/table&gt;&lt;/a&gt;&lt;/div&gt;</v>
      </c>
    </row>
    <row r="12" spans="1:8" ht="39" customHeight="1" x14ac:dyDescent="0.35">
      <c r="A12" s="8" t="s">
        <v>477</v>
      </c>
      <c r="B12" s="8"/>
      <c r="C12" s="12" t="str">
        <f t="shared" si="0"/>
        <v>02/13/2016</v>
      </c>
      <c r="D12" s="13" t="s">
        <v>4</v>
      </c>
      <c r="E12" s="10" t="s">
        <v>5</v>
      </c>
      <c r="F12" s="11" t="s">
        <v>381</v>
      </c>
      <c r="G12" s="10" t="s">
        <v>603</v>
      </c>
      <c r="H12" s="15" t="str">
        <f t="shared" si="1"/>
        <v>&lt;div class=XXcol-md-12 col-sm-12 col-xs-12XX&gt;&lt;a href=XX#XX class=XXeventitemXX&gt;&lt;table class=XXtable table-hoverXX&gt;&lt;tr&gt;&lt;td style=XXwidth:120pxXX&gt;02/13/2016&lt;/td&gt;&lt;td style=Xwidth:40%XX&gt;&lt;strong&gt;Club 420 Midwinter Championship&lt;/strong&gt;&lt;/td&gt;&lt;td style=XXwidth:30%XX&gt;US Sailing Center of Martin County&lt;/td&gt;&lt;td&gt;Jensen Beach, FL&lt;/td&gt;&lt;td style=XXcolor:red;XX&gt;Click to Remove&lt;/td&gt;&lt;/tr&gt;&lt;/table&gt;&lt;/a&gt;&lt;/div&gt;</v>
      </c>
    </row>
    <row r="13" spans="1:8" ht="39" customHeight="1" x14ac:dyDescent="0.35">
      <c r="A13" s="8" t="s">
        <v>477</v>
      </c>
      <c r="B13" s="8"/>
      <c r="C13" s="12" t="str">
        <f t="shared" si="0"/>
        <v>02/13/2016</v>
      </c>
      <c r="D13" s="13" t="s">
        <v>22</v>
      </c>
      <c r="E13" s="10" t="s">
        <v>23</v>
      </c>
      <c r="F13" s="11" t="s">
        <v>392</v>
      </c>
      <c r="G13" s="10" t="s">
        <v>603</v>
      </c>
      <c r="H13" s="15" t="str">
        <f t="shared" si="1"/>
        <v>&lt;div class=XXcol-md-12 col-sm-12 col-xs-12XX&gt;&lt;a href=XX#XX class=XXeventitemXX&gt;&lt;table class=XXtable table-hoverXX&gt;&lt;tr&gt;&lt;td style=XXwidth:120pxXX&gt;02/13/2016&lt;/td&gt;&lt;td style=Xwidth:40%XX&gt;&lt;strong&gt;Ventura Yacht Club Laser Ullman/Frost Series #3&lt;/strong&gt;&lt;/td&gt;&lt;td style=XXwidth:30%XX&gt;Ventura Yacht Club&lt;/td&gt;&lt;td&gt;Ventura, CA&lt;/td&gt;&lt;td style=XXcolor:red;XX&gt;Click to Remove&lt;/td&gt;&lt;/tr&gt;&lt;/table&gt;&lt;/a&gt;&lt;/div&gt;</v>
      </c>
    </row>
    <row r="14" spans="1:8" ht="29.25" customHeight="1" x14ac:dyDescent="0.35">
      <c r="A14" s="8" t="s">
        <v>478</v>
      </c>
      <c r="B14" s="8"/>
      <c r="C14" s="12" t="str">
        <f t="shared" si="0"/>
        <v>02/14/2016</v>
      </c>
      <c r="D14" s="13" t="s">
        <v>26</v>
      </c>
      <c r="E14" s="10" t="s">
        <v>27</v>
      </c>
      <c r="F14" s="11" t="s">
        <v>393</v>
      </c>
      <c r="G14" s="10" t="s">
        <v>603</v>
      </c>
      <c r="H14" s="15" t="str">
        <f t="shared" si="1"/>
        <v>&lt;div class=XXcol-md-12 col-sm-12 col-xs-12XX&gt;&lt;a href=XX#XX class=XXeventitemXX&gt;&lt;table class=XXtable table-hoverXX&gt;&lt;tr&gt;&lt;td style=XXwidth:120pxXX&gt;02/14/2016&lt;/td&gt;&lt;td style=Xwidth:40%XX&gt;&lt;strong&gt;CYC CAL 20 SPRINT SERIES 2/14 TO 12/30/16&lt;/strong&gt;&lt;/td&gt;&lt;td style=XXwidth:30%XX&gt;Corinthian Yacht Club of San Francisco&lt;/td&gt;&lt;td&gt;Tiburon, CA&lt;/td&gt;&lt;td style=XXcolor:red;XX&gt;Click to Remove&lt;/td&gt;&lt;/tr&gt;&lt;/table&gt;&lt;/a&gt;&lt;/div&gt;</v>
      </c>
    </row>
    <row r="15" spans="1:8" x14ac:dyDescent="0.35">
      <c r="A15" s="8" t="s">
        <v>478</v>
      </c>
      <c r="B15" s="8"/>
      <c r="C15" s="12" t="str">
        <f t="shared" si="0"/>
        <v>02/14/2016</v>
      </c>
      <c r="D15" s="13" t="s">
        <v>24</v>
      </c>
      <c r="E15" s="10" t="s">
        <v>25</v>
      </c>
      <c r="F15" s="11" t="s">
        <v>394</v>
      </c>
      <c r="G15" s="10" t="s">
        <v>603</v>
      </c>
      <c r="H15" s="15" t="str">
        <f t="shared" si="1"/>
        <v>&lt;div class=XXcol-md-12 col-sm-12 col-xs-12XX&gt;&lt;a href=XX#XX class=XXeventitemXX&gt;&lt;table class=XXtable table-hoverXX&gt;&lt;tr&gt;&lt;td style=XXwidth:120pxXX&gt;02/14/2016&lt;/td&gt;&lt;td style=Xwidth:40%XX&gt;&lt;strong&gt;2016 JSP - Spring - Racing Team&lt;/strong&gt;&lt;/td&gt;&lt;td style=XXwidth:30%XX&gt;Lake Canyon Yacht Club&lt;/td&gt;&lt;td&gt;Canyon Lake, TX&lt;/td&gt;&lt;td style=XXcolor:red;XX&gt;Click to Remove&lt;/td&gt;&lt;/tr&gt;&lt;/table&gt;&lt;/a&gt;&lt;/div&gt;</v>
      </c>
    </row>
    <row r="16" spans="1:8" ht="39" customHeight="1" x14ac:dyDescent="0.35">
      <c r="A16" s="8" t="s">
        <v>479</v>
      </c>
      <c r="B16" s="8"/>
      <c r="C16" s="12" t="str">
        <f t="shared" si="0"/>
        <v>02/17/2016</v>
      </c>
      <c r="D16" s="13" t="s">
        <v>28</v>
      </c>
      <c r="E16" s="10" t="s">
        <v>29</v>
      </c>
      <c r="F16" s="11" t="s">
        <v>395</v>
      </c>
      <c r="G16" s="10" t="s">
        <v>603</v>
      </c>
      <c r="H16" s="15" t="str">
        <f t="shared" si="1"/>
        <v>&lt;div class=XXcol-md-12 col-sm-12 col-xs-12XX&gt;&lt;a href=XX#XX class=XXeventitemXX&gt;&lt;table class=XXtable table-hoverXX&gt;&lt;tr&gt;&lt;td style=XXwidth:120pxXX&gt;02/17/2016&lt;/td&gt;&lt;td style=Xwidth:40%XX&gt;&lt;strong&gt;2016 Laser Midwinters East Regatta&lt;/strong&gt;&lt;/td&gt;&lt;td style=XXwidth:30%XX&gt;Clearwater Yacht Club&lt;/td&gt;&lt;td&gt;Clearwater, FL&lt;/td&gt;&lt;td style=XXcolor:red;XX&gt;Click to Remove&lt;/td&gt;&lt;/tr&gt;&lt;/table&gt;&lt;/a&gt;&lt;/div&gt;</v>
      </c>
    </row>
    <row r="17" spans="1:8" ht="39" customHeight="1" x14ac:dyDescent="0.35">
      <c r="A17" s="8" t="s">
        <v>480</v>
      </c>
      <c r="B17" s="8"/>
      <c r="C17" s="12" t="str">
        <f t="shared" si="0"/>
        <v>02/18/2016</v>
      </c>
      <c r="D17" s="13" t="s">
        <v>30</v>
      </c>
      <c r="E17" s="10" t="s">
        <v>31</v>
      </c>
      <c r="F17" s="11" t="s">
        <v>396</v>
      </c>
      <c r="G17" s="10" t="s">
        <v>603</v>
      </c>
      <c r="H17" s="15" t="str">
        <f t="shared" si="1"/>
        <v>&lt;div class=XXcol-md-12 col-sm-12 col-xs-12XX&gt;&lt;a href=XX#XX class=XXeventitemXX&gt;&lt;table class=XXtable table-hoverXX&gt;&lt;tr&gt;&lt;td style=XXwidth:120pxXX&gt;02/18/2016&lt;/td&gt;&lt;td style=Xwidth:40%XX&gt;&lt;strong&gt;Racing Rules Seminar&lt;/strong&gt;&lt;/td&gt;&lt;td style=XXwidth:30%XX&gt;California Yacht Club&lt;/td&gt;&lt;td&gt;Marnia del Rey, CA&lt;/td&gt;&lt;td style=XXcolor:red;XX&gt;Click to Remove&lt;/td&gt;&lt;/tr&gt;&lt;/table&gt;&lt;/a&gt;&lt;/div&gt;</v>
      </c>
    </row>
    <row r="18" spans="1:8" ht="39" customHeight="1" x14ac:dyDescent="0.35">
      <c r="A18" s="8" t="s">
        <v>481</v>
      </c>
      <c r="B18" s="8"/>
      <c r="C18" s="12" t="str">
        <f t="shared" si="0"/>
        <v>02/19/2016</v>
      </c>
      <c r="D18" s="13" t="s">
        <v>32</v>
      </c>
      <c r="E18" s="10" t="s">
        <v>33</v>
      </c>
      <c r="F18" s="11" t="s">
        <v>397</v>
      </c>
      <c r="G18" s="10" t="s">
        <v>603</v>
      </c>
      <c r="H18" s="15" t="str">
        <f t="shared" si="1"/>
        <v>&lt;div class=XXcol-md-12 col-sm-12 col-xs-12XX&gt;&lt;a href=XX#XX class=XXeventitemXX&gt;&lt;table class=XXtable table-hoverXX&gt;&lt;tr&gt;&lt;td style=XXwidth:120pxXX&gt;02/19/2016&lt;/td&gt;&lt;td style=Xwidth:40%XX&gt;&lt;strong&gt;Toliva Shoal Race Southern Sound Series 2015-2016&lt;/strong&gt;&lt;/td&gt;&lt;td style=XXwidth:30%XX&gt;OYC/SSSS&lt;/td&gt;&lt;td&gt;Olympia, WA&lt;/td&gt;&lt;td style=XXcolor:red;XX&gt;Click to Remove&lt;/td&gt;&lt;/tr&gt;&lt;/table&gt;&lt;/a&gt;&lt;/div&gt;</v>
      </c>
    </row>
    <row r="19" spans="1:8" ht="29.25" customHeight="1" x14ac:dyDescent="0.35">
      <c r="A19" s="8" t="s">
        <v>482</v>
      </c>
      <c r="B19" s="8"/>
      <c r="C19" s="12" t="str">
        <f t="shared" si="0"/>
        <v>02/20/2016</v>
      </c>
      <c r="D19" s="13" t="s">
        <v>37</v>
      </c>
      <c r="E19" s="10"/>
      <c r="F19" s="11" t="s">
        <v>381</v>
      </c>
      <c r="G19" s="10" t="s">
        <v>603</v>
      </c>
      <c r="H19" s="15" t="str">
        <f t="shared" si="1"/>
        <v>&lt;div class=XXcol-md-12 col-sm-12 col-xs-12XX&gt;&lt;a href=XX#XX class=XXeventitemXX&gt;&lt;table class=XXtable table-hoverXX&gt;&lt;tr&gt;&lt;td style=XXwidth:120pxXX&gt;02/20/2016&lt;/td&gt;&lt;td style=Xwidth:40%XX&gt;&lt;strong&gt;Adult Learn To Sail Feb 20,21,27&lt;/strong&gt;&lt;/td&gt;&lt;td style=XXwidth:30%XX&gt;&lt;/td&gt;&lt;td&gt;Jensen Beach, FL&lt;/td&gt;&lt;td style=XXcolor:red;XX&gt;Click to Remove&lt;/td&gt;&lt;/tr&gt;&lt;/table&gt;&lt;/a&gt;&lt;/div&gt;</v>
      </c>
    </row>
    <row r="20" spans="1:8" x14ac:dyDescent="0.35">
      <c r="A20" s="8" t="s">
        <v>482</v>
      </c>
      <c r="B20" s="8"/>
      <c r="C20" s="12" t="str">
        <f t="shared" si="0"/>
        <v>02/20/2016</v>
      </c>
      <c r="D20" s="13" t="s">
        <v>44</v>
      </c>
      <c r="E20" s="10" t="s">
        <v>45</v>
      </c>
      <c r="F20" s="11" t="s">
        <v>398</v>
      </c>
      <c r="G20" s="10" t="s">
        <v>603</v>
      </c>
      <c r="H20" s="15" t="str">
        <f t="shared" si="1"/>
        <v>&lt;div class=XXcol-md-12 col-sm-12 col-xs-12XX&gt;&lt;a href=XX#XX class=XXeventitemXX&gt;&lt;table class=XXtable table-hoverXX&gt;&lt;tr&gt;&lt;td style=XXwidth:120pxXX&gt;02/20/2016&lt;/td&gt;&lt;td style=Xwidth:40%XX&gt;&lt;strong&gt;ALYC 2016 Midwinter Regatta&lt;/strong&gt;&lt;/td&gt;&lt;td style=XXwidth:30%XX&gt;ALYC&lt;/td&gt;&lt;td&gt;Newport Beach, CA&lt;/td&gt;&lt;td style=XXcolor:red;XX&gt;Click to Remove&lt;/td&gt;&lt;/tr&gt;&lt;/table&gt;&lt;/a&gt;&lt;/div&gt;</v>
      </c>
    </row>
    <row r="21" spans="1:8" x14ac:dyDescent="0.35">
      <c r="A21" s="8" t="s">
        <v>482</v>
      </c>
      <c r="B21" s="8"/>
      <c r="C21" s="12" t="str">
        <f t="shared" si="0"/>
        <v>02/20/2016</v>
      </c>
      <c r="D21" s="13" t="s">
        <v>2</v>
      </c>
      <c r="E21" s="10" t="s">
        <v>31</v>
      </c>
      <c r="F21" s="11" t="s">
        <v>396</v>
      </c>
      <c r="G21" s="10" t="s">
        <v>603</v>
      </c>
      <c r="H21" s="15" t="str">
        <f t="shared" si="1"/>
        <v>&lt;div class=XXcol-md-12 col-sm-12 col-xs-12XX&gt;&lt;a href=XX#XX class=XXeventitemXX&gt;&lt;table class=XXtable table-hoverXX&gt;&lt;tr&gt;&lt;td style=XXwidth:120pxXX&gt;02/20/2016&lt;/td&gt;&lt;td style=Xwidth:40%XX&gt;&lt;strong&gt;SCYA Midwinter Regatta&lt;/strong&gt;&lt;/td&gt;&lt;td style=XXwidth:30%XX&gt;California Yacht Club&lt;/td&gt;&lt;td&gt;Marnia del Rey, CA&lt;/td&gt;&lt;td style=XXcolor:red;XX&gt;Click to Remove&lt;/td&gt;&lt;/tr&gt;&lt;/table&gt;&lt;/a&gt;&lt;/div&gt;</v>
      </c>
    </row>
    <row r="22" spans="1:8" x14ac:dyDescent="0.35">
      <c r="A22" s="8" t="s">
        <v>482</v>
      </c>
      <c r="B22" s="8"/>
      <c r="C22" s="12" t="str">
        <f t="shared" si="0"/>
        <v>02/20/2016</v>
      </c>
      <c r="D22" s="13" t="s">
        <v>40</v>
      </c>
      <c r="E22" s="10" t="s">
        <v>41</v>
      </c>
      <c r="F22" s="11" t="s">
        <v>399</v>
      </c>
      <c r="G22" s="10" t="s">
        <v>603</v>
      </c>
      <c r="H22" s="15" t="str">
        <f t="shared" si="1"/>
        <v>&lt;div class=XXcol-md-12 col-sm-12 col-xs-12XX&gt;&lt;a href=XX#XX class=XXeventitemXX&gt;&lt;table class=XXtable table-hoverXX&gt;&lt;tr&gt;&lt;td style=XXwidth:120pxXX&gt;02/20/2016&lt;/td&gt;&lt;td style=Xwidth:40%XX&gt;&lt;strong&gt;SCYA MIDWINTER REGATTA at Coronado Yacht Club&lt;/strong&gt;&lt;/td&gt;&lt;td style=XXwidth:30%XX&gt;Coronado Yacht Club&lt;/td&gt;&lt;td&gt;Coronado, CA&lt;/td&gt;&lt;td style=XXcolor:red;XX&gt;Click to Remove&lt;/td&gt;&lt;/tr&gt;&lt;/table&gt;&lt;/a&gt;&lt;/div&gt;</v>
      </c>
    </row>
    <row r="23" spans="1:8" ht="29.25" customHeight="1" x14ac:dyDescent="0.35">
      <c r="A23" s="8" t="s">
        <v>482</v>
      </c>
      <c r="B23" s="8"/>
      <c r="C23" s="12" t="str">
        <f t="shared" si="0"/>
        <v>02/20/2016</v>
      </c>
      <c r="D23" s="13" t="s">
        <v>42</v>
      </c>
      <c r="E23" s="10" t="s">
        <v>43</v>
      </c>
      <c r="F23" s="11" t="s">
        <v>399</v>
      </c>
      <c r="G23" s="10" t="s">
        <v>603</v>
      </c>
      <c r="H23" s="15" t="str">
        <f t="shared" si="1"/>
        <v>&lt;div class=XXcol-md-12 col-sm-12 col-xs-12XX&gt;&lt;a href=XX#XX class=XXeventitemXX&gt;&lt;table class=XXtable table-hoverXX&gt;&lt;tr&gt;&lt;td style=XXwidth:120pxXX&gt;02/20/2016&lt;/td&gt;&lt;td style=Xwidth:40%XX&gt;&lt;strong&gt;South Bay Clubs Winter Regatta&lt;/strong&gt;&lt;/td&gt;&lt;td style=XXwidth:30%XX&gt;CYC&lt;/td&gt;&lt;td&gt;Coronado, CA&lt;/td&gt;&lt;td style=XXcolor:red;XX&gt;Click to Remove&lt;/td&gt;&lt;/tr&gt;&lt;/table&gt;&lt;/a&gt;&lt;/div&gt;</v>
      </c>
    </row>
    <row r="24" spans="1:8" x14ac:dyDescent="0.35">
      <c r="A24" s="8" t="s">
        <v>482</v>
      </c>
      <c r="B24" s="8"/>
      <c r="C24" s="12" t="str">
        <f t="shared" si="0"/>
        <v>02/20/2016</v>
      </c>
      <c r="D24" s="13" t="s">
        <v>48</v>
      </c>
      <c r="E24" s="10" t="s">
        <v>49</v>
      </c>
      <c r="F24" s="11" t="s">
        <v>389</v>
      </c>
      <c r="G24" s="10" t="s">
        <v>603</v>
      </c>
      <c r="H24" s="15" t="str">
        <f t="shared" si="1"/>
        <v>&lt;div class=XXcol-md-12 col-sm-12 col-xs-12XX&gt;&lt;a href=XX#XX class=XXeventitemXX&gt;&lt;table class=XXtable table-hoverXX&gt;&lt;tr&gt;&lt;td style=XXwidth:120pxXX&gt;02/20/2016&lt;/td&gt;&lt;td style=Xwidth:40%XX&gt;&lt;strong&gt;US Sailing Basic Keelboat Course&lt;/strong&gt;&lt;/td&gt;&lt;td style=XXwidth:30%XX&gt;Galveston Community Sailing Center&lt;/td&gt;&lt;td&gt;Galveston, TX&lt;/td&gt;&lt;td style=XXcolor:red;XX&gt;Click to Remove&lt;/td&gt;&lt;/tr&gt;&lt;/table&gt;&lt;/a&gt;&lt;/div&gt;</v>
      </c>
    </row>
    <row r="25" spans="1:8" x14ac:dyDescent="0.35">
      <c r="A25" s="8" t="s">
        <v>482</v>
      </c>
      <c r="B25" s="8"/>
      <c r="C25" s="12" t="str">
        <f t="shared" si="0"/>
        <v>02/20/2016</v>
      </c>
      <c r="D25" s="13" t="s">
        <v>34</v>
      </c>
      <c r="E25" s="10" t="s">
        <v>35</v>
      </c>
      <c r="F25" s="11" t="s">
        <v>382</v>
      </c>
      <c r="G25" s="10" t="s">
        <v>603</v>
      </c>
      <c r="H25" s="15" t="str">
        <f t="shared" si="1"/>
        <v>&lt;div class=XXcol-md-12 col-sm-12 col-xs-12XX&gt;&lt;a href=XX#XX class=XXeventitemXX&gt;&lt;table class=XXtable table-hoverXX&gt;&lt;tr&gt;&lt;td style=XXwidth:120pxXX&gt;02/20/2016&lt;/td&gt;&lt;td style=Xwidth:40%XX&gt;&lt;strong&gt;2016 LBYC Match Race Sail-Off&lt;/strong&gt;&lt;/td&gt;&lt;td style=XXwidth:30%XX&gt;Long Beach Yacht Club&lt;/td&gt;&lt;td&gt;Long Beach, CA&lt;/td&gt;&lt;td style=XXcolor:red;XX&gt;Click to Remove&lt;/td&gt;&lt;/tr&gt;&lt;/table&gt;&lt;/a&gt;&lt;/div&gt;</v>
      </c>
    </row>
    <row r="26" spans="1:8" ht="29.25" customHeight="1" x14ac:dyDescent="0.35">
      <c r="A26" s="8" t="s">
        <v>482</v>
      </c>
      <c r="B26" s="8"/>
      <c r="C26" s="12" t="str">
        <f t="shared" si="0"/>
        <v>02/20/2016</v>
      </c>
      <c r="D26" s="13" t="s">
        <v>36</v>
      </c>
      <c r="E26" s="10" t="s">
        <v>35</v>
      </c>
      <c r="F26" s="11" t="s">
        <v>382</v>
      </c>
      <c r="G26" s="10" t="s">
        <v>603</v>
      </c>
      <c r="H26" s="15" t="str">
        <f t="shared" si="1"/>
        <v>&lt;div class=XXcol-md-12 col-sm-12 col-xs-12XX&gt;&lt;a href=XX#XX class=XXeventitemXX&gt;&lt;table class=XXtable table-hoverXX&gt;&lt;tr&gt;&lt;td style=XXwidth:120pxXX&gt;02/20/2016&lt;/td&gt;&lt;td style=Xwidth:40%XX&gt;&lt;strong&gt;2016 SCYA Midwinter Regatta&lt;/strong&gt;&lt;/td&gt;&lt;td style=XXwidth:30%XX&gt;Long Beach Yacht Club&lt;/td&gt;&lt;td&gt;Long Beach, CA&lt;/td&gt;&lt;td style=XXcolor:red;XX&gt;Click to Remove&lt;/td&gt;&lt;/tr&gt;&lt;/table&gt;&lt;/a&gt;&lt;/div&gt;</v>
      </c>
    </row>
    <row r="27" spans="1:8" x14ac:dyDescent="0.35">
      <c r="A27" s="8" t="s">
        <v>482</v>
      </c>
      <c r="B27" s="8"/>
      <c r="C27" s="12" t="str">
        <f t="shared" si="0"/>
        <v>02/20/2016</v>
      </c>
      <c r="D27" s="13" t="s">
        <v>46</v>
      </c>
      <c r="E27" s="10" t="s">
        <v>47</v>
      </c>
      <c r="F27" s="11" t="s">
        <v>400</v>
      </c>
      <c r="G27" s="10" t="s">
        <v>603</v>
      </c>
      <c r="H27" s="15" t="str">
        <f t="shared" si="1"/>
        <v>&lt;div class=XXcol-md-12 col-sm-12 col-xs-12XX&gt;&lt;a href=XX#XX class=XXeventitemXX&gt;&lt;table class=XXtable table-hoverXX&gt;&lt;tr&gt;&lt;td style=XXwidth:120pxXX&gt;02/20/2016&lt;/td&gt;&lt;td style=Xwidth:40%XX&gt;&lt;strong&gt;SCYA Midwinters&lt;/strong&gt;&lt;/td&gt;&lt;td style=XXwidth:30%XX&gt;Santa Monica Windjammers Yacht Club&lt;/td&gt;&lt;td&gt;MARINA DEL REY, CA&lt;/td&gt;&lt;td style=XXcolor:red;XX&gt;Click to Remove&lt;/td&gt;&lt;/tr&gt;&lt;/table&gt;&lt;/a&gt;&lt;/div&gt;</v>
      </c>
    </row>
    <row r="28" spans="1:8" x14ac:dyDescent="0.35">
      <c r="A28" s="8" t="s">
        <v>482</v>
      </c>
      <c r="B28" s="8"/>
      <c r="C28" s="12" t="str">
        <f t="shared" si="0"/>
        <v>02/20/2016</v>
      </c>
      <c r="D28" s="13" t="s">
        <v>38</v>
      </c>
      <c r="E28" s="10" t="s">
        <v>39</v>
      </c>
      <c r="F28" s="11" t="s">
        <v>401</v>
      </c>
      <c r="G28" s="10" t="s">
        <v>603</v>
      </c>
      <c r="H28" s="15" t="str">
        <f t="shared" si="1"/>
        <v>&lt;div class=XXcol-md-12 col-sm-12 col-xs-12XX&gt;&lt;a href=XX#XX class=XXeventitemXX&gt;&lt;table class=XXtable table-hoverXX&gt;&lt;tr&gt;&lt;td style=XXwidth:120pxXX&gt;02/20/2016&lt;/td&gt;&lt;td style=Xwidth:40%XX&gt;&lt;strong&gt;Portlandia Cup&lt;/strong&gt;&lt;/td&gt;&lt;td style=XXwidth:30%XX&gt;Willamette Sailing Club&lt;/td&gt;&lt;td&gt;Portland, OR&lt;/td&gt;&lt;td style=XXcolor:red;XX&gt;Click to Remove&lt;/td&gt;&lt;/tr&gt;&lt;/table&gt;&lt;/a&gt;&lt;/div&gt;</v>
      </c>
    </row>
    <row r="29" spans="1:8" ht="29.25" customHeight="1" x14ac:dyDescent="0.35">
      <c r="A29" s="8" t="s">
        <v>483</v>
      </c>
      <c r="B29" s="8"/>
      <c r="C29" s="12" t="str">
        <f t="shared" si="0"/>
        <v>02/21/2016</v>
      </c>
      <c r="D29" s="13" t="s">
        <v>50</v>
      </c>
      <c r="E29" s="10" t="s">
        <v>51</v>
      </c>
      <c r="F29" s="11" t="s">
        <v>402</v>
      </c>
      <c r="G29" s="10" t="s">
        <v>603</v>
      </c>
      <c r="H29" s="15" t="str">
        <f t="shared" si="1"/>
        <v>&lt;div class=XXcol-md-12 col-sm-12 col-xs-12XX&gt;&lt;a href=XX#XX class=XXeventitemXX&gt;&lt;table class=XXtable table-hoverXX&gt;&lt;tr&gt;&lt;td style=XXwidth:120pxXX&gt;02/21/2016&lt;/td&gt;&lt;td style=Xwidth:40%XX&gt;&lt;strong&gt;Kokohead Race&lt;/strong&gt;&lt;/td&gt;&lt;td style=XXwidth:30%XX&gt;Hawaii Yacht Club&lt;/td&gt;&lt;td&gt;Honolulu, HI&lt;/td&gt;&lt;td style=XXcolor:red;XX&gt;Click to Remove&lt;/td&gt;&lt;/tr&gt;&lt;/table&gt;&lt;/a&gt;&lt;/div&gt;</v>
      </c>
    </row>
    <row r="30" spans="1:8" x14ac:dyDescent="0.35">
      <c r="A30" s="8" t="s">
        <v>484</v>
      </c>
      <c r="B30" s="8"/>
      <c r="C30" s="12" t="str">
        <f t="shared" si="0"/>
        <v>02/25/2016</v>
      </c>
      <c r="D30" s="13" t="s">
        <v>52</v>
      </c>
      <c r="E30" s="10" t="s">
        <v>53</v>
      </c>
      <c r="F30" s="11" t="s">
        <v>403</v>
      </c>
      <c r="G30" s="10" t="s">
        <v>603</v>
      </c>
      <c r="H30" s="15" t="str">
        <f t="shared" si="1"/>
        <v>&lt;div class=XXcol-md-12 col-sm-12 col-xs-12XX&gt;&lt;a href=XX#XX class=XXeventitemXX&gt;&lt;table class=XXtable table-hoverXX&gt;&lt;tr&gt;&lt;td style=XXwidth:120pxXX&gt;02/25/2016&lt;/td&gt;&lt;td style=Xwidth:40%XX&gt;&lt;strong&gt;505 Midwinters&lt;/strong&gt;&lt;/td&gt;&lt;td style=XXwidth:30%XX&gt;Clearwater Community Sailing Center&lt;/td&gt;&lt;td&gt;Clearwater,&lt;/td&gt;&lt;td style=XXcolor:red;XX&gt;Click to Remove&lt;/td&gt;&lt;/tr&gt;&lt;/table&gt;&lt;/a&gt;&lt;/div&gt;</v>
      </c>
    </row>
    <row r="31" spans="1:8" x14ac:dyDescent="0.35">
      <c r="A31" s="8" t="s">
        <v>485</v>
      </c>
      <c r="B31" s="8"/>
      <c r="C31" s="12" t="str">
        <f t="shared" si="0"/>
        <v>02/26/2016</v>
      </c>
      <c r="D31" s="13" t="s">
        <v>54</v>
      </c>
      <c r="E31" s="10" t="s">
        <v>7</v>
      </c>
      <c r="F31" s="11" t="s">
        <v>391</v>
      </c>
      <c r="G31" s="10" t="s">
        <v>603</v>
      </c>
      <c r="H31" s="15" t="str">
        <f t="shared" si="1"/>
        <v>&lt;div class=XXcol-md-12 col-sm-12 col-xs-12XX&gt;&lt;a href=XX#XX class=XXeventitemXX&gt;&lt;table class=XXtable table-hoverXX&gt;&lt;tr&gt;&lt;td style=XXwidth:120pxXX&gt;02/26/2016&lt;/td&gt;&lt;td style=Xwidth:40%XX&gt;&lt;strong&gt;2016 Buccaneer Blast Regatta&lt;/strong&gt;&lt;/td&gt;&lt;td style=XXwidth:30%XX&gt;Upper Keys Sailing Club&lt;/td&gt;&lt;td&gt;Key Largo, FL&lt;/td&gt;&lt;td style=XXcolor:red;XX&gt;Click to Remove&lt;/td&gt;&lt;/tr&gt;&lt;/table&gt;&lt;/a&gt;&lt;/div&gt;</v>
      </c>
    </row>
    <row r="32" spans="1:8" ht="29.25" customHeight="1" x14ac:dyDescent="0.35">
      <c r="A32" s="8" t="s">
        <v>486</v>
      </c>
      <c r="B32" s="8"/>
      <c r="C32" s="12" t="str">
        <f t="shared" si="0"/>
        <v>02/27/2016</v>
      </c>
      <c r="D32" s="13" t="s">
        <v>57</v>
      </c>
      <c r="E32" s="10" t="s">
        <v>31</v>
      </c>
      <c r="F32" s="11" t="s">
        <v>396</v>
      </c>
      <c r="G32" s="10" t="s">
        <v>603</v>
      </c>
      <c r="H32" s="15" t="str">
        <f t="shared" si="1"/>
        <v>&lt;div class=XXcol-md-12 col-sm-12 col-xs-12XX&gt;&lt;a href=XX#XX class=XXeventitemXX&gt;&lt;table class=XXtable table-hoverXX&gt;&lt;tr&gt;&lt;td style=XXwidth:120pxXX&gt;02/27/2016&lt;/td&gt;&lt;td style=Xwidth:40%XX&gt;&lt;strong&gt;Opti Spring Series #1&lt;/strong&gt;&lt;/td&gt;&lt;td style=XXwidth:30%XX&gt;California Yacht Club&lt;/td&gt;&lt;td&gt;Marnia del Rey, CA&lt;/td&gt;&lt;td style=XXcolor:red;XX&gt;Click to Remove&lt;/td&gt;&lt;/tr&gt;&lt;/table&gt;&lt;/a&gt;&lt;/div&gt;</v>
      </c>
    </row>
    <row r="33" spans="1:8" x14ac:dyDescent="0.35">
      <c r="A33" s="8" t="s">
        <v>486</v>
      </c>
      <c r="B33" s="8"/>
      <c r="C33" s="12" t="str">
        <f t="shared" si="0"/>
        <v>02/27/2016</v>
      </c>
      <c r="D33" s="13" t="s">
        <v>58</v>
      </c>
      <c r="E33" s="10" t="s">
        <v>31</v>
      </c>
      <c r="F33" s="11" t="s">
        <v>396</v>
      </c>
      <c r="G33" s="10" t="s">
        <v>603</v>
      </c>
      <c r="H33" s="15" t="str">
        <f t="shared" si="1"/>
        <v>&lt;div class=XXcol-md-12 col-sm-12 col-xs-12XX&gt;&lt;a href=XX#XX class=XXeventitemXX&gt;&lt;table class=XXtable table-hoverXX&gt;&lt;tr&gt;&lt;td style=XXwidth:120pxXX&gt;02/27/2016&lt;/td&gt;&lt;td style=Xwidth:40%XX&gt;&lt;strong&gt;Opti Spring Series Coach&lt;/strong&gt;&lt;/td&gt;&lt;td style=XXwidth:30%XX&gt;California Yacht Club&lt;/td&gt;&lt;td&gt;Marnia del Rey, CA&lt;/td&gt;&lt;td style=XXcolor:red;XX&gt;Click to Remove&lt;/td&gt;&lt;/tr&gt;&lt;/table&gt;&lt;/a&gt;&lt;/div&gt;</v>
      </c>
    </row>
    <row r="34" spans="1:8" x14ac:dyDescent="0.35">
      <c r="A34" s="8" t="s">
        <v>486</v>
      </c>
      <c r="B34" s="8"/>
      <c r="C34" s="12" t="str">
        <f t="shared" si="0"/>
        <v>02/27/2016</v>
      </c>
      <c r="D34" s="13" t="s">
        <v>64</v>
      </c>
      <c r="E34" s="10" t="s">
        <v>41</v>
      </c>
      <c r="F34" s="11" t="s">
        <v>399</v>
      </c>
      <c r="G34" s="10" t="s">
        <v>603</v>
      </c>
      <c r="H34" s="15" t="str">
        <f t="shared" si="1"/>
        <v>&lt;div class=XXcol-md-12 col-sm-12 col-xs-12XX&gt;&lt;a href=XX#XX class=XXeventitemXX&gt;&lt;table class=XXtable table-hoverXX&gt;&lt;tr&gt;&lt;td style=XXwidth:120pxXX&gt;02/27/2016&lt;/td&gt;&lt;td style=Xwidth:40%XX&gt;&lt;strong&gt;2016 Perry #4/4&lt;/strong&gt;&lt;/td&gt;&lt;td style=XXwidth:30%XX&gt;Coronado Yacht Club&lt;/td&gt;&lt;td&gt;Coronado, CA&lt;/td&gt;&lt;td style=XXcolor:red;XX&gt;Click to Remove&lt;/td&gt;&lt;/tr&gt;&lt;/table&gt;&lt;/a&gt;&lt;/div&gt;</v>
      </c>
    </row>
    <row r="35" spans="1:8" ht="19.5" customHeight="1" x14ac:dyDescent="0.35">
      <c r="A35" s="8" t="s">
        <v>486</v>
      </c>
      <c r="B35" s="8"/>
      <c r="C35" s="12" t="str">
        <f t="shared" si="0"/>
        <v>02/27/2016</v>
      </c>
      <c r="D35" s="13" t="s">
        <v>61</v>
      </c>
      <c r="E35" s="10" t="s">
        <v>62</v>
      </c>
      <c r="F35" s="11" t="s">
        <v>404</v>
      </c>
      <c r="G35" s="10" t="s">
        <v>603</v>
      </c>
      <c r="H35" s="15" t="str">
        <f t="shared" si="1"/>
        <v>&lt;div class=XXcol-md-12 col-sm-12 col-xs-12XX&gt;&lt;a href=XX#XX class=XXeventitemXX&gt;&lt;table class=XXtable table-hoverXX&gt;&lt;tr&gt;&lt;td style=XXwidth:120pxXX&gt;02/27/2016&lt;/td&gt;&lt;td style=Xwidth:40%XX&gt;&lt;strong&gt;2016 HYC Mid-Winter Regatta&lt;/strong&gt;&lt;/td&gt;&lt;td style=XXwidth:30%XX&gt;Houston Yacht Club&lt;/td&gt;&lt;td&gt;Shoreacres, TX&lt;/td&gt;&lt;td style=XXcolor:red;XX&gt;Click to Remove&lt;/td&gt;&lt;/tr&gt;&lt;/table&gt;&lt;/a&gt;&lt;/div&gt;</v>
      </c>
    </row>
    <row r="36" spans="1:8" x14ac:dyDescent="0.35">
      <c r="A36" s="8" t="s">
        <v>486</v>
      </c>
      <c r="B36" s="8"/>
      <c r="C36" s="12" t="str">
        <f t="shared" si="0"/>
        <v>02/27/2016</v>
      </c>
      <c r="D36" s="13" t="s">
        <v>55</v>
      </c>
      <c r="E36" s="10" t="s">
        <v>56</v>
      </c>
      <c r="F36" s="11" t="s">
        <v>405</v>
      </c>
      <c r="G36" s="10" t="s">
        <v>603</v>
      </c>
      <c r="H36" s="15" t="str">
        <f t="shared" si="1"/>
        <v>&lt;div class=XXcol-md-12 col-sm-12 col-xs-12XX&gt;&lt;a href=XX#XX class=XXeventitemXX&gt;&lt;table class=XXtable table-hoverXX&gt;&lt;tr&gt;&lt;td style=XXwidth:120pxXX&gt;02/27/2016&lt;/td&gt;&lt;td style=Xwidth:40%XX&gt;&lt;strong&gt;Entry Level Match Race with 2016 Test Rule Changes&lt;/strong&gt;&lt;/td&gt;&lt;td style=XXwidth:30%XX&gt;Lake Baldwin Florida Community Sailing&lt;/td&gt;&lt;td&gt;Titusville, FL&lt;/td&gt;&lt;td style=XXcolor:red;XX&gt;Click to Remove&lt;/td&gt;&lt;/tr&gt;&lt;/table&gt;&lt;/a&gt;&lt;/div&gt;</v>
      </c>
    </row>
    <row r="37" spans="1:8" x14ac:dyDescent="0.35">
      <c r="A37" s="8" t="s">
        <v>486</v>
      </c>
      <c r="B37" s="8"/>
      <c r="C37" s="12" t="str">
        <f t="shared" si="0"/>
        <v>02/27/2016</v>
      </c>
      <c r="D37" s="13" t="s">
        <v>65</v>
      </c>
      <c r="E37" s="10" t="s">
        <v>66</v>
      </c>
      <c r="F37" s="11" t="s">
        <v>386</v>
      </c>
      <c r="G37" s="10" t="s">
        <v>603</v>
      </c>
      <c r="H37" s="15" t="str">
        <f t="shared" si="1"/>
        <v>&lt;div class=XXcol-md-12 col-sm-12 col-xs-12XX&gt;&lt;a href=XX#XX class=XXeventitemXX&gt;&lt;table class=XXtable table-hoverXX&gt;&lt;tr&gt;&lt;td style=XXwidth:120pxXX&gt;02/27/2016&lt;/td&gt;&lt;td style=Xwidth:40%XX&gt;&lt;strong&gt;2016 California Laser Masters' Championship Regatta&lt;/strong&gt;&lt;/td&gt;&lt;td style=XXwidth:30%XX&gt;Mission Bay Yacht Club&lt;/td&gt;&lt;td&gt;San Diego, CA&lt;/td&gt;&lt;td style=XXcolor:red;XX&gt;Click to Remove&lt;/td&gt;&lt;/tr&gt;&lt;/table&gt;&lt;/a&gt;&lt;/div&gt;</v>
      </c>
    </row>
    <row r="38" spans="1:8" x14ac:dyDescent="0.35">
      <c r="A38" s="8" t="s">
        <v>486</v>
      </c>
      <c r="B38" s="8"/>
      <c r="C38" s="12" t="str">
        <f t="shared" si="0"/>
        <v>02/27/2016</v>
      </c>
      <c r="D38" s="13" t="s">
        <v>67</v>
      </c>
      <c r="E38" s="10" t="s">
        <v>68</v>
      </c>
      <c r="F38" s="11" t="s">
        <v>406</v>
      </c>
      <c r="G38" s="10" t="s">
        <v>603</v>
      </c>
      <c r="H38" s="15" t="str">
        <f t="shared" si="1"/>
        <v>&lt;div class=XXcol-md-12 col-sm-12 col-xs-12XX&gt;&lt;a href=XX#XX class=XXeventitemXX&gt;&lt;table class=XXtable table-hoverXX&gt;&lt;tr&gt;&lt;td style=XXwidth:120pxXX&gt;02/27/2016&lt;/td&gt;&lt;td style=Xwidth:40%XX&gt;&lt;strong&gt;Maxine #1 and Commodore's Cup #1&lt;/strong&gt;&lt;/td&gt;&lt;td style=XXwidth:30%XX&gt;Navy Yacht Club Pensacola&lt;/td&gt;&lt;td&gt;Pensacola, FL&lt;/td&gt;&lt;td style=XXcolor:red;XX&gt;Click to Remove&lt;/td&gt;&lt;/tr&gt;&lt;/table&gt;&lt;/a&gt;&lt;/div&gt;</v>
      </c>
    </row>
    <row r="39" spans="1:8" x14ac:dyDescent="0.35">
      <c r="A39" s="8" t="s">
        <v>486</v>
      </c>
      <c r="B39" s="8"/>
      <c r="C39" s="12" t="str">
        <f t="shared" si="0"/>
        <v>02/27/2016</v>
      </c>
      <c r="D39" s="13" t="s">
        <v>63</v>
      </c>
      <c r="E39" s="10" t="s">
        <v>9</v>
      </c>
      <c r="F39" s="11" t="s">
        <v>388</v>
      </c>
      <c r="G39" s="10" t="s">
        <v>603</v>
      </c>
      <c r="H39" s="15" t="str">
        <f t="shared" si="1"/>
        <v>&lt;div class=XXcol-md-12 col-sm-12 col-xs-12XX&gt;&lt;a href=XX#XX class=XXeventitemXX&gt;&lt;table class=XXtable table-hoverXX&gt;&lt;tr&gt;&lt;td style=XXwidth:120pxXX&gt;02/27/2016&lt;/td&gt;&lt;td style=Xwidth:40%XX&gt;&lt;strong&gt;2016 Thistle Midwinters - Sarasota Stop&lt;/strong&gt;&lt;/td&gt;&lt;td style=XXwidth:30%XX&gt;Sarasota Sailing Squadron&lt;/td&gt;&lt;td&gt;Sarasota, FL&lt;/td&gt;&lt;td style=XXcolor:red;XX&gt;Click to Remove&lt;/td&gt;&lt;/tr&gt;&lt;/table&gt;&lt;/a&gt;&lt;/div&gt;</v>
      </c>
    </row>
    <row r="40" spans="1:8" x14ac:dyDescent="0.35">
      <c r="A40" s="8" t="s">
        <v>486</v>
      </c>
      <c r="B40" s="8"/>
      <c r="C40" s="12" t="str">
        <f t="shared" si="0"/>
        <v>02/27/2016</v>
      </c>
      <c r="D40" s="13" t="s">
        <v>59</v>
      </c>
      <c r="E40" s="10" t="s">
        <v>60</v>
      </c>
      <c r="F40" s="11" t="s">
        <v>381</v>
      </c>
      <c r="G40" s="10" t="s">
        <v>603</v>
      </c>
      <c r="H40" s="15" t="str">
        <f t="shared" si="1"/>
        <v>&lt;div class=XXcol-md-12 col-sm-12 col-xs-12XX&gt;&lt;a href=XX#XX class=XXeventitemXX&gt;&lt;table class=XXtable table-hoverXX&gt;&lt;tr&gt;&lt;td style=XXwidth:120pxXX&gt;02/27/2016&lt;/td&gt;&lt;td style=Xwidth:40%XX&gt;&lt;strong&gt;SAISA South Points Regatta Series- SP7&lt;/strong&gt;&lt;/td&gt;&lt;td style=XXwidth:30%XX&gt;US Sailing Center Martin County&lt;/td&gt;&lt;td&gt;Jensen Beach, FL&lt;/td&gt;&lt;td style=XXcolor:red;XX&gt;Click to Remove&lt;/td&gt;&lt;/tr&gt;&lt;/table&gt;&lt;/a&gt;&lt;/div&gt;</v>
      </c>
    </row>
    <row r="41" spans="1:8" ht="29.25" customHeight="1" x14ac:dyDescent="0.35">
      <c r="A41" s="8" t="s">
        <v>487</v>
      </c>
      <c r="B41" s="8"/>
      <c r="C41" s="12" t="str">
        <f t="shared" si="0"/>
        <v>03/02/2016</v>
      </c>
      <c r="D41" s="13" t="s">
        <v>69</v>
      </c>
      <c r="E41" s="10" t="s">
        <v>31</v>
      </c>
      <c r="F41" s="11" t="s">
        <v>396</v>
      </c>
      <c r="G41" s="10" t="s">
        <v>603</v>
      </c>
      <c r="H41" s="15" t="str">
        <f t="shared" si="1"/>
        <v>&lt;div class=XXcol-md-12 col-sm-12 col-xs-12XX&gt;&lt;a href=XX#XX class=XXeventitemXX&gt;&lt;table class=XXtable table-hoverXX&gt;&lt;tr&gt;&lt;td style=XXwidth:120pxXX&gt;03/02/2016&lt;/td&gt;&lt;td style=Xwidth:40%XX&gt;&lt;strong&gt;Protest Seminar&lt;/strong&gt;&lt;/td&gt;&lt;td style=XXwidth:30%XX&gt;California Yacht Club&lt;/td&gt;&lt;td&gt;Marnia del Rey, CA&lt;/td&gt;&lt;td style=XXcolor:red;XX&gt;Click to Remove&lt;/td&gt;&lt;/tr&gt;&lt;/table&gt;&lt;/a&gt;&lt;/div&gt;</v>
      </c>
    </row>
    <row r="42" spans="1:8" x14ac:dyDescent="0.35">
      <c r="A42" s="8" t="s">
        <v>488</v>
      </c>
      <c r="B42" s="8"/>
      <c r="C42" s="12" t="str">
        <f t="shared" si="0"/>
        <v>03/03/2016</v>
      </c>
      <c r="D42" s="13" t="s">
        <v>70</v>
      </c>
      <c r="E42" s="10" t="s">
        <v>71</v>
      </c>
      <c r="F42" s="11" t="s">
        <v>407</v>
      </c>
      <c r="G42" s="10" t="s">
        <v>603</v>
      </c>
      <c r="H42" s="15" t="str">
        <f t="shared" si="1"/>
        <v>&lt;div class=XXcol-md-12 col-sm-12 col-xs-12XX&gt;&lt;a href=XX#XX class=XXeventitemXX&gt;&lt;table class=XXtable table-hoverXX&gt;&lt;tr&gt;&lt;td style=XXwidth:120pxXX&gt;03/03/2016&lt;/td&gt;&lt;td style=Xwidth:40%XX&gt;&lt;strong&gt;2016 Hobie Midwinter East&lt;/strong&gt;&lt;/td&gt;&lt;td style=XXwidth:30%XX&gt;Davis Island Yacht Club&lt;/td&gt;&lt;td&gt;Tampa, FL&lt;/td&gt;&lt;td style=XXcolor:red;XX&gt;Click to Remove&lt;/td&gt;&lt;/tr&gt;&lt;/table&gt;&lt;/a&gt;&lt;/div&gt;</v>
      </c>
    </row>
    <row r="43" spans="1:8" x14ac:dyDescent="0.35">
      <c r="A43" s="8" t="s">
        <v>489</v>
      </c>
      <c r="B43" s="8"/>
      <c r="C43" s="12" t="str">
        <f t="shared" si="0"/>
        <v>03/04/2016</v>
      </c>
      <c r="D43" s="13" t="s">
        <v>72</v>
      </c>
      <c r="E43" s="10" t="s">
        <v>53</v>
      </c>
      <c r="F43" s="11" t="s">
        <v>403</v>
      </c>
      <c r="G43" s="10" t="s">
        <v>603</v>
      </c>
      <c r="H43" s="15" t="str">
        <f t="shared" si="1"/>
        <v>&lt;div class=XXcol-md-12 col-sm-12 col-xs-12XX&gt;&lt;a href=XX#XX class=XXeventitemXX&gt;&lt;table class=XXtable table-hoverXX&gt;&lt;tr&gt;&lt;td style=XXwidth:120pxXX&gt;03/04/2016&lt;/td&gt;&lt;td style=Xwidth:40%XX&gt;&lt;strong&gt;Windsurf Midwinters and Kona North Americans&lt;/strong&gt;&lt;/td&gt;&lt;td style=XXwidth:30%XX&gt;Clearwater Community Sailing Center&lt;/td&gt;&lt;td&gt;Clearwater,&lt;/td&gt;&lt;td style=XXcolor:red;XX&gt;Click to Remove&lt;/td&gt;&lt;/tr&gt;&lt;/table&gt;&lt;/a&gt;&lt;/div&gt;</v>
      </c>
    </row>
    <row r="44" spans="1:8" ht="29.25" customHeight="1" x14ac:dyDescent="0.35">
      <c r="A44" s="8" t="s">
        <v>490</v>
      </c>
      <c r="B44" s="8"/>
      <c r="C44" s="12" t="str">
        <f t="shared" si="0"/>
        <v>03/05/2016</v>
      </c>
      <c r="D44" s="13" t="s">
        <v>75</v>
      </c>
      <c r="E44" s="10" t="s">
        <v>3</v>
      </c>
      <c r="F44" s="11" t="s">
        <v>382</v>
      </c>
      <c r="G44" s="10" t="s">
        <v>603</v>
      </c>
      <c r="H44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style=Xwidth:40%XX&gt;&lt;strong&gt;SCYA E.E Manning Regatta &amp; SCYYRA Shadden Series&lt;/strong&gt;&lt;/td&gt;&lt;td style=XXwidth:30%XX&gt;Alamitos Bay Yacht Club&lt;/td&gt;&lt;td&gt;Long Beach, CA&lt;/td&gt;&lt;td style=XXcolor:red;XX&gt;Click to Remove&lt;/td&gt;&lt;/tr&gt;&lt;/table&gt;&lt;/a&gt;&lt;/div&gt;</v>
      </c>
    </row>
    <row r="45" spans="1:8" x14ac:dyDescent="0.35">
      <c r="A45" s="8" t="s">
        <v>490</v>
      </c>
      <c r="B45" s="8"/>
      <c r="C45" s="12" t="str">
        <f t="shared" si="0"/>
        <v>03/05/2016</v>
      </c>
      <c r="D45" s="13" t="s">
        <v>90</v>
      </c>
      <c r="E45" s="10" t="s">
        <v>91</v>
      </c>
      <c r="F45" s="11" t="s">
        <v>408</v>
      </c>
      <c r="G45" s="10" t="s">
        <v>603</v>
      </c>
      <c r="H45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style=Xwidth:40%XX&gt;&lt;strong&gt;Buccaneer Leukemia Cup Regatta&lt;/strong&gt;&lt;/td&gt;&lt;td style=XXwidth:30%XX&gt;Buccaneer Yacht Club&lt;/td&gt;&lt;td&gt;Mobile, AL&lt;/td&gt;&lt;td style=XXcolor:red;XX&gt;Click to Remove&lt;/td&gt;&lt;/tr&gt;&lt;/table&gt;&lt;/a&gt;&lt;/div&gt;</v>
      </c>
    </row>
    <row r="46" spans="1:8" x14ac:dyDescent="0.35">
      <c r="A46" s="8" t="s">
        <v>490</v>
      </c>
      <c r="B46" s="8"/>
      <c r="C46" s="12" t="str">
        <f t="shared" si="0"/>
        <v>03/05/2016</v>
      </c>
      <c r="D46" s="13" t="s">
        <v>86</v>
      </c>
      <c r="E46" s="10" t="s">
        <v>87</v>
      </c>
      <c r="F46" s="11" t="s">
        <v>400</v>
      </c>
      <c r="G46" s="10" t="s">
        <v>603</v>
      </c>
      <c r="H46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style=Xwidth:40%XX&gt;&lt;strong&gt;2016 William Berger and William Stein Race 2 –Santa Monica Bay&lt;/strong&gt;&lt;/td&gt;&lt;td style=XXwidth:30%XX&gt;Del Rey Yacht Club&lt;/td&gt;&lt;td&gt;MARINA DEL REY, CA&lt;/td&gt;&lt;td style=XXcolor:red;XX&gt;Click to Remove&lt;/td&gt;&lt;/tr&gt;&lt;/table&gt;&lt;/a&gt;&lt;/div&gt;</v>
      </c>
    </row>
    <row r="47" spans="1:8" ht="19.5" customHeight="1" x14ac:dyDescent="0.35">
      <c r="A47" s="8" t="s">
        <v>490</v>
      </c>
      <c r="B47" s="8"/>
      <c r="C47" s="12" t="str">
        <f t="shared" si="0"/>
        <v>03/05/2016</v>
      </c>
      <c r="D47" s="13" t="s">
        <v>73</v>
      </c>
      <c r="E47" s="10" t="s">
        <v>74</v>
      </c>
      <c r="F47" s="11" t="s">
        <v>409</v>
      </c>
      <c r="G47" s="10" t="s">
        <v>603</v>
      </c>
      <c r="H47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style=Xwidth:40%XX&gt;&lt;strong&gt;2016 Bay Cup I&lt;/strong&gt;&lt;/td&gt;&lt;td style=XXwidth:30%XX&gt;Lakewood Yacht Club&lt;/td&gt;&lt;td&gt;Seabrook, TX&lt;/td&gt;&lt;td style=XXcolor:red;XX&gt;Click to Remove&lt;/td&gt;&lt;/tr&gt;&lt;/table&gt;&lt;/a&gt;&lt;/div&gt;</v>
      </c>
    </row>
    <row r="48" spans="1:8" x14ac:dyDescent="0.35">
      <c r="A48" s="8" t="s">
        <v>490</v>
      </c>
      <c r="B48" s="8"/>
      <c r="C48" s="12" t="str">
        <f t="shared" si="0"/>
        <v>03/05/2016</v>
      </c>
      <c r="D48" s="13" t="s">
        <v>76</v>
      </c>
      <c r="E48" s="10" t="s">
        <v>77</v>
      </c>
      <c r="F48" s="11" t="s">
        <v>398</v>
      </c>
      <c r="G48" s="10" t="s">
        <v>603</v>
      </c>
      <c r="H48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style=Xwidth:40%XX&gt;&lt;strong&gt;One Design Weekend&lt;/strong&gt;&lt;/td&gt;&lt;td style=XXwidth:30%XX&gt;Newport Harbor Yacht Club&lt;/td&gt;&lt;td&gt;Newport Beach, CA&lt;/td&gt;&lt;td style=XXcolor:red;XX&gt;Click to Remove&lt;/td&gt;&lt;/tr&gt;&lt;/table&gt;&lt;/a&gt;&lt;/div&gt;</v>
      </c>
    </row>
    <row r="49" spans="1:8" x14ac:dyDescent="0.35">
      <c r="A49" s="8" t="s">
        <v>490</v>
      </c>
      <c r="B49" s="8"/>
      <c r="C49" s="12" t="str">
        <f t="shared" si="0"/>
        <v>03/05/2016</v>
      </c>
      <c r="D49" s="13" t="s">
        <v>81</v>
      </c>
      <c r="E49" s="10" t="s">
        <v>9</v>
      </c>
      <c r="F49" s="11" t="s">
        <v>388</v>
      </c>
      <c r="G49" s="10" t="s">
        <v>603</v>
      </c>
      <c r="H49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style=Xwidth:40%XX&gt;&lt;strong&gt;2016 Sarasota MC Cup&lt;/strong&gt;&lt;/td&gt;&lt;td style=XXwidth:30%XX&gt;Sarasota Sailing Squadron&lt;/td&gt;&lt;td&gt;Sarasota, FL&lt;/td&gt;&lt;td style=XXcolor:red;XX&gt;Click to Remove&lt;/td&gt;&lt;/tr&gt;&lt;/table&gt;&lt;/a&gt;&lt;/div&gt;</v>
      </c>
    </row>
    <row r="50" spans="1:8" ht="39" customHeight="1" x14ac:dyDescent="0.35">
      <c r="A50" s="8" t="s">
        <v>490</v>
      </c>
      <c r="B50" s="8"/>
      <c r="C50" s="12" t="str">
        <f t="shared" si="0"/>
        <v>03/05/2016</v>
      </c>
      <c r="D50" s="13" t="s">
        <v>82</v>
      </c>
      <c r="E50" s="10" t="s">
        <v>83</v>
      </c>
      <c r="F50" s="11" t="s">
        <v>410</v>
      </c>
      <c r="G50" s="10" t="s">
        <v>603</v>
      </c>
      <c r="H50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style=Xwidth:40%XX&gt;&lt;strong&gt;VIODA Opti Championship&lt;/strong&gt;&lt;/td&gt;&lt;td style=XXwidth:30%XX&gt;St. Thomas Yacht Club - St. Thomas, VI&lt;/td&gt;&lt;td&gt;St. Thomas, VI&lt;/td&gt;&lt;td style=XXcolor:red;XX&gt;Click to Remove&lt;/td&gt;&lt;/tr&gt;&lt;/table&gt;&lt;/a&gt;&lt;/div&gt;</v>
      </c>
    </row>
    <row r="51" spans="1:8" x14ac:dyDescent="0.35">
      <c r="A51" s="8" t="s">
        <v>490</v>
      </c>
      <c r="B51" s="8"/>
      <c r="C51" s="12" t="str">
        <f t="shared" si="0"/>
        <v>03/05/2016</v>
      </c>
      <c r="D51" s="13" t="s">
        <v>84</v>
      </c>
      <c r="E51" s="10" t="s">
        <v>85</v>
      </c>
      <c r="F51" s="11" t="s">
        <v>411</v>
      </c>
      <c r="G51" s="10" t="s">
        <v>603</v>
      </c>
      <c r="H51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style=Xwidth:40%XX&gt;&lt;strong&gt;2016 International 420 Mid-Winter Championship&lt;/strong&gt;&lt;/td&gt;&lt;td style=XXwidth:30%XX&gt;Texas Corinthian Yacht Club&lt;/td&gt;&lt;td&gt;Kemah, TX&lt;/td&gt;&lt;td style=XXcolor:red;XX&gt;Click to Remove&lt;/td&gt;&lt;/tr&gt;&lt;/table&gt;&lt;/a&gt;&lt;/div&gt;</v>
      </c>
    </row>
    <row r="52" spans="1:8" x14ac:dyDescent="0.35">
      <c r="A52" s="8" t="s">
        <v>490</v>
      </c>
      <c r="B52" s="8"/>
      <c r="C52" s="12" t="str">
        <f t="shared" si="0"/>
        <v>03/05/2016</v>
      </c>
      <c r="D52" s="13" t="s">
        <v>79</v>
      </c>
      <c r="E52" s="10" t="s">
        <v>80</v>
      </c>
      <c r="F52" s="11" t="s">
        <v>412</v>
      </c>
      <c r="G52" s="10" t="s">
        <v>603</v>
      </c>
      <c r="H52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style=Xwidth:40%XX&gt;&lt;strong&gt;Celestial Navigation&lt;/strong&gt;&lt;/td&gt;&lt;td style=XXwidth:30%XX&gt;The San Francisco Yacht Club&lt;/td&gt;&lt;td&gt;Belvedere, CA&lt;/td&gt;&lt;td style=XXcolor:red;XX&gt;Click to Remove&lt;/td&gt;&lt;/tr&gt;&lt;/table&gt;&lt;/a&gt;&lt;/div&gt;</v>
      </c>
    </row>
    <row r="53" spans="1:8" ht="19.5" customHeight="1" x14ac:dyDescent="0.35">
      <c r="A53" s="8" t="s">
        <v>490</v>
      </c>
      <c r="B53" s="8"/>
      <c r="C53" s="12" t="str">
        <f t="shared" si="0"/>
        <v>03/05/2016</v>
      </c>
      <c r="D53" s="13" t="s">
        <v>88</v>
      </c>
      <c r="E53" s="10" t="s">
        <v>89</v>
      </c>
      <c r="F53" s="11" t="s">
        <v>413</v>
      </c>
      <c r="G53" s="10" t="s">
        <v>603</v>
      </c>
      <c r="H53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style=Xwidth:40%XX&gt;&lt;strong&gt;TTPYC 2016 Commencement Bay (Windjammer 3)&lt;/strong&gt;&lt;/td&gt;&lt;td style=XXwidth:30%XX&gt;TTPYC&lt;/td&gt;&lt;td&gt;DES MOINES, WA&lt;/td&gt;&lt;td style=XXcolor:red;XX&gt;Click to Remove&lt;/td&gt;&lt;/tr&gt;&lt;/table&gt;&lt;/a&gt;&lt;/div&gt;</v>
      </c>
    </row>
    <row r="54" spans="1:8" x14ac:dyDescent="0.35">
      <c r="A54" s="8" t="s">
        <v>490</v>
      </c>
      <c r="B54" s="8"/>
      <c r="C54" s="12" t="str">
        <f t="shared" si="0"/>
        <v>03/05/2016</v>
      </c>
      <c r="D54" s="13" t="s">
        <v>78</v>
      </c>
      <c r="E54" s="10" t="s">
        <v>5</v>
      </c>
      <c r="F54" s="11" t="s">
        <v>381</v>
      </c>
      <c r="G54" s="10" t="s">
        <v>603</v>
      </c>
      <c r="H54" s="15" t="str">
        <f t="shared" si="1"/>
        <v>&lt;div class=XXcol-md-12 col-sm-12 col-xs-12XX&gt;&lt;a href=XX#XX class=XXeventitemXX&gt;&lt;table class=XXtable table-hoverXX&gt;&lt;tr&gt;&lt;td style=XXwidth:120pxXX&gt;03/05/2016&lt;/td&gt;&lt;td style=Xwidth:40%XX&gt;&lt;strong&gt;2016 Spring Opti-Fest&lt;/strong&gt;&lt;/td&gt;&lt;td style=XXwidth:30%XX&gt;US Sailing Center of Martin County&lt;/td&gt;&lt;td&gt;Jensen Beach, FL&lt;/td&gt;&lt;td style=XXcolor:red;XX&gt;Click to Remove&lt;/td&gt;&lt;/tr&gt;&lt;/table&gt;&lt;/a&gt;&lt;/div&gt;</v>
      </c>
    </row>
    <row r="55" spans="1:8" x14ac:dyDescent="0.35">
      <c r="A55" s="8" t="s">
        <v>491</v>
      </c>
      <c r="B55" s="8"/>
      <c r="C55" s="12" t="str">
        <f t="shared" si="0"/>
        <v>03/06/2016</v>
      </c>
      <c r="D55" s="13" t="s">
        <v>92</v>
      </c>
      <c r="E55" s="10" t="s">
        <v>80</v>
      </c>
      <c r="F55" s="11" t="s">
        <v>412</v>
      </c>
      <c r="G55" s="10" t="s">
        <v>603</v>
      </c>
      <c r="H55" s="15" t="str">
        <f t="shared" si="1"/>
        <v>&lt;div class=XXcol-md-12 col-sm-12 col-xs-12XX&gt;&lt;a href=XX#XX class=XXeventitemXX&gt;&lt;table class=XXtable table-hoverXX&gt;&lt;tr&gt;&lt;td style=XXwidth:120pxXX&gt;03/06/2016&lt;/td&gt;&lt;td style=Xwidth:40%XX&gt;&lt;strong&gt;ISAF Sea Survival Course #3 (March 2016)&lt;/strong&gt;&lt;/td&gt;&lt;td style=XXwidth:30%XX&gt;The San Francisco Yacht Club&lt;/td&gt;&lt;td&gt;Belvedere, CA&lt;/td&gt;&lt;td style=XXcolor:red;XX&gt;Click to Remove&lt;/td&gt;&lt;/tr&gt;&lt;/table&gt;&lt;/a&gt;&lt;/div&gt;</v>
      </c>
    </row>
    <row r="56" spans="1:8" ht="19.5" customHeight="1" x14ac:dyDescent="0.35">
      <c r="A56" s="8" t="s">
        <v>491</v>
      </c>
      <c r="B56" s="8"/>
      <c r="C56" s="12" t="str">
        <f t="shared" si="0"/>
        <v>03/06/2016</v>
      </c>
      <c r="D56" s="13" t="s">
        <v>93</v>
      </c>
      <c r="E56" s="10" t="s">
        <v>80</v>
      </c>
      <c r="F56" s="11" t="s">
        <v>412</v>
      </c>
      <c r="G56" s="10" t="s">
        <v>603</v>
      </c>
      <c r="H56" s="15" t="str">
        <f t="shared" si="1"/>
        <v>&lt;div class=XXcol-md-12 col-sm-12 col-xs-12XX&gt;&lt;a href=XX#XX class=XXeventitemXX&gt;&lt;table class=XXtable table-hoverXX&gt;&lt;tr&gt;&lt;td style=XXwidth:120pxXX&gt;03/06/2016&lt;/td&gt;&lt;td style=Xwidth:40%XX&gt;&lt;strong&gt;ISAF Sea Survival Course #4 (March 2016)&lt;/strong&gt;&lt;/td&gt;&lt;td style=XXwidth:30%XX&gt;The San Francisco Yacht Club&lt;/td&gt;&lt;td&gt;Belvedere, CA&lt;/td&gt;&lt;td style=XXcolor:red;XX&gt;Click to Remove&lt;/td&gt;&lt;/tr&gt;&lt;/table&gt;&lt;/a&gt;&lt;/div&gt;</v>
      </c>
    </row>
    <row r="57" spans="1:8" x14ac:dyDescent="0.35">
      <c r="A57" s="8" t="s">
        <v>492</v>
      </c>
      <c r="B57" s="8"/>
      <c r="C57" s="12" t="str">
        <f t="shared" si="0"/>
        <v>03/11/2016</v>
      </c>
      <c r="D57" s="13" t="s">
        <v>94</v>
      </c>
      <c r="E57" s="10" t="s">
        <v>80</v>
      </c>
      <c r="F57" s="11" t="s">
        <v>412</v>
      </c>
      <c r="G57" s="10" t="s">
        <v>603</v>
      </c>
      <c r="H57" s="15" t="str">
        <f t="shared" si="1"/>
        <v>&lt;div class=XXcol-md-12 col-sm-12 col-xs-12XX&gt;&lt;a href=XX#XX class=XXeventitemXX&gt;&lt;table class=XXtable table-hoverXX&gt;&lt;tr&gt;&lt;td style=XXwidth:120pxXX&gt;03/11/2016&lt;/td&gt;&lt;td style=Xwidth:40%XX&gt;&lt;strong&gt;ISAF Sea Survival Course #1 (March 2016)&lt;/strong&gt;&lt;/td&gt;&lt;td style=XXwidth:30%XX&gt;The San Francisco Yacht Club&lt;/td&gt;&lt;td&gt;Belvedere, CA&lt;/td&gt;&lt;td style=XXcolor:red;XX&gt;Click to Remove&lt;/td&gt;&lt;/tr&gt;&lt;/table&gt;&lt;/a&gt;&lt;/div&gt;</v>
      </c>
    </row>
    <row r="58" spans="1:8" x14ac:dyDescent="0.35">
      <c r="A58" s="8" t="s">
        <v>493</v>
      </c>
      <c r="B58" s="8"/>
      <c r="C58" s="12" t="str">
        <f t="shared" si="0"/>
        <v>03/12/2016</v>
      </c>
      <c r="D58" s="13" t="s">
        <v>97</v>
      </c>
      <c r="E58" s="10"/>
      <c r="F58" s="11" t="s">
        <v>381</v>
      </c>
      <c r="G58" s="10" t="s">
        <v>603</v>
      </c>
      <c r="H58" s="15" t="str">
        <f t="shared" si="1"/>
        <v>&lt;div class=XXcol-md-12 col-sm-12 col-xs-12XX&gt;&lt;a href=XX#XX class=XXeventitemXX&gt;&lt;table class=XXtable table-hoverXX&gt;&lt;tr&gt;&lt;td style=XXwidth:120pxXX&gt;03/12/2016&lt;/td&gt;&lt;td style=Xwidth:40%XX&gt;&lt;strong&gt;Adult Learn To Sail March 12,13,19&lt;/strong&gt;&lt;/td&gt;&lt;td style=XXwidth:30%XX&gt;&lt;/td&gt;&lt;td&gt;Jensen Beach, FL&lt;/td&gt;&lt;td style=XXcolor:red;XX&gt;Click to Remove&lt;/td&gt;&lt;/tr&gt;&lt;/table&gt;&lt;/a&gt;&lt;/div&gt;</v>
      </c>
    </row>
    <row r="59" spans="1:8" ht="39" customHeight="1" x14ac:dyDescent="0.35">
      <c r="A59" s="8" t="s">
        <v>493</v>
      </c>
      <c r="B59" s="8"/>
      <c r="C59" s="12" t="str">
        <f t="shared" si="0"/>
        <v>03/12/2016</v>
      </c>
      <c r="D59" s="13" t="s">
        <v>100</v>
      </c>
      <c r="E59" s="10" t="s">
        <v>53</v>
      </c>
      <c r="F59" s="11" t="s">
        <v>403</v>
      </c>
      <c r="G59" s="10" t="s">
        <v>603</v>
      </c>
      <c r="H59" s="15" t="str">
        <f t="shared" si="1"/>
        <v>&lt;div class=XXcol-md-12 col-sm-12 col-xs-12XX&gt;&lt;a href=XX#XX class=XXeventitemXX&gt;&lt;table class=XXtable table-hoverXX&gt;&lt;tr&gt;&lt;td style=XXwidth:120pxXX&gt;03/12/2016&lt;/td&gt;&lt;td style=Xwidth:40%XX&gt;&lt;strong&gt;Windmill Midwinters&lt;/strong&gt;&lt;/td&gt;&lt;td style=XXwidth:30%XX&gt;Clearwater Community Sailing Center&lt;/td&gt;&lt;td&gt;Clearwater,&lt;/td&gt;&lt;td style=XXcolor:red;XX&gt;Click to Remove&lt;/td&gt;&lt;/tr&gt;&lt;/table&gt;&lt;/a&gt;&lt;/div&gt;</v>
      </c>
    </row>
    <row r="60" spans="1:8" x14ac:dyDescent="0.35">
      <c r="A60" s="8" t="s">
        <v>493</v>
      </c>
      <c r="B60" s="8"/>
      <c r="C60" s="12" t="str">
        <f t="shared" si="0"/>
        <v>03/12/2016</v>
      </c>
      <c r="D60" s="13" t="s">
        <v>95</v>
      </c>
      <c r="E60" s="10" t="s">
        <v>96</v>
      </c>
      <c r="F60" s="11" t="s">
        <v>414</v>
      </c>
      <c r="G60" s="10" t="s">
        <v>603</v>
      </c>
      <c r="H60" s="15" t="str">
        <f t="shared" si="1"/>
        <v>&lt;div class=XXcol-md-12 col-sm-12 col-xs-12XX&gt;&lt;a href=XX#XX class=XXeventitemXX&gt;&lt;table class=XXtable table-hoverXX&gt;&lt;tr&gt;&lt;td style=XXwidth:120pxXX&gt;03/12/2016&lt;/td&gt;&lt;td style=Xwidth:40%XX&gt;&lt;strong&gt;2016 Alfonso Regatta &amp; Sutter Cup - Laser D-14 Championship&lt;/strong&gt;&lt;/td&gt;&lt;td style=XXwidth:30%XX&gt;Gulfport Yacht Club&lt;/td&gt;&lt;td&gt;Gulfport, MS&lt;/td&gt;&lt;td style=XXcolor:red;XX&gt;Click to Remove&lt;/td&gt;&lt;/tr&gt;&lt;/table&gt;&lt;/a&gt;&lt;/div&gt;</v>
      </c>
    </row>
    <row r="61" spans="1:8" x14ac:dyDescent="0.35">
      <c r="A61" s="8" t="s">
        <v>493</v>
      </c>
      <c r="B61" s="8"/>
      <c r="C61" s="12" t="str">
        <f t="shared" si="0"/>
        <v>03/12/2016</v>
      </c>
      <c r="D61" s="13" t="s">
        <v>102</v>
      </c>
      <c r="E61" s="10" t="s">
        <v>103</v>
      </c>
      <c r="F61" s="11" t="s">
        <v>415</v>
      </c>
      <c r="G61" s="10" t="s">
        <v>603</v>
      </c>
      <c r="H61" s="15" t="str">
        <f t="shared" si="1"/>
        <v>&lt;div class=XXcol-md-12 col-sm-12 col-xs-12XX&gt;&lt;a href=XX#XX class=XXeventitemXX&gt;&lt;table class=XXtable table-hoverXX&gt;&lt;tr&gt;&lt;td style=XXwidth:120pxXX&gt;03/12/2016&lt;/td&gt;&lt;td style=Xwidth:40%XX&gt;&lt;strong&gt;12th Annual Leukemia Cup Series - One Design / Small Boat Regatta&lt;/strong&gt;&lt;/td&gt;&lt;td style=XXwidth:30%XX&gt;Isles Yacht Club&lt;/td&gt;&lt;td&gt;Punta Gorda, FL&lt;/td&gt;&lt;td style=XXcolor:red;XX&gt;Click to Remove&lt;/td&gt;&lt;/tr&gt;&lt;/table&gt;&lt;/a&gt;&lt;/div&gt;</v>
      </c>
    </row>
    <row r="62" spans="1:8" x14ac:dyDescent="0.35">
      <c r="A62" s="8" t="s">
        <v>493</v>
      </c>
      <c r="B62" s="8"/>
      <c r="C62" s="12" t="str">
        <f t="shared" si="0"/>
        <v>03/12/2016</v>
      </c>
      <c r="D62" s="13" t="s">
        <v>104</v>
      </c>
      <c r="E62" s="10" t="s">
        <v>105</v>
      </c>
      <c r="F62" s="11" t="s">
        <v>416</v>
      </c>
      <c r="G62" s="10" t="s">
        <v>603</v>
      </c>
      <c r="H62" s="15" t="str">
        <f t="shared" si="1"/>
        <v>&lt;div class=XXcol-md-12 col-sm-12 col-xs-12XX&gt;&lt;a href=XX#XX class=XXeventitemXX&gt;&lt;table class=XXtable table-hoverXX&gt;&lt;tr&gt;&lt;td style=XXwidth:120pxXX&gt;03/12/2016&lt;/td&gt;&lt;td style=Xwidth:40%XX&gt;&lt;strong&gt;Lake Lanier Leukemia Cup Regatta&lt;/strong&gt;&lt;/td&gt;&lt;td style=XXwidth:30%XX&gt;Lake Lanier Sailing Club&lt;/td&gt;&lt;td&gt;Flowery Branch, GA&lt;/td&gt;&lt;td style=XXcolor:red;XX&gt;Click to Remove&lt;/td&gt;&lt;/tr&gt;&lt;/table&gt;&lt;/a&gt;&lt;/div&gt;</v>
      </c>
    </row>
    <row r="63" spans="1:8" x14ac:dyDescent="0.35">
      <c r="A63" s="8" t="s">
        <v>493</v>
      </c>
      <c r="B63" s="8"/>
      <c r="C63" s="12" t="str">
        <f t="shared" si="0"/>
        <v>03/12/2016</v>
      </c>
      <c r="D63" s="13" t="s">
        <v>101</v>
      </c>
      <c r="E63" s="10" t="s">
        <v>21</v>
      </c>
      <c r="F63" s="11" t="s">
        <v>389</v>
      </c>
      <c r="G63" s="10" t="s">
        <v>603</v>
      </c>
      <c r="H63" s="15" t="str">
        <f t="shared" si="1"/>
        <v>&lt;div class=XXcol-md-12 col-sm-12 col-xs-12XX&gt;&lt;a href=XX#XX class=XXeventitemXX&gt;&lt;table class=XXtable table-hoverXX&gt;&lt;tr&gt;&lt;td style=XXwidth:120pxXX&gt;03/12/2016&lt;/td&gt;&lt;td style=Xwidth:40%XX&gt;&lt;strong&gt;Texas Team Race Open Classic&lt;/strong&gt;&lt;/td&gt;&lt;td style=XXwidth:30%XX&gt;SSBG&lt;/td&gt;&lt;td&gt;Galveston, TX&lt;/td&gt;&lt;td style=XXcolor:red;XX&gt;Click to Remove&lt;/td&gt;&lt;/tr&gt;&lt;/table&gt;&lt;/a&gt;&lt;/div&gt;</v>
      </c>
    </row>
    <row r="64" spans="1:8" x14ac:dyDescent="0.35">
      <c r="A64" s="8" t="s">
        <v>493</v>
      </c>
      <c r="B64" s="8"/>
      <c r="C64" s="12" t="str">
        <f t="shared" si="0"/>
        <v>03/12/2016</v>
      </c>
      <c r="D64" s="13" t="s">
        <v>98</v>
      </c>
      <c r="E64" s="10" t="s">
        <v>99</v>
      </c>
      <c r="F64" s="11" t="s">
        <v>417</v>
      </c>
      <c r="G64" s="10" t="s">
        <v>603</v>
      </c>
      <c r="H64" s="15" t="str">
        <f t="shared" si="1"/>
        <v>&lt;div class=XXcol-md-12 col-sm-12 col-xs-12XX&gt;&lt;a href=XX#XX class=XXeventitemXX&gt;&lt;table class=XXtable table-hoverXX&gt;&lt;tr&gt;&lt;td style=XXwidth:120pxXX&gt;03/12/2016&lt;/td&gt;&lt;td style=Xwidth:40%XX&gt;&lt;strong&gt;Steve Martin Memorial Regatta&lt;/strong&gt;&lt;/td&gt;&lt;td style=XXwidth:30%XX&gt;Youth Sailing Foundation of Indian River County&lt;/td&gt;&lt;td&gt;Vero Beach, FL&lt;/td&gt;&lt;td style=XXcolor:red;XX&gt;Click to Remove&lt;/td&gt;&lt;/tr&gt;&lt;/table&gt;&lt;/a&gt;&lt;/div&gt;</v>
      </c>
    </row>
    <row r="65" spans="1:8" ht="19.5" customHeight="1" x14ac:dyDescent="0.35">
      <c r="A65" s="8" t="s">
        <v>494</v>
      </c>
      <c r="B65" s="8"/>
      <c r="C65" s="12" t="str">
        <f t="shared" si="0"/>
        <v>03/13/2016</v>
      </c>
      <c r="D65" s="13" t="s">
        <v>107</v>
      </c>
      <c r="E65" s="10" t="s">
        <v>108</v>
      </c>
      <c r="F65" s="11" t="s">
        <v>401</v>
      </c>
      <c r="G65" s="10" t="s">
        <v>603</v>
      </c>
      <c r="H65" s="15" t="str">
        <f t="shared" si="1"/>
        <v>&lt;div class=XXcol-md-12 col-sm-12 col-xs-12XX&gt;&lt;a href=XX#XX class=XXeventitemXX&gt;&lt;table class=XXtable table-hoverXX&gt;&lt;tr&gt;&lt;td style=XXwidth:120pxXX&gt;03/13/2016&lt;/td&gt;&lt;td style=Xwidth:40%XX&gt;&lt;strong&gt;SYSCO 2016 Daylight Savings Dash&lt;/strong&gt;&lt;/td&gt;&lt;td style=XXwidth:30%XX&gt;SYSCO&lt;/td&gt;&lt;td&gt;Portland, OR&lt;/td&gt;&lt;td style=XXcolor:red;XX&gt;Click to Remove&lt;/td&gt;&lt;/tr&gt;&lt;/table&gt;&lt;/a&gt;&lt;/div&gt;</v>
      </c>
    </row>
    <row r="66" spans="1:8" x14ac:dyDescent="0.35">
      <c r="A66" s="8" t="s">
        <v>494</v>
      </c>
      <c r="B66" s="8"/>
      <c r="C66" s="12" t="str">
        <f t="shared" si="0"/>
        <v>03/13/2016</v>
      </c>
      <c r="D66" s="13" t="s">
        <v>106</v>
      </c>
      <c r="E66" s="10" t="s">
        <v>80</v>
      </c>
      <c r="F66" s="11" t="s">
        <v>412</v>
      </c>
      <c r="G66" s="10" t="s">
        <v>603</v>
      </c>
      <c r="H66" s="15" t="str">
        <f t="shared" si="1"/>
        <v>&lt;div class=XXcol-md-12 col-sm-12 col-xs-12XX&gt;&lt;a href=XX#XX class=XXeventitemXX&gt;&lt;table class=XXtable table-hoverXX&gt;&lt;tr&gt;&lt;td style=XXwidth:120pxXX&gt;03/13/2016&lt;/td&gt;&lt;td style=Xwidth:40%XX&gt;&lt;strong&gt;ISAF Sea Survival Course #2 (March 2016)&lt;/strong&gt;&lt;/td&gt;&lt;td style=XXwidth:30%XX&gt;The San Francisco Yacht Club&lt;/td&gt;&lt;td&gt;Belvedere, CA&lt;/td&gt;&lt;td style=XXcolor:red;XX&gt;Click to Remove&lt;/td&gt;&lt;/tr&gt;&lt;/table&gt;&lt;/a&gt;&lt;/div&gt;</v>
      </c>
    </row>
    <row r="67" spans="1:8" x14ac:dyDescent="0.35">
      <c r="A67" s="8" t="s">
        <v>495</v>
      </c>
      <c r="B67" s="8"/>
      <c r="C67" s="12" t="str">
        <f t="shared" ref="C67:C130" si="2">A67</f>
        <v>03/14/2016</v>
      </c>
      <c r="D67" s="13" t="s">
        <v>109</v>
      </c>
      <c r="E67" s="10"/>
      <c r="F67" s="11" t="s">
        <v>389</v>
      </c>
      <c r="G67" s="10" t="s">
        <v>603</v>
      </c>
      <c r="H67" s="15" t="str">
        <f t="shared" ref="H67:H130" si="3">"&lt;div class=XXcol-md-12 col-sm-12 col-xs-12XX&gt;&lt;a href=XX#XX class=XXeventitemXX&gt;&lt;table class=XXtable table-hoverXX&gt;&lt;tr&gt;&lt;td style=XXwidth:120pxXX&gt;"&amp;C67&amp;"&lt;/td&gt;&lt;td style=Xwidth:40%XX&gt;&lt;strong&gt;"&amp;D67&amp;"&lt;/strong&gt;&lt;/td&gt;&lt;td style=XXwidth:30%XX&gt;"&amp;E67&amp;"&lt;/td&gt;&lt;td&gt;"&amp;F67&amp;"&lt;/td&gt;&lt;td style=XXcolor:red;XX&gt;Click to Remove&lt;/td&gt;&lt;/tr&gt;&lt;/table&gt;&lt;/a&gt;&lt;/div&gt;"</f>
        <v>&lt;div class=XXcol-md-12 col-sm-12 col-xs-12XX&gt;&lt;a href=XX#XX class=XXeventitemXX&gt;&lt;table class=XXtable table-hoverXX&gt;&lt;tr&gt;&lt;td style=XXwidth:120pxXX&gt;03/14/2016&lt;/td&gt;&lt;td style=Xwidth:40%XX&gt;&lt;strong&gt;Pi-Day!&lt;/strong&gt;&lt;/td&gt;&lt;td style=XXwidth:30%XX&gt;&lt;/td&gt;&lt;td&gt;Galveston, TX&lt;/td&gt;&lt;td style=XXcolor:red;XX&gt;Click to Remove&lt;/td&gt;&lt;/tr&gt;&lt;/table&gt;&lt;/a&gt;&lt;/div&gt;</v>
      </c>
    </row>
    <row r="68" spans="1:8" ht="29.25" customHeight="1" x14ac:dyDescent="0.35">
      <c r="A68" s="8" t="s">
        <v>496</v>
      </c>
      <c r="B68" s="8"/>
      <c r="C68" s="12" t="str">
        <f t="shared" si="2"/>
        <v>03/17/2016</v>
      </c>
      <c r="D68" s="13" t="s">
        <v>110</v>
      </c>
      <c r="E68" s="10" t="s">
        <v>111</v>
      </c>
      <c r="F68" s="11" t="s">
        <v>418</v>
      </c>
      <c r="G68" s="10" t="s">
        <v>603</v>
      </c>
      <c r="H68" s="15" t="str">
        <f t="shared" si="3"/>
        <v>&lt;div class=XXcol-md-12 col-sm-12 col-xs-12XX&gt;&lt;a href=XX#XX class=XXeventitemXX&gt;&lt;table class=XXtable table-hoverXX&gt;&lt;tr&gt;&lt;td style=XXwidth:120pxXX&gt;03/17/2016&lt;/td&gt;&lt;td style=Xwidth:40%XX&gt;&lt;strong&gt;J22 Midwinter Championship&lt;/strong&gt;&lt;/td&gt;&lt;td style=XXwidth:30%XX&gt;Fort Walton Yacht Club&lt;/td&gt;&lt;td&gt;Ft Walton Beach, FL&lt;/td&gt;&lt;td style=XXcolor:red;XX&gt;Click to Remove&lt;/td&gt;&lt;/tr&gt;&lt;/table&gt;&lt;/a&gt;&lt;/div&gt;</v>
      </c>
    </row>
    <row r="69" spans="1:8" x14ac:dyDescent="0.35">
      <c r="A69" s="8" t="s">
        <v>497</v>
      </c>
      <c r="B69" s="8"/>
      <c r="C69" s="12" t="str">
        <f t="shared" si="2"/>
        <v>03/18/2016</v>
      </c>
      <c r="D69" s="13" t="s">
        <v>112</v>
      </c>
      <c r="E69" s="10" t="s">
        <v>3</v>
      </c>
      <c r="F69" s="11" t="s">
        <v>382</v>
      </c>
      <c r="G69" s="10" t="s">
        <v>603</v>
      </c>
      <c r="H69" s="15" t="str">
        <f t="shared" si="3"/>
        <v>&lt;div class=XXcol-md-12 col-sm-12 col-xs-12XX&gt;&lt;a href=XX#XX class=XXeventitemXX&gt;&lt;table class=XXtable table-hoverXX&gt;&lt;tr&gt;&lt;td style=XXwidth:120pxXX&gt;03/18/2016&lt;/td&gt;&lt;td style=Xwidth:40%XX&gt;&lt;strong&gt;Laser Midwinters West&lt;/strong&gt;&lt;/td&gt;&lt;td style=XXwidth:30%XX&gt;Alamitos Bay Yacht Club&lt;/td&gt;&lt;td&gt;Long Beach, CA&lt;/td&gt;&lt;td style=XXcolor:red;XX&gt;Click to Remove&lt;/td&gt;&lt;/tr&gt;&lt;/table&gt;&lt;/a&gt;&lt;/div&gt;</v>
      </c>
    </row>
    <row r="70" spans="1:8" x14ac:dyDescent="0.35">
      <c r="A70" s="8" t="s">
        <v>497</v>
      </c>
      <c r="B70" s="8"/>
      <c r="C70" s="12" t="str">
        <f t="shared" si="2"/>
        <v>03/18/2016</v>
      </c>
      <c r="D70" s="13" t="s">
        <v>114</v>
      </c>
      <c r="E70" s="10" t="s">
        <v>41</v>
      </c>
      <c r="F70" s="11" t="s">
        <v>419</v>
      </c>
      <c r="G70" s="10" t="s">
        <v>603</v>
      </c>
      <c r="H70" s="15" t="str">
        <f t="shared" si="3"/>
        <v>&lt;div class=XXcol-md-12 col-sm-12 col-xs-12XX&gt;&lt;a href=XX#XX class=XXeventitemXX&gt;&lt;table class=XXtable table-hoverXX&gt;&lt;tr&gt;&lt;td style=XXwidth:120pxXX&gt;03/18/2016&lt;/td&gt;&lt;td style=Xwidth:40%XX&gt;&lt;strong&gt;2016 29er Midwinters West&lt;/strong&gt;&lt;/td&gt;&lt;td style=XXwidth:30%XX&gt;Coronado Yacht Club&lt;/td&gt;&lt;td&gt;Coronado, AL&lt;/td&gt;&lt;td style=XXcolor:red;XX&gt;Click to Remove&lt;/td&gt;&lt;/tr&gt;&lt;/table&gt;&lt;/a&gt;&lt;/div&gt;</v>
      </c>
    </row>
    <row r="71" spans="1:8" x14ac:dyDescent="0.35">
      <c r="A71" s="8" t="s">
        <v>497</v>
      </c>
      <c r="B71" s="8"/>
      <c r="C71" s="12" t="str">
        <f t="shared" si="2"/>
        <v>03/18/2016</v>
      </c>
      <c r="D71" s="13" t="s">
        <v>113</v>
      </c>
      <c r="E71" s="10" t="s">
        <v>9</v>
      </c>
      <c r="F71" s="11" t="s">
        <v>388</v>
      </c>
      <c r="G71" s="10" t="s">
        <v>603</v>
      </c>
      <c r="H71" s="15" t="str">
        <f t="shared" si="3"/>
        <v>&lt;div class=XXcol-md-12 col-sm-12 col-xs-12XX&gt;&lt;a href=XX#XX class=XXeventitemXX&gt;&lt;table class=XXtable table-hoverXX&gt;&lt;tr&gt;&lt;td style=XXwidth:120pxXX&gt;03/18/2016&lt;/td&gt;&lt;td style=Xwidth:40%XX&gt;&lt;strong&gt;2016 One Design Midwinter Regatta&lt;/strong&gt;&lt;/td&gt;&lt;td style=XXwidth:30%XX&gt;Sarasota Sailing Squadron&lt;/td&gt;&lt;td&gt;Sarasota, FL&lt;/td&gt;&lt;td style=XXcolor:red;XX&gt;Click to Remove&lt;/td&gt;&lt;/tr&gt;&lt;/table&gt;&lt;/a&gt;&lt;/div&gt;</v>
      </c>
    </row>
    <row r="72" spans="1:8" x14ac:dyDescent="0.35">
      <c r="A72" s="8" t="s">
        <v>498</v>
      </c>
      <c r="B72" s="8"/>
      <c r="C72" s="12" t="str">
        <f t="shared" si="2"/>
        <v>03/19/2016</v>
      </c>
      <c r="D72" s="13" t="s">
        <v>117</v>
      </c>
      <c r="E72" s="10" t="s">
        <v>118</v>
      </c>
      <c r="F72" s="11" t="s">
        <v>394</v>
      </c>
      <c r="G72" s="10" t="s">
        <v>603</v>
      </c>
      <c r="H72" s="15" t="str">
        <f t="shared" si="3"/>
        <v>&lt;div class=XXcol-md-12 col-sm-12 col-xs-12XX&gt;&lt;a href=XX#XX class=XXeventitemXX&gt;&lt;table class=XXtable table-hoverXX&gt;&lt;tr&gt;&lt;td style=XXwidth:120pxXX&gt;03/19/2016&lt;/td&gt;&lt;td style=Xwidth:40%XX&gt;&lt;strong&gt;2016 March Pro-AM Regatta&lt;/strong&gt;&lt;/td&gt;&lt;td style=XXwidth:30%XX&gt;Hill Country Yacht Club&lt;/td&gt;&lt;td&gt;Canyon Lake, TX&lt;/td&gt;&lt;td style=XXcolor:red;XX&gt;Click to Remove&lt;/td&gt;&lt;/tr&gt;&lt;/table&gt;&lt;/a&gt;&lt;/div&gt;</v>
      </c>
    </row>
    <row r="73" spans="1:8" x14ac:dyDescent="0.35">
      <c r="A73" s="8" t="s">
        <v>498</v>
      </c>
      <c r="B73" s="8"/>
      <c r="C73" s="12" t="str">
        <f t="shared" si="2"/>
        <v>03/19/2016</v>
      </c>
      <c r="D73" s="13" t="s">
        <v>119</v>
      </c>
      <c r="E73" s="10" t="s">
        <v>103</v>
      </c>
      <c r="F73" s="11" t="s">
        <v>415</v>
      </c>
      <c r="G73" s="10" t="s">
        <v>603</v>
      </c>
      <c r="H73" s="15" t="str">
        <f t="shared" si="3"/>
        <v>&lt;div class=XXcol-md-12 col-sm-12 col-xs-12XX&gt;&lt;a href=XX#XX class=XXeventitemXX&gt;&lt;table class=XXtable table-hoverXX&gt;&lt;tr&gt;&lt;td style=XXwidth:120pxXX&gt;03/19/2016&lt;/td&gt;&lt;td style=Xwidth:40%XX&gt;&lt;strong&gt;12th Annual Leukemia Cup Series - Big Boat PHRF Regatta&lt;/strong&gt;&lt;/td&gt;&lt;td style=XXwidth:30%XX&gt;Isles Yacht Club&lt;/td&gt;&lt;td&gt;Punta Gorda, FL&lt;/td&gt;&lt;td style=XXcolor:red;XX&gt;Click to Remove&lt;/td&gt;&lt;/tr&gt;&lt;/table&gt;&lt;/a&gt;&lt;/div&gt;</v>
      </c>
    </row>
    <row r="74" spans="1:8" ht="29.25" customHeight="1" x14ac:dyDescent="0.35">
      <c r="A74" s="8" t="s">
        <v>498</v>
      </c>
      <c r="B74" s="8"/>
      <c r="C74" s="12" t="str">
        <f t="shared" si="2"/>
        <v>03/19/2016</v>
      </c>
      <c r="D74" s="13" t="s">
        <v>115</v>
      </c>
      <c r="E74" s="10" t="s">
        <v>116</v>
      </c>
      <c r="F74" s="11" t="s">
        <v>401</v>
      </c>
      <c r="G74" s="10" t="s">
        <v>603</v>
      </c>
      <c r="H74" s="15" t="str">
        <f t="shared" si="3"/>
        <v>&lt;div class=XXcol-md-12 col-sm-12 col-xs-12XX&gt;&lt;a href=XX#XX class=XXeventitemXX&gt;&lt;table class=XXtable table-hoverXX&gt;&lt;tr&gt;&lt;td style=XXwidth:120pxXX&gt;03/19/2016&lt;/td&gt;&lt;td style=Xwidth:40%XX&gt;&lt;strong&gt;RCYC Frost Bite&lt;/strong&gt;&lt;/td&gt;&lt;td style=XXwidth:30%XX&gt;RCYC&lt;/td&gt;&lt;td&gt;Portland, OR&lt;/td&gt;&lt;td style=XXcolor:red;XX&gt;Click to Remove&lt;/td&gt;&lt;/tr&gt;&lt;/table&gt;&lt;/a&gt;&lt;/div&gt;</v>
      </c>
    </row>
    <row r="75" spans="1:8" x14ac:dyDescent="0.35">
      <c r="A75" s="8" t="s">
        <v>499</v>
      </c>
      <c r="B75" s="8"/>
      <c r="C75" s="12" t="str">
        <f t="shared" si="2"/>
        <v>03/20/2016</v>
      </c>
      <c r="D75" s="13" t="s">
        <v>120</v>
      </c>
      <c r="E75" s="10" t="s">
        <v>60</v>
      </c>
      <c r="F75" s="11" t="s">
        <v>381</v>
      </c>
      <c r="G75" s="10" t="s">
        <v>603</v>
      </c>
      <c r="H75" s="15" t="str">
        <f t="shared" si="3"/>
        <v>&lt;div class=XXcol-md-12 col-sm-12 col-xs-12XX&gt;&lt;a href=XX#XX class=XXeventitemXX&gt;&lt;table class=XXtable table-hoverXX&gt;&lt;tr&gt;&lt;td style=XXwidth:120pxXX&gt;03/20/2016&lt;/td&gt;&lt;td style=Xwidth:40%XX&gt;&lt;strong&gt;Sunfish Class 2016 International Masters&lt;/strong&gt;&lt;/td&gt;&lt;td style=XXwidth:30%XX&gt;US Sailing Center Martin County&lt;/td&gt;&lt;td&gt;Jensen Beach, FL&lt;/td&gt;&lt;td style=XXcolor:red;XX&gt;Click to Remove&lt;/td&gt;&lt;/tr&gt;&lt;/table&gt;&lt;/a&gt;&lt;/div&gt;</v>
      </c>
    </row>
    <row r="76" spans="1:8" x14ac:dyDescent="0.35">
      <c r="A76" s="8" t="s">
        <v>500</v>
      </c>
      <c r="B76" s="8"/>
      <c r="C76" s="12" t="str">
        <f t="shared" si="2"/>
        <v>03/21/2016</v>
      </c>
      <c r="D76" s="13" t="s">
        <v>121</v>
      </c>
      <c r="E76" s="10" t="s">
        <v>122</v>
      </c>
      <c r="F76" s="11" t="s">
        <v>420</v>
      </c>
      <c r="G76" s="10" t="s">
        <v>603</v>
      </c>
      <c r="H76" s="15" t="str">
        <f t="shared" si="3"/>
        <v>&lt;div class=XXcol-md-12 col-sm-12 col-xs-12XX&gt;&lt;a href=XX#XX class=XXeventitemXX&gt;&lt;table class=XXtable table-hoverXX&gt;&lt;tr&gt;&lt;td style=XXwidth:120pxXX&gt;03/21/2016&lt;/td&gt;&lt;td style=Xwidth:40%XX&gt;&lt;strong&gt;Adult Learn To Sail - Spring Class&lt;/strong&gt;&lt;/td&gt;&lt;td style=XXwidth:30%XX&gt;Venice Youth Boating Association&lt;/td&gt;&lt;td&gt;Venice, FL&lt;/td&gt;&lt;td style=XXcolor:red;XX&gt;Click to Remove&lt;/td&gt;&lt;/tr&gt;&lt;/table&gt;&lt;/a&gt;&lt;/div&gt;</v>
      </c>
    </row>
    <row r="77" spans="1:8" ht="39" customHeight="1" x14ac:dyDescent="0.35">
      <c r="A77" s="8" t="s">
        <v>501</v>
      </c>
      <c r="B77" s="8"/>
      <c r="C77" s="12" t="str">
        <f t="shared" si="2"/>
        <v>03/23/2016</v>
      </c>
      <c r="D77" s="13" t="s">
        <v>123</v>
      </c>
      <c r="E77" s="10" t="s">
        <v>60</v>
      </c>
      <c r="F77" s="11" t="s">
        <v>381</v>
      </c>
      <c r="G77" s="10" t="s">
        <v>603</v>
      </c>
      <c r="H77" s="15" t="str">
        <f t="shared" si="3"/>
        <v>&lt;div class=XXcol-md-12 col-sm-12 col-xs-12XX&gt;&lt;a href=XX#XX class=XXeventitemXX&gt;&lt;table class=XXtable table-hoverXX&gt;&lt;tr&gt;&lt;td style=XXwidth:120pxXX&gt;03/23/2016&lt;/td&gt;&lt;td style=Xwidth:40%XX&gt;&lt;strong&gt;Sunfish Class 2016 US Nationals at Midwinters&lt;/strong&gt;&lt;/td&gt;&lt;td style=XXwidth:30%XX&gt;US Sailing Center Martin County&lt;/td&gt;&lt;td&gt;Jensen Beach, FL&lt;/td&gt;&lt;td style=XXcolor:red;XX&gt;Click to Remove&lt;/td&gt;&lt;/tr&gt;&lt;/table&gt;&lt;/a&gt;&lt;/div&gt;</v>
      </c>
    </row>
    <row r="78" spans="1:8" x14ac:dyDescent="0.35">
      <c r="A78" s="8" t="s">
        <v>502</v>
      </c>
      <c r="B78" s="8"/>
      <c r="C78" s="12" t="str">
        <f t="shared" si="2"/>
        <v>03/25/2016</v>
      </c>
      <c r="D78" s="13" t="s">
        <v>125</v>
      </c>
      <c r="E78" s="10" t="s">
        <v>53</v>
      </c>
      <c r="F78" s="11" t="s">
        <v>403</v>
      </c>
      <c r="G78" s="10" t="s">
        <v>603</v>
      </c>
      <c r="H78" s="15" t="str">
        <f t="shared" si="3"/>
        <v>&lt;div class=XXcol-md-12 col-sm-12 col-xs-12XX&gt;&lt;a href=XX#XX class=XXeventitemXX&gt;&lt;table class=XXtable table-hoverXX&gt;&lt;tr&gt;&lt;td style=XXwidth:120pxXX&gt;03/25/2016&lt;/td&gt;&lt;td style=Xwidth:40%XX&gt;&lt;strong&gt;Opti Spring Training Camp&lt;/strong&gt;&lt;/td&gt;&lt;td style=XXwidth:30%XX&gt;Clearwater Community Sailing Center&lt;/td&gt;&lt;td&gt;Clearwater,&lt;/td&gt;&lt;td style=XXcolor:red;XX&gt;Click to Remove&lt;/td&gt;&lt;/tr&gt;&lt;/table&gt;&lt;/a&gt;&lt;/div&gt;</v>
      </c>
    </row>
    <row r="79" spans="1:8" x14ac:dyDescent="0.35">
      <c r="A79" s="8" t="s">
        <v>502</v>
      </c>
      <c r="B79" s="8"/>
      <c r="C79" s="12" t="str">
        <f t="shared" si="2"/>
        <v>03/25/2016</v>
      </c>
      <c r="D79" s="13" t="s">
        <v>124</v>
      </c>
      <c r="E79" s="10" t="s">
        <v>9</v>
      </c>
      <c r="F79" s="11" t="s">
        <v>388</v>
      </c>
      <c r="G79" s="10" t="s">
        <v>603</v>
      </c>
      <c r="H79" s="15" t="str">
        <f t="shared" si="3"/>
        <v>&lt;div class=XXcol-md-12 col-sm-12 col-xs-12XX&gt;&lt;a href=XX#XX class=XXeventitemXX&gt;&lt;table class=XXtable table-hoverXX&gt;&lt;tr&gt;&lt;td style=XXwidth:120pxXX&gt;03/25/2016&lt;/td&gt;&lt;td style=Xwidth:40%XX&gt;&lt;strong&gt;2016 A-Cat Admirals Cup&lt;/strong&gt;&lt;/td&gt;&lt;td style=XXwidth:30%XX&gt;Sarasota Sailing Squadron&lt;/td&gt;&lt;td&gt;Sarasota, FL&lt;/td&gt;&lt;td style=XXcolor:red;XX&gt;Click to Remove&lt;/td&gt;&lt;/tr&gt;&lt;/table&gt;&lt;/a&gt;&lt;/div&gt;</v>
      </c>
    </row>
    <row r="80" spans="1:8" ht="19.5" customHeight="1" x14ac:dyDescent="0.35">
      <c r="A80" s="8" t="s">
        <v>503</v>
      </c>
      <c r="B80" s="8"/>
      <c r="C80" s="12" t="str">
        <f t="shared" si="2"/>
        <v>03/26/2016</v>
      </c>
      <c r="D80" s="13" t="s">
        <v>130</v>
      </c>
      <c r="E80" s="10" t="s">
        <v>131</v>
      </c>
      <c r="F80" s="11" t="s">
        <v>421</v>
      </c>
      <c r="G80" s="10" t="s">
        <v>603</v>
      </c>
      <c r="H80" s="15" t="str">
        <f t="shared" si="3"/>
        <v>&lt;div class=XXcol-md-12 col-sm-12 col-xs-12XX&gt;&lt;a href=XX#XX class=XXeventitemXX&gt;&lt;table class=XXtable table-hoverXX&gt;&lt;tr&gt;&lt;td style=XXwidth:120pxXX&gt;03/26/2016&lt;/td&gt;&lt;td style=Xwidth:40%XX&gt;&lt;strong&gt;Spinnaker Series #2&lt;/strong&gt;&lt;/td&gt;&lt;td style=XXwidth:30%XX&gt;KHYC&lt;/td&gt;&lt;td&gt;Redondo Beach, CA&lt;/td&gt;&lt;td style=XXcolor:red;XX&gt;Click to Remove&lt;/td&gt;&lt;/tr&gt;&lt;/table&gt;&lt;/a&gt;&lt;/div&gt;</v>
      </c>
    </row>
    <row r="81" spans="1:8" x14ac:dyDescent="0.35">
      <c r="A81" s="8" t="s">
        <v>503</v>
      </c>
      <c r="B81" s="8"/>
      <c r="C81" s="12" t="str">
        <f t="shared" si="2"/>
        <v>03/26/2016</v>
      </c>
      <c r="D81" s="13" t="s">
        <v>126</v>
      </c>
      <c r="E81" s="10" t="s">
        <v>127</v>
      </c>
      <c r="F81" s="11" t="s">
        <v>422</v>
      </c>
      <c r="G81" s="10" t="s">
        <v>603</v>
      </c>
      <c r="H81" s="15" t="str">
        <f t="shared" si="3"/>
        <v>&lt;div class=XXcol-md-12 col-sm-12 col-xs-12XX&gt;&lt;a href=XX#XX class=XXeventitemXX&gt;&lt;table class=XXtable table-hoverXX&gt;&lt;tr&gt;&lt;td style=XXwidth:120pxXX&gt;03/26/2016&lt;/td&gt;&lt;td style=Xwidth:40%XX&gt;&lt;strong&gt;2016 Bullship&lt;/strong&gt;&lt;/td&gt;&lt;td style=XXwidth:30%XX&gt;SYC&lt;/td&gt;&lt;td&gt;Sausalito, CA&lt;/td&gt;&lt;td style=XXcolor:red;XX&gt;Click to Remove&lt;/td&gt;&lt;/tr&gt;&lt;/table&gt;&lt;/a&gt;&lt;/div&gt;</v>
      </c>
    </row>
    <row r="82" spans="1:8" x14ac:dyDescent="0.35">
      <c r="A82" s="8" t="s">
        <v>503</v>
      </c>
      <c r="B82" s="8"/>
      <c r="C82" s="12" t="str">
        <f t="shared" si="2"/>
        <v>03/26/2016</v>
      </c>
      <c r="D82" s="13" t="s">
        <v>128</v>
      </c>
      <c r="E82" s="10" t="s">
        <v>127</v>
      </c>
      <c r="F82" s="11" t="s">
        <v>422</v>
      </c>
      <c r="G82" s="10" t="s">
        <v>603</v>
      </c>
      <c r="H82" s="15" t="str">
        <f t="shared" si="3"/>
        <v>&lt;div class=XXcol-md-12 col-sm-12 col-xs-12XX&gt;&lt;a href=XX#XX class=XXeventitemXX&gt;&lt;table class=XXtable table-hoverXX&gt;&lt;tr&gt;&lt;td style=XXwidth:120pxXX&gt;03/26/2016&lt;/td&gt;&lt;td style=Xwidth:40%XX&gt;&lt;strong&gt;2016 Jaws Predicted Log Race (Power)&lt;/strong&gt;&lt;/td&gt;&lt;td style=XXwidth:30%XX&gt;SYC&lt;/td&gt;&lt;td&gt;Sausalito, CA&lt;/td&gt;&lt;td style=XXcolor:red;XX&gt;Click to Remove&lt;/td&gt;&lt;/tr&gt;&lt;/table&gt;&lt;/a&gt;&lt;/div&gt;</v>
      </c>
    </row>
    <row r="83" spans="1:8" x14ac:dyDescent="0.35">
      <c r="A83" s="8" t="s">
        <v>503</v>
      </c>
      <c r="B83" s="8"/>
      <c r="C83" s="12" t="str">
        <f t="shared" si="2"/>
        <v>03/26/2016</v>
      </c>
      <c r="D83" s="13" t="s">
        <v>129</v>
      </c>
      <c r="E83" s="10" t="s">
        <v>127</v>
      </c>
      <c r="F83" s="11" t="s">
        <v>422</v>
      </c>
      <c r="G83" s="10" t="s">
        <v>603</v>
      </c>
      <c r="H83" s="15" t="str">
        <f t="shared" si="3"/>
        <v>&lt;div class=XXcol-md-12 col-sm-12 col-xs-12XX&gt;&lt;a href=XX#XX class=XXeventitemXX&gt;&lt;table class=XXtable table-hoverXX&gt;&lt;tr&gt;&lt;td style=XXwidth:120pxXX&gt;03/26/2016&lt;/td&gt;&lt;td style=Xwidth:40%XX&gt;&lt;strong&gt;2016 Jaws Pursuit Race (Sail)&lt;/strong&gt;&lt;/td&gt;&lt;td style=XXwidth:30%XX&gt;SYC&lt;/td&gt;&lt;td&gt;Sausalito, CA&lt;/td&gt;&lt;td style=XXcolor:red;XX&gt;Click to Remove&lt;/td&gt;&lt;/tr&gt;&lt;/table&gt;&lt;/a&gt;&lt;/div&gt;</v>
      </c>
    </row>
    <row r="84" spans="1:8" x14ac:dyDescent="0.35">
      <c r="A84" s="8" t="s">
        <v>504</v>
      </c>
      <c r="B84" s="8"/>
      <c r="C84" s="12" t="str">
        <f t="shared" si="2"/>
        <v>03/30/2016</v>
      </c>
      <c r="D84" s="13" t="s">
        <v>132</v>
      </c>
      <c r="E84" s="10" t="s">
        <v>133</v>
      </c>
      <c r="F84" s="11" t="s">
        <v>423</v>
      </c>
      <c r="G84" s="10" t="s">
        <v>603</v>
      </c>
      <c r="H84" s="15" t="str">
        <f t="shared" si="3"/>
        <v>&lt;div class=XXcol-md-12 col-sm-12 col-xs-12XX&gt;&lt;a href=XX#XX class=XXeventitemXX&gt;&lt;table class=XXtable table-hoverXX&gt;&lt;tr&gt;&lt;td style=XXwidth:120pxXX&gt;03/30/2016&lt;/td&gt;&lt;td style=Xwidth:40%XX&gt;&lt;strong&gt;St. Augustine Race Week 2016 - Offshore Cruising Class A Racing&lt;/strong&gt;&lt;/td&gt;&lt;td style=XXwidth:30%XX&gt;First Coast Sailing Association&lt;/td&gt;&lt;td&gt;St. Augustine, FL&lt;/td&gt;&lt;td style=XXcolor:red;XX&gt;Click to Remove&lt;/td&gt;&lt;/tr&gt;&lt;/table&gt;&lt;/a&gt;&lt;/div&gt;</v>
      </c>
    </row>
    <row r="85" spans="1:8" x14ac:dyDescent="0.35">
      <c r="A85" s="8" t="s">
        <v>505</v>
      </c>
      <c r="B85" s="8"/>
      <c r="C85" s="12" t="str">
        <f t="shared" si="2"/>
        <v>03/31/2016</v>
      </c>
      <c r="D85" s="13" t="s">
        <v>134</v>
      </c>
      <c r="E85" s="10" t="s">
        <v>133</v>
      </c>
      <c r="F85" s="11" t="s">
        <v>423</v>
      </c>
      <c r="G85" s="10" t="s">
        <v>603</v>
      </c>
      <c r="H85" s="15" t="str">
        <f t="shared" si="3"/>
        <v>&lt;div class=XXcol-md-12 col-sm-12 col-xs-12XX&gt;&lt;a href=XX#XX class=XXeventitemXX&gt;&lt;table class=XXtable table-hoverXX&gt;&lt;tr&gt;&lt;td style=XXwidth:120pxXX&gt;03/31/2016&lt;/td&gt;&lt;td style=Xwidth:40%XX&gt;&lt;strong&gt;St. Augustine Race Week 2016 - Offshore Performance Class Racing&lt;/strong&gt;&lt;/td&gt;&lt;td style=XXwidth:30%XX&gt;First Coast Sailing Association&lt;/td&gt;&lt;td&gt;St. Augustine, FL&lt;/td&gt;&lt;td style=XXcolor:red;XX&gt;Click to Remove&lt;/td&gt;&lt;/tr&gt;&lt;/table&gt;&lt;/a&gt;&lt;/div&gt;</v>
      </c>
    </row>
    <row r="86" spans="1:8" ht="39" customHeight="1" x14ac:dyDescent="0.35">
      <c r="A86" s="8" t="s">
        <v>505</v>
      </c>
      <c r="B86" s="8"/>
      <c r="C86" s="12" t="str">
        <f t="shared" si="2"/>
        <v>03/31/2016</v>
      </c>
      <c r="D86" s="13" t="s">
        <v>135</v>
      </c>
      <c r="E86" s="10" t="s">
        <v>133</v>
      </c>
      <c r="F86" s="11" t="s">
        <v>423</v>
      </c>
      <c r="G86" s="10" t="s">
        <v>603</v>
      </c>
      <c r="H86" s="15" t="str">
        <f t="shared" si="3"/>
        <v>&lt;div class=XXcol-md-12 col-sm-12 col-xs-12XX&gt;&lt;a href=XX#XX class=XXeventitemXX&gt;&lt;table class=XXtable table-hoverXX&gt;&lt;tr&gt;&lt;td style=XXwidth:120pxXX&gt;03/31/2016&lt;/td&gt;&lt;td style=Xwidth:40%XX&gt;&lt;strong&gt;St. Augustine Race Week 2016 - Offshore Cruising Class B Racing&lt;/strong&gt;&lt;/td&gt;&lt;td style=XXwidth:30%XX&gt;First Coast Sailing Association&lt;/td&gt;&lt;td&gt;St. Augustine, FL&lt;/td&gt;&lt;td style=XXcolor:red;XX&gt;Click to Remove&lt;/td&gt;&lt;/tr&gt;&lt;/table&gt;&lt;/a&gt;&lt;/div&gt;</v>
      </c>
    </row>
    <row r="87" spans="1:8" x14ac:dyDescent="0.35">
      <c r="A87" s="8" t="s">
        <v>505</v>
      </c>
      <c r="B87" s="8"/>
      <c r="C87" s="12" t="str">
        <f t="shared" si="2"/>
        <v>03/31/2016</v>
      </c>
      <c r="D87" s="13" t="s">
        <v>136</v>
      </c>
      <c r="E87" s="10" t="s">
        <v>133</v>
      </c>
      <c r="F87" s="11" t="s">
        <v>423</v>
      </c>
      <c r="G87" s="10" t="s">
        <v>603</v>
      </c>
      <c r="H87" s="15" t="str">
        <f t="shared" si="3"/>
        <v>&lt;div class=XXcol-md-12 col-sm-12 col-xs-12XX&gt;&lt;a href=XX#XX class=XXeventitemXX&gt;&lt;table class=XXtable table-hoverXX&gt;&lt;tr&gt;&lt;td style=XXwidth:120pxXX&gt;03/31/2016&lt;/td&gt;&lt;td style=Xwidth:40%XX&gt;&lt;strong&gt;St. Augustine Race Week 2016 - Inshore-Under 30 feet&lt;/strong&gt;&lt;/td&gt;&lt;td style=XXwidth:30%XX&gt;First Coast Sailing Association&lt;/td&gt;&lt;td&gt;St. Augustine, FL&lt;/td&gt;&lt;td style=XXcolor:red;XX&gt;Click to Remove&lt;/td&gt;&lt;/tr&gt;&lt;/table&gt;&lt;/a&gt;&lt;/div&gt;</v>
      </c>
    </row>
    <row r="88" spans="1:8" x14ac:dyDescent="0.35">
      <c r="A88" s="8" t="s">
        <v>505</v>
      </c>
      <c r="B88" s="8"/>
      <c r="C88" s="12" t="str">
        <f t="shared" si="2"/>
        <v>03/31/2016</v>
      </c>
      <c r="D88" s="13" t="s">
        <v>137</v>
      </c>
      <c r="E88" s="10" t="s">
        <v>138</v>
      </c>
      <c r="F88" s="11" t="s">
        <v>424</v>
      </c>
      <c r="G88" s="10" t="s">
        <v>603</v>
      </c>
      <c r="H88" s="15" t="str">
        <f t="shared" si="3"/>
        <v>&lt;div class=XXcol-md-12 col-sm-12 col-xs-12XX&gt;&lt;a href=XX#XX class=XXeventitemXX&gt;&lt;table class=XXtable table-hoverXX&gt;&lt;tr&gt;&lt;td style=XXwidth:120pxXX&gt;03/31/2016&lt;/td&gt;&lt;td style=Xwidth:40%XX&gt;&lt;strong&gt;Digicel Dinghy Regatta 2016&lt;/strong&gt;&lt;/td&gt;&lt;td style=XXwidth:30%XX&gt;Royal Bermuda Yacht Club&lt;/td&gt;&lt;td&gt;Hamilton,&lt;/td&gt;&lt;td style=XXcolor:red;XX&gt;Click to Remove&lt;/td&gt;&lt;/tr&gt;&lt;/table&gt;&lt;/a&gt;&lt;/div&gt;</v>
      </c>
    </row>
    <row r="89" spans="1:8" ht="19.5" customHeight="1" x14ac:dyDescent="0.35">
      <c r="A89" s="8" t="s">
        <v>506</v>
      </c>
      <c r="B89" s="8"/>
      <c r="C89" s="12" t="str">
        <f t="shared" si="2"/>
        <v>04/01/2016</v>
      </c>
      <c r="D89" s="13" t="s">
        <v>139</v>
      </c>
      <c r="E89" s="10" t="s">
        <v>31</v>
      </c>
      <c r="F89" s="11" t="s">
        <v>425</v>
      </c>
      <c r="G89" s="10" t="s">
        <v>603</v>
      </c>
      <c r="H89" s="15" t="str">
        <f t="shared" si="3"/>
        <v>&lt;div class=XXcol-md-12 col-sm-12 col-xs-12XX&gt;&lt;a href=XX#XX class=XXeventitemXX&gt;&lt;table class=XXtable table-hoverXX&gt;&lt;tr&gt;&lt;td style=XXwidth:120pxXX&gt;04/01/2016&lt;/td&gt;&lt;td style=Xwidth:40%XX&gt;&lt;strong&gt;J/70 Midwinter Championship West&lt;/strong&gt;&lt;/td&gt;&lt;td style=XXwidth:30%XX&gt;California Yacht Club&lt;/td&gt;&lt;td&gt;Marina del Rey, CA&lt;/td&gt;&lt;td style=XXcolor:red;XX&gt;Click to Remove&lt;/td&gt;&lt;/tr&gt;&lt;/table&gt;&lt;/a&gt;&lt;/div&gt;</v>
      </c>
    </row>
    <row r="90" spans="1:8" x14ac:dyDescent="0.35">
      <c r="A90" s="8" t="s">
        <v>506</v>
      </c>
      <c r="B90" s="8"/>
      <c r="C90" s="12" t="str">
        <f t="shared" si="2"/>
        <v>04/01/2016</v>
      </c>
      <c r="D90" s="13" t="s">
        <v>140</v>
      </c>
      <c r="E90" s="10" t="s">
        <v>133</v>
      </c>
      <c r="F90" s="11" t="s">
        <v>423</v>
      </c>
      <c r="G90" s="10" t="s">
        <v>603</v>
      </c>
      <c r="H90" s="15" t="str">
        <f t="shared" si="3"/>
        <v>&lt;div class=XXcol-md-12 col-sm-12 col-xs-12XX&gt;&lt;a href=XX#XX class=XXeventitemXX&gt;&lt;table class=XXtable table-hoverXX&gt;&lt;tr&gt;&lt;td style=XXwidth:120pxXX&gt;04/01/2016&lt;/td&gt;&lt;td style=Xwidth:40%XX&gt;&lt;strong&gt;St. Augustine Race Week Youth Event&lt;/strong&gt;&lt;/td&gt;&lt;td style=XXwidth:30%XX&gt;First Coast Sailing Association&lt;/td&gt;&lt;td&gt;St. Augustine, FL&lt;/td&gt;&lt;td style=XXcolor:red;XX&gt;Click to Remove&lt;/td&gt;&lt;/tr&gt;&lt;/table&gt;&lt;/a&gt;&lt;/div&gt;</v>
      </c>
    </row>
    <row r="91" spans="1:8" x14ac:dyDescent="0.35">
      <c r="A91" s="8" t="s">
        <v>507</v>
      </c>
      <c r="B91" s="8"/>
      <c r="C91" s="12" t="str">
        <f t="shared" si="2"/>
        <v>04/02/2016</v>
      </c>
      <c r="D91" s="13" t="s">
        <v>141</v>
      </c>
      <c r="E91" s="10"/>
      <c r="F91" s="11" t="s">
        <v>381</v>
      </c>
      <c r="G91" s="10" t="s">
        <v>603</v>
      </c>
      <c r="H91" s="15" t="str">
        <f t="shared" si="3"/>
        <v>&lt;div class=XXcol-md-12 col-sm-12 col-xs-12XX&gt;&lt;a href=XX#XX class=XXeventitemXX&gt;&lt;table class=XXtable table-hoverXX&gt;&lt;tr&gt;&lt;td style=XXwidth:120pxXX&gt;04/02/2016&lt;/td&gt;&lt;td style=Xwidth:40%XX&gt;&lt;strong&gt;Adult Learn To Sail April 2,3,9&lt;/strong&gt;&lt;/td&gt;&lt;td style=XXwidth:30%XX&gt;&lt;/td&gt;&lt;td&gt;Jensen Beach, FL&lt;/td&gt;&lt;td style=XXcolor:red;XX&gt;Click to Remove&lt;/td&gt;&lt;/tr&gt;&lt;/table&gt;&lt;/a&gt;&lt;/div&gt;</v>
      </c>
    </row>
    <row r="92" spans="1:8" ht="29.25" customHeight="1" x14ac:dyDescent="0.35">
      <c r="A92" s="8" t="s">
        <v>507</v>
      </c>
      <c r="B92" s="8"/>
      <c r="C92" s="12" t="str">
        <f t="shared" si="2"/>
        <v>04/02/2016</v>
      </c>
      <c r="D92" s="13" t="s">
        <v>145</v>
      </c>
      <c r="E92" s="10"/>
      <c r="F92" s="11" t="s">
        <v>389</v>
      </c>
      <c r="G92" s="10" t="s">
        <v>603</v>
      </c>
      <c r="H92" s="15" t="str">
        <f t="shared" si="3"/>
        <v>&lt;div class=XXcol-md-12 col-sm-12 col-xs-12XX&gt;&lt;a href=XX#XX class=XXeventitemXX&gt;&lt;table class=XXtable table-hoverXX&gt;&lt;tr&gt;&lt;td style=XXwidth:120pxXX&gt;04/02/2016&lt;/td&gt;&lt;td style=Xwidth:40%XX&gt;&lt;strong&gt;US Sailing Reach Weekend Program&lt;/strong&gt;&lt;/td&gt;&lt;td style=XXwidth:30%XX&gt;&lt;/td&gt;&lt;td&gt;Galveston, TX&lt;/td&gt;&lt;td style=XXcolor:red;XX&gt;Click to Remove&lt;/td&gt;&lt;/tr&gt;&lt;/table&gt;&lt;/a&gt;&lt;/div&gt;</v>
      </c>
    </row>
    <row r="93" spans="1:8" x14ac:dyDescent="0.35">
      <c r="A93" s="8" t="s">
        <v>507</v>
      </c>
      <c r="B93" s="8"/>
      <c r="C93" s="12" t="str">
        <f t="shared" si="2"/>
        <v>04/02/2016</v>
      </c>
      <c r="D93" s="13" t="s">
        <v>148</v>
      </c>
      <c r="E93" s="10" t="s">
        <v>27</v>
      </c>
      <c r="F93" s="11" t="s">
        <v>393</v>
      </c>
      <c r="G93" s="10" t="s">
        <v>603</v>
      </c>
      <c r="H93" s="15" t="str">
        <f t="shared" si="3"/>
        <v>&lt;div class=XXcol-md-12 col-sm-12 col-xs-12XX&gt;&lt;a href=XX#XX class=XXeventitemXX&gt;&lt;table class=XXtable table-hoverXX&gt;&lt;tr&gt;&lt;td style=XXwidth:120pxXX&gt;04/02/2016&lt;/td&gt;&lt;td style=Xwidth:40%XX&gt;&lt;strong&gt;2016 CYC CLUB CHAMPIONSHIP SERIES&lt;/strong&gt;&lt;/td&gt;&lt;td style=XXwidth:30%XX&gt;Corinthian Yacht Club of San Francisco&lt;/td&gt;&lt;td&gt;Tiburon, CA&lt;/td&gt;&lt;td style=XXcolor:red;XX&gt;Click to Remove&lt;/td&gt;&lt;/tr&gt;&lt;/table&gt;&lt;/a&gt;&lt;/div&gt;</v>
      </c>
    </row>
    <row r="94" spans="1:8" x14ac:dyDescent="0.35">
      <c r="A94" s="8" t="s">
        <v>507</v>
      </c>
      <c r="B94" s="8"/>
      <c r="C94" s="12" t="str">
        <f t="shared" si="2"/>
        <v>04/02/2016</v>
      </c>
      <c r="D94" s="13" t="s">
        <v>146</v>
      </c>
      <c r="E94" s="10" t="s">
        <v>147</v>
      </c>
      <c r="F94" s="11" t="s">
        <v>426</v>
      </c>
      <c r="G94" s="10" t="s">
        <v>603</v>
      </c>
      <c r="H94" s="15" t="str">
        <f t="shared" si="3"/>
        <v>&lt;div class=XXcol-md-12 col-sm-12 col-xs-12XX&gt;&lt;a href=XX#XX class=XXeventitemXX&gt;&lt;table class=XXtable table-hoverXX&gt;&lt;tr&gt;&lt;td style=XXwidth:120pxXX&gt;04/02/2016&lt;/td&gt;&lt;td style=Xwidth:40%XX&gt;&lt;strong&gt;Adult Sunfish Sailing Class&lt;/strong&gt;&lt;/td&gt;&lt;td style=XXwidth:30%XX&gt;Halifax Sailing Association&lt;/td&gt;&lt;td&gt;Daytona Beach, FL&lt;/td&gt;&lt;td style=XXcolor:red;XX&gt;Click to Remove&lt;/td&gt;&lt;/tr&gt;&lt;/table&gt;&lt;/a&gt;&lt;/div&gt;</v>
      </c>
    </row>
    <row r="95" spans="1:8" x14ac:dyDescent="0.35">
      <c r="A95" s="8" t="s">
        <v>507</v>
      </c>
      <c r="B95" s="8"/>
      <c r="C95" s="12" t="str">
        <f t="shared" si="2"/>
        <v>04/02/2016</v>
      </c>
      <c r="D95" s="13" t="s">
        <v>143</v>
      </c>
      <c r="E95" s="10" t="s">
        <v>144</v>
      </c>
      <c r="F95" s="11" t="s">
        <v>427</v>
      </c>
      <c r="G95" s="10" t="s">
        <v>603</v>
      </c>
      <c r="H95" s="15" t="str">
        <f t="shared" si="3"/>
        <v>&lt;div class=XXcol-md-12 col-sm-12 col-xs-12XX&gt;&lt;a href=XX#XX class=XXeventitemXX&gt;&lt;table class=XXtable table-hoverXX&gt;&lt;tr&gt;&lt;td style=XXwidth:120pxXX&gt;04/02/2016&lt;/td&gt;&lt;td style=Xwidth:40%XX&gt;&lt;strong&gt;2016 Mid-Winters West/SW Area Championship&lt;/strong&gt;&lt;/td&gt;&lt;td style=XXwidth:30%XX&gt;Hobie Fleet 51&lt;/td&gt;&lt;td&gt;Six Mile Cove, Lake Mohave, NV&lt;/td&gt;&lt;td style=XXcolor:red;XX&gt;Click to Remove&lt;/td&gt;&lt;/tr&gt;&lt;/table&gt;&lt;/a&gt;&lt;/div&gt;</v>
      </c>
    </row>
    <row r="96" spans="1:8" x14ac:dyDescent="0.35">
      <c r="A96" s="8" t="s">
        <v>507</v>
      </c>
      <c r="B96" s="8"/>
      <c r="C96" s="12" t="str">
        <f t="shared" si="2"/>
        <v>04/02/2016</v>
      </c>
      <c r="D96" s="13" t="s">
        <v>142</v>
      </c>
      <c r="E96" s="10" t="s">
        <v>62</v>
      </c>
      <c r="F96" s="11" t="s">
        <v>404</v>
      </c>
      <c r="G96" s="10" t="s">
        <v>603</v>
      </c>
      <c r="H96" s="15" t="str">
        <f t="shared" si="3"/>
        <v>&lt;div class=XXcol-md-12 col-sm-12 col-xs-12XX&gt;&lt;a href=XX#XX class=XXeventitemXX&gt;&lt;table class=XXtable table-hoverXX&gt;&lt;tr&gt;&lt;td style=XXwidth:120pxXX&gt;04/02/2016&lt;/td&gt;&lt;td style=Xwidth:40%XX&gt;&lt;strong&gt;Annual Mermaid Regatta&lt;/strong&gt;&lt;/td&gt;&lt;td style=XXwidth:30%XX&gt;Houston Yacht Club&lt;/td&gt;&lt;td&gt;Shoreacres, TX&lt;/td&gt;&lt;td style=XXcolor:red;XX&gt;Click to Remove&lt;/td&gt;&lt;/tr&gt;&lt;/table&gt;&lt;/a&gt;&lt;/div&gt;</v>
      </c>
    </row>
    <row r="97" spans="1:8" x14ac:dyDescent="0.35">
      <c r="A97" s="8" t="s">
        <v>508</v>
      </c>
      <c r="B97" s="8"/>
      <c r="C97" s="12" t="str">
        <f t="shared" si="2"/>
        <v>04/03/2016</v>
      </c>
      <c r="D97" s="13" t="s">
        <v>149</v>
      </c>
      <c r="E97" s="10" t="s">
        <v>150</v>
      </c>
      <c r="F97" s="11" t="s">
        <v>428</v>
      </c>
      <c r="G97" s="10" t="s">
        <v>603</v>
      </c>
      <c r="H97" s="15" t="str">
        <f t="shared" si="3"/>
        <v>&lt;div class=XXcol-md-12 col-sm-12 col-xs-12XX&gt;&lt;a href=XX#XX class=XXeventitemXX&gt;&lt;table class=XXtable table-hoverXX&gt;&lt;tr&gt;&lt;td style=XXwidth:120pxXX&gt;04/03/2016&lt;/td&gt;&lt;td style=Xwidth:40%XX&gt;&lt;strong&gt;2016 PH Spring Series&lt;/strong&gt;&lt;/td&gt;&lt;td style=XXwidth:30%XX&gt;Southern Yacht Club&lt;/td&gt;&lt;td&gt;New Orleans, LA&lt;/td&gt;&lt;td style=XXcolor:red;XX&gt;Click to Remove&lt;/td&gt;&lt;/tr&gt;&lt;/table&gt;&lt;/a&gt;&lt;/div&gt;</v>
      </c>
    </row>
    <row r="98" spans="1:8" ht="19.5" customHeight="1" x14ac:dyDescent="0.35">
      <c r="A98" s="8" t="s">
        <v>509</v>
      </c>
      <c r="B98" s="8"/>
      <c r="C98" s="12" t="str">
        <f t="shared" si="2"/>
        <v>04/06/2016</v>
      </c>
      <c r="D98" s="13" t="s">
        <v>151</v>
      </c>
      <c r="E98" s="10" t="s">
        <v>152</v>
      </c>
      <c r="F98" s="11" t="s">
        <v>429</v>
      </c>
      <c r="G98" s="10" t="s">
        <v>603</v>
      </c>
      <c r="H98" s="15" t="str">
        <f t="shared" si="3"/>
        <v>&lt;div class=XXcol-md-12 col-sm-12 col-xs-12XX&gt;&lt;a href=XX#XX class=XXeventitemXX&gt;&lt;table class=XXtable table-hoverXX&gt;&lt;tr&gt;&lt;td style=XXwidth:120pxXX&gt;04/06/2016&lt;/td&gt;&lt;td style=Xwidth:40%XX&gt;&lt;strong&gt;JaM Spring Series 2016 starts Wed 18 May 2016&lt;/strong&gt;&lt;/td&gt;&lt;td style=XXwidth:30%XX&gt;St. Joseph River Yacht Club&lt;/td&gt;&lt;td&gt;St. Joseph, MI&lt;/td&gt;&lt;td style=XXcolor:red;XX&gt;Click to Remove&lt;/td&gt;&lt;/tr&gt;&lt;/table&gt;&lt;/a&gt;&lt;/div&gt;</v>
      </c>
    </row>
    <row r="99" spans="1:8" x14ac:dyDescent="0.35">
      <c r="A99" s="8" t="s">
        <v>509</v>
      </c>
      <c r="B99" s="8"/>
      <c r="C99" s="12" t="str">
        <f t="shared" si="2"/>
        <v>04/06/2016</v>
      </c>
      <c r="D99" s="13" t="s">
        <v>153</v>
      </c>
      <c r="E99" s="10" t="s">
        <v>152</v>
      </c>
      <c r="F99" s="11" t="s">
        <v>429</v>
      </c>
      <c r="G99" s="10" t="s">
        <v>603</v>
      </c>
      <c r="H99" s="15" t="str">
        <f t="shared" si="3"/>
        <v>&lt;div class=XXcol-md-12 col-sm-12 col-xs-12XX&gt;&lt;a href=XX#XX class=XXeventitemXX&gt;&lt;table class=XXtable table-hoverXX&gt;&lt;tr&gt;&lt;td style=XXwidth:120pxXX&gt;04/06/2016&lt;/td&gt;&lt;td style=Xwidth:40%XX&gt;&lt;strong&gt;Spinnaker Spring Series 2016 starts Wed 18 May 2016&lt;/strong&gt;&lt;/td&gt;&lt;td style=XXwidth:30%XX&gt;St. Joseph River Yacht Club&lt;/td&gt;&lt;td&gt;St. Joseph, MI&lt;/td&gt;&lt;td style=XXcolor:red;XX&gt;Click to Remove&lt;/td&gt;&lt;/tr&gt;&lt;/table&gt;&lt;/a&gt;&lt;/div&gt;</v>
      </c>
    </row>
    <row r="100" spans="1:8" x14ac:dyDescent="0.35">
      <c r="A100" s="8" t="s">
        <v>510</v>
      </c>
      <c r="B100" s="8"/>
      <c r="C100" s="12" t="str">
        <f t="shared" si="2"/>
        <v>04/07/2016</v>
      </c>
      <c r="D100" s="13" t="s">
        <v>154</v>
      </c>
      <c r="E100" s="10" t="s">
        <v>152</v>
      </c>
      <c r="F100" s="11" t="s">
        <v>429</v>
      </c>
      <c r="G100" s="10" t="s">
        <v>603</v>
      </c>
      <c r="H100" s="15" t="str">
        <f t="shared" si="3"/>
        <v>&lt;div class=XXcol-md-12 col-sm-12 col-xs-12XX&gt;&lt;a href=XX#XX class=XXeventitemXX&gt;&lt;table class=XXtable table-hoverXX&gt;&lt;tr&gt;&lt;td style=XXwidth:120pxXX&gt;04/07/2016&lt;/td&gt;&lt;td style=Xwidth:40%XX&gt;&lt;strong&gt;JaM Summer Series 2016 starts Wed 06 July 206&lt;/strong&gt;&lt;/td&gt;&lt;td style=XXwidth:30%XX&gt;St. Joseph River Yacht Club&lt;/td&gt;&lt;td&gt;St. Joseph, MI&lt;/td&gt;&lt;td style=XXcolor:red;XX&gt;Click to Remove&lt;/td&gt;&lt;/tr&gt;&lt;/table&gt;&lt;/a&gt;&lt;/div&gt;</v>
      </c>
    </row>
    <row r="101" spans="1:8" x14ac:dyDescent="0.35">
      <c r="A101" s="8" t="s">
        <v>510</v>
      </c>
      <c r="B101" s="8"/>
      <c r="C101" s="12" t="str">
        <f t="shared" si="2"/>
        <v>04/07/2016</v>
      </c>
      <c r="D101" s="13" t="s">
        <v>155</v>
      </c>
      <c r="E101" s="10" t="s">
        <v>152</v>
      </c>
      <c r="F101" s="11" t="s">
        <v>429</v>
      </c>
      <c r="G101" s="10" t="s">
        <v>603</v>
      </c>
      <c r="H101" s="15" t="str">
        <f t="shared" si="3"/>
        <v>&lt;div class=XXcol-md-12 col-sm-12 col-xs-12XX&gt;&lt;a href=XX#XX class=XXeventitemXX&gt;&lt;table class=XXtable table-hoverXX&gt;&lt;tr&gt;&lt;td style=XXwidth:120pxXX&gt;04/07/2016&lt;/td&gt;&lt;td style=Xwidth:40%XX&gt;&lt;strong&gt;Spinnaker Summer Series 2016 starts Wed 06 July 2016&lt;/strong&gt;&lt;/td&gt;&lt;td style=XXwidth:30%XX&gt;St. Joseph River Yacht Club&lt;/td&gt;&lt;td&gt;St. Joseph, MI&lt;/td&gt;&lt;td style=XXcolor:red;XX&gt;Click to Remove&lt;/td&gt;&lt;/tr&gt;&lt;/table&gt;&lt;/a&gt;&lt;/div&gt;</v>
      </c>
    </row>
    <row r="102" spans="1:8" x14ac:dyDescent="0.35">
      <c r="A102" s="8" t="s">
        <v>510</v>
      </c>
      <c r="B102" s="8"/>
      <c r="C102" s="12" t="str">
        <f t="shared" si="2"/>
        <v>04/07/2016</v>
      </c>
      <c r="D102" s="13" t="s">
        <v>156</v>
      </c>
      <c r="E102" s="10" t="s">
        <v>157</v>
      </c>
      <c r="F102" s="11" t="s">
        <v>430</v>
      </c>
      <c r="G102" s="10" t="s">
        <v>603</v>
      </c>
      <c r="H102" s="15" t="str">
        <f t="shared" si="3"/>
        <v>&lt;div class=XXcol-md-12 col-sm-12 col-xs-12XX&gt;&lt;a href=XX#XX class=XXeventitemXX&gt;&lt;table class=XXtable table-hoverXX&gt;&lt;tr&gt;&lt;td style=XXwidth:120pxXX&gt;04/07/2016&lt;/td&gt;&lt;td style=Xwidth:40%XX&gt;&lt;strong&gt;TTPYC 2016 Spring Series&lt;/strong&gt;&lt;/td&gt;&lt;td style=XXwidth:30%XX&gt;Three Tree Point Yacht Club&lt;/td&gt;&lt;td&gt;Des Moines, WA&lt;/td&gt;&lt;td style=XXcolor:red;XX&gt;Click to Remove&lt;/td&gt;&lt;/tr&gt;&lt;/table&gt;&lt;/a&gt;&lt;/div&gt;</v>
      </c>
    </row>
    <row r="103" spans="1:8" x14ac:dyDescent="0.35">
      <c r="A103" s="8" t="s">
        <v>511</v>
      </c>
      <c r="B103" s="8"/>
      <c r="C103" s="12" t="str">
        <f t="shared" si="2"/>
        <v>04/08/2016</v>
      </c>
      <c r="D103" s="13" t="s">
        <v>160</v>
      </c>
      <c r="E103" s="10" t="s">
        <v>53</v>
      </c>
      <c r="F103" s="11" t="s">
        <v>403</v>
      </c>
      <c r="G103" s="10" t="s">
        <v>603</v>
      </c>
      <c r="H103" s="15" t="str">
        <f t="shared" si="3"/>
        <v>&lt;div class=XXcol-md-12 col-sm-12 col-xs-12XX&gt;&lt;a href=XX#XX class=XXeventitemXX&gt;&lt;table class=XXtable table-hoverXX&gt;&lt;tr&gt;&lt;td style=XXwidth:120pxXX&gt;04/08/2016&lt;/td&gt;&lt;td style=Xwidth:40%XX&gt;&lt;strong&gt;Flying Dutchman Spring Regatta&lt;/strong&gt;&lt;/td&gt;&lt;td style=XXwidth:30%XX&gt;Clearwater Community Sailing Center&lt;/td&gt;&lt;td&gt;Clearwater,&lt;/td&gt;&lt;td style=XXcolor:red;XX&gt;Click to Remove&lt;/td&gt;&lt;/tr&gt;&lt;/table&gt;&lt;/a&gt;&lt;/div&gt;</v>
      </c>
    </row>
    <row r="104" spans="1:8" ht="19.5" customHeight="1" x14ac:dyDescent="0.35">
      <c r="A104" s="8" t="s">
        <v>511</v>
      </c>
      <c r="B104" s="8"/>
      <c r="C104" s="12" t="str">
        <f t="shared" si="2"/>
        <v>04/08/2016</v>
      </c>
      <c r="D104" s="13" t="s">
        <v>158</v>
      </c>
      <c r="E104" s="10" t="s">
        <v>159</v>
      </c>
      <c r="F104" s="11" t="s">
        <v>401</v>
      </c>
      <c r="G104" s="10" t="s">
        <v>603</v>
      </c>
      <c r="H104" s="15" t="str">
        <f t="shared" si="3"/>
        <v>&lt;div class=XXcol-md-12 col-sm-12 col-xs-12XX&gt;&lt;a href=XX#XX class=XXeventitemXX&gt;&lt;table class=XXtable table-hoverXX&gt;&lt;tr&gt;&lt;td style=XXwidth:120pxXX&gt;04/08/2016&lt;/td&gt;&lt;td style=Xwidth:40%XX&gt;&lt;strong&gt;Sailors' Dinner&lt;/strong&gt;&lt;/td&gt;&lt;td style=XXwidth:30%XX&gt;Portland Yacht Club&lt;/td&gt;&lt;td&gt;Portland, OR&lt;/td&gt;&lt;td style=XXcolor:red;XX&gt;Click to Remove&lt;/td&gt;&lt;/tr&gt;&lt;/table&gt;&lt;/a&gt;&lt;/div&gt;</v>
      </c>
    </row>
    <row r="105" spans="1:8" x14ac:dyDescent="0.35">
      <c r="A105" s="8" t="s">
        <v>512</v>
      </c>
      <c r="B105" s="8"/>
      <c r="C105" s="12" t="str">
        <f t="shared" si="2"/>
        <v>04/09/2016</v>
      </c>
      <c r="D105" s="13" t="s">
        <v>162</v>
      </c>
      <c r="E105" s="10" t="s">
        <v>31</v>
      </c>
      <c r="F105" s="11" t="s">
        <v>396</v>
      </c>
      <c r="G105" s="10" t="s">
        <v>603</v>
      </c>
      <c r="H105" s="15" t="str">
        <f t="shared" si="3"/>
        <v>&lt;div class=XXcol-md-12 col-sm-12 col-xs-12XX&gt;&lt;a href=XX#XX class=XXeventitemXX&gt;&lt;table class=XXtable table-hoverXX&gt;&lt;tr&gt;&lt;td style=XXwidth:120pxXX&gt;04/09/2016&lt;/td&gt;&lt;td style=Xwidth:40%XX&gt;&lt;strong&gt;Harris Spring Regatta&lt;/strong&gt;&lt;/td&gt;&lt;td style=XXwidth:30%XX&gt;California Yacht Club&lt;/td&gt;&lt;td&gt;Marnia del Rey, CA&lt;/td&gt;&lt;td style=XXcolor:red;XX&gt;Click to Remove&lt;/td&gt;&lt;/tr&gt;&lt;/table&gt;&lt;/a&gt;&lt;/div&gt;</v>
      </c>
    </row>
    <row r="106" spans="1:8" x14ac:dyDescent="0.35">
      <c r="A106" s="8" t="s">
        <v>512</v>
      </c>
      <c r="B106" s="8"/>
      <c r="C106" s="12" t="str">
        <f t="shared" si="2"/>
        <v>04/09/2016</v>
      </c>
      <c r="D106" s="13" t="s">
        <v>164</v>
      </c>
      <c r="E106" s="10" t="s">
        <v>165</v>
      </c>
      <c r="F106" s="11" t="s">
        <v>431</v>
      </c>
      <c r="G106" s="10" t="s">
        <v>603</v>
      </c>
      <c r="H106" s="15" t="str">
        <f t="shared" si="3"/>
        <v>&lt;div class=XXcol-md-12 col-sm-12 col-xs-12XX&gt;&lt;a href=XX#XX class=XXeventitemXX&gt;&lt;table class=XXtable table-hoverXX&gt;&lt;tr&gt;&lt;td style=XXwidth:120pxXX&gt;04/09/2016&lt;/td&gt;&lt;td style=Xwidth:40%XX&gt;&lt;strong&gt;US Sailing One Day RC Seminar&lt;/strong&gt;&lt;/td&gt;&lt;td style=XXwidth:30%XX&gt;Edgewater Yacht Club&lt;/td&gt;&lt;td&gt;Cleveland, OH&lt;/td&gt;&lt;td style=XXcolor:red;XX&gt;Click to Remove&lt;/td&gt;&lt;/tr&gt;&lt;/table&gt;&lt;/a&gt;&lt;/div&gt;</v>
      </c>
    </row>
    <row r="107" spans="1:8" ht="19.5" customHeight="1" x14ac:dyDescent="0.35">
      <c r="A107" s="8" t="s">
        <v>512</v>
      </c>
      <c r="B107" s="8"/>
      <c r="C107" s="12" t="str">
        <f t="shared" si="2"/>
        <v>04/09/2016</v>
      </c>
      <c r="D107" s="13" t="s">
        <v>167</v>
      </c>
      <c r="E107" s="10" t="s">
        <v>168</v>
      </c>
      <c r="F107" s="11" t="s">
        <v>432</v>
      </c>
      <c r="G107" s="10" t="s">
        <v>603</v>
      </c>
      <c r="H107" s="15" t="str">
        <f t="shared" si="3"/>
        <v>&lt;div class=XXcol-md-12 col-sm-12 col-xs-12XX&gt;&lt;a href=XX#XX class=XXeventitemXX&gt;&lt;table class=XXtable table-hoverXX&gt;&lt;tr&gt;&lt;td style=XXwidth:120pxXX&gt;04/09/2016&lt;/td&gt;&lt;td style=Xwidth:40%XX&gt;&lt;strong&gt;3rd Annual O. L. Shultz Open Hospice Regatta&lt;/strong&gt;&lt;/td&gt;&lt;td style=XXwidth:30%XX&gt;Harbor Island Yacht Club&lt;/td&gt;&lt;td&gt;Old Hickory,&lt;/td&gt;&lt;td style=XXcolor:red;XX&gt;Click to Remove&lt;/td&gt;&lt;/tr&gt;&lt;/table&gt;&lt;/a&gt;&lt;/div&gt;</v>
      </c>
    </row>
    <row r="108" spans="1:8" x14ac:dyDescent="0.35">
      <c r="A108" s="8" t="s">
        <v>512</v>
      </c>
      <c r="B108" s="8"/>
      <c r="C108" s="12" t="str">
        <f t="shared" si="2"/>
        <v>04/09/2016</v>
      </c>
      <c r="D108" s="13" t="s">
        <v>161</v>
      </c>
      <c r="E108" s="10" t="s">
        <v>150</v>
      </c>
      <c r="F108" s="11" t="s">
        <v>428</v>
      </c>
      <c r="G108" s="10" t="s">
        <v>603</v>
      </c>
      <c r="H108" s="15" t="str">
        <f t="shared" si="3"/>
        <v>&lt;div class=XXcol-md-12 col-sm-12 col-xs-12XX&gt;&lt;a href=XX#XX class=XXeventitemXX&gt;&lt;table class=XXtable table-hoverXX&gt;&lt;tr&gt;&lt;td style=XXwidth:120pxXX&gt;04/09/2016&lt;/td&gt;&lt;td style=Xwidth:40%XX&gt;&lt;strong&gt;168th Opening Regatta - One Design Fleets&lt;/strong&gt;&lt;/td&gt;&lt;td style=XXwidth:30%XX&gt;Southern Yacht Club&lt;/td&gt;&lt;td&gt;New Orleans, LA&lt;/td&gt;&lt;td style=XXcolor:red;XX&gt;Click to Remove&lt;/td&gt;&lt;/tr&gt;&lt;/table&gt;&lt;/a&gt;&lt;/div&gt;</v>
      </c>
    </row>
    <row r="109" spans="1:8" x14ac:dyDescent="0.35">
      <c r="A109" s="8" t="s">
        <v>512</v>
      </c>
      <c r="B109" s="8"/>
      <c r="C109" s="12" t="str">
        <f t="shared" si="2"/>
        <v>04/09/2016</v>
      </c>
      <c r="D109" s="13" t="s">
        <v>166</v>
      </c>
      <c r="E109" s="10" t="s">
        <v>21</v>
      </c>
      <c r="F109" s="11" t="s">
        <v>389</v>
      </c>
      <c r="G109" s="10" t="s">
        <v>603</v>
      </c>
      <c r="H109" s="15" t="str">
        <f t="shared" si="3"/>
        <v>&lt;div class=XXcol-md-12 col-sm-12 col-xs-12XX&gt;&lt;a href=XX#XX class=XXeventitemXX&gt;&lt;table class=XXtable table-hoverXX&gt;&lt;tr&gt;&lt;td style=XXwidth:120pxXX&gt;04/09/2016&lt;/td&gt;&lt;td style=Xwidth:40%XX&gt;&lt;strong&gt;La Salle Cup Team Race&lt;/strong&gt;&lt;/td&gt;&lt;td style=XXwidth:30%XX&gt;SSBG&lt;/td&gt;&lt;td&gt;Galveston, TX&lt;/td&gt;&lt;td style=XXcolor:red;XX&gt;Click to Remove&lt;/td&gt;&lt;/tr&gt;&lt;/table&gt;&lt;/a&gt;&lt;/div&gt;</v>
      </c>
    </row>
    <row r="110" spans="1:8" ht="19.5" customHeight="1" x14ac:dyDescent="0.35">
      <c r="A110" s="8" t="s">
        <v>512</v>
      </c>
      <c r="B110" s="8"/>
      <c r="C110" s="12" t="str">
        <f t="shared" si="2"/>
        <v>04/09/2016</v>
      </c>
      <c r="D110" s="13" t="s">
        <v>163</v>
      </c>
      <c r="E110" s="10" t="s">
        <v>152</v>
      </c>
      <c r="F110" s="11" t="s">
        <v>429</v>
      </c>
      <c r="G110" s="10" t="s">
        <v>603</v>
      </c>
      <c r="H110" s="15" t="str">
        <f t="shared" si="3"/>
        <v>&lt;div class=XXcol-md-12 col-sm-12 col-xs-12XX&gt;&lt;a href=XX#XX class=XXeventitemXX&gt;&lt;table class=XXtable table-hoverXX&gt;&lt;tr&gt;&lt;td style=XXwidth:120pxXX&gt;04/09/2016&lt;/td&gt;&lt;td style=Xwidth:40%XX&gt;&lt;strong&gt;Bill Campbell Dual-Handed Race (Spinn + JaM) Sat Aug 20&lt;/strong&gt;&lt;/td&gt;&lt;td style=XXwidth:30%XX&gt;St. Joseph River Yacht Club&lt;/td&gt;&lt;td&gt;St. Joseph, MI&lt;/td&gt;&lt;td style=XXcolor:red;XX&gt;Click to Remove&lt;/td&gt;&lt;/tr&gt;&lt;/table&gt;&lt;/a&gt;&lt;/div&gt;</v>
      </c>
    </row>
    <row r="111" spans="1:8" x14ac:dyDescent="0.35">
      <c r="A111" s="8" t="s">
        <v>513</v>
      </c>
      <c r="B111" s="8"/>
      <c r="C111" s="12" t="str">
        <f t="shared" si="2"/>
        <v>04/10/2016</v>
      </c>
      <c r="D111" s="13" t="s">
        <v>170</v>
      </c>
      <c r="E111" s="10" t="s">
        <v>165</v>
      </c>
      <c r="F111" s="11" t="s">
        <v>431</v>
      </c>
      <c r="G111" s="10" t="s">
        <v>603</v>
      </c>
      <c r="H111" s="15" t="str">
        <f t="shared" si="3"/>
        <v>&lt;div class=XXcol-md-12 col-sm-12 col-xs-12XX&gt;&lt;a href=XX#XX class=XXeventitemXX&gt;&lt;table class=XXtable table-hoverXX&gt;&lt;tr&gt;&lt;td style=XXwidth:120pxXX&gt;04/10/2016&lt;/td&gt;&lt;td style=Xwidth:40%XX&gt;&lt;strong&gt;US Sailing One Day Judge Seminar&lt;/strong&gt;&lt;/td&gt;&lt;td style=XXwidth:30%XX&gt;Edgewater Yacht Club&lt;/td&gt;&lt;td&gt;Cleveland, OH&lt;/td&gt;&lt;td style=XXcolor:red;XX&gt;Click to Remove&lt;/td&gt;&lt;/tr&gt;&lt;/table&gt;&lt;/a&gt;&lt;/div&gt;</v>
      </c>
    </row>
    <row r="112" spans="1:8" x14ac:dyDescent="0.35">
      <c r="A112" s="8" t="s">
        <v>513</v>
      </c>
      <c r="B112" s="8"/>
      <c r="C112" s="12" t="str">
        <f t="shared" si="2"/>
        <v>04/10/2016</v>
      </c>
      <c r="D112" s="13" t="s">
        <v>169</v>
      </c>
      <c r="E112" s="10" t="s">
        <v>152</v>
      </c>
      <c r="F112" s="11" t="s">
        <v>429</v>
      </c>
      <c r="G112" s="10" t="s">
        <v>603</v>
      </c>
      <c r="H112" s="15" t="str">
        <f t="shared" si="3"/>
        <v>&lt;div class=XXcol-md-12 col-sm-12 col-xs-12XX&gt;&lt;a href=XX#XX class=XXeventitemXX&gt;&lt;table class=XXtable table-hoverXX&gt;&lt;tr&gt;&lt;td style=XXwidth:120pxXX&gt;04/10/2016&lt;/td&gt;&lt;td style=Xwidth:40%XX&gt;&lt;strong&gt;Staggered Start Race (Spinn + JaM) Wed 31 Aug 2016&lt;/strong&gt;&lt;/td&gt;&lt;td style=XXwidth:30%XX&gt;St. Joseph River Yacht Club&lt;/td&gt;&lt;td&gt;St. Joseph, MI&lt;/td&gt;&lt;td style=XXcolor:red;XX&gt;Click to Remove&lt;/td&gt;&lt;/tr&gt;&lt;/table&gt;&lt;/a&gt;&lt;/div&gt;</v>
      </c>
    </row>
    <row r="113" spans="1:8" ht="29.25" customHeight="1" x14ac:dyDescent="0.35">
      <c r="A113" s="8" t="s">
        <v>514</v>
      </c>
      <c r="B113" s="8"/>
      <c r="C113" s="12" t="str">
        <f t="shared" si="2"/>
        <v>04/11/2016</v>
      </c>
      <c r="D113" s="13" t="s">
        <v>171</v>
      </c>
      <c r="E113" s="10" t="s">
        <v>152</v>
      </c>
      <c r="F113" s="11" t="s">
        <v>429</v>
      </c>
      <c r="G113" s="10" t="s">
        <v>603</v>
      </c>
      <c r="H113" s="15" t="str">
        <f t="shared" si="3"/>
        <v>&lt;div class=XXcol-md-12 col-sm-12 col-xs-12XX&gt;&lt;a href=XX#XX class=XXeventitemXX&gt;&lt;table class=XXtable table-hoverXX&gt;&lt;tr&gt;&lt;td style=XXwidth:120pxXX&gt;04/11/2016&lt;/td&gt;&lt;td style=Xwidth:40%XX&gt;&lt;strong&gt;Chili Regatta (Spinn + JaM) Sat 17 Sept 2016&lt;/strong&gt;&lt;/td&gt;&lt;td style=XXwidth:30%XX&gt;St. Joseph River Yacht Club&lt;/td&gt;&lt;td&gt;St. Joseph, MI&lt;/td&gt;&lt;td style=XXcolor:red;XX&gt;Click to Remove&lt;/td&gt;&lt;/tr&gt;&lt;/table&gt;&lt;/a&gt;&lt;/div&gt;</v>
      </c>
    </row>
    <row r="114" spans="1:8" x14ac:dyDescent="0.35">
      <c r="A114" s="8" t="s">
        <v>515</v>
      </c>
      <c r="B114" s="8"/>
      <c r="C114" s="12" t="str">
        <f t="shared" si="2"/>
        <v>04/13/2016</v>
      </c>
      <c r="D114" s="13" t="s">
        <v>172</v>
      </c>
      <c r="E114" s="10" t="s">
        <v>31</v>
      </c>
      <c r="F114" s="11" t="s">
        <v>396</v>
      </c>
      <c r="G114" s="10" t="s">
        <v>603</v>
      </c>
      <c r="H114" s="15" t="str">
        <f t="shared" si="3"/>
        <v>&lt;div class=XXcol-md-12 col-sm-12 col-xs-12XX&gt;&lt;a href=XX#XX class=XXeventitemXX&gt;&lt;table class=XXtable table-hoverXX&gt;&lt;tr&gt;&lt;td style=XXwidth:120pxXX&gt;04/13/2016&lt;/td&gt;&lt;td style=Xwidth:40%XX&gt;&lt;strong&gt;Pacific Cup Deepwater Series&lt;/strong&gt;&lt;/td&gt;&lt;td style=XXwidth:30%XX&gt;California Yacht Club&lt;/td&gt;&lt;td&gt;Marnia del Rey, CA&lt;/td&gt;&lt;td style=XXcolor:red;XX&gt;Click to Remove&lt;/td&gt;&lt;/tr&gt;&lt;/table&gt;&lt;/a&gt;&lt;/div&gt;</v>
      </c>
    </row>
    <row r="115" spans="1:8" x14ac:dyDescent="0.35">
      <c r="A115" s="8" t="s">
        <v>515</v>
      </c>
      <c r="B115" s="8"/>
      <c r="C115" s="12" t="str">
        <f t="shared" si="2"/>
        <v>04/13/2016</v>
      </c>
      <c r="D115" s="13" t="s">
        <v>173</v>
      </c>
      <c r="E115" s="10" t="s">
        <v>31</v>
      </c>
      <c r="F115" s="11" t="s">
        <v>396</v>
      </c>
      <c r="G115" s="10" t="s">
        <v>603</v>
      </c>
      <c r="H115" s="15" t="str">
        <f t="shared" si="3"/>
        <v>&lt;div class=XXcol-md-12 col-sm-12 col-xs-12XX&gt;&lt;a href=XX#XX class=XXeventitemXX&gt;&lt;table class=XXtable table-hoverXX&gt;&lt;tr&gt;&lt;td style=XXwidth:120pxXX&gt;04/13/2016&lt;/td&gt;&lt;td style=Xwidth:40%XX&gt;&lt;strong&gt;Sunset Series - Complete Series&lt;/strong&gt;&lt;/td&gt;&lt;td style=XXwidth:30%XX&gt;California Yacht Club&lt;/td&gt;&lt;td&gt;Marnia del Rey, CA&lt;/td&gt;&lt;td style=XXcolor:red;XX&gt;Click to Remove&lt;/td&gt;&lt;/tr&gt;&lt;/table&gt;&lt;/a&gt;&lt;/div&gt;</v>
      </c>
    </row>
    <row r="116" spans="1:8" ht="29.25" customHeight="1" x14ac:dyDescent="0.35">
      <c r="A116" s="8" t="s">
        <v>515</v>
      </c>
      <c r="B116" s="8"/>
      <c r="C116" s="12" t="str">
        <f t="shared" si="2"/>
        <v>04/13/2016</v>
      </c>
      <c r="D116" s="13" t="s">
        <v>174</v>
      </c>
      <c r="E116" s="10" t="s">
        <v>31</v>
      </c>
      <c r="F116" s="11" t="s">
        <v>396</v>
      </c>
      <c r="G116" s="10" t="s">
        <v>603</v>
      </c>
      <c r="H116" s="15" t="str">
        <f t="shared" si="3"/>
        <v>&lt;div class=XXcol-md-12 col-sm-12 col-xs-12XX&gt;&lt;a href=XX#XX class=XXeventitemXX&gt;&lt;table class=XXtable table-hoverXX&gt;&lt;tr&gt;&lt;td style=XXwidth:120pxXX&gt;04/13/2016&lt;/td&gt;&lt;td style=Xwidth:40%XX&gt;&lt;strong&gt;Sunset Series Race #1&lt;/strong&gt;&lt;/td&gt;&lt;td style=XXwidth:30%XX&gt;California Yacht Club&lt;/td&gt;&lt;td&gt;Marnia del Rey, CA&lt;/td&gt;&lt;td style=XXcolor:red;XX&gt;Click to Remove&lt;/td&gt;&lt;/tr&gt;&lt;/table&gt;&lt;/a&gt;&lt;/div&gt;</v>
      </c>
    </row>
    <row r="117" spans="1:8" x14ac:dyDescent="0.35">
      <c r="A117" s="8" t="s">
        <v>516</v>
      </c>
      <c r="B117" s="8"/>
      <c r="C117" s="12" t="str">
        <f t="shared" si="2"/>
        <v>04/15/2016</v>
      </c>
      <c r="D117" s="13" t="s">
        <v>175</v>
      </c>
      <c r="E117" s="10" t="s">
        <v>27</v>
      </c>
      <c r="F117" s="11" t="s">
        <v>393</v>
      </c>
      <c r="G117" s="10" t="s">
        <v>603</v>
      </c>
      <c r="H117" s="15" t="str">
        <f t="shared" si="3"/>
        <v>&lt;div class=XXcol-md-12 col-sm-12 col-xs-12XX&gt;&lt;a href=XX#XX class=XXeventitemXX&gt;&lt;table class=XXtable table-hoverXX&gt;&lt;tr&gt;&lt;td style=XXwidth:120pxXX&gt;04/15/2016&lt;/td&gt;&lt;td style=Xwidth:40%XX&gt;&lt;strong&gt;2016 Friday Night Races&lt;/strong&gt;&lt;/td&gt;&lt;td style=XXwidth:30%XX&gt;Corinthian Yacht Club of San Francisco&lt;/td&gt;&lt;td&gt;Tiburon, CA&lt;/td&gt;&lt;td style=XXcolor:red;XX&gt;Click to Remove&lt;/td&gt;&lt;/tr&gt;&lt;/table&gt;&lt;/a&gt;&lt;/div&gt;</v>
      </c>
    </row>
    <row r="118" spans="1:8" x14ac:dyDescent="0.35">
      <c r="A118" s="8" t="s">
        <v>517</v>
      </c>
      <c r="B118" s="8"/>
      <c r="C118" s="12" t="str">
        <f t="shared" si="2"/>
        <v>04/16/2016</v>
      </c>
      <c r="D118" s="13" t="s">
        <v>180</v>
      </c>
      <c r="E118" s="10"/>
      <c r="F118" s="11" t="s">
        <v>381</v>
      </c>
      <c r="G118" s="10" t="s">
        <v>603</v>
      </c>
      <c r="H118" s="15" t="str">
        <f t="shared" si="3"/>
        <v>&lt;div class=XXcol-md-12 col-sm-12 col-xs-12XX&gt;&lt;a href=XX#XX class=XXeventitemXX&gt;&lt;table class=XXtable table-hoverXX&gt;&lt;tr&gt;&lt;td style=XXwidth:120pxXX&gt;04/16/2016&lt;/td&gt;&lt;td style=Xwidth:40%XX&gt;&lt;strong&gt;Adult Learn To Sail April 16,17,23&lt;/strong&gt;&lt;/td&gt;&lt;td style=XXwidth:30%XX&gt;&lt;/td&gt;&lt;td&gt;Jensen Beach, FL&lt;/td&gt;&lt;td style=XXcolor:red;XX&gt;Click to Remove&lt;/td&gt;&lt;/tr&gt;&lt;/table&gt;&lt;/a&gt;&lt;/div&gt;</v>
      </c>
    </row>
    <row r="119" spans="1:8" x14ac:dyDescent="0.35">
      <c r="A119" s="8" t="s">
        <v>517</v>
      </c>
      <c r="B119" s="8"/>
      <c r="C119" s="12" t="str">
        <f t="shared" si="2"/>
        <v>04/16/2016</v>
      </c>
      <c r="D119" s="13" t="s">
        <v>183</v>
      </c>
      <c r="E119" s="10" t="s">
        <v>168</v>
      </c>
      <c r="F119" s="11" t="s">
        <v>433</v>
      </c>
      <c r="G119" s="10" t="s">
        <v>603</v>
      </c>
      <c r="H119" s="15" t="str">
        <f t="shared" si="3"/>
        <v>&lt;div class=XXcol-md-12 col-sm-12 col-xs-12XX&gt;&lt;a href=XX#XX class=XXeventitemXX&gt;&lt;table class=XXtable table-hoverXX&gt;&lt;tr&gt;&lt;td style=XXwidth:120pxXX&gt;04/16/2016&lt;/td&gt;&lt;td style=Xwidth:40%XX&gt;&lt;strong&gt;3rd Annual O. L. Shultz Cruiser Regatta&lt;/strong&gt;&lt;/td&gt;&lt;td style=XXwidth:30%XX&gt;Harbor Island Yacht Club&lt;/td&gt;&lt;td&gt;Old Hickory, TN&lt;/td&gt;&lt;td style=XXcolor:red;XX&gt;Click to Remove&lt;/td&gt;&lt;/tr&gt;&lt;/table&gt;&lt;/a&gt;&lt;/div&gt;</v>
      </c>
    </row>
    <row r="120" spans="1:8" x14ac:dyDescent="0.35">
      <c r="A120" s="8" t="s">
        <v>517</v>
      </c>
      <c r="B120" s="8"/>
      <c r="C120" s="12" t="str">
        <f t="shared" si="2"/>
        <v>04/16/2016</v>
      </c>
      <c r="D120" s="13" t="s">
        <v>181</v>
      </c>
      <c r="E120" s="10" t="s">
        <v>159</v>
      </c>
      <c r="F120" s="11" t="s">
        <v>401</v>
      </c>
      <c r="G120" s="10" t="s">
        <v>603</v>
      </c>
      <c r="H120" s="15" t="str">
        <f t="shared" si="3"/>
        <v>&lt;div class=XXcol-md-12 col-sm-12 col-xs-12XX&gt;&lt;a href=XX#XX class=XXeventitemXX&gt;&lt;table class=XXtable table-hoverXX&gt;&lt;tr&gt;&lt;td style=XXwidth:120pxXX&gt;04/16/2016&lt;/td&gt;&lt;td style=Xwidth:40%XX&gt;&lt;strong&gt;PYC Spring Regatta&lt;/strong&gt;&lt;/td&gt;&lt;td style=XXwidth:30%XX&gt;Portland Yacht Club&lt;/td&gt;&lt;td&gt;Portland, OR&lt;/td&gt;&lt;td style=XXcolor:red;XX&gt;Click to Remove&lt;/td&gt;&lt;/tr&gt;&lt;/table&gt;&lt;/a&gt;&lt;/div&gt;</v>
      </c>
    </row>
    <row r="121" spans="1:8" x14ac:dyDescent="0.35">
      <c r="A121" s="8" t="s">
        <v>517</v>
      </c>
      <c r="B121" s="8"/>
      <c r="C121" s="12" t="str">
        <f t="shared" si="2"/>
        <v>04/16/2016</v>
      </c>
      <c r="D121" s="13" t="s">
        <v>177</v>
      </c>
      <c r="E121" s="10" t="s">
        <v>178</v>
      </c>
      <c r="F121" s="11" t="s">
        <v>434</v>
      </c>
      <c r="G121" s="10" t="s">
        <v>603</v>
      </c>
      <c r="H121" s="15" t="str">
        <f t="shared" si="3"/>
        <v>&lt;div class=XXcol-md-12 col-sm-12 col-xs-12XX&gt;&lt;a href=XX#XX class=XXeventitemXX&gt;&lt;table class=XXtable table-hoverXX&gt;&lt;tr&gt;&lt;td style=XXwidth:120pxXX&gt;04/16/2016&lt;/td&gt;&lt;td style=Xwidth:40%XX&gt;&lt;strong&gt;2016 Intra-club championship Series to be deleted&lt;/strong&gt;&lt;/td&gt;&lt;td style=XXwidth:30%XX&gt;Richmond Yacht Club&lt;/td&gt;&lt;td&gt;Point Richmond, CA&lt;/td&gt;&lt;td style=XXcolor:red;XX&gt;Click to Remove&lt;/td&gt;&lt;/tr&gt;&lt;/table&gt;&lt;/a&gt;&lt;/div&gt;</v>
      </c>
    </row>
    <row r="122" spans="1:8" x14ac:dyDescent="0.35">
      <c r="A122" s="8" t="s">
        <v>517</v>
      </c>
      <c r="B122" s="8"/>
      <c r="C122" s="12" t="str">
        <f t="shared" si="2"/>
        <v>04/16/2016</v>
      </c>
      <c r="D122" s="13" t="s">
        <v>179</v>
      </c>
      <c r="E122" s="10" t="s">
        <v>178</v>
      </c>
      <c r="F122" s="11" t="s">
        <v>434</v>
      </c>
      <c r="G122" s="10" t="s">
        <v>603</v>
      </c>
      <c r="H122" s="15" t="str">
        <f t="shared" si="3"/>
        <v>&lt;div class=XXcol-md-12 col-sm-12 col-xs-12XX&gt;&lt;a href=XX#XX class=XXeventitemXX&gt;&lt;table class=XXtable table-hoverXX&gt;&lt;tr&gt;&lt;td style=XXwidth:120pxXX&gt;04/16/2016&lt;/td&gt;&lt;td style=Xwidth:40%XX&gt;&lt;strong&gt;2016 Intra-club championship Series&lt;/strong&gt;&lt;/td&gt;&lt;td style=XXwidth:30%XX&gt;Richmond Yacht Club&lt;/td&gt;&lt;td&gt;Point Richmond, CA&lt;/td&gt;&lt;td style=XXcolor:red;XX&gt;Click to Remove&lt;/td&gt;&lt;/tr&gt;&lt;/table&gt;&lt;/a&gt;&lt;/div&gt;</v>
      </c>
    </row>
    <row r="123" spans="1:8" ht="26" x14ac:dyDescent="0.35">
      <c r="A123" s="8" t="s">
        <v>517</v>
      </c>
      <c r="B123" s="8"/>
      <c r="C123" s="12" t="str">
        <f t="shared" si="2"/>
        <v>04/16/2016</v>
      </c>
      <c r="D123" s="13" t="s">
        <v>176</v>
      </c>
      <c r="E123" s="10" t="s">
        <v>150</v>
      </c>
      <c r="F123" s="11" t="s">
        <v>428</v>
      </c>
      <c r="G123" s="10" t="s">
        <v>603</v>
      </c>
      <c r="H123" s="15" t="str">
        <f t="shared" si="3"/>
        <v>&lt;div class=XXcol-md-12 col-sm-12 col-xs-12XX&gt;&lt;a href=XX#XX class=XXeventitemXX&gt;&lt;table class=XXtable table-hoverXX&gt;&lt;tr&gt;&lt;td style=XXwidth:120pxXX&gt;04/16/2016&lt;/td&gt;&lt;td style=Xwidth:40%XX&gt;&lt;strong&gt;Peake BMW Leukemia Cup Regatta presented by IBERIABANK, Jack Henry &amp; Associates and Harland Clarke&lt;/strong&gt;&lt;/td&gt;&lt;td style=XXwidth:30%XX&gt;Southern Yacht Club&lt;/td&gt;&lt;td&gt;New Orleans, LA&lt;/td&gt;&lt;td style=XXcolor:red;XX&gt;Click to Remove&lt;/td&gt;&lt;/tr&gt;&lt;/table&gt;&lt;/a&gt;&lt;/div&gt;</v>
      </c>
    </row>
    <row r="124" spans="1:8" x14ac:dyDescent="0.35">
      <c r="A124" s="8" t="s">
        <v>517</v>
      </c>
      <c r="B124" s="8"/>
      <c r="C124" s="12" t="str">
        <f t="shared" si="2"/>
        <v>04/16/2016</v>
      </c>
      <c r="D124" s="13" t="s">
        <v>182</v>
      </c>
      <c r="E124" s="10" t="s">
        <v>150</v>
      </c>
      <c r="F124" s="11" t="s">
        <v>428</v>
      </c>
      <c r="G124" s="10" t="s">
        <v>603</v>
      </c>
      <c r="H124" s="15" t="str">
        <f t="shared" si="3"/>
        <v>&lt;div class=XXcol-md-12 col-sm-12 col-xs-12XX&gt;&lt;a href=XX#XX class=XXeventitemXX&gt;&lt;table class=XXtable table-hoverXX&gt;&lt;tr&gt;&lt;td style=XXwidth:120pxXX&gt;04/16/2016&lt;/td&gt;&lt;td style=Xwidth:40%XX&gt;&lt;strong&gt;Peake BMW Leukemia Cup Regatta&lt;/strong&gt;&lt;/td&gt;&lt;td style=XXwidth:30%XX&gt;Southern Yacht Club&lt;/td&gt;&lt;td&gt;New Orleans, LA&lt;/td&gt;&lt;td style=XXcolor:red;XX&gt;Click to Remove&lt;/td&gt;&lt;/tr&gt;&lt;/table&gt;&lt;/a&gt;&lt;/div&gt;</v>
      </c>
    </row>
    <row r="125" spans="1:8" x14ac:dyDescent="0.35">
      <c r="A125" s="8" t="s">
        <v>518</v>
      </c>
      <c r="B125" s="8"/>
      <c r="C125" s="12" t="str">
        <f t="shared" si="2"/>
        <v>04/19/2016</v>
      </c>
      <c r="D125" s="13" t="s">
        <v>184</v>
      </c>
      <c r="E125" s="10" t="s">
        <v>185</v>
      </c>
      <c r="F125" s="11" t="s">
        <v>435</v>
      </c>
      <c r="G125" s="10" t="s">
        <v>603</v>
      </c>
      <c r="H125" s="15" t="str">
        <f t="shared" si="3"/>
        <v>&lt;div class=XXcol-md-12 col-sm-12 col-xs-12XX&gt;&lt;a href=XX#XX class=XXeventitemXX&gt;&lt;table class=XXtable table-hoverXX&gt;&lt;tr&gt;&lt;td style=XXwidth:120pxXX&gt;04/19/2016&lt;/td&gt;&lt;td style=Xwidth:40%XX&gt;&lt;strong&gt;2016 Contender Open US Championship&lt;/strong&gt;&lt;/td&gt;&lt;td style=XXwidth:30%XX&gt;Santa Cruz Yacht Club&lt;/td&gt;&lt;td&gt;Santa Cruz, CA&lt;/td&gt;&lt;td style=XXcolor:red;XX&gt;Click to Remove&lt;/td&gt;&lt;/tr&gt;&lt;/table&gt;&lt;/a&gt;&lt;/div&gt;</v>
      </c>
    </row>
    <row r="126" spans="1:8" x14ac:dyDescent="0.35">
      <c r="A126" s="8" t="s">
        <v>518</v>
      </c>
      <c r="B126" s="8"/>
      <c r="C126" s="12" t="str">
        <f t="shared" si="2"/>
        <v>04/19/2016</v>
      </c>
      <c r="D126" s="13" t="s">
        <v>186</v>
      </c>
      <c r="E126" s="10" t="s">
        <v>108</v>
      </c>
      <c r="F126" s="11" t="s">
        <v>401</v>
      </c>
      <c r="G126" s="10" t="s">
        <v>603</v>
      </c>
      <c r="H126" s="15" t="str">
        <f t="shared" si="3"/>
        <v>&lt;div class=XXcol-md-12 col-sm-12 col-xs-12XX&gt;&lt;a href=XX#XX class=XXeventitemXX&gt;&lt;table class=XXtable table-hoverXX&gt;&lt;tr&gt;&lt;td style=XXwidth:120pxXX&gt;04/19/2016&lt;/td&gt;&lt;td style=Xwidth:40%XX&gt;&lt;strong&gt;SYSCO 2016 Spring Evening Series - Tuesday&lt;/strong&gt;&lt;/td&gt;&lt;td style=XXwidth:30%XX&gt;SYSCO&lt;/td&gt;&lt;td&gt;Portland, OR&lt;/td&gt;&lt;td style=XXcolor:red;XX&gt;Click to Remove&lt;/td&gt;&lt;/tr&gt;&lt;/table&gt;&lt;/a&gt;&lt;/div&gt;</v>
      </c>
    </row>
    <row r="127" spans="1:8" x14ac:dyDescent="0.35">
      <c r="A127" s="8" t="s">
        <v>519</v>
      </c>
      <c r="B127" s="8"/>
      <c r="C127" s="12" t="str">
        <f t="shared" si="2"/>
        <v>04/21/2016</v>
      </c>
      <c r="D127" s="13" t="s">
        <v>187</v>
      </c>
      <c r="E127" s="10" t="s">
        <v>108</v>
      </c>
      <c r="F127" s="11" t="s">
        <v>401</v>
      </c>
      <c r="G127" s="10" t="s">
        <v>603</v>
      </c>
      <c r="H127" s="15" t="str">
        <f t="shared" si="3"/>
        <v>&lt;div class=XXcol-md-12 col-sm-12 col-xs-12XX&gt;&lt;a href=XX#XX class=XXeventitemXX&gt;&lt;table class=XXtable table-hoverXX&gt;&lt;tr&gt;&lt;td style=XXwidth:120pxXX&gt;04/21/2016&lt;/td&gt;&lt;td style=Xwidth:40%XX&gt;&lt;strong&gt;SYSCO 2016 Spring Evening Series - Thursday&lt;/strong&gt;&lt;/td&gt;&lt;td style=XXwidth:30%XX&gt;SYSCO&lt;/td&gt;&lt;td&gt;Portland, OR&lt;/td&gt;&lt;td style=XXcolor:red;XX&gt;Click to Remove&lt;/td&gt;&lt;/tr&gt;&lt;/table&gt;&lt;/a&gt;&lt;/div&gt;</v>
      </c>
    </row>
    <row r="128" spans="1:8" ht="39" customHeight="1" x14ac:dyDescent="0.35">
      <c r="A128" s="8" t="s">
        <v>520</v>
      </c>
      <c r="B128" s="8"/>
      <c r="C128" s="12" t="str">
        <f t="shared" si="2"/>
        <v>04/23/2016</v>
      </c>
      <c r="D128" s="13" t="s">
        <v>192</v>
      </c>
      <c r="E128" s="10" t="s">
        <v>193</v>
      </c>
      <c r="F128" s="11" t="s">
        <v>436</v>
      </c>
      <c r="G128" s="10" t="s">
        <v>603</v>
      </c>
      <c r="H128" s="15" t="str">
        <f t="shared" si="3"/>
        <v>&lt;div class=XXcol-md-12 col-sm-12 col-xs-12XX&gt;&lt;a href=XX#XX class=XXeventitemXX&gt;&lt;table class=XXtable table-hoverXX&gt;&lt;tr&gt;&lt;td style=XXwidth:120pxXX&gt;04/23/2016&lt;/td&gt;&lt;td style=Xwidth:40%XX&gt;&lt;strong&gt;Austin Yacht Club 2016 J70 Circuit Regatta&lt;/strong&gt;&lt;/td&gt;&lt;td style=XXwidth:30%XX&gt;Austin Yacht Club&lt;/td&gt;&lt;td&gt;Austin, TX&lt;/td&gt;&lt;td style=XXcolor:red;XX&gt;Click to Remove&lt;/td&gt;&lt;/tr&gt;&lt;/table&gt;&lt;/a&gt;&lt;/div&gt;</v>
      </c>
    </row>
    <row r="129" spans="1:8" x14ac:dyDescent="0.35">
      <c r="A129" s="8" t="s">
        <v>520</v>
      </c>
      <c r="B129" s="8"/>
      <c r="C129" s="12" t="str">
        <f t="shared" si="2"/>
        <v>04/23/2016</v>
      </c>
      <c r="D129" s="13" t="s">
        <v>194</v>
      </c>
      <c r="E129" s="10" t="s">
        <v>195</v>
      </c>
      <c r="F129" s="11" t="s">
        <v>437</v>
      </c>
      <c r="G129" s="10" t="s">
        <v>603</v>
      </c>
      <c r="H129" s="15" t="str">
        <f t="shared" si="3"/>
        <v>&lt;div class=XXcol-md-12 col-sm-12 col-xs-12XX&gt;&lt;a href=XX#XX class=XXeventitemXX&gt;&lt;table class=XXtable table-hoverXX&gt;&lt;tr&gt;&lt;td style=XXwidth:120pxXX&gt;04/23/2016&lt;/td&gt;&lt;td style=Xwidth:40%XX&gt;&lt;strong&gt;2016 Lightning Spring Championship&lt;/strong&gt;&lt;/td&gt;&lt;td style=XXwidth:30%XX&gt;Lake Norman Yacht Club Fleet 415&lt;/td&gt;&lt;td&gt;Mooresville, NC&lt;/td&gt;&lt;td style=XXcolor:red;XX&gt;Click to Remove&lt;/td&gt;&lt;/tr&gt;&lt;/table&gt;&lt;/a&gt;&lt;/div&gt;</v>
      </c>
    </row>
    <row r="130" spans="1:8" x14ac:dyDescent="0.35">
      <c r="A130" s="8" t="s">
        <v>520</v>
      </c>
      <c r="B130" s="8"/>
      <c r="C130" s="12" t="str">
        <f t="shared" si="2"/>
        <v>04/23/2016</v>
      </c>
      <c r="D130" s="13" t="s">
        <v>188</v>
      </c>
      <c r="E130" s="10" t="s">
        <v>185</v>
      </c>
      <c r="F130" s="11" t="s">
        <v>435</v>
      </c>
      <c r="G130" s="10" t="s">
        <v>603</v>
      </c>
      <c r="H130" s="15" t="str">
        <f t="shared" si="3"/>
        <v>&lt;div class=XXcol-md-12 col-sm-12 col-xs-12XX&gt;&lt;a href=XX#XX class=XXeventitemXX&gt;&lt;table class=XXtable table-hoverXX&gt;&lt;tr&gt;&lt;td style=XXwidth:120pxXX&gt;04/23/2016&lt;/td&gt;&lt;td style=Xwidth:40%XX&gt;&lt;strong&gt;2016 Contender World Championship Regatta&lt;/strong&gt;&lt;/td&gt;&lt;td style=XXwidth:30%XX&gt;Santa Cruz Yacht Club&lt;/td&gt;&lt;td&gt;Santa Cruz, CA&lt;/td&gt;&lt;td style=XXcolor:red;XX&gt;Click to Remove&lt;/td&gt;&lt;/tr&gt;&lt;/table&gt;&lt;/a&gt;&lt;/div&gt;</v>
      </c>
    </row>
    <row r="131" spans="1:8" x14ac:dyDescent="0.35">
      <c r="A131" s="8" t="s">
        <v>520</v>
      </c>
      <c r="B131" s="8"/>
      <c r="C131" s="12" t="str">
        <f t="shared" ref="C131:C194" si="4">A131</f>
        <v>04/23/2016</v>
      </c>
      <c r="D131" s="13" t="s">
        <v>189</v>
      </c>
      <c r="E131" s="10" t="s">
        <v>190</v>
      </c>
      <c r="F131" s="11" t="s">
        <v>422</v>
      </c>
      <c r="G131" s="10" t="s">
        <v>603</v>
      </c>
      <c r="H131" s="15" t="str">
        <f t="shared" ref="H131:H194" si="5">"&lt;div class=XXcol-md-12 col-sm-12 col-xs-12XX&gt;&lt;a href=XX#XX class=XXeventitemXX&gt;&lt;table class=XXtable table-hoverXX&gt;&lt;tr&gt;&lt;td style=XXwidth:120pxXX&gt;"&amp;C131&amp;"&lt;/td&gt;&lt;td style=Xwidth:40%XX&gt;&lt;strong&gt;"&amp;D131&amp;"&lt;/strong&gt;&lt;/td&gt;&lt;td style=XXwidth:30%XX&gt;"&amp;E131&amp;"&lt;/td&gt;&lt;td&gt;"&amp;F131&amp;"&lt;/td&gt;&lt;td style=XXcolor:red;XX&gt;Click to Remove&lt;/td&gt;&lt;/tr&gt;&lt;/table&gt;&lt;/a&gt;&lt;/div&gt;"</f>
        <v>&lt;div class=XXcol-md-12 col-sm-12 col-xs-12XX&gt;&lt;a href=XX#XX class=XXeventitemXX&gt;&lt;table class=XXtable table-hoverXX&gt;&lt;tr&gt;&lt;td style=XXwidth:120pxXX&gt;04/23/2016&lt;/td&gt;&lt;td style=Xwidth:40%XX&gt;&lt;strong&gt;Twin Island Series&lt;/strong&gt;&lt;/td&gt;&lt;td style=XXwidth:30%XX&gt;Sausalito Yacht Club&lt;/td&gt;&lt;td&gt;Sausalito, CA&lt;/td&gt;&lt;td style=XXcolor:red;XX&gt;Click to Remove&lt;/td&gt;&lt;/tr&gt;&lt;/table&gt;&lt;/a&gt;&lt;/div&gt;</v>
      </c>
    </row>
    <row r="132" spans="1:8" x14ac:dyDescent="0.35">
      <c r="A132" s="8" t="s">
        <v>520</v>
      </c>
      <c r="B132" s="8"/>
      <c r="C132" s="12" t="str">
        <f t="shared" si="4"/>
        <v>04/23/2016</v>
      </c>
      <c r="D132" s="13" t="s">
        <v>191</v>
      </c>
      <c r="E132" s="10" t="s">
        <v>157</v>
      </c>
      <c r="F132" s="11" t="s">
        <v>413</v>
      </c>
      <c r="G132" s="10" t="s">
        <v>603</v>
      </c>
      <c r="H132" s="15" t="str">
        <f t="shared" si="5"/>
        <v>&lt;div class=XXcol-md-12 col-sm-12 col-xs-12XX&gt;&lt;a href=XX#XX class=XXeventitemXX&gt;&lt;table class=XXtable table-hoverXX&gt;&lt;tr&gt;&lt;td style=XXwidth:120pxXX&gt;04/23/2016&lt;/td&gt;&lt;td style=Xwidth:40%XX&gt;&lt;strong&gt;TTPYC 2016 Spring Regatta&lt;/strong&gt;&lt;/td&gt;&lt;td style=XXwidth:30%XX&gt;Three Tree Point Yacht Club&lt;/td&gt;&lt;td&gt;DES MOINES, WA&lt;/td&gt;&lt;td style=XXcolor:red;XX&gt;Click to Remove&lt;/td&gt;&lt;/tr&gt;&lt;/table&gt;&lt;/a&gt;&lt;/div&gt;</v>
      </c>
    </row>
    <row r="133" spans="1:8" x14ac:dyDescent="0.35">
      <c r="A133" s="8" t="s">
        <v>521</v>
      </c>
      <c r="B133" s="8"/>
      <c r="C133" s="12" t="str">
        <f t="shared" si="4"/>
        <v>04/24/2016</v>
      </c>
      <c r="D133" s="13" t="s">
        <v>196</v>
      </c>
      <c r="E133" s="10" t="s">
        <v>77</v>
      </c>
      <c r="F133" s="11" t="s">
        <v>438</v>
      </c>
      <c r="G133" s="10" t="s">
        <v>603</v>
      </c>
      <c r="H133" s="15" t="str">
        <f t="shared" si="5"/>
        <v>&lt;div class=XXcol-md-12 col-sm-12 col-xs-12XX&gt;&lt;a href=XX#XX class=XXeventitemXX&gt;&lt;table class=XXtable table-hoverXX&gt;&lt;tr&gt;&lt;td style=XXwidth:120pxXX&gt;04/24/2016&lt;/td&gt;&lt;td style=Xwidth:40%XX&gt;&lt;strong&gt;SCWSA Sr. Sabot Regatta&lt;/strong&gt;&lt;/td&gt;&lt;td style=XXwidth:30%XX&gt;Newport Harbor Yacht Club&lt;/td&gt;&lt;td&gt;Newport Beach, CA, CA&lt;/td&gt;&lt;td style=XXcolor:red;XX&gt;Click to Remove&lt;/td&gt;&lt;/tr&gt;&lt;/table&gt;&lt;/a&gt;&lt;/div&gt;</v>
      </c>
    </row>
    <row r="134" spans="1:8" x14ac:dyDescent="0.35">
      <c r="A134" s="8" t="s">
        <v>522</v>
      </c>
      <c r="B134" s="8"/>
      <c r="C134" s="12" t="str">
        <f t="shared" si="4"/>
        <v>04/26/2016</v>
      </c>
      <c r="D134" s="13" t="s">
        <v>197</v>
      </c>
      <c r="E134" s="10" t="s">
        <v>190</v>
      </c>
      <c r="F134" s="11" t="s">
        <v>422</v>
      </c>
      <c r="G134" s="10" t="s">
        <v>603</v>
      </c>
      <c r="H134" s="15" t="str">
        <f t="shared" si="5"/>
        <v>&lt;div class=XXcol-md-12 col-sm-12 col-xs-12XX&gt;&lt;a href=XX#XX class=XXeventitemXX&gt;&lt;table class=XXtable table-hoverXX&gt;&lt;tr&gt;&lt;td style=XXwidth:120pxXX&gt;04/26/2016&lt;/td&gt;&lt;td style=Xwidth:40%XX&gt;&lt;strong&gt;Spring Sunset Series&lt;/strong&gt;&lt;/td&gt;&lt;td style=XXwidth:30%XX&gt;Sausalito Yacht Club&lt;/td&gt;&lt;td&gt;Sausalito, CA&lt;/td&gt;&lt;td style=XXcolor:red;XX&gt;Click to Remove&lt;/td&gt;&lt;/tr&gt;&lt;/table&gt;&lt;/a&gt;&lt;/div&gt;</v>
      </c>
    </row>
    <row r="135" spans="1:8" x14ac:dyDescent="0.35">
      <c r="A135" s="8" t="s">
        <v>523</v>
      </c>
      <c r="B135" s="8"/>
      <c r="C135" s="12" t="str">
        <f t="shared" si="4"/>
        <v>04/28/2016</v>
      </c>
      <c r="D135" s="13" t="s">
        <v>198</v>
      </c>
      <c r="E135" s="10" t="s">
        <v>21</v>
      </c>
      <c r="F135" s="11" t="s">
        <v>389</v>
      </c>
      <c r="G135" s="10" t="s">
        <v>603</v>
      </c>
      <c r="H135" s="15" t="str">
        <f t="shared" si="5"/>
        <v>&lt;div class=XXcol-md-12 col-sm-12 col-xs-12XX&gt;&lt;a href=XX#XX class=XXeventitemXX&gt;&lt;table class=XXtable table-hoverXX&gt;&lt;tr&gt;&lt;td style=XXwidth:120pxXX&gt;04/28/2016&lt;/td&gt;&lt;td style=Xwidth:40%XX&gt;&lt;strong&gt;2016 Hospice Regattas Championship&lt;/strong&gt;&lt;/td&gt;&lt;td style=XXwidth:30%XX&gt;SSBG&lt;/td&gt;&lt;td&gt;Galveston, TX&lt;/td&gt;&lt;td style=XXcolor:red;XX&gt;Click to Remove&lt;/td&gt;&lt;/tr&gt;&lt;/table&gt;&lt;/a&gt;&lt;/div&gt;</v>
      </c>
    </row>
    <row r="136" spans="1:8" x14ac:dyDescent="0.35">
      <c r="A136" s="8" t="s">
        <v>524</v>
      </c>
      <c r="B136" s="8"/>
      <c r="C136" s="12" t="str">
        <f t="shared" si="4"/>
        <v>04/30/2016</v>
      </c>
      <c r="D136" s="13" t="s">
        <v>199</v>
      </c>
      <c r="E136" s="10"/>
      <c r="F136" s="11" t="s">
        <v>381</v>
      </c>
      <c r="G136" s="10" t="s">
        <v>603</v>
      </c>
      <c r="H136" s="15" t="str">
        <f t="shared" si="5"/>
        <v>&lt;div class=XXcol-md-12 col-sm-12 col-xs-12XX&gt;&lt;a href=XX#XX class=XXeventitemXX&gt;&lt;table class=XXtable table-hoverXX&gt;&lt;tr&gt;&lt;td style=XXwidth:120pxXX&gt;04/30/2016&lt;/td&gt;&lt;td style=Xwidth:40%XX&gt;&lt;strong&gt;Adult Learn To Sail April 30, May 1,7&lt;/strong&gt;&lt;/td&gt;&lt;td style=XXwidth:30%XX&gt;&lt;/td&gt;&lt;td&gt;Jensen Beach, FL&lt;/td&gt;&lt;td style=XXcolor:red;XX&gt;Click to Remove&lt;/td&gt;&lt;/tr&gt;&lt;/table&gt;&lt;/a&gt;&lt;/div&gt;</v>
      </c>
    </row>
    <row r="137" spans="1:8" x14ac:dyDescent="0.35">
      <c r="A137" s="8" t="s">
        <v>524</v>
      </c>
      <c r="B137" s="8"/>
      <c r="C137" s="12" t="str">
        <f t="shared" si="4"/>
        <v>04/30/2016</v>
      </c>
      <c r="D137" s="13" t="s">
        <v>200</v>
      </c>
      <c r="E137" s="10" t="s">
        <v>122</v>
      </c>
      <c r="F137" s="11" t="s">
        <v>420</v>
      </c>
      <c r="G137" s="10" t="s">
        <v>603</v>
      </c>
      <c r="H137" s="15" t="str">
        <f t="shared" si="5"/>
        <v>&lt;div class=XXcol-md-12 col-sm-12 col-xs-12XX&gt;&lt;a href=XX#XX class=XXeventitemXX&gt;&lt;table class=XXtable table-hoverXX&gt;&lt;tr&gt;&lt;td style=XXwidth:120pxXX&gt;04/30/2016&lt;/td&gt;&lt;td style=Xwidth:40%XX&gt;&lt;strong&gt;VYBA Venetian Cup Regatta&lt;/strong&gt;&lt;/td&gt;&lt;td style=XXwidth:30%XX&gt;Venice Youth Boating Association&lt;/td&gt;&lt;td&gt;Venice, FL&lt;/td&gt;&lt;td style=XXcolor:red;XX&gt;Click to Remove&lt;/td&gt;&lt;/tr&gt;&lt;/table&gt;&lt;/a&gt;&lt;/div&gt;</v>
      </c>
    </row>
    <row r="138" spans="1:8" x14ac:dyDescent="0.35">
      <c r="A138" s="8" t="s">
        <v>525</v>
      </c>
      <c r="B138" s="8"/>
      <c r="C138" s="12" t="str">
        <f t="shared" si="4"/>
        <v>05/07/2016</v>
      </c>
      <c r="D138" s="13" t="s">
        <v>203</v>
      </c>
      <c r="E138" s="10" t="s">
        <v>147</v>
      </c>
      <c r="F138" s="11" t="s">
        <v>426</v>
      </c>
      <c r="G138" s="10" t="s">
        <v>603</v>
      </c>
      <c r="H138" s="15" t="str">
        <f t="shared" si="5"/>
        <v>&lt;div class=XXcol-md-12 col-sm-12 col-xs-12XX&gt;&lt;a href=XX#XX class=XXeventitemXX&gt;&lt;table class=XXtable table-hoverXX&gt;&lt;tr&gt;&lt;td style=XXwidth:120pxXX&gt;05/07/2016&lt;/td&gt;&lt;td style=Xwidth:40%XX&gt;&lt;strong&gt;Adult Daysailor Intermediate Class&lt;/strong&gt;&lt;/td&gt;&lt;td style=XXwidth:30%XX&gt;Halifax Sailing Association&lt;/td&gt;&lt;td&gt;Daytona Beach, FL&lt;/td&gt;&lt;td style=XXcolor:red;XX&gt;Click to Remove&lt;/td&gt;&lt;/tr&gt;&lt;/table&gt;&lt;/a&gt;&lt;/div&gt;</v>
      </c>
    </row>
    <row r="139" spans="1:8" x14ac:dyDescent="0.35">
      <c r="A139" s="8" t="s">
        <v>525</v>
      </c>
      <c r="B139" s="8"/>
      <c r="C139" s="12" t="str">
        <f t="shared" si="4"/>
        <v>05/07/2016</v>
      </c>
      <c r="D139" s="13" t="s">
        <v>201</v>
      </c>
      <c r="E139" s="10" t="s">
        <v>202</v>
      </c>
      <c r="F139" s="11" t="s">
        <v>439</v>
      </c>
      <c r="G139" s="10" t="s">
        <v>603</v>
      </c>
      <c r="H139" s="15" t="str">
        <f t="shared" si="5"/>
        <v>&lt;div class=XXcol-md-12 col-sm-12 col-xs-12XX&gt;&lt;a href=XX#XX class=XXeventitemXX&gt;&lt;table class=XXtable table-hoverXX&gt;&lt;tr&gt;&lt;td style=XXwidth:120pxXX&gt;05/07/2016&lt;/td&gt;&lt;td style=Xwidth:40%XX&gt;&lt;strong&gt;Dr. David Oursler Spring Star Regatta&lt;/strong&gt;&lt;/td&gt;&lt;td style=XXwidth:30%XX&gt;Miles River Yacht Club&lt;/td&gt;&lt;td&gt;Saint Michaels, MD&lt;/td&gt;&lt;td style=XXcolor:red;XX&gt;Click to Remove&lt;/td&gt;&lt;/tr&gt;&lt;/table&gt;&lt;/a&gt;&lt;/div&gt;</v>
      </c>
    </row>
    <row r="140" spans="1:8" x14ac:dyDescent="0.35">
      <c r="A140" s="8" t="s">
        <v>526</v>
      </c>
      <c r="B140" s="8"/>
      <c r="C140" s="12" t="str">
        <f t="shared" si="4"/>
        <v>05/12/2016</v>
      </c>
      <c r="D140" s="13" t="s">
        <v>204</v>
      </c>
      <c r="E140" s="10" t="s">
        <v>31</v>
      </c>
      <c r="F140" s="11" t="s">
        <v>396</v>
      </c>
      <c r="G140" s="10" t="s">
        <v>603</v>
      </c>
      <c r="H140" s="15" t="str">
        <f t="shared" si="5"/>
        <v>&lt;div class=XXcol-md-12 col-sm-12 col-xs-12XX&gt;&lt;a href=XX#XX class=XXeventitemXX&gt;&lt;table class=XXtable table-hoverXX&gt;&lt;tr&gt;&lt;td style=XXwidth:120pxXX&gt;05/12/2016&lt;/td&gt;&lt;td style=Xwidth:40%XX&gt;&lt;strong&gt;Starlight Series (05/12 - 08/25/2016)&lt;/strong&gt;&lt;/td&gt;&lt;td style=XXwidth:30%XX&gt;California Yacht Club&lt;/td&gt;&lt;td&gt;Marnia del Rey, CA&lt;/td&gt;&lt;td style=XXcolor:red;XX&gt;Click to Remove&lt;/td&gt;&lt;/tr&gt;&lt;/table&gt;&lt;/a&gt;&lt;/div&gt;</v>
      </c>
    </row>
    <row r="141" spans="1:8" x14ac:dyDescent="0.35">
      <c r="A141" s="8" t="s">
        <v>527</v>
      </c>
      <c r="B141" s="8"/>
      <c r="C141" s="12" t="str">
        <f t="shared" si="4"/>
        <v>05/14/2016</v>
      </c>
      <c r="D141" s="13" t="s">
        <v>205</v>
      </c>
      <c r="E141" s="10" t="s">
        <v>31</v>
      </c>
      <c r="F141" s="11" t="s">
        <v>396</v>
      </c>
      <c r="G141" s="10" t="s">
        <v>603</v>
      </c>
      <c r="H141" s="15" t="str">
        <f t="shared" si="5"/>
        <v>&lt;div class=XXcol-md-12 col-sm-12 col-xs-12XX&gt;&lt;a href=XX#XX class=XXeventitemXX&gt;&lt;table class=XXtable table-hoverXX&gt;&lt;tr&gt;&lt;td style=XXwidth:120pxXX&gt;05/14/2016&lt;/td&gt;&lt;td style=Xwidth:40%XX&gt;&lt;strong&gt;Sanguinetti Dinghy Regatta Invitational Team Race&lt;/strong&gt;&lt;/td&gt;&lt;td style=XXwidth:30%XX&gt;California Yacht Club&lt;/td&gt;&lt;td&gt;Marnia del Rey, CA&lt;/td&gt;&lt;td style=XXcolor:red;XX&gt;Click to Remove&lt;/td&gt;&lt;/tr&gt;&lt;/table&gt;&lt;/a&gt;&lt;/div&gt;</v>
      </c>
    </row>
    <row r="142" spans="1:8" x14ac:dyDescent="0.35">
      <c r="A142" s="8" t="s">
        <v>527</v>
      </c>
      <c r="B142" s="8"/>
      <c r="C142" s="12" t="str">
        <f t="shared" si="4"/>
        <v>05/14/2016</v>
      </c>
      <c r="D142" s="13" t="s">
        <v>207</v>
      </c>
      <c r="E142" s="10" t="s">
        <v>208</v>
      </c>
      <c r="F142" s="11" t="s">
        <v>437</v>
      </c>
      <c r="G142" s="10" t="s">
        <v>603</v>
      </c>
      <c r="H142" s="15" t="str">
        <f t="shared" si="5"/>
        <v>&lt;div class=XXcol-md-12 col-sm-12 col-xs-12XX&gt;&lt;a href=XX#XX class=XXeventitemXX&gt;&lt;table class=XXtable table-hoverXX&gt;&lt;tr&gt;&lt;td style=XXwidth:120pxXX&gt;05/14/2016&lt;/td&gt;&lt;td style=Xwidth:40%XX&gt;&lt;strong&gt;Discover Sailing @ LNYC&lt;/strong&gt;&lt;/td&gt;&lt;td style=XXwidth:30%XX&gt;Lake Norman Yacht Club&lt;/td&gt;&lt;td&gt;Mooresville, NC&lt;/td&gt;&lt;td style=XXcolor:red;XX&gt;Click to Remove&lt;/td&gt;&lt;/tr&gt;&lt;/table&gt;&lt;/a&gt;&lt;/div&gt;</v>
      </c>
    </row>
    <row r="143" spans="1:8" ht="39" customHeight="1" x14ac:dyDescent="0.35">
      <c r="A143" s="8" t="s">
        <v>527</v>
      </c>
      <c r="B143" s="8"/>
      <c r="C143" s="12" t="str">
        <f t="shared" si="4"/>
        <v>05/14/2016</v>
      </c>
      <c r="D143" s="13" t="s">
        <v>206</v>
      </c>
      <c r="E143" s="10"/>
      <c r="F143" s="11" t="s">
        <v>381</v>
      </c>
      <c r="G143" s="10" t="s">
        <v>603</v>
      </c>
      <c r="H143" s="15" t="str">
        <f t="shared" si="5"/>
        <v>&lt;div class=XXcol-md-12 col-sm-12 col-xs-12XX&gt;&lt;a href=XX#XX class=XXeventitemXX&gt;&lt;table class=XXtable table-hoverXX&gt;&lt;tr&gt;&lt;td style=XXwidth:120pxXX&gt;05/14/2016&lt;/td&gt;&lt;td style=Xwidth:40%XX&gt;&lt;strong&gt;Adult Learn To Sail May 14,15,21&lt;/strong&gt;&lt;/td&gt;&lt;td style=XXwidth:30%XX&gt;&lt;/td&gt;&lt;td&gt;Jensen Beach, FL&lt;/td&gt;&lt;td style=XXcolor:red;XX&gt;Click to Remove&lt;/td&gt;&lt;/tr&gt;&lt;/table&gt;&lt;/a&gt;&lt;/div&gt;</v>
      </c>
    </row>
    <row r="144" spans="1:8" x14ac:dyDescent="0.35">
      <c r="A144" s="8" t="s">
        <v>528</v>
      </c>
      <c r="B144" s="8"/>
      <c r="C144" s="12" t="str">
        <f t="shared" si="4"/>
        <v>05/15/2016</v>
      </c>
      <c r="D144" s="13" t="s">
        <v>209</v>
      </c>
      <c r="E144" s="10" t="s">
        <v>210</v>
      </c>
      <c r="F144" s="11" t="s">
        <v>440</v>
      </c>
      <c r="G144" s="10" t="s">
        <v>603</v>
      </c>
      <c r="H144" s="15" t="str">
        <f t="shared" si="5"/>
        <v>&lt;div class=XXcol-md-12 col-sm-12 col-xs-12XX&gt;&lt;a href=XX#XX class=XXeventitemXX&gt;&lt;table class=XXtable table-hoverXX&gt;&lt;tr&gt;&lt;td style=XXwidth:120pxXX&gt;05/15/2016&lt;/td&gt;&lt;td style=Xwidth:40%XX&gt;&lt;strong&gt;2016 Spring Sailing Program&lt;/strong&gt;&lt;/td&gt;&lt;td style=XXwidth:30%XX&gt;Hampton Yacht Club&lt;/td&gt;&lt;td&gt;Hampton, VA&lt;/td&gt;&lt;td style=XXcolor:red;XX&gt;Click to Remove&lt;/td&gt;&lt;/tr&gt;&lt;/table&gt;&lt;/a&gt;&lt;/div&gt;</v>
      </c>
    </row>
    <row r="145" spans="1:8" x14ac:dyDescent="0.35">
      <c r="A145" s="8" t="s">
        <v>529</v>
      </c>
      <c r="B145" s="8"/>
      <c r="C145" s="12" t="str">
        <f t="shared" si="4"/>
        <v>05/16/2016</v>
      </c>
      <c r="D145" s="13" t="s">
        <v>211</v>
      </c>
      <c r="E145" s="10" t="s">
        <v>74</v>
      </c>
      <c r="F145" s="11" t="s">
        <v>409</v>
      </c>
      <c r="G145" s="10" t="s">
        <v>603</v>
      </c>
      <c r="H145" s="15" t="str">
        <f t="shared" si="5"/>
        <v>&lt;div class=XXcol-md-12 col-sm-12 col-xs-12XX&gt;&lt;a href=XX#XX class=XXeventitemXX&gt;&lt;table class=XXtable table-hoverXX&gt;&lt;tr&gt;&lt;td style=XXwidth:120pxXX&gt;05/16/2016&lt;/td&gt;&lt;td style=Xwidth:40%XX&gt;&lt;strong&gt;2016 J/70 North American Championship&lt;/strong&gt;&lt;/td&gt;&lt;td style=XXwidth:30%XX&gt;Lakewood Yacht Club&lt;/td&gt;&lt;td&gt;Seabrook, TX&lt;/td&gt;&lt;td style=XXcolor:red;XX&gt;Click to Remove&lt;/td&gt;&lt;/tr&gt;&lt;/table&gt;&lt;/a&gt;&lt;/div&gt;</v>
      </c>
    </row>
    <row r="146" spans="1:8" ht="29.25" customHeight="1" x14ac:dyDescent="0.35">
      <c r="A146" s="8" t="s">
        <v>529</v>
      </c>
      <c r="B146" s="8"/>
      <c r="C146" s="12" t="str">
        <f t="shared" si="4"/>
        <v>05/16/2016</v>
      </c>
      <c r="D146" s="13" t="s">
        <v>212</v>
      </c>
      <c r="E146" s="10" t="s">
        <v>213</v>
      </c>
      <c r="F146" s="11" t="s">
        <v>441</v>
      </c>
      <c r="G146" s="10" t="s">
        <v>603</v>
      </c>
      <c r="H146" s="15" t="str">
        <f t="shared" si="5"/>
        <v>&lt;div class=XXcol-md-12 col-sm-12 col-xs-12XX&gt;&lt;a href=XX#XX class=XXeventitemXX&gt;&lt;table class=XXtable table-hoverXX&gt;&lt;tr&gt;&lt;td style=XXwidth:120pxXX&gt;05/16/2016&lt;/td&gt;&lt;td style=Xwidth:40%XX&gt;&lt;strong&gt;Sailing SUMMER PROGRAM 2016&lt;/strong&gt;&lt;/td&gt;&lt;td style=XXwidth:30%XX&gt;Y-SAILING, San Juan Puerto Rico&lt;/td&gt;&lt;td&gt;San Juan, PR&lt;/td&gt;&lt;td style=XXcolor:red;XX&gt;Click to Remove&lt;/td&gt;&lt;/tr&gt;&lt;/table&gt;&lt;/a&gt;&lt;/div&gt;</v>
      </c>
    </row>
    <row r="147" spans="1:8" x14ac:dyDescent="0.35">
      <c r="A147" s="8" t="s">
        <v>530</v>
      </c>
      <c r="B147" s="8"/>
      <c r="C147" s="12" t="str">
        <f t="shared" si="4"/>
        <v>05/21/2016</v>
      </c>
      <c r="D147" s="13" t="s">
        <v>214</v>
      </c>
      <c r="E147" s="10" t="s">
        <v>31</v>
      </c>
      <c r="F147" s="11" t="s">
        <v>396</v>
      </c>
      <c r="G147" s="10" t="s">
        <v>603</v>
      </c>
      <c r="H147" s="15" t="str">
        <f t="shared" si="5"/>
        <v>&lt;div class=XXcol-md-12 col-sm-12 col-xs-12XX&gt;&lt;a href=XX#XX class=XXeventitemXX&gt;&lt;table class=XXtable table-hoverXX&gt;&lt;tr&gt;&lt;td style=XXwidth:120pxXX&gt;05/21/2016&lt;/td&gt;&lt;td style=Xwidth:40%XX&gt;&lt;strong&gt;Cal Cup&lt;/strong&gt;&lt;/td&gt;&lt;td style=XXwidth:30%XX&gt;California Yacht Club&lt;/td&gt;&lt;td&gt;Marnia del Rey, CA&lt;/td&gt;&lt;td style=XXcolor:red;XX&gt;Click to Remove&lt;/td&gt;&lt;/tr&gt;&lt;/table&gt;&lt;/a&gt;&lt;/div&gt;</v>
      </c>
    </row>
    <row r="148" spans="1:8" x14ac:dyDescent="0.35">
      <c r="A148" s="8" t="s">
        <v>530</v>
      </c>
      <c r="B148" s="8"/>
      <c r="C148" s="12" t="str">
        <f t="shared" si="4"/>
        <v>05/21/2016</v>
      </c>
      <c r="D148" s="13" t="s">
        <v>217</v>
      </c>
      <c r="E148" s="10" t="s">
        <v>27</v>
      </c>
      <c r="F148" s="11" t="s">
        <v>393</v>
      </c>
      <c r="G148" s="10" t="s">
        <v>603</v>
      </c>
      <c r="H148" s="15" t="str">
        <f t="shared" si="5"/>
        <v>&lt;div class=XXcol-md-12 col-sm-12 col-xs-12XX&gt;&lt;a href=XX#XX class=XXeventitemXX&gt;&lt;table class=XXtable table-hoverXX&gt;&lt;tr&gt;&lt;td style=XXwidth:120pxXX&gt;05/21/2016&lt;/td&gt;&lt;td style=Xwidth:40%XX&gt;&lt;strong&gt;2016 WBRA #3 Wooden Boat Racing Association&lt;/strong&gt;&lt;/td&gt;&lt;td style=XXwidth:30%XX&gt;Corinthian Yacht Club of San Francisco&lt;/td&gt;&lt;td&gt;Tiburon, CA&lt;/td&gt;&lt;td style=XXcolor:red;XX&gt;Click to Remove&lt;/td&gt;&lt;/tr&gt;&lt;/table&gt;&lt;/a&gt;&lt;/div&gt;</v>
      </c>
    </row>
    <row r="149" spans="1:8" ht="19.5" customHeight="1" x14ac:dyDescent="0.35">
      <c r="A149" s="8" t="s">
        <v>530</v>
      </c>
      <c r="B149" s="8"/>
      <c r="C149" s="12" t="str">
        <f t="shared" si="4"/>
        <v>05/21/2016</v>
      </c>
      <c r="D149" s="13" t="s">
        <v>215</v>
      </c>
      <c r="E149" s="10" t="s">
        <v>216</v>
      </c>
      <c r="F149" s="11" t="s">
        <v>401</v>
      </c>
      <c r="G149" s="10" t="s">
        <v>603</v>
      </c>
      <c r="H149" s="15" t="str">
        <f t="shared" si="5"/>
        <v>&lt;div class=XXcol-md-12 col-sm-12 col-xs-12XX&gt;&lt;a href=XX#XX class=XXeventitemXX&gt;&lt;table class=XXtable table-hoverXX&gt;&lt;tr&gt;&lt;td style=XXwidth:120pxXX&gt;05/21/2016&lt;/td&gt;&lt;td style=Xwidth:40%XX&gt;&lt;strong&gt;RCYC Medium Distance Race&lt;/strong&gt;&lt;/td&gt;&lt;td style=XXwidth:30%XX&gt;Rose City Yacht Club&lt;/td&gt;&lt;td&gt;Portland, OR&lt;/td&gt;&lt;td style=XXcolor:red;XX&gt;Click to Remove&lt;/td&gt;&lt;/tr&gt;&lt;/table&gt;&lt;/a&gt;&lt;/div&gt;</v>
      </c>
    </row>
    <row r="150" spans="1:8" x14ac:dyDescent="0.35">
      <c r="A150" s="8" t="s">
        <v>531</v>
      </c>
      <c r="B150" s="8"/>
      <c r="C150" s="12" t="str">
        <f t="shared" si="4"/>
        <v>05/25/2016</v>
      </c>
      <c r="D150" s="13" t="s">
        <v>218</v>
      </c>
      <c r="E150" s="10" t="s">
        <v>219</v>
      </c>
      <c r="F150" s="11" t="s">
        <v>442</v>
      </c>
      <c r="G150" s="10" t="s">
        <v>603</v>
      </c>
      <c r="H150" s="15" t="str">
        <f t="shared" si="5"/>
        <v>&lt;div class=XXcol-md-12 col-sm-12 col-xs-12XX&gt;&lt;a href=XX#XX class=XXeventitemXX&gt;&lt;table class=XXtable table-hoverXX&gt;&lt;tr&gt;&lt;td style=XXwidth:120pxXX&gt;05/25/2016&lt;/td&gt;&lt;td style=Xwidth:40%XX&gt;&lt;strong&gt;Oshkosh Yacht Club Fleet Racing 2016&lt;/strong&gt;&lt;/td&gt;&lt;td style=XXwidth:30%XX&gt;Oshkosh Yacht Club&lt;/td&gt;&lt;td&gt;Oshkosh, WI&lt;/td&gt;&lt;td style=XXcolor:red;XX&gt;Click to Remove&lt;/td&gt;&lt;/tr&gt;&lt;/table&gt;&lt;/a&gt;&lt;/div&gt;</v>
      </c>
    </row>
    <row r="151" spans="1:8" x14ac:dyDescent="0.35">
      <c r="A151" s="8" t="s">
        <v>532</v>
      </c>
      <c r="B151" s="8"/>
      <c r="C151" s="12" t="str">
        <f t="shared" si="4"/>
        <v>05/27/2016</v>
      </c>
      <c r="D151" s="13" t="s">
        <v>220</v>
      </c>
      <c r="E151" s="10" t="s">
        <v>221</v>
      </c>
      <c r="F151" s="11" t="s">
        <v>409</v>
      </c>
      <c r="G151" s="10" t="s">
        <v>603</v>
      </c>
      <c r="H151" s="15" t="str">
        <f t="shared" si="5"/>
        <v>&lt;div class=XXcol-md-12 col-sm-12 col-xs-12XX&gt;&lt;a href=XX#XX class=XXeventitemXX&gt;&lt;table class=XXtable table-hoverXX&gt;&lt;tr&gt;&lt;td style=XXwidth:120pxXX&gt;05/27/2016&lt;/td&gt;&lt;td style=Xwidth:40%XX&gt;&lt;strong&gt;Emerald Coast Regatta&lt;/strong&gt;&lt;/td&gt;&lt;td style=XXwidth:30%XX&gt;Lakewood, GBCA &amp; Pensacola Yacht Clubs&lt;/td&gt;&lt;td&gt;Seabrook, TX&lt;/td&gt;&lt;td style=XXcolor:red;XX&gt;Click to Remove&lt;/td&gt;&lt;/tr&gt;&lt;/table&gt;&lt;/a&gt;&lt;/div&gt;</v>
      </c>
    </row>
    <row r="152" spans="1:8" ht="29.25" customHeight="1" x14ac:dyDescent="0.35">
      <c r="A152" s="8" t="s">
        <v>532</v>
      </c>
      <c r="B152" s="8"/>
      <c r="C152" s="12" t="str">
        <f t="shared" si="4"/>
        <v>05/27/2016</v>
      </c>
      <c r="D152" s="13" t="s">
        <v>222</v>
      </c>
      <c r="E152" s="10" t="s">
        <v>223</v>
      </c>
      <c r="F152" s="11" t="s">
        <v>443</v>
      </c>
      <c r="G152" s="10" t="s">
        <v>603</v>
      </c>
      <c r="H152" s="15" t="str">
        <f t="shared" si="5"/>
        <v>&lt;div class=XXcol-md-12 col-sm-12 col-xs-12XX&gt;&lt;a href=XX#XX class=XXeventitemXX&gt;&lt;table class=XXtable table-hoverXX&gt;&lt;tr&gt;&lt;td style=XXwidth:120pxXX&gt;05/27/2016&lt;/td&gt;&lt;td style=Xwidth:40%XX&gt;&lt;strong&gt;2016 North Carolina Offshore Championship&lt;/strong&gt;&lt;/td&gt;&lt;td style=XXwidth:30%XX&gt;Neuse Yacht Racing Association&lt;/td&gt;&lt;td&gt;Beaufort, NC&lt;/td&gt;&lt;td style=XXcolor:red;XX&gt;Click to Remove&lt;/td&gt;&lt;/tr&gt;&lt;/table&gt;&lt;/a&gt;&lt;/div&gt;</v>
      </c>
    </row>
    <row r="153" spans="1:8" x14ac:dyDescent="0.35">
      <c r="A153" s="8" t="s">
        <v>532</v>
      </c>
      <c r="B153" s="8"/>
      <c r="C153" s="12" t="str">
        <f t="shared" si="4"/>
        <v>05/27/2016</v>
      </c>
      <c r="D153" s="13" t="s">
        <v>224</v>
      </c>
      <c r="E153" s="10" t="s">
        <v>225</v>
      </c>
      <c r="F153" s="11" t="s">
        <v>444</v>
      </c>
      <c r="G153" s="10" t="s">
        <v>603</v>
      </c>
      <c r="H153" s="15" t="str">
        <f t="shared" si="5"/>
        <v>&lt;div class=XXcol-md-12 col-sm-12 col-xs-12XX&gt;&lt;a href=XX#XX class=XXeventitemXX&gt;&lt;table class=XXtable table-hoverXX&gt;&lt;tr&gt;&lt;td style=XXwidth:120pxXX&gt;05/27/2016&lt;/td&gt;&lt;td style=Xwidth:40%XX&gt;&lt;strong&gt;PCYC J/24 Open Regatta TEST&lt;/strong&gt;&lt;/td&gt;&lt;td style=XXwidth:30%XX&gt;Pointe-Claire Yacht Club&lt;/td&gt;&lt;td&gt;Pointe-Claire, Quebec&lt;/td&gt;&lt;td style=XXcolor:red;XX&gt;Click to Remove&lt;/td&gt;&lt;/tr&gt;&lt;/table&gt;&lt;/a&gt;&lt;/div&gt;</v>
      </c>
    </row>
    <row r="154" spans="1:8" x14ac:dyDescent="0.35">
      <c r="A154" s="8" t="s">
        <v>533</v>
      </c>
      <c r="B154" s="8"/>
      <c r="C154" s="12" t="str">
        <f t="shared" si="4"/>
        <v>05/28/2016</v>
      </c>
      <c r="D154" s="13" t="s">
        <v>226</v>
      </c>
      <c r="E154" s="10" t="s">
        <v>3</v>
      </c>
      <c r="F154" s="11" t="s">
        <v>382</v>
      </c>
      <c r="G154" s="10" t="s">
        <v>603</v>
      </c>
      <c r="H154" s="15" t="str">
        <f t="shared" si="5"/>
        <v>&lt;div class=XXcol-md-12 col-sm-12 col-xs-12XX&gt;&lt;a href=XX#XX class=XXeventitemXX&gt;&lt;table class=XXtable table-hoverXX&gt;&lt;tr&gt;&lt;td style=XXwidth:120pxXX&gt;05/28/2016&lt;/td&gt;&lt;td style=Xwidth:40%XX&gt;&lt;strong&gt;Memorial Day Regatta&lt;/strong&gt;&lt;/td&gt;&lt;td style=XXwidth:30%XX&gt;Alamitos Bay Yacht Club&lt;/td&gt;&lt;td&gt;Long Beach, CA&lt;/td&gt;&lt;td style=XXcolor:red;XX&gt;Click to Remove&lt;/td&gt;&lt;/tr&gt;&lt;/table&gt;&lt;/a&gt;&lt;/div&gt;</v>
      </c>
    </row>
    <row r="155" spans="1:8" x14ac:dyDescent="0.35">
      <c r="A155" s="8" t="s">
        <v>533</v>
      </c>
      <c r="B155" s="8"/>
      <c r="C155" s="12" t="str">
        <f t="shared" si="4"/>
        <v>05/28/2016</v>
      </c>
      <c r="D155" s="13" t="s">
        <v>227</v>
      </c>
      <c r="E155" s="10"/>
      <c r="F155" s="11" t="s">
        <v>381</v>
      </c>
      <c r="G155" s="10" t="s">
        <v>603</v>
      </c>
      <c r="H155" s="15" t="str">
        <f t="shared" si="5"/>
        <v>&lt;div class=XXcol-md-12 col-sm-12 col-xs-12XX&gt;&lt;a href=XX#XX class=XXeventitemXX&gt;&lt;table class=XXtable table-hoverXX&gt;&lt;tr&gt;&lt;td style=XXwidth:120pxXX&gt;05/28/2016&lt;/td&gt;&lt;td style=Xwidth:40%XX&gt;&lt;strong&gt;Adult Learn To Sail May 28,29, June 4&lt;/strong&gt;&lt;/td&gt;&lt;td style=XXwidth:30%XX&gt;&lt;/td&gt;&lt;td&gt;Jensen Beach, FL&lt;/td&gt;&lt;td style=XXcolor:red;XX&gt;Click to Remove&lt;/td&gt;&lt;/tr&gt;&lt;/table&gt;&lt;/a&gt;&lt;/div&gt;</v>
      </c>
    </row>
    <row r="156" spans="1:8" x14ac:dyDescent="0.35">
      <c r="A156" s="8" t="s">
        <v>534</v>
      </c>
      <c r="B156" s="8"/>
      <c r="C156" s="12" t="str">
        <f t="shared" si="4"/>
        <v>05/29/2016</v>
      </c>
      <c r="D156" s="13" t="s">
        <v>228</v>
      </c>
      <c r="E156" s="10" t="s">
        <v>96</v>
      </c>
      <c r="F156" s="11" t="s">
        <v>414</v>
      </c>
      <c r="G156" s="10" t="s">
        <v>603</v>
      </c>
      <c r="H156" s="15" t="str">
        <f t="shared" si="5"/>
        <v>&lt;div class=XXcol-md-12 col-sm-12 col-xs-12XX&gt;&lt;a href=XX#XX class=XXeventitemXX&gt;&lt;table class=XXtable table-hoverXX&gt;&lt;tr&gt;&lt;td style=XXwidth:120pxXX&gt;05/29/2016&lt;/td&gt;&lt;td style=Xwidth:40%XX&gt;&lt;strong&gt;2016 Race for the Case&lt;/strong&gt;&lt;/td&gt;&lt;td style=XXwidth:30%XX&gt;Gulfport Yacht Club&lt;/td&gt;&lt;td&gt;Gulfport, MS&lt;/td&gt;&lt;td style=XXcolor:red;XX&gt;Click to Remove&lt;/td&gt;&lt;/tr&gt;&lt;/table&gt;&lt;/a&gt;&lt;/div&gt;</v>
      </c>
    </row>
    <row r="157" spans="1:8" x14ac:dyDescent="0.35">
      <c r="A157" s="8" t="s">
        <v>534</v>
      </c>
      <c r="B157" s="8"/>
      <c r="C157" s="12" t="str">
        <f t="shared" si="4"/>
        <v>05/29/2016</v>
      </c>
      <c r="D157" s="13" t="s">
        <v>229</v>
      </c>
      <c r="E157" s="10" t="s">
        <v>56</v>
      </c>
      <c r="F157" s="11" t="s">
        <v>405</v>
      </c>
      <c r="G157" s="10" t="s">
        <v>603</v>
      </c>
      <c r="H157" s="15" t="str">
        <f t="shared" si="5"/>
        <v>&lt;div class=XXcol-md-12 col-sm-12 col-xs-12XX&gt;&lt;a href=XX#XX class=XXeventitemXX&gt;&lt;table class=XXtable table-hoverXX&gt;&lt;tr&gt;&lt;td style=XXwidth:120pxXX&gt;05/29/2016&lt;/td&gt;&lt;td style=Xwidth:40%XX&gt;&lt;strong&gt;2K Keelboat Team Race&lt;/strong&gt;&lt;/td&gt;&lt;td style=XXwidth:30%XX&gt;Lake Baldwin Florida Community Sailing&lt;/td&gt;&lt;td&gt;Titusville, FL&lt;/td&gt;&lt;td style=XXcolor:red;XX&gt;Click to Remove&lt;/td&gt;&lt;/tr&gt;&lt;/table&gt;&lt;/a&gt;&lt;/div&gt;</v>
      </c>
    </row>
    <row r="158" spans="1:8" ht="39" customHeight="1" x14ac:dyDescent="0.35">
      <c r="A158" s="8" t="s">
        <v>535</v>
      </c>
      <c r="B158" s="8"/>
      <c r="C158" s="12" t="str">
        <f t="shared" si="4"/>
        <v>05/31/2016</v>
      </c>
      <c r="D158" s="13" t="s">
        <v>231</v>
      </c>
      <c r="E158" s="10" t="s">
        <v>232</v>
      </c>
      <c r="F158" s="11" t="s">
        <v>445</v>
      </c>
      <c r="G158" s="10" t="s">
        <v>603</v>
      </c>
      <c r="H158" s="15" t="str">
        <f t="shared" si="5"/>
        <v>&lt;div class=XXcol-md-12 col-sm-12 col-xs-12XX&gt;&lt;a href=XX#XX class=XXeventitemXX&gt;&lt;table class=XXtable table-hoverXX&gt;&lt;tr&gt;&lt;td style=XXwidth:120pxXX&gt;05/31/2016&lt;/td&gt;&lt;td style=Xwidth:40%XX&gt;&lt;strong&gt;JUNE Thursday Twilight (SHIELDS, J/22, J/24, J/80)&lt;/strong&gt;&lt;/td&gt;&lt;td style=XXwidth:30%XX&gt;BEVERLY YACHT CLUB&lt;/td&gt;&lt;td&gt;Marion, MA&lt;/td&gt;&lt;td style=XXcolor:red;XX&gt;Click to Remove&lt;/td&gt;&lt;/tr&gt;&lt;/table&gt;&lt;/a&gt;&lt;/div&gt;</v>
      </c>
    </row>
    <row r="159" spans="1:8" x14ac:dyDescent="0.35">
      <c r="A159" s="8" t="s">
        <v>535</v>
      </c>
      <c r="B159" s="8"/>
      <c r="C159" s="12" t="str">
        <f t="shared" si="4"/>
        <v>05/31/2016</v>
      </c>
      <c r="D159" s="13" t="s">
        <v>230</v>
      </c>
      <c r="E159" s="10" t="s">
        <v>108</v>
      </c>
      <c r="F159" s="11" t="s">
        <v>401</v>
      </c>
      <c r="G159" s="10" t="s">
        <v>603</v>
      </c>
      <c r="H159" s="15" t="str">
        <f t="shared" si="5"/>
        <v>&lt;div class=XXcol-md-12 col-sm-12 col-xs-12XX&gt;&lt;a href=XX#XX class=XXeventitemXX&gt;&lt;table class=XXtable table-hoverXX&gt;&lt;tr&gt;&lt;td style=XXwidth:120pxXX&gt;05/31/2016&lt;/td&gt;&lt;td style=Xwidth:40%XX&gt;&lt;strong&gt;SYSCO 2016 Summer Evening Series - Tuesday&lt;/strong&gt;&lt;/td&gt;&lt;td style=XXwidth:30%XX&gt;SYSCO&lt;/td&gt;&lt;td&gt;Portland, OR&lt;/td&gt;&lt;td style=XXcolor:red;XX&gt;Click to Remove&lt;/td&gt;&lt;/tr&gt;&lt;/table&gt;&lt;/a&gt;&lt;/div&gt;</v>
      </c>
    </row>
    <row r="160" spans="1:8" x14ac:dyDescent="0.35">
      <c r="A160" s="8" t="s">
        <v>536</v>
      </c>
      <c r="B160" s="8"/>
      <c r="C160" s="12" t="str">
        <f t="shared" si="4"/>
        <v>06/02/2016</v>
      </c>
      <c r="D160" s="13" t="s">
        <v>233</v>
      </c>
      <c r="E160" s="10" t="s">
        <v>108</v>
      </c>
      <c r="F160" s="11" t="s">
        <v>401</v>
      </c>
      <c r="G160" s="10" t="s">
        <v>603</v>
      </c>
      <c r="H160" s="15" t="str">
        <f t="shared" si="5"/>
        <v>&lt;div class=XXcol-md-12 col-sm-12 col-xs-12XX&gt;&lt;a href=XX#XX class=XXeventitemXX&gt;&lt;table class=XXtable table-hoverXX&gt;&lt;tr&gt;&lt;td style=XXwidth:120pxXX&gt;06/02/2016&lt;/td&gt;&lt;td style=Xwidth:40%XX&gt;&lt;strong&gt;SYSCO 2016 Summer Evening Series - Thursday&lt;/strong&gt;&lt;/td&gt;&lt;td style=XXwidth:30%XX&gt;SYSCO&lt;/td&gt;&lt;td&gt;Portland, OR&lt;/td&gt;&lt;td style=XXcolor:red;XX&gt;Click to Remove&lt;/td&gt;&lt;/tr&gt;&lt;/table&gt;&lt;/a&gt;&lt;/div&gt;</v>
      </c>
    </row>
    <row r="161" spans="1:8" x14ac:dyDescent="0.35">
      <c r="A161" s="8" t="s">
        <v>537</v>
      </c>
      <c r="B161" s="8"/>
      <c r="C161" s="12" t="str">
        <f t="shared" si="4"/>
        <v>06/04/2016</v>
      </c>
      <c r="D161" s="13" t="s">
        <v>234</v>
      </c>
      <c r="E161" s="10" t="s">
        <v>31</v>
      </c>
      <c r="F161" s="11" t="s">
        <v>425</v>
      </c>
      <c r="G161" s="10" t="s">
        <v>603</v>
      </c>
      <c r="H161" s="15" t="str">
        <f t="shared" si="5"/>
        <v>&lt;div class=XXcol-md-12 col-sm-12 col-xs-12XX&gt;&lt;a href=XX#XX class=XXeventitemXX&gt;&lt;table class=XXtable table-hoverXX&gt;&lt;tr&gt;&lt;td style=XXwidth:120pxXX&gt;06/04/2016&lt;/td&gt;&lt;td style=Xwidth:40%XX&gt;&lt;strong&gt;Cal Race Week&lt;/strong&gt;&lt;/td&gt;&lt;td style=XXwidth:30%XX&gt;California Yacht Club&lt;/td&gt;&lt;td&gt;Marina del Rey, CA&lt;/td&gt;&lt;td style=XXcolor:red;XX&gt;Click to Remove&lt;/td&gt;&lt;/tr&gt;&lt;/table&gt;&lt;/a&gt;&lt;/div&gt;</v>
      </c>
    </row>
    <row r="162" spans="1:8" x14ac:dyDescent="0.35">
      <c r="A162" s="8" t="s">
        <v>537</v>
      </c>
      <c r="B162" s="8"/>
      <c r="C162" s="12" t="str">
        <f t="shared" si="4"/>
        <v>06/04/2016</v>
      </c>
      <c r="D162" s="13" t="s">
        <v>236</v>
      </c>
      <c r="E162" s="10" t="s">
        <v>27</v>
      </c>
      <c r="F162" s="11" t="s">
        <v>393</v>
      </c>
      <c r="G162" s="10" t="s">
        <v>603</v>
      </c>
      <c r="H162" s="15" t="str">
        <f t="shared" si="5"/>
        <v>&lt;div class=XXcol-md-12 col-sm-12 col-xs-12XX&gt;&lt;a href=XX#XX class=XXeventitemXX&gt;&lt;table class=XXtable table-hoverXX&gt;&lt;tr&gt;&lt;td style=XXwidth:120pxXX&gt;06/04/2016&lt;/td&gt;&lt;td style=Xwidth:40%XX&gt;&lt;strong&gt;XBAY/FRIENDSHIP REGATTA&lt;/strong&gt;&lt;/td&gt;&lt;td style=XXwidth:30%XX&gt;Corinthian Yacht Club of San Francisco&lt;/td&gt;&lt;td&gt;Tiburon, CA&lt;/td&gt;&lt;td style=XXcolor:red;XX&gt;Click to Remove&lt;/td&gt;&lt;/tr&gt;&lt;/table&gt;&lt;/a&gt;&lt;/div&gt;</v>
      </c>
    </row>
    <row r="163" spans="1:8" x14ac:dyDescent="0.35">
      <c r="A163" s="8" t="s">
        <v>537</v>
      </c>
      <c r="B163" s="8"/>
      <c r="C163" s="12" t="str">
        <f t="shared" si="4"/>
        <v>06/04/2016</v>
      </c>
      <c r="D163" s="13" t="s">
        <v>146</v>
      </c>
      <c r="E163" s="10" t="s">
        <v>147</v>
      </c>
      <c r="F163" s="11" t="s">
        <v>426</v>
      </c>
      <c r="G163" s="10" t="s">
        <v>603</v>
      </c>
      <c r="H163" s="15" t="str">
        <f t="shared" si="5"/>
        <v>&lt;div class=XXcol-md-12 col-sm-12 col-xs-12XX&gt;&lt;a href=XX#XX class=XXeventitemXX&gt;&lt;table class=XXtable table-hoverXX&gt;&lt;tr&gt;&lt;td style=XXwidth:120pxXX&gt;06/04/2016&lt;/td&gt;&lt;td style=Xwidth:40%XX&gt;&lt;strong&gt;Adult Sunfish Sailing Class&lt;/strong&gt;&lt;/td&gt;&lt;td style=XXwidth:30%XX&gt;Halifax Sailing Association&lt;/td&gt;&lt;td&gt;Daytona Beach, FL&lt;/td&gt;&lt;td style=XXcolor:red;XX&gt;Click to Remove&lt;/td&gt;&lt;/tr&gt;&lt;/table&gt;&lt;/a&gt;&lt;/div&gt;</v>
      </c>
    </row>
    <row r="164" spans="1:8" x14ac:dyDescent="0.35">
      <c r="A164" s="8" t="s">
        <v>537</v>
      </c>
      <c r="B164" s="8"/>
      <c r="C164" s="12" t="str">
        <f t="shared" si="4"/>
        <v>06/04/2016</v>
      </c>
      <c r="D164" s="13" t="s">
        <v>238</v>
      </c>
      <c r="E164" s="10" t="s">
        <v>239</v>
      </c>
      <c r="F164" s="11" t="s">
        <v>446</v>
      </c>
      <c r="G164" s="10" t="s">
        <v>603</v>
      </c>
      <c r="H164" s="15" t="str">
        <f t="shared" si="5"/>
        <v>&lt;div class=XXcol-md-12 col-sm-12 col-xs-12XX&gt;&lt;a href=XX#XX class=XXeventitemXX&gt;&lt;table class=XXtable table-hoverXX&gt;&lt;tr&gt;&lt;td style=XXwidth:120pxXX&gt;06/04/2016&lt;/td&gt;&lt;td style=Xwidth:40%XX&gt;&lt;strong&gt;New York Yacht Club Leukemia Cup Regatta&lt;/strong&gt;&lt;/td&gt;&lt;td style=XXwidth:30%XX&gt;New York Yacht Club&lt;/td&gt;&lt;td&gt;Newport, RI&lt;/td&gt;&lt;td style=XXcolor:red;XX&gt;Click to Remove&lt;/td&gt;&lt;/tr&gt;&lt;/table&gt;&lt;/a&gt;&lt;/div&gt;</v>
      </c>
    </row>
    <row r="165" spans="1:8" x14ac:dyDescent="0.35">
      <c r="A165" s="8" t="s">
        <v>537</v>
      </c>
      <c r="B165" s="8"/>
      <c r="C165" s="12" t="str">
        <f t="shared" si="4"/>
        <v>06/04/2016</v>
      </c>
      <c r="D165" s="13" t="s">
        <v>235</v>
      </c>
      <c r="E165" s="10" t="s">
        <v>159</v>
      </c>
      <c r="F165" s="11" t="s">
        <v>401</v>
      </c>
      <c r="G165" s="10" t="s">
        <v>603</v>
      </c>
      <c r="H165" s="15" t="str">
        <f t="shared" si="5"/>
        <v>&lt;div class=XXcol-md-12 col-sm-12 col-xs-12XX&gt;&lt;a href=XX#XX class=XXeventitemXX&gt;&lt;table class=XXtable table-hoverXX&gt;&lt;tr&gt;&lt;td style=XXwidth:120pxXX&gt;06/04/2016&lt;/td&gt;&lt;td style=Xwidth:40%XX&gt;&lt;strong&gt;Rose Festival Regatta&lt;/strong&gt;&lt;/td&gt;&lt;td style=XXwidth:30%XX&gt;Portland Yacht Club&lt;/td&gt;&lt;td&gt;Portland, OR&lt;/td&gt;&lt;td style=XXcolor:red;XX&gt;Click to Remove&lt;/td&gt;&lt;/tr&gt;&lt;/table&gt;&lt;/a&gt;&lt;/div&gt;</v>
      </c>
    </row>
    <row r="166" spans="1:8" x14ac:dyDescent="0.35">
      <c r="A166" s="8" t="s">
        <v>537</v>
      </c>
      <c r="B166" s="8"/>
      <c r="C166" s="12" t="str">
        <f t="shared" si="4"/>
        <v>06/04/2016</v>
      </c>
      <c r="D166" s="13" t="s">
        <v>237</v>
      </c>
      <c r="E166" s="10" t="s">
        <v>185</v>
      </c>
      <c r="F166" s="11" t="s">
        <v>435</v>
      </c>
      <c r="G166" s="10" t="s">
        <v>603</v>
      </c>
      <c r="H166" s="15" t="str">
        <f t="shared" si="5"/>
        <v>&lt;div class=XXcol-md-12 col-sm-12 col-xs-12XX&gt;&lt;a href=XX#XX class=XXeventitemXX&gt;&lt;table class=XXtable table-hoverXX&gt;&lt;tr&gt;&lt;td style=XXwidth:120pxXX&gt;06/04/2016&lt;/td&gt;&lt;td style=Xwidth:40%XX&gt;&lt;strong&gt;Monterey Bay Leukemia Cup Regatta&lt;/strong&gt;&lt;/td&gt;&lt;td style=XXwidth:30%XX&gt;Santa Cruz Yacht Club&lt;/td&gt;&lt;td&gt;Santa Cruz, CA&lt;/td&gt;&lt;td style=XXcolor:red;XX&gt;Click to Remove&lt;/td&gt;&lt;/tr&gt;&lt;/table&gt;&lt;/a&gt;&lt;/div&gt;</v>
      </c>
    </row>
    <row r="167" spans="1:8" ht="15" customHeight="1" x14ac:dyDescent="0.35">
      <c r="A167" s="8" t="s">
        <v>538</v>
      </c>
      <c r="B167" s="8"/>
      <c r="C167" s="12" t="str">
        <f t="shared" si="4"/>
        <v>06/05/2016</v>
      </c>
      <c r="D167" s="13" t="s">
        <v>240</v>
      </c>
      <c r="E167" s="10" t="s">
        <v>241</v>
      </c>
      <c r="F167" s="11" t="s">
        <v>447</v>
      </c>
      <c r="G167" s="10" t="s">
        <v>603</v>
      </c>
      <c r="H167" s="15" t="str">
        <f t="shared" si="5"/>
        <v>&lt;div class=XXcol-md-12 col-sm-12 col-xs-12XX&gt;&lt;a href=XX#XX class=XXeventitemXX&gt;&lt;table class=XXtable table-hoverXX&gt;&lt;tr&gt;&lt;td style=XXwidth:120pxXX&gt;06/05/2016&lt;/td&gt;&lt;td style=Xwidth:40%XX&gt;&lt;strong&gt;2016 DYC Junior Sailing Camp&lt;/strong&gt;&lt;/td&gt;&lt;td style=XXwidth:30%XX&gt;Dillon Yacht Club&lt;/td&gt;&lt;td&gt;Dillon, CO&lt;/td&gt;&lt;td style=XXcolor:red;XX&gt;Click to Remove&lt;/td&gt;&lt;/tr&gt;&lt;/table&gt;&lt;/a&gt;&lt;/div&gt;</v>
      </c>
    </row>
    <row r="168" spans="1:8" x14ac:dyDescent="0.35">
      <c r="A168" s="8" t="s">
        <v>539</v>
      </c>
      <c r="B168" s="8"/>
      <c r="C168" s="12" t="str">
        <f t="shared" si="4"/>
        <v>06/06/2016</v>
      </c>
      <c r="D168" s="13" t="s">
        <v>244</v>
      </c>
      <c r="E168" s="10" t="s">
        <v>245</v>
      </c>
      <c r="F168" s="11" t="s">
        <v>448</v>
      </c>
      <c r="G168" s="10" t="s">
        <v>603</v>
      </c>
      <c r="H168" s="15" t="str">
        <f t="shared" si="5"/>
        <v>&lt;div class=XXcol-md-12 col-sm-12 col-xs-12XX&gt;&lt;a href=XX#XX class=XXeventitemXX&gt;&lt;table class=XXtable table-hoverXX&gt;&lt;tr&gt;&lt;td style=XXwidth:120pxXX&gt;06/06/2016&lt;/td&gt;&lt;td style=Xwidth:40%XX&gt;&lt;strong&gt;Nashville Sailing Foundation Sail Camp 2016&lt;/strong&gt;&lt;/td&gt;&lt;td style=XXwidth:30%XX&gt;at Harbor Island Yacht Club&lt;/td&gt;&lt;td&gt;Old Hickory, Tennessee&lt;/td&gt;&lt;td style=XXcolor:red;XX&gt;Click to Remove&lt;/td&gt;&lt;/tr&gt;&lt;/table&gt;&lt;/a&gt;&lt;/div&gt;</v>
      </c>
    </row>
    <row r="169" spans="1:8" x14ac:dyDescent="0.35">
      <c r="A169" s="8" t="s">
        <v>539</v>
      </c>
      <c r="B169" s="8"/>
      <c r="C169" s="12" t="str">
        <f t="shared" si="4"/>
        <v>06/06/2016</v>
      </c>
      <c r="D169" s="13" t="s">
        <v>242</v>
      </c>
      <c r="E169" s="10" t="s">
        <v>243</v>
      </c>
      <c r="F169" s="11" t="s">
        <v>390</v>
      </c>
      <c r="G169" s="10" t="s">
        <v>603</v>
      </c>
      <c r="H169" s="15" t="str">
        <f t="shared" si="5"/>
        <v>&lt;div class=XXcol-md-12 col-sm-12 col-xs-12XX&gt;&lt;a href=XX#XX class=XXeventitemXX&gt;&lt;table class=XXtable table-hoverXX&gt;&lt;tr&gt;&lt;td style=XXwidth:120pxXX&gt;06/06/2016&lt;/td&gt;&lt;td style=Xwidth:40%XX&gt;&lt;strong&gt;2016 SFSU Community Youth Sailing and Paddling Program&lt;/strong&gt;&lt;/td&gt;&lt;td style=XXwidth:30%XX&gt;San Francisco State University&lt;/td&gt;&lt;td&gt;San Francisco, CA&lt;/td&gt;&lt;td style=XXcolor:red;XX&gt;Click to Remove&lt;/td&gt;&lt;/tr&gt;&lt;/table&gt;&lt;/a&gt;&lt;/div&gt;</v>
      </c>
    </row>
    <row r="170" spans="1:8" ht="39" customHeight="1" x14ac:dyDescent="0.35">
      <c r="A170" s="8" t="s">
        <v>540</v>
      </c>
      <c r="B170" s="8"/>
      <c r="C170" s="12" t="str">
        <f t="shared" si="4"/>
        <v>06/08/2016</v>
      </c>
      <c r="D170" s="13" t="s">
        <v>246</v>
      </c>
      <c r="E170" s="10" t="s">
        <v>247</v>
      </c>
      <c r="F170" s="11" t="s">
        <v>449</v>
      </c>
      <c r="G170" s="10" t="s">
        <v>603</v>
      </c>
      <c r="H170" s="15" t="str">
        <f t="shared" si="5"/>
        <v>&lt;div class=XXcol-md-12 col-sm-12 col-xs-12XX&gt;&lt;a href=XX#XX class=XXeventitemXX&gt;&lt;table class=XXtable table-hoverXX&gt;&lt;tr&gt;&lt;td style=XXwidth:120pxXX&gt;06/08/2016&lt;/td&gt;&lt;td style=Xwidth:40%XX&gt;&lt;strong&gt;2016 Hobie 20 North American Championship&lt;/strong&gt;&lt;/td&gt;&lt;td style=XXwidth:30%XX&gt;Ocean Springs Yatch Club&lt;/td&gt;&lt;td&gt;Ocean Springs, MS&lt;/td&gt;&lt;td style=XXcolor:red;XX&gt;Click to Remove&lt;/td&gt;&lt;/tr&gt;&lt;/table&gt;&lt;/a&gt;&lt;/div&gt;</v>
      </c>
    </row>
    <row r="171" spans="1:8" x14ac:dyDescent="0.35">
      <c r="A171" s="8" t="s">
        <v>541</v>
      </c>
      <c r="B171" s="8"/>
      <c r="C171" s="12" t="str">
        <f t="shared" si="4"/>
        <v>06/10/2016</v>
      </c>
      <c r="D171" s="13" t="s">
        <v>248</v>
      </c>
      <c r="E171" s="10" t="s">
        <v>3</v>
      </c>
      <c r="F171" s="11" t="s">
        <v>382</v>
      </c>
      <c r="G171" s="10" t="s">
        <v>603</v>
      </c>
      <c r="H171" s="15" t="str">
        <f t="shared" si="5"/>
        <v>&lt;div class=XXcol-md-12 col-sm-12 col-xs-12XX&gt;&lt;a href=XX#XX class=XXeventitemXX&gt;&lt;table class=XXtable table-hoverXX&gt;&lt;tr&gt;&lt;td style=XXwidth:120pxXX&gt;06/10/2016&lt;/td&gt;&lt;td style=Xwidth:40%XX&gt;&lt;strong&gt;I-14 National Championship&lt;/strong&gt;&lt;/td&gt;&lt;td style=XXwidth:30%XX&gt;Alamitos Bay Yacht Club&lt;/td&gt;&lt;td&gt;Long Beach, CA&lt;/td&gt;&lt;td style=XXcolor:red;XX&gt;Click to Remove&lt;/td&gt;&lt;/tr&gt;&lt;/table&gt;&lt;/a&gt;&lt;/div&gt;</v>
      </c>
    </row>
    <row r="172" spans="1:8" x14ac:dyDescent="0.35">
      <c r="A172" s="8" t="s">
        <v>542</v>
      </c>
      <c r="B172" s="8"/>
      <c r="C172" s="12" t="str">
        <f t="shared" si="4"/>
        <v>06/11/2016</v>
      </c>
      <c r="D172" s="13" t="s">
        <v>250</v>
      </c>
      <c r="E172" s="10"/>
      <c r="F172" s="11" t="s">
        <v>381</v>
      </c>
      <c r="G172" s="10" t="s">
        <v>603</v>
      </c>
      <c r="H172" s="15" t="str">
        <f t="shared" si="5"/>
        <v>&lt;div class=XXcol-md-12 col-sm-12 col-xs-12XX&gt;&lt;a href=XX#XX class=XXeventitemXX&gt;&lt;table class=XXtable table-hoverXX&gt;&lt;tr&gt;&lt;td style=XXwidth:120pxXX&gt;06/11/2016&lt;/td&gt;&lt;td style=Xwidth:40%XX&gt;&lt;strong&gt;Adult Learn To Sail June 11,12,18&lt;/strong&gt;&lt;/td&gt;&lt;td style=XXwidth:30%XX&gt;&lt;/td&gt;&lt;td&gt;Jensen Beach, FL&lt;/td&gt;&lt;td style=XXcolor:red;XX&gt;Click to Remove&lt;/td&gt;&lt;/tr&gt;&lt;/table&gt;&lt;/a&gt;&lt;/div&gt;</v>
      </c>
    </row>
    <row r="173" spans="1:8" ht="29.25" customHeight="1" x14ac:dyDescent="0.35">
      <c r="A173" s="8" t="s">
        <v>542</v>
      </c>
      <c r="B173" s="8"/>
      <c r="C173" s="12" t="str">
        <f t="shared" si="4"/>
        <v>06/11/2016</v>
      </c>
      <c r="D173" s="13" t="s">
        <v>249</v>
      </c>
      <c r="E173" s="10" t="s">
        <v>3</v>
      </c>
      <c r="F173" s="11" t="s">
        <v>382</v>
      </c>
      <c r="G173" s="10" t="s">
        <v>603</v>
      </c>
      <c r="H173" s="15" t="str">
        <f t="shared" si="5"/>
        <v>&lt;div class=XXcol-md-12 col-sm-12 col-xs-12XX&gt;&lt;a href=XX#XX class=XXeventitemXX&gt;&lt;table class=XXtable table-hoverXX&gt;&lt;tr&gt;&lt;td style=XXwidth:120pxXX&gt;06/11/2016&lt;/td&gt;&lt;td style=Xwidth:40%XX&gt;&lt;strong&gt;Olympic Classes Regatta&lt;/strong&gt;&lt;/td&gt;&lt;td style=XXwidth:30%XX&gt;Alamitos Bay Yacht Club&lt;/td&gt;&lt;td&gt;Long Beach, CA&lt;/td&gt;&lt;td style=XXcolor:red;XX&gt;Click to Remove&lt;/td&gt;&lt;/tr&gt;&lt;/table&gt;&lt;/a&gt;&lt;/div&gt;</v>
      </c>
    </row>
    <row r="174" spans="1:8" x14ac:dyDescent="0.35">
      <c r="A174" s="8" t="s">
        <v>542</v>
      </c>
      <c r="B174" s="8"/>
      <c r="C174" s="12" t="str">
        <f t="shared" si="4"/>
        <v>06/11/2016</v>
      </c>
      <c r="D174" s="13" t="s">
        <v>251</v>
      </c>
      <c r="E174" s="10" t="s">
        <v>252</v>
      </c>
      <c r="F174" s="11" t="s">
        <v>450</v>
      </c>
      <c r="G174" s="10" t="s">
        <v>603</v>
      </c>
      <c r="H174" s="15" t="str">
        <f t="shared" si="5"/>
        <v>&lt;div class=XXcol-md-12 col-sm-12 col-xs-12XX&gt;&lt;a href=XX#XX class=XXeventitemXX&gt;&lt;table class=XXtable table-hoverXX&gt;&lt;tr&gt;&lt;td style=XXwidth:120pxXX&gt;06/11/2016&lt;/td&gt;&lt;td style=Xwidth:40%XX&gt;&lt;strong&gt;2016 Flying Scot Wife Husband Championship&lt;/strong&gt;&lt;/td&gt;&lt;td style=XXwidth:30%XX&gt;Fishing Bay Yacht Club&lt;/td&gt;&lt;td&gt;Deltaville, VA&lt;/td&gt;&lt;td style=XXcolor:red;XX&gt;Click to Remove&lt;/td&gt;&lt;/tr&gt;&lt;/table&gt;&lt;/a&gt;&lt;/div&gt;</v>
      </c>
    </row>
    <row r="175" spans="1:8" x14ac:dyDescent="0.35">
      <c r="A175" s="8" t="s">
        <v>543</v>
      </c>
      <c r="B175" s="8"/>
      <c r="C175" s="12" t="str">
        <f t="shared" si="4"/>
        <v>06/13/2016</v>
      </c>
      <c r="D175" s="13" t="s">
        <v>255</v>
      </c>
      <c r="E175" s="10" t="s">
        <v>256</v>
      </c>
      <c r="F175" s="11" t="s">
        <v>451</v>
      </c>
      <c r="G175" s="10" t="s">
        <v>603</v>
      </c>
      <c r="H175" s="15" t="str">
        <f t="shared" si="5"/>
        <v>&lt;div class=XXcol-md-12 col-sm-12 col-xs-12XX&gt;&lt;a href=XX#XX class=XXeventitemXX&gt;&lt;table class=XXtable table-hoverXX&gt;&lt;tr&gt;&lt;td style=XXwidth:120pxXX&gt;06/13/2016&lt;/td&gt;&lt;td style=Xwidth:40%XX&gt;&lt;strong&gt;2016 Summer Sailing School Schedule&lt;/strong&gt;&lt;/td&gt;&lt;td style=XXwidth:30%XX&gt;Little Washington Sailing School&lt;/td&gt;&lt;td&gt;Washington, NC&lt;/td&gt;&lt;td style=XXcolor:red;XX&gt;Click to Remove&lt;/td&gt;&lt;/tr&gt;&lt;/table&gt;&lt;/a&gt;&lt;/div&gt;</v>
      </c>
    </row>
    <row r="176" spans="1:8" ht="39" customHeight="1" x14ac:dyDescent="0.35">
      <c r="A176" s="8" t="s">
        <v>543</v>
      </c>
      <c r="B176" s="8"/>
      <c r="C176" s="12" t="str">
        <f t="shared" si="4"/>
        <v>06/13/2016</v>
      </c>
      <c r="D176" s="13" t="s">
        <v>253</v>
      </c>
      <c r="E176" s="10" t="s">
        <v>83</v>
      </c>
      <c r="F176" s="11" t="s">
        <v>410</v>
      </c>
      <c r="G176" s="10" t="s">
        <v>603</v>
      </c>
      <c r="H176" s="15" t="str">
        <f t="shared" si="5"/>
        <v>&lt;div class=XXcol-md-12 col-sm-12 col-xs-12XX&gt;&lt;a href=XX#XX class=XXeventitemXX&gt;&lt;table class=XXtable table-hoverXX&gt;&lt;tr&gt;&lt;td style=XXwidth:120pxXX&gt;06/13/2016&lt;/td&gt;&lt;td style=Xwidth:40%XX&gt;&lt;strong&gt;St. Thomas International Optimist Regatta and TOTE Clinic&lt;/strong&gt;&lt;/td&gt;&lt;td style=XXwidth:30%XX&gt;St. Thomas Yacht Club - St. Thomas, VI&lt;/td&gt;&lt;td&gt;St. Thomas, VI&lt;/td&gt;&lt;td style=XXcolor:red;XX&gt;Click to Remove&lt;/td&gt;&lt;/tr&gt;&lt;/table&gt;&lt;/a&gt;&lt;/div&gt;</v>
      </c>
    </row>
    <row r="177" spans="1:8" x14ac:dyDescent="0.35">
      <c r="A177" s="8" t="s">
        <v>543</v>
      </c>
      <c r="B177" s="8"/>
      <c r="C177" s="12" t="str">
        <f t="shared" si="4"/>
        <v>06/13/2016</v>
      </c>
      <c r="D177" s="13" t="s">
        <v>254</v>
      </c>
      <c r="E177" s="10" t="s">
        <v>7</v>
      </c>
      <c r="F177" s="11" t="s">
        <v>391</v>
      </c>
      <c r="G177" s="10" t="s">
        <v>603</v>
      </c>
      <c r="H177" s="15" t="str">
        <f t="shared" si="5"/>
        <v>&lt;div class=XXcol-md-12 col-sm-12 col-xs-12XX&gt;&lt;a href=XX#XX class=XXeventitemXX&gt;&lt;table class=XXtable table-hoverXX&gt;&lt;tr&gt;&lt;td style=XXwidth:120pxXX&gt;06/13/2016&lt;/td&gt;&lt;td style=Xwidth:40%XX&gt;&lt;strong&gt;MSYSP Sailing Summer Camp 2016&lt;/strong&gt;&lt;/td&gt;&lt;td style=XXwidth:30%XX&gt;Upper Keys Sailing Club&lt;/td&gt;&lt;td&gt;Key Largo, FL&lt;/td&gt;&lt;td style=XXcolor:red;XX&gt;Click to Remove&lt;/td&gt;&lt;/tr&gt;&lt;/table&gt;&lt;/a&gt;&lt;/div&gt;</v>
      </c>
    </row>
    <row r="178" spans="1:8" x14ac:dyDescent="0.35">
      <c r="A178" s="8" t="s">
        <v>544</v>
      </c>
      <c r="B178" s="8"/>
      <c r="C178" s="12" t="str">
        <f t="shared" si="4"/>
        <v>06/17/2016</v>
      </c>
      <c r="D178" s="13" t="s">
        <v>261</v>
      </c>
      <c r="E178" s="10" t="s">
        <v>262</v>
      </c>
      <c r="F178" s="11" t="s">
        <v>452</v>
      </c>
      <c r="G178" s="10" t="s">
        <v>603</v>
      </c>
      <c r="H178" s="15" t="str">
        <f t="shared" si="5"/>
        <v>&lt;div class=XXcol-md-12 col-sm-12 col-xs-12XX&gt;&lt;a href=XX#XX class=XXeventitemXX&gt;&lt;table class=XXtable table-hoverXX&gt;&lt;tr&gt;&lt;td style=XXwidth:120pxXX&gt;06/17/2016&lt;/td&gt;&lt;td style=Xwidth:40%XX&gt;&lt;strong&gt;2016 NC Governor's Cup Regatta - 59th Annual&lt;/strong&gt;&lt;/td&gt;&lt;td style=XXwidth:30%XX&gt;Carolina Sailing Club&lt;/td&gt;&lt;td&gt;Henderson, NC&lt;/td&gt;&lt;td style=XXcolor:red;XX&gt;Click to Remove&lt;/td&gt;&lt;/tr&gt;&lt;/table&gt;&lt;/a&gt;&lt;/div&gt;</v>
      </c>
    </row>
    <row r="179" spans="1:8" ht="29.25" customHeight="1" x14ac:dyDescent="0.35">
      <c r="A179" s="8" t="s">
        <v>544</v>
      </c>
      <c r="B179" s="8"/>
      <c r="C179" s="12" t="str">
        <f t="shared" si="4"/>
        <v>06/17/2016</v>
      </c>
      <c r="D179" s="13" t="s">
        <v>259</v>
      </c>
      <c r="E179" s="10" t="s">
        <v>260</v>
      </c>
      <c r="F179" s="11" t="s">
        <v>453</v>
      </c>
      <c r="G179" s="10" t="s">
        <v>603</v>
      </c>
      <c r="H179" s="15" t="str">
        <f t="shared" si="5"/>
        <v>&lt;div class=XXcol-md-12 col-sm-12 col-xs-12XX&gt;&lt;a href=XX#XX class=XXeventitemXX&gt;&lt;table class=XXtable table-hoverXX&gt;&lt;tr&gt;&lt;td style=XXwidth:120pxXX&gt;06/17/2016&lt;/td&gt;&lt;td style=Xwidth:40%XX&gt;&lt;strong&gt;Dallas Race Week 2016&lt;/strong&gt;&lt;/td&gt;&lt;td style=XXwidth:30%XX&gt;Chandlers Landing Yacht Club&lt;/td&gt;&lt;td&gt;Rockwall, TX&lt;/td&gt;&lt;td style=XXcolor:red;XX&gt;Click to Remove&lt;/td&gt;&lt;/tr&gt;&lt;/table&gt;&lt;/a&gt;&lt;/div&gt;</v>
      </c>
    </row>
    <row r="180" spans="1:8" x14ac:dyDescent="0.35">
      <c r="A180" s="8" t="s">
        <v>544</v>
      </c>
      <c r="B180" s="8"/>
      <c r="C180" s="12" t="str">
        <f t="shared" si="4"/>
        <v>06/17/2016</v>
      </c>
      <c r="D180" s="13" t="s">
        <v>263</v>
      </c>
      <c r="E180" s="10" t="s">
        <v>165</v>
      </c>
      <c r="F180" s="11" t="s">
        <v>431</v>
      </c>
      <c r="G180" s="10" t="s">
        <v>603</v>
      </c>
      <c r="H180" s="15" t="str">
        <f t="shared" si="5"/>
        <v>&lt;div class=XXcol-md-12 col-sm-12 col-xs-12XX&gt;&lt;a href=XX#XX class=XXeventitemXX&gt;&lt;table class=XXtable table-hoverXX&gt;&lt;tr&gt;&lt;td style=XXwidth:120pxXX&gt;06/17/2016&lt;/td&gt;&lt;td style=Xwidth:40%XX&gt;&lt;strong&gt;Cleveland Race Week 2016 - One Design Regatta&lt;/strong&gt;&lt;/td&gt;&lt;td style=XXwidth:30%XX&gt;Edgewater Yacht Club&lt;/td&gt;&lt;td&gt;Cleveland, OH&lt;/td&gt;&lt;td style=XXcolor:red;XX&gt;Click to Remove&lt;/td&gt;&lt;/tr&gt;&lt;/table&gt;&lt;/a&gt;&lt;/div&gt;</v>
      </c>
    </row>
    <row r="181" spans="1:8" x14ac:dyDescent="0.35">
      <c r="A181" s="8" t="s">
        <v>544</v>
      </c>
      <c r="B181" s="8"/>
      <c r="C181" s="12" t="str">
        <f t="shared" si="4"/>
        <v>06/17/2016</v>
      </c>
      <c r="D181" s="13" t="s">
        <v>257</v>
      </c>
      <c r="E181" s="10" t="s">
        <v>258</v>
      </c>
      <c r="F181" s="11" t="s">
        <v>454</v>
      </c>
      <c r="G181" s="10" t="s">
        <v>603</v>
      </c>
      <c r="H181" s="15" t="str">
        <f t="shared" si="5"/>
        <v>&lt;div class=XXcol-md-12 col-sm-12 col-xs-12XX&gt;&lt;a href=XX#XX class=XXeventitemXX&gt;&lt;table class=XXtable table-hoverXX&gt;&lt;tr&gt;&lt;td style=XXwidth:120pxXX&gt;06/17/2016&lt;/td&gt;&lt;td style=Xwidth:40%XX&gt;&lt;strong&gt;Down River Race 2016&lt;/strong&gt;&lt;/td&gt;&lt;td style=XXwidth:30%XX&gt;RHYC&lt;/td&gt;&lt;td&gt;Rock Hall, MD&lt;/td&gt;&lt;td style=XXcolor:red;XX&gt;Click to Remove&lt;/td&gt;&lt;/tr&gt;&lt;/table&gt;&lt;/a&gt;&lt;/div&gt;</v>
      </c>
    </row>
    <row r="182" spans="1:8" ht="19.5" customHeight="1" x14ac:dyDescent="0.35">
      <c r="A182" s="8" t="s">
        <v>545</v>
      </c>
      <c r="B182" s="8"/>
      <c r="C182" s="12" t="str">
        <f t="shared" si="4"/>
        <v>06/18/2016</v>
      </c>
      <c r="D182" s="13" t="s">
        <v>264</v>
      </c>
      <c r="E182" s="10" t="s">
        <v>108</v>
      </c>
      <c r="F182" s="11" t="s">
        <v>401</v>
      </c>
      <c r="G182" s="10" t="s">
        <v>603</v>
      </c>
      <c r="H182" s="15" t="str">
        <f t="shared" si="5"/>
        <v>&lt;div class=XXcol-md-12 col-sm-12 col-xs-12XX&gt;&lt;a href=XX#XX class=XXeventitemXX&gt;&lt;table class=XXtable table-hoverXX&gt;&lt;tr&gt;&lt;td style=XXwidth:120pxXX&gt;06/18/2016&lt;/td&gt;&lt;td style=Xwidth:40%XX&gt;&lt;strong&gt;Columbia Crossings Cup/SYSCO 2016 DUAL Bridge DUEL&lt;/strong&gt;&lt;/td&gt;&lt;td style=XXwidth:30%XX&gt;SYSCO&lt;/td&gt;&lt;td&gt;Portland, OR&lt;/td&gt;&lt;td style=XXcolor:red;XX&gt;Click to Remove&lt;/td&gt;&lt;/tr&gt;&lt;/table&gt;&lt;/a&gt;&lt;/div&gt;</v>
      </c>
    </row>
    <row r="183" spans="1:8" x14ac:dyDescent="0.35">
      <c r="A183" s="8" t="s">
        <v>546</v>
      </c>
      <c r="B183" s="8"/>
      <c r="C183" s="12" t="str">
        <f t="shared" si="4"/>
        <v>06/19/2016</v>
      </c>
      <c r="D183" s="13" t="s">
        <v>265</v>
      </c>
      <c r="E183" s="10" t="s">
        <v>3</v>
      </c>
      <c r="F183" s="11" t="s">
        <v>382</v>
      </c>
      <c r="G183" s="10" t="s">
        <v>603</v>
      </c>
      <c r="H183" s="15" t="str">
        <f t="shared" si="5"/>
        <v>&lt;div class=XXcol-md-12 col-sm-12 col-xs-12XX&gt;&lt;a href=XX#XX class=XXeventitemXX&gt;&lt;table class=XXtable table-hoverXX&gt;&lt;tr&gt;&lt;td style=XXwidth:120pxXX&gt;06/19/2016&lt;/td&gt;&lt;td style=Xwidth:40%XX&gt;&lt;strong&gt;Men's Day Regatta&lt;/strong&gt;&lt;/td&gt;&lt;td style=XXwidth:30%XX&gt;Alamitos Bay Yacht Club&lt;/td&gt;&lt;td&gt;Long Beach, CA&lt;/td&gt;&lt;td style=XXcolor:red;XX&gt;Click to Remove&lt;/td&gt;&lt;/tr&gt;&lt;/table&gt;&lt;/a&gt;&lt;/div&gt;</v>
      </c>
    </row>
    <row r="184" spans="1:8" x14ac:dyDescent="0.35">
      <c r="A184" s="8" t="s">
        <v>547</v>
      </c>
      <c r="B184" s="8"/>
      <c r="C184" s="12" t="str">
        <f t="shared" si="4"/>
        <v>06/21/2016</v>
      </c>
      <c r="D184" s="13" t="s">
        <v>266</v>
      </c>
      <c r="E184" s="10" t="s">
        <v>165</v>
      </c>
      <c r="F184" s="11" t="s">
        <v>431</v>
      </c>
      <c r="G184" s="10" t="s">
        <v>603</v>
      </c>
      <c r="H184" s="15" t="str">
        <f t="shared" si="5"/>
        <v>&lt;div class=XXcol-md-12 col-sm-12 col-xs-12XX&gt;&lt;a href=XX#XX class=XXeventitemXX&gt;&lt;table class=XXtable table-hoverXX&gt;&lt;tr&gt;&lt;td style=XXwidth:120pxXX&gt;06/21/2016&lt;/td&gt;&lt;td style=Xwidth:40%XX&gt;&lt;strong&gt;Cleveland Race Week 2016 - Women's &amp; Doublehanded&lt;/strong&gt;&lt;/td&gt;&lt;td style=XXwidth:30%XX&gt;Edgewater Yacht Club&lt;/td&gt;&lt;td&gt;Cleveland, OH&lt;/td&gt;&lt;td style=XXcolor:red;XX&gt;Click to Remove&lt;/td&gt;&lt;/tr&gt;&lt;/table&gt;&lt;/a&gt;&lt;/div&gt;</v>
      </c>
    </row>
    <row r="185" spans="1:8" ht="29.25" customHeight="1" x14ac:dyDescent="0.35">
      <c r="A185" s="8" t="s">
        <v>548</v>
      </c>
      <c r="B185" s="8"/>
      <c r="C185" s="12" t="str">
        <f t="shared" si="4"/>
        <v>06/22/2016</v>
      </c>
      <c r="D185" s="13" t="s">
        <v>267</v>
      </c>
      <c r="E185" s="10" t="s">
        <v>165</v>
      </c>
      <c r="F185" s="11" t="s">
        <v>431</v>
      </c>
      <c r="G185" s="10" t="s">
        <v>603</v>
      </c>
      <c r="H185" s="15" t="str">
        <f t="shared" si="5"/>
        <v>&lt;div class=XXcol-md-12 col-sm-12 col-xs-12XX&gt;&lt;a href=XX#XX class=XXeventitemXX&gt;&lt;table class=XXtable table-hoverXX&gt;&lt;tr&gt;&lt;td style=XXwidth:120pxXX&gt;06/22/2016&lt;/td&gt;&lt;td style=Xwidth:40%XX&gt;&lt;strong&gt;Cleveland Race Week 2016 - Radio Controlled&lt;/strong&gt;&lt;/td&gt;&lt;td style=XXwidth:30%XX&gt;Edgewater Yacht Club&lt;/td&gt;&lt;td&gt;Cleveland, OH&lt;/td&gt;&lt;td style=XXcolor:red;XX&gt;Click to Remove&lt;/td&gt;&lt;/tr&gt;&lt;/table&gt;&lt;/a&gt;&lt;/div&gt;</v>
      </c>
    </row>
    <row r="186" spans="1:8" x14ac:dyDescent="0.35">
      <c r="A186" s="8" t="s">
        <v>549</v>
      </c>
      <c r="B186" s="8"/>
      <c r="C186" s="12" t="str">
        <f t="shared" si="4"/>
        <v>06/23/2016</v>
      </c>
      <c r="D186" s="13" t="s">
        <v>269</v>
      </c>
      <c r="E186" s="10" t="s">
        <v>270</v>
      </c>
      <c r="F186" s="11" t="s">
        <v>455</v>
      </c>
      <c r="G186" s="10" t="s">
        <v>603</v>
      </c>
      <c r="H186" s="15" t="str">
        <f t="shared" si="5"/>
        <v>&lt;div class=XXcol-md-12 col-sm-12 col-xs-12XX&gt;&lt;a href=XX#XX class=XXeventitemXX&gt;&lt;table class=XXtable table-hoverXX&gt;&lt;tr&gt;&lt;td style=XXwidth:120pxXX&gt;06/23/2016&lt;/td&gt;&lt;td style=Xwidth:40%XX&gt;&lt;strong&gt;Junior Olympic Sailing Festival&lt;/strong&gt;&lt;/td&gt;&lt;td style=XXwidth:30%XX&gt;Brant Beach Yacht Club/Brant Beach Sailing Foundation&lt;/td&gt;&lt;td&gt;Brant Beach, NJ&lt;/td&gt;&lt;td style=XXcolor:red;XX&gt;Click to Remove&lt;/td&gt;&lt;/tr&gt;&lt;/table&gt;&lt;/a&gt;&lt;/div&gt;</v>
      </c>
    </row>
    <row r="187" spans="1:8" x14ac:dyDescent="0.35">
      <c r="A187" s="8" t="s">
        <v>549</v>
      </c>
      <c r="B187" s="8"/>
      <c r="C187" s="12" t="str">
        <f t="shared" si="4"/>
        <v>06/23/2016</v>
      </c>
      <c r="D187" s="13" t="s">
        <v>268</v>
      </c>
      <c r="E187" s="10" t="s">
        <v>165</v>
      </c>
      <c r="F187" s="11" t="s">
        <v>431</v>
      </c>
      <c r="G187" s="10" t="s">
        <v>603</v>
      </c>
      <c r="H187" s="15" t="str">
        <f t="shared" si="5"/>
        <v>&lt;div class=XXcol-md-12 col-sm-12 col-xs-12XX&gt;&lt;a href=XX#XX class=XXeventitemXX&gt;&lt;table class=XXtable table-hoverXX&gt;&lt;tr&gt;&lt;td style=XXwidth:120pxXX&gt;06/23/2016&lt;/td&gt;&lt;td style=Xwidth:40%XX&gt;&lt;strong&gt;Cleveland Race Week 2016 Offshore Regatta&lt;/strong&gt;&lt;/td&gt;&lt;td style=XXwidth:30%XX&gt;Edgewater Yacht Club&lt;/td&gt;&lt;td&gt;Cleveland, OH&lt;/td&gt;&lt;td style=XXcolor:red;XX&gt;Click to Remove&lt;/td&gt;&lt;/tr&gt;&lt;/table&gt;&lt;/a&gt;&lt;/div&gt;</v>
      </c>
    </row>
    <row r="188" spans="1:8" x14ac:dyDescent="0.35">
      <c r="A188" s="8" t="s">
        <v>550</v>
      </c>
      <c r="B188" s="8"/>
      <c r="C188" s="12" t="str">
        <f t="shared" si="4"/>
        <v>06/24/2016</v>
      </c>
      <c r="D188" s="13" t="s">
        <v>271</v>
      </c>
      <c r="E188" s="10" t="s">
        <v>62</v>
      </c>
      <c r="F188" s="11" t="s">
        <v>404</v>
      </c>
      <c r="G188" s="10" t="s">
        <v>603</v>
      </c>
      <c r="H188" s="15" t="str">
        <f t="shared" si="5"/>
        <v>&lt;div class=XXcol-md-12 col-sm-12 col-xs-12XX&gt;&lt;a href=XX#XX class=XXeventitemXX&gt;&lt;table class=XXtable table-hoverXX&gt;&lt;tr&gt;&lt;td style=XXwidth:120pxXX&gt;06/24/2016&lt;/td&gt;&lt;td style=Xwidth:40%XX&gt;&lt;strong&gt;18th ANNUAL HYC LEUKEMIA CUP REGATTA&lt;/strong&gt;&lt;/td&gt;&lt;td style=XXwidth:30%XX&gt;Houston Yacht Club&lt;/td&gt;&lt;td&gt;Shoreacres, TX&lt;/td&gt;&lt;td style=XXcolor:red;XX&gt;Click to Remove&lt;/td&gt;&lt;/tr&gt;&lt;/table&gt;&lt;/a&gt;&lt;/div&gt;</v>
      </c>
    </row>
    <row r="189" spans="1:8" x14ac:dyDescent="0.35">
      <c r="A189" s="8" t="s">
        <v>551</v>
      </c>
      <c r="B189" s="8"/>
      <c r="C189" s="12" t="str">
        <f t="shared" si="4"/>
        <v>06/25/2016</v>
      </c>
      <c r="D189" s="13" t="s">
        <v>274</v>
      </c>
      <c r="E189" s="10" t="s">
        <v>62</v>
      </c>
      <c r="F189" s="11" t="s">
        <v>456</v>
      </c>
      <c r="G189" s="10" t="s">
        <v>603</v>
      </c>
      <c r="H189" s="15" t="str">
        <f t="shared" si="5"/>
        <v>&lt;div class=XXcol-md-12 col-sm-12 col-xs-12XX&gt;&lt;a href=XX#XX class=XXeventitemXX&gt;&lt;table class=XXtable table-hoverXX&gt;&lt;tr&gt;&lt;td style=XXwidth:120pxXX&gt;06/25/2016&lt;/td&gt;&lt;td style=Xwidth:40%XX&gt;&lt;strong&gt;Houston Leukemia Cup Regatta&lt;/strong&gt;&lt;/td&gt;&lt;td style=XXwidth:30%XX&gt;Houston Yacht Club&lt;/td&gt;&lt;td&gt;La Porte, TX&lt;/td&gt;&lt;td style=XXcolor:red;XX&gt;Click to Remove&lt;/td&gt;&lt;/tr&gt;&lt;/table&gt;&lt;/a&gt;&lt;/div&gt;</v>
      </c>
    </row>
    <row r="190" spans="1:8" x14ac:dyDescent="0.35">
      <c r="A190" s="8" t="s">
        <v>551</v>
      </c>
      <c r="B190" s="8"/>
      <c r="C190" s="12" t="str">
        <f t="shared" si="4"/>
        <v>06/25/2016</v>
      </c>
      <c r="D190" s="13" t="s">
        <v>273</v>
      </c>
      <c r="E190" s="10" t="s">
        <v>190</v>
      </c>
      <c r="F190" s="11" t="s">
        <v>422</v>
      </c>
      <c r="G190" s="10" t="s">
        <v>603</v>
      </c>
      <c r="H190" s="15" t="str">
        <f t="shared" si="5"/>
        <v>&lt;div class=XXcol-md-12 col-sm-12 col-xs-12XX&gt;&lt;a href=XX#XX class=XXeventitemXX&gt;&lt;table class=XXtable table-hoverXX&gt;&lt;tr&gt;&lt;td style=XXwidth:120pxXX&gt;06/25/2016&lt;/td&gt;&lt;td style=Xwidth:40%XX&gt;&lt;strong&gt;Rear Commodore's Race&lt;/strong&gt;&lt;/td&gt;&lt;td style=XXwidth:30%XX&gt;Sausalito Yacht Club&lt;/td&gt;&lt;td&gt;Sausalito, CA&lt;/td&gt;&lt;td style=XXcolor:red;XX&gt;Click to Remove&lt;/td&gt;&lt;/tr&gt;&lt;/table&gt;&lt;/a&gt;&lt;/div&gt;</v>
      </c>
    </row>
    <row r="191" spans="1:8" ht="39" customHeight="1" x14ac:dyDescent="0.35">
      <c r="A191" s="8" t="s">
        <v>551</v>
      </c>
      <c r="B191" s="8"/>
      <c r="C191" s="12" t="str">
        <f t="shared" si="4"/>
        <v>06/25/2016</v>
      </c>
      <c r="D191" s="13" t="s">
        <v>275</v>
      </c>
      <c r="E191" s="10" t="s">
        <v>276</v>
      </c>
      <c r="F191" s="11" t="s">
        <v>457</v>
      </c>
      <c r="G191" s="10" t="s">
        <v>603</v>
      </c>
      <c r="H191" s="15" t="str">
        <f t="shared" si="5"/>
        <v>&lt;div class=XXcol-md-12 col-sm-12 col-xs-12XX&gt;&lt;a href=XX#XX class=XXeventitemXX&gt;&lt;table class=XXtable table-hoverXX&gt;&lt;tr&gt;&lt;td style=XXwidth:120pxXX&gt;06/25/2016&lt;/td&gt;&lt;td style=Xwidth:40%XX&gt;&lt;strong&gt;SBYC Catamaran Fleet Racing Series 2016&lt;/strong&gt;&lt;/td&gt;&lt;td style=XXwidth:30%XX&gt;Spray Beach Yacht Club&lt;/td&gt;&lt;td&gt;Long Beach Township, NJ&lt;/td&gt;&lt;td style=XXcolor:red;XX&gt;Click to Remove&lt;/td&gt;&lt;/tr&gt;&lt;/table&gt;&lt;/a&gt;&lt;/div&gt;</v>
      </c>
    </row>
    <row r="192" spans="1:8" x14ac:dyDescent="0.35">
      <c r="A192" s="8" t="s">
        <v>551</v>
      </c>
      <c r="B192" s="8"/>
      <c r="C192" s="12" t="str">
        <f t="shared" si="4"/>
        <v>06/25/2016</v>
      </c>
      <c r="D192" s="13" t="s">
        <v>272</v>
      </c>
      <c r="E192" s="10"/>
      <c r="F192" s="11" t="s">
        <v>381</v>
      </c>
      <c r="G192" s="10" t="s">
        <v>603</v>
      </c>
      <c r="H192" s="15" t="str">
        <f t="shared" si="5"/>
        <v>&lt;div class=XXcol-md-12 col-sm-12 col-xs-12XX&gt;&lt;a href=XX#XX class=XXeventitemXX&gt;&lt;table class=XXtable table-hoverXX&gt;&lt;tr&gt;&lt;td style=XXwidth:120pxXX&gt;06/25/2016&lt;/td&gt;&lt;td style=Xwidth:40%XX&gt;&lt;strong&gt;Adult Learn To Sail June 25,26, July 2&lt;/strong&gt;&lt;/td&gt;&lt;td style=XXwidth:30%XX&gt;&lt;/td&gt;&lt;td&gt;Jensen Beach, FL&lt;/td&gt;&lt;td style=XXcolor:red;XX&gt;Click to Remove&lt;/td&gt;&lt;/tr&gt;&lt;/table&gt;&lt;/a&gt;&lt;/div&gt;</v>
      </c>
    </row>
    <row r="193" spans="1:8" x14ac:dyDescent="0.35">
      <c r="A193" s="8" t="s">
        <v>552</v>
      </c>
      <c r="B193" s="8"/>
      <c r="C193" s="12" t="str">
        <f t="shared" si="4"/>
        <v>06/30/2016</v>
      </c>
      <c r="D193" s="13" t="s">
        <v>277</v>
      </c>
      <c r="E193" s="10" t="s">
        <v>278</v>
      </c>
      <c r="F193" s="11" t="s">
        <v>454</v>
      </c>
      <c r="G193" s="10" t="s">
        <v>603</v>
      </c>
      <c r="H193" s="15" t="str">
        <f t="shared" si="5"/>
        <v>&lt;div class=XXcol-md-12 col-sm-12 col-xs-12XX&gt;&lt;a href=XX#XX class=XXeventitemXX&gt;&lt;table class=XXtable table-hoverXX&gt;&lt;tr&gt;&lt;td style=XXwidth:120pxXX&gt;06/30/2016&lt;/td&gt;&lt;td style=Xwidth:40%XX&gt;&lt;strong&gt;Junior One-Design Regatta&lt;/strong&gt;&lt;/td&gt;&lt;td style=XXwidth:30%XX&gt;Rock Hall Yacht Club&lt;/td&gt;&lt;td&gt;Rock Hall, MD&lt;/td&gt;&lt;td style=XXcolor:red;XX&gt;Click to Remove&lt;/td&gt;&lt;/tr&gt;&lt;/table&gt;&lt;/a&gt;&lt;/div&gt;</v>
      </c>
    </row>
    <row r="194" spans="1:8" ht="29.25" customHeight="1" x14ac:dyDescent="0.35">
      <c r="A194" s="8" t="s">
        <v>553</v>
      </c>
      <c r="B194" s="8"/>
      <c r="C194" s="12" t="str">
        <f t="shared" si="4"/>
        <v>07/02/2016</v>
      </c>
      <c r="D194" s="13" t="s">
        <v>279</v>
      </c>
      <c r="E194" s="10" t="s">
        <v>280</v>
      </c>
      <c r="F194" s="11" t="s">
        <v>394</v>
      </c>
      <c r="G194" s="10" t="s">
        <v>603</v>
      </c>
      <c r="H194" s="15" t="str">
        <f t="shared" si="5"/>
        <v>&lt;div class=XXcol-md-12 col-sm-12 col-xs-12XX&gt;&lt;a href=XX#XX class=XXeventitemXX&gt;&lt;table class=XXtable table-hoverXX&gt;&lt;tr&gt;&lt;td style=XXwidth:120pxXX&gt;07/02/2016&lt;/td&gt;&lt;td style=Xwidth:40%XX&gt;&lt;strong&gt;Dr. Branch Leukemia Cup Regatta&lt;/strong&gt;&lt;/td&gt;&lt;td style=XXwidth:30%XX&gt;Canyon Lake Yacht Club&lt;/td&gt;&lt;td&gt;Canyon Lake, TX&lt;/td&gt;&lt;td style=XXcolor:red;XX&gt;Click to Remove&lt;/td&gt;&lt;/tr&gt;&lt;/table&gt;&lt;/a&gt;&lt;/div&gt;</v>
      </c>
    </row>
    <row r="195" spans="1:8" x14ac:dyDescent="0.35">
      <c r="A195" s="8" t="s">
        <v>554</v>
      </c>
      <c r="B195" s="8"/>
      <c r="C195" s="12" t="str">
        <f t="shared" ref="C195:C258" si="6">A195</f>
        <v>07/09/2016</v>
      </c>
      <c r="D195" s="13" t="s">
        <v>281</v>
      </c>
      <c r="E195" s="10" t="s">
        <v>3</v>
      </c>
      <c r="F195" s="11" t="s">
        <v>382</v>
      </c>
      <c r="G195" s="10" t="s">
        <v>603</v>
      </c>
      <c r="H195" s="15" t="str">
        <f t="shared" ref="H195:H258" si="7">"&lt;div class=XXcol-md-12 col-sm-12 col-xs-12XX&gt;&lt;a href=XX#XX class=XXeventitemXX&gt;&lt;table class=XXtable table-hoverXX&gt;&lt;tr&gt;&lt;td style=XXwidth:120pxXX&gt;"&amp;C195&amp;"&lt;/td&gt;&lt;td style=Xwidth:40%XX&gt;&lt;strong&gt;"&amp;D195&amp;"&lt;/strong&gt;&lt;/td&gt;&lt;td style=XXwidth:30%XX&gt;"&amp;E195&amp;"&lt;/td&gt;&lt;td&gt;"&amp;F195&amp;"&lt;/td&gt;&lt;td style=XXcolor:red;XX&gt;Click to Remove&lt;/td&gt;&lt;/tr&gt;&lt;/table&gt;&lt;/a&gt;&lt;/div&gt;"</f>
        <v>&lt;div class=XXcol-md-12 col-sm-12 col-xs-12XX&gt;&lt;a href=XX#XX class=XXeventitemXX&gt;&lt;table class=XXtable table-hoverXX&gt;&lt;tr&gt;&lt;td style=XXwidth:120pxXX&gt;07/09/2016&lt;/td&gt;&lt;td style=Xwidth:40%XX&gt;&lt;strong&gt;Fourth of July Regatta&lt;/strong&gt;&lt;/td&gt;&lt;td style=XXwidth:30%XX&gt;Alamitos Bay Yacht Club&lt;/td&gt;&lt;td&gt;Long Beach, CA&lt;/td&gt;&lt;td style=XXcolor:red;XX&gt;Click to Remove&lt;/td&gt;&lt;/tr&gt;&lt;/table&gt;&lt;/a&gt;&lt;/div&gt;</v>
      </c>
    </row>
    <row r="196" spans="1:8" x14ac:dyDescent="0.35">
      <c r="A196" s="8" t="s">
        <v>554</v>
      </c>
      <c r="B196" s="8"/>
      <c r="C196" s="12" t="str">
        <f t="shared" si="6"/>
        <v>07/09/2016</v>
      </c>
      <c r="D196" s="13" t="s">
        <v>285</v>
      </c>
      <c r="E196" s="10" t="s">
        <v>27</v>
      </c>
      <c r="F196" s="11" t="s">
        <v>393</v>
      </c>
      <c r="G196" s="10" t="s">
        <v>603</v>
      </c>
      <c r="H196" s="15" t="str">
        <f t="shared" si="7"/>
        <v>&lt;div class=XXcol-md-12 col-sm-12 col-xs-12XX&gt;&lt;a href=XX#XX class=XXeventitemXX&gt;&lt;table class=XXtable table-hoverXX&gt;&lt;tr&gt;&lt;td style=XXwidth:120pxXX&gt;07/09/2016&lt;/td&gt;&lt;td style=Xwidth:40%XX&gt;&lt;strong&gt;Cal 20 - One Design Championship&lt;/strong&gt;&lt;/td&gt;&lt;td style=XXwidth:30%XX&gt;Corinthian Yacht Club of San Francisco&lt;/td&gt;&lt;td&gt;Tiburon, CA&lt;/td&gt;&lt;td style=XXcolor:red;XX&gt;Click to Remove&lt;/td&gt;&lt;/tr&gt;&lt;/table&gt;&lt;/a&gt;&lt;/div&gt;</v>
      </c>
    </row>
    <row r="197" spans="1:8" x14ac:dyDescent="0.35">
      <c r="A197" s="8" t="s">
        <v>554</v>
      </c>
      <c r="B197" s="8"/>
      <c r="C197" s="12" t="str">
        <f t="shared" si="6"/>
        <v>07/09/2016</v>
      </c>
      <c r="D197" s="13" t="s">
        <v>283</v>
      </c>
      <c r="E197" s="10" t="s">
        <v>284</v>
      </c>
      <c r="F197" s="11" t="s">
        <v>422</v>
      </c>
      <c r="G197" s="10" t="s">
        <v>603</v>
      </c>
      <c r="H197" s="15" t="str">
        <f t="shared" si="7"/>
        <v>&lt;div class=XXcol-md-12 col-sm-12 col-xs-12XX&gt;&lt;a href=XX#XX class=XXeventitemXX&gt;&lt;table class=XXtable table-hoverXX&gt;&lt;tr&gt;&lt;td style=XXwidth:120pxXX&gt;07/09/2016&lt;/td&gt;&lt;td style=Xwidth:40%XX&gt;&lt;strong&gt;Lipton Series Regatta&lt;/strong&gt;&lt;/td&gt;&lt;td style=XXwidth:30%XX&gt;Sausalito Yacht Club - PICYA&lt;/td&gt;&lt;td&gt;Sausalito, CA&lt;/td&gt;&lt;td style=XXcolor:red;XX&gt;Click to Remove&lt;/td&gt;&lt;/tr&gt;&lt;/table&gt;&lt;/a&gt;&lt;/div&gt;</v>
      </c>
    </row>
    <row r="198" spans="1:8" x14ac:dyDescent="0.35">
      <c r="A198" s="8" t="s">
        <v>554</v>
      </c>
      <c r="B198" s="8"/>
      <c r="C198" s="12" t="str">
        <f t="shared" si="6"/>
        <v>07/09/2016</v>
      </c>
      <c r="D198" s="13" t="s">
        <v>282</v>
      </c>
      <c r="E198" s="10"/>
      <c r="F198" s="11" t="s">
        <v>381</v>
      </c>
      <c r="G198" s="10" t="s">
        <v>603</v>
      </c>
      <c r="H198" s="15" t="str">
        <f t="shared" si="7"/>
        <v>&lt;div class=XXcol-md-12 col-sm-12 col-xs-12XX&gt;&lt;a href=XX#XX class=XXeventitemXX&gt;&lt;table class=XXtable table-hoverXX&gt;&lt;tr&gt;&lt;td style=XXwidth:120pxXX&gt;07/09/2016&lt;/td&gt;&lt;td style=Xwidth:40%XX&gt;&lt;strong&gt;Adult Learn To Sail July 9,10,16&lt;/strong&gt;&lt;/td&gt;&lt;td style=XXwidth:30%XX&gt;&lt;/td&gt;&lt;td&gt;Jensen Beach, FL&lt;/td&gt;&lt;td style=XXcolor:red;XX&gt;Click to Remove&lt;/td&gt;&lt;/tr&gt;&lt;/table&gt;&lt;/a&gt;&lt;/div&gt;</v>
      </c>
    </row>
    <row r="199" spans="1:8" x14ac:dyDescent="0.35">
      <c r="A199" s="8" t="s">
        <v>555</v>
      </c>
      <c r="B199" s="8"/>
      <c r="C199" s="12" t="str">
        <f t="shared" si="6"/>
        <v>07/15/2016</v>
      </c>
      <c r="D199" s="13" t="s">
        <v>269</v>
      </c>
      <c r="E199" s="10" t="s">
        <v>31</v>
      </c>
      <c r="F199" s="11" t="s">
        <v>396</v>
      </c>
      <c r="G199" s="10" t="s">
        <v>603</v>
      </c>
      <c r="H199" s="15" t="str">
        <f t="shared" si="7"/>
        <v>&lt;div class=XXcol-md-12 col-sm-12 col-xs-12XX&gt;&lt;a href=XX#XX class=XXeventitemXX&gt;&lt;table class=XXtable table-hoverXX&gt;&lt;tr&gt;&lt;td style=XXwidth:120pxXX&gt;07/15/2016&lt;/td&gt;&lt;td style=Xwidth:40%XX&gt;&lt;strong&gt;Junior Olympic Sailing Festival&lt;/strong&gt;&lt;/td&gt;&lt;td style=XXwidth:30%XX&gt;California Yacht Club&lt;/td&gt;&lt;td&gt;Marnia del Rey, CA&lt;/td&gt;&lt;td style=XXcolor:red;XX&gt;Click to Remove&lt;/td&gt;&lt;/tr&gt;&lt;/table&gt;&lt;/a&gt;&lt;/div&gt;</v>
      </c>
    </row>
    <row r="200" spans="1:8" ht="29.25" customHeight="1" x14ac:dyDescent="0.35">
      <c r="A200" s="8" t="s">
        <v>555</v>
      </c>
      <c r="B200" s="8"/>
      <c r="C200" s="12" t="str">
        <f t="shared" si="6"/>
        <v>07/15/2016</v>
      </c>
      <c r="D200" s="13" t="s">
        <v>287</v>
      </c>
      <c r="E200" s="10" t="s">
        <v>288</v>
      </c>
      <c r="F200" s="11" t="s">
        <v>458</v>
      </c>
      <c r="G200" s="10" t="s">
        <v>603</v>
      </c>
      <c r="H200" s="15" t="str">
        <f t="shared" si="7"/>
        <v>&lt;div class=XXcol-md-12 col-sm-12 col-xs-12XX&gt;&lt;a href=XX#XX class=XXeventitemXX&gt;&lt;table class=XXtable table-hoverXX&gt;&lt;tr&gt;&lt;td style=XXwidth:120pxXX&gt;07/15/2016&lt;/td&gt;&lt;td style=Xwidth:40%XX&gt;&lt;strong&gt;Lido 14 Class Championship Regatta&lt;/strong&gt;&lt;/td&gt;&lt;td style=XXwidth:30%XX&gt;Eugene Yacht Club&lt;/td&gt;&lt;td&gt;Junction City, OR&lt;/td&gt;&lt;td style=XXcolor:red;XX&gt;Click to Remove&lt;/td&gt;&lt;/tr&gt;&lt;/table&gt;&lt;/a&gt;&lt;/div&gt;</v>
      </c>
    </row>
    <row r="201" spans="1:8" x14ac:dyDescent="0.35">
      <c r="A201" s="8" t="s">
        <v>555</v>
      </c>
      <c r="B201" s="8"/>
      <c r="C201" s="12" t="str">
        <f t="shared" si="6"/>
        <v>07/15/2016</v>
      </c>
      <c r="D201" s="13" t="s">
        <v>289</v>
      </c>
      <c r="E201" s="10" t="s">
        <v>290</v>
      </c>
      <c r="F201" s="11" t="s">
        <v>446</v>
      </c>
      <c r="G201" s="10" t="s">
        <v>603</v>
      </c>
      <c r="H201" s="15" t="str">
        <f t="shared" si="7"/>
        <v>&lt;div class=XXcol-md-12 col-sm-12 col-xs-12XX&gt;&lt;a href=XX#XX class=XXeventitemXX&gt;&lt;table class=XXtable table-hoverXX&gt;&lt;tr&gt;&lt;td style=XXwidth:120pxXX&gt;07/15/2016&lt;/td&gt;&lt;td style=Xwidth:40%XX&gt;&lt;strong&gt;Offshore 160&lt;/strong&gt;&lt;/td&gt;&lt;td style=XXwidth:30%XX&gt;Newport Yacht Club&lt;/td&gt;&lt;td&gt;Newport, RI&lt;/td&gt;&lt;td style=XXcolor:red;XX&gt;Click to Remove&lt;/td&gt;&lt;/tr&gt;&lt;/table&gt;&lt;/a&gt;&lt;/div&gt;</v>
      </c>
    </row>
    <row r="202" spans="1:8" x14ac:dyDescent="0.35">
      <c r="A202" s="8" t="s">
        <v>555</v>
      </c>
      <c r="B202" s="8"/>
      <c r="C202" s="12" t="str">
        <f t="shared" si="6"/>
        <v>07/15/2016</v>
      </c>
      <c r="D202" s="13" t="s">
        <v>286</v>
      </c>
      <c r="E202" s="10"/>
      <c r="F202" s="11" t="s">
        <v>459</v>
      </c>
      <c r="G202" s="10" t="s">
        <v>603</v>
      </c>
      <c r="H202" s="15" t="str">
        <f t="shared" si="7"/>
        <v>&lt;div class=XXcol-md-12 col-sm-12 col-xs-12XX&gt;&lt;a href=XX#XX class=XXeventitemXX&gt;&lt;table class=XXtable table-hoverXX&gt;&lt;tr&gt;&lt;td style=XXwidth:120pxXX&gt;07/15/2016&lt;/td&gt;&lt;td style=Xwidth:40%XX&gt;&lt;strong&gt;2016 Scudder Cup&lt;/strong&gt;&lt;/td&gt;&lt;td style=XXwidth:30%XX&gt;&lt;/td&gt;&lt;td&gt;South Yarmouth, MA&lt;/td&gt;&lt;td style=XXcolor:red;XX&gt;Click to Remove&lt;/td&gt;&lt;/tr&gt;&lt;/table&gt;&lt;/a&gt;&lt;/div&gt;</v>
      </c>
    </row>
    <row r="203" spans="1:8" ht="29.25" customHeight="1" x14ac:dyDescent="0.35">
      <c r="A203" s="8" t="s">
        <v>556</v>
      </c>
      <c r="B203" s="8"/>
      <c r="C203" s="12" t="str">
        <f t="shared" si="6"/>
        <v>07/16/2016</v>
      </c>
      <c r="D203" s="13" t="s">
        <v>203</v>
      </c>
      <c r="E203" s="10" t="s">
        <v>147</v>
      </c>
      <c r="F203" s="11" t="s">
        <v>426</v>
      </c>
      <c r="G203" s="10" t="s">
        <v>603</v>
      </c>
      <c r="H203" s="15" t="str">
        <f t="shared" si="7"/>
        <v>&lt;div class=XXcol-md-12 col-sm-12 col-xs-12XX&gt;&lt;a href=XX#XX class=XXeventitemXX&gt;&lt;table class=XXtable table-hoverXX&gt;&lt;tr&gt;&lt;td style=XXwidth:120pxXX&gt;07/16/2016&lt;/td&gt;&lt;td style=Xwidth:40%XX&gt;&lt;strong&gt;Adult Daysailor Intermediate Class&lt;/strong&gt;&lt;/td&gt;&lt;td style=XXwidth:30%XX&gt;Halifax Sailing Association&lt;/td&gt;&lt;td&gt;Daytona Beach, FL&lt;/td&gt;&lt;td style=XXcolor:red;XX&gt;Click to Remove&lt;/td&gt;&lt;/tr&gt;&lt;/table&gt;&lt;/a&gt;&lt;/div&gt;</v>
      </c>
    </row>
    <row r="204" spans="1:8" x14ac:dyDescent="0.35">
      <c r="A204" s="8" t="s">
        <v>557</v>
      </c>
      <c r="B204" s="8"/>
      <c r="C204" s="12" t="str">
        <f t="shared" si="6"/>
        <v>07/18/2016</v>
      </c>
      <c r="D204" s="13" t="s">
        <v>291</v>
      </c>
      <c r="E204" s="10" t="s">
        <v>292</v>
      </c>
      <c r="F204" s="11" t="s">
        <v>460</v>
      </c>
      <c r="G204" s="10" t="s">
        <v>603</v>
      </c>
      <c r="H204" s="15" t="str">
        <f t="shared" si="7"/>
        <v>&lt;div class=XXcol-md-12 col-sm-12 col-xs-12XX&gt;&lt;a href=XX#XX class=XXeventitemXX&gt;&lt;table class=XXtable table-hoverXX&gt;&lt;tr&gt;&lt;td style=XXwidth:120pxXX&gt;07/18/2016&lt;/td&gt;&lt;td style=Xwidth:40%XX&gt;&lt;strong&gt;21st Annual Stone Horse Yacht Club Opti Regatta&lt;/strong&gt;&lt;/td&gt;&lt;td style=XXwidth:30%XX&gt;Stone Horse Yacht Club&lt;/td&gt;&lt;td&gt;Harwich Port, MA&lt;/td&gt;&lt;td style=XXcolor:red;XX&gt;Click to Remove&lt;/td&gt;&lt;/tr&gt;&lt;/table&gt;&lt;/a&gt;&lt;/div&gt;</v>
      </c>
    </row>
    <row r="205" spans="1:8" x14ac:dyDescent="0.35">
      <c r="A205" s="8" t="s">
        <v>558</v>
      </c>
      <c r="B205" s="8"/>
      <c r="C205" s="12" t="str">
        <f t="shared" si="6"/>
        <v>07/19/2016</v>
      </c>
      <c r="D205" s="13" t="s">
        <v>293</v>
      </c>
      <c r="E205" s="10" t="s">
        <v>108</v>
      </c>
      <c r="F205" s="11" t="s">
        <v>401</v>
      </c>
      <c r="G205" s="10" t="s">
        <v>603</v>
      </c>
      <c r="H205" s="15" t="str">
        <f t="shared" si="7"/>
        <v>&lt;div class=XXcol-md-12 col-sm-12 col-xs-12XX&gt;&lt;a href=XX#XX class=XXeventitemXX&gt;&lt;table class=XXtable table-hoverXX&gt;&lt;tr&gt;&lt;td style=XXwidth:120pxXX&gt;07/19/2016&lt;/td&gt;&lt;td style=Xwidth:40%XX&gt;&lt;strong&gt;SYSCO 2016 Summer Twilight Series - Tuesday&lt;/strong&gt;&lt;/td&gt;&lt;td style=XXwidth:30%XX&gt;SYSCO&lt;/td&gt;&lt;td&gt;Portland, OR&lt;/td&gt;&lt;td style=XXcolor:red;XX&gt;Click to Remove&lt;/td&gt;&lt;/tr&gt;&lt;/table&gt;&lt;/a&gt;&lt;/div&gt;</v>
      </c>
    </row>
    <row r="206" spans="1:8" ht="19.5" customHeight="1" x14ac:dyDescent="0.35">
      <c r="A206" s="8" t="s">
        <v>559</v>
      </c>
      <c r="B206" s="8"/>
      <c r="C206" s="12" t="str">
        <f t="shared" si="6"/>
        <v>07/21/2016</v>
      </c>
      <c r="D206" s="13" t="s">
        <v>294</v>
      </c>
      <c r="E206" s="10" t="s">
        <v>108</v>
      </c>
      <c r="F206" s="11" t="s">
        <v>401</v>
      </c>
      <c r="G206" s="10" t="s">
        <v>603</v>
      </c>
      <c r="H206" s="15" t="str">
        <f t="shared" si="7"/>
        <v>&lt;div class=XXcol-md-12 col-sm-12 col-xs-12XX&gt;&lt;a href=XX#XX class=XXeventitemXX&gt;&lt;table class=XXtable table-hoverXX&gt;&lt;tr&gt;&lt;td style=XXwidth:120pxXX&gt;07/21/2016&lt;/td&gt;&lt;td style=Xwidth:40%XX&gt;&lt;strong&gt;SYSCO 2016 Summer Twilight Series - Thursday&lt;/strong&gt;&lt;/td&gt;&lt;td style=XXwidth:30%XX&gt;SYSCO&lt;/td&gt;&lt;td&gt;Portland, OR&lt;/td&gt;&lt;td style=XXcolor:red;XX&gt;Click to Remove&lt;/td&gt;&lt;/tr&gt;&lt;/table&gt;&lt;/a&gt;&lt;/div&gt;</v>
      </c>
    </row>
    <row r="207" spans="1:8" x14ac:dyDescent="0.35">
      <c r="A207" s="8" t="s">
        <v>560</v>
      </c>
      <c r="B207" s="8"/>
      <c r="C207" s="12" t="str">
        <f t="shared" si="6"/>
        <v>07/22/2016</v>
      </c>
      <c r="D207" s="13" t="s">
        <v>295</v>
      </c>
      <c r="E207" s="10" t="s">
        <v>296</v>
      </c>
      <c r="F207" s="11" t="s">
        <v>461</v>
      </c>
      <c r="G207" s="10" t="s">
        <v>603</v>
      </c>
      <c r="H207" s="15" t="str">
        <f t="shared" si="7"/>
        <v>&lt;div class=XXcol-md-12 col-sm-12 col-xs-12XX&gt;&lt;a href=XX#XX class=XXeventitemXX&gt;&lt;table class=XXtable table-hoverXX&gt;&lt;tr&gt;&lt;td style=XXwidth:120pxXX&gt;07/22/2016&lt;/td&gt;&lt;td style=Xwidth:40%XX&gt;&lt;strong&gt;Cleveland Leukemia Cup Regatta&lt;/strong&gt;&lt;/td&gt;&lt;td style=XXwidth:30%XX&gt;Cleveland Yachting Club&lt;/td&gt;&lt;td&gt;Rocky River, OH&lt;/td&gt;&lt;td style=XXcolor:red;XX&gt;Click to Remove&lt;/td&gt;&lt;/tr&gt;&lt;/table&gt;&lt;/a&gt;&lt;/div&gt;</v>
      </c>
    </row>
    <row r="208" spans="1:8" x14ac:dyDescent="0.35">
      <c r="A208" s="8" t="s">
        <v>561</v>
      </c>
      <c r="B208" s="8"/>
      <c r="C208" s="12" t="str">
        <f t="shared" si="6"/>
        <v>07/23/2016</v>
      </c>
      <c r="D208" s="13" t="s">
        <v>298</v>
      </c>
      <c r="E208" s="10" t="s">
        <v>27</v>
      </c>
      <c r="F208" s="11" t="s">
        <v>393</v>
      </c>
      <c r="G208" s="10" t="s">
        <v>603</v>
      </c>
      <c r="H208" s="15" t="str">
        <f t="shared" si="7"/>
        <v>&lt;div class=XXcol-md-12 col-sm-12 col-xs-12XX&gt;&lt;a href=XX#XX class=XXeventitemXX&gt;&lt;table class=XXtable table-hoverXX&gt;&lt;tr&gt;&lt;td style=XXwidth:120pxXX&gt;07/23/2016&lt;/td&gt;&lt;td style=Xwidth:40%XX&gt;&lt;strong&gt;CYC ONE-DESIGN INVITATIONAL&lt;/strong&gt;&lt;/td&gt;&lt;td style=XXwidth:30%XX&gt;Corinthian Yacht Club of San Francisco&lt;/td&gt;&lt;td&gt;Tiburon, CA&lt;/td&gt;&lt;td style=XXcolor:red;XX&gt;Click to Remove&lt;/td&gt;&lt;/tr&gt;&lt;/table&gt;&lt;/a&gt;&lt;/div&gt;</v>
      </c>
    </row>
    <row r="209" spans="1:8" ht="39" customHeight="1" x14ac:dyDescent="0.35">
      <c r="A209" s="8" t="s">
        <v>561</v>
      </c>
      <c r="B209" s="8"/>
      <c r="C209" s="12" t="str">
        <f t="shared" si="6"/>
        <v>07/23/2016</v>
      </c>
      <c r="D209" s="13" t="s">
        <v>297</v>
      </c>
      <c r="E209" s="10"/>
      <c r="F209" s="11" t="s">
        <v>381</v>
      </c>
      <c r="G209" s="10" t="s">
        <v>603</v>
      </c>
      <c r="H209" s="15" t="str">
        <f t="shared" si="7"/>
        <v>&lt;div class=XXcol-md-12 col-sm-12 col-xs-12XX&gt;&lt;a href=XX#XX class=XXeventitemXX&gt;&lt;table class=XXtable table-hoverXX&gt;&lt;tr&gt;&lt;td style=XXwidth:120pxXX&gt;07/23/2016&lt;/td&gt;&lt;td style=Xwidth:40%XX&gt;&lt;strong&gt;Adult Learn To Sail July 23,24,30&lt;/strong&gt;&lt;/td&gt;&lt;td style=XXwidth:30%XX&gt;&lt;/td&gt;&lt;td&gt;Jensen Beach, FL&lt;/td&gt;&lt;td style=XXcolor:red;XX&gt;Click to Remove&lt;/td&gt;&lt;/tr&gt;&lt;/table&gt;&lt;/a&gt;&lt;/div&gt;</v>
      </c>
    </row>
    <row r="210" spans="1:8" x14ac:dyDescent="0.35">
      <c r="A210" s="8" t="s">
        <v>562</v>
      </c>
      <c r="B210" s="8"/>
      <c r="C210" s="12" t="str">
        <f t="shared" si="6"/>
        <v>07/24/2016</v>
      </c>
      <c r="D210" s="13" t="s">
        <v>299</v>
      </c>
      <c r="E210" s="10"/>
      <c r="F210" s="11" t="s">
        <v>389</v>
      </c>
      <c r="G210" s="10" t="s">
        <v>603</v>
      </c>
      <c r="H210" s="15" t="str">
        <f t="shared" si="7"/>
        <v>&lt;div class=XXcol-md-12 col-sm-12 col-xs-12XX&gt;&lt;a href=XX#XX class=XXeventitemXX&gt;&lt;table class=XXtable table-hoverXX&gt;&lt;tr&gt;&lt;td style=XXwidth:120pxXX&gt;07/24/2016&lt;/td&gt;&lt;td style=Xwidth:40%XX&gt;&lt;strong&gt;US Sailing Reach Camp&lt;/strong&gt;&lt;/td&gt;&lt;td style=XXwidth:30%XX&gt;&lt;/td&gt;&lt;td&gt;Galveston, TX&lt;/td&gt;&lt;td style=XXcolor:red;XX&gt;Click to Remove&lt;/td&gt;&lt;/tr&gt;&lt;/table&gt;&lt;/a&gt;&lt;/div&gt;</v>
      </c>
    </row>
    <row r="211" spans="1:8" x14ac:dyDescent="0.35">
      <c r="A211" s="8" t="s">
        <v>563</v>
      </c>
      <c r="B211" s="8"/>
      <c r="C211" s="12" t="str">
        <f t="shared" si="6"/>
        <v>07/26/2016</v>
      </c>
      <c r="D211" s="13" t="s">
        <v>300</v>
      </c>
      <c r="E211" s="10" t="s">
        <v>190</v>
      </c>
      <c r="F211" s="11" t="s">
        <v>422</v>
      </c>
      <c r="G211" s="10" t="s">
        <v>603</v>
      </c>
      <c r="H211" s="15" t="str">
        <f t="shared" si="7"/>
        <v>&lt;div class=XXcol-md-12 col-sm-12 col-xs-12XX&gt;&lt;a href=XX#XX class=XXeventitemXX&gt;&lt;table class=XXtable table-hoverXX&gt;&lt;tr&gt;&lt;td style=XXwidth:120pxXX&gt;07/26/2016&lt;/td&gt;&lt;td style=Xwidth:40%XX&gt;&lt;strong&gt;Summer Sunset Series&lt;/strong&gt;&lt;/td&gt;&lt;td style=XXwidth:30%XX&gt;Sausalito Yacht Club&lt;/td&gt;&lt;td&gt;Sausalito, CA&lt;/td&gt;&lt;td style=XXcolor:red;XX&gt;Click to Remove&lt;/td&gt;&lt;/tr&gt;&lt;/table&gt;&lt;/a&gt;&lt;/div&gt;</v>
      </c>
    </row>
    <row r="212" spans="1:8" ht="29.25" customHeight="1" x14ac:dyDescent="0.35">
      <c r="A212" s="8" t="s">
        <v>564</v>
      </c>
      <c r="B212" s="8"/>
      <c r="C212" s="12" t="str">
        <f t="shared" si="6"/>
        <v>07/28/2016</v>
      </c>
      <c r="D212" s="13" t="s">
        <v>301</v>
      </c>
      <c r="E212" s="10" t="s">
        <v>302</v>
      </c>
      <c r="F212" s="11" t="s">
        <v>462</v>
      </c>
      <c r="G212" s="10" t="s">
        <v>603</v>
      </c>
      <c r="H212" s="15" t="str">
        <f t="shared" si="7"/>
        <v>&lt;div class=XXcol-md-12 col-sm-12 col-xs-12XX&gt;&lt;a href=XX#XX class=XXeventitemXX&gt;&lt;table class=XXtable table-hoverXX&gt;&lt;tr&gt;&lt;td style=XXwidth:120pxXX&gt;07/28/2016&lt;/td&gt;&lt;td style=Xwidth:40%XX&gt;&lt;strong&gt;2016 'Round-the-Buoy Races&lt;/strong&gt;&lt;/td&gt;&lt;td style=XXwidth:30%XX&gt;The Edgartown Yacht Club&lt;/td&gt;&lt;td&gt;Edgartown, MA&lt;/td&gt;&lt;td style=XXcolor:red;XX&gt;Click to Remove&lt;/td&gt;&lt;/tr&gt;&lt;/table&gt;&lt;/a&gt;&lt;/div&gt;</v>
      </c>
    </row>
    <row r="213" spans="1:8" x14ac:dyDescent="0.35">
      <c r="A213" s="8" t="s">
        <v>564</v>
      </c>
      <c r="B213" s="8"/>
      <c r="C213" s="12" t="str">
        <f t="shared" si="6"/>
        <v>07/28/2016</v>
      </c>
      <c r="D213" s="13" t="s">
        <v>303</v>
      </c>
      <c r="E213" s="10" t="s">
        <v>302</v>
      </c>
      <c r="F213" s="11" t="s">
        <v>462</v>
      </c>
      <c r="G213" s="10" t="s">
        <v>603</v>
      </c>
      <c r="H213" s="15" t="str">
        <f t="shared" si="7"/>
        <v>&lt;div class=XXcol-md-12 col-sm-12 col-xs-12XX&gt;&lt;a href=XX#XX class=XXeventitemXX&gt;&lt;table class=XXtable table-hoverXX&gt;&lt;tr&gt;&lt;td style=XXwidth:120pxXX&gt;07/28/2016&lt;/td&gt;&lt;td style=Xwidth:40%XX&gt;&lt;strong&gt;2016 'Round-the-Buoy Races - Thursday&lt;/strong&gt;&lt;/td&gt;&lt;td style=XXwidth:30%XX&gt;The Edgartown Yacht Club&lt;/td&gt;&lt;td&gt;Edgartown, MA&lt;/td&gt;&lt;td style=XXcolor:red;XX&gt;Click to Remove&lt;/td&gt;&lt;/tr&gt;&lt;/table&gt;&lt;/a&gt;&lt;/div&gt;</v>
      </c>
    </row>
    <row r="214" spans="1:8" x14ac:dyDescent="0.35">
      <c r="A214" s="8" t="s">
        <v>565</v>
      </c>
      <c r="B214" s="8"/>
      <c r="C214" s="12" t="str">
        <f t="shared" si="6"/>
        <v>07/29/2016</v>
      </c>
      <c r="D214" s="13" t="s">
        <v>304</v>
      </c>
      <c r="E214" s="10" t="s">
        <v>302</v>
      </c>
      <c r="F214" s="11" t="s">
        <v>462</v>
      </c>
      <c r="G214" s="10" t="s">
        <v>603</v>
      </c>
      <c r="H214" s="15" t="str">
        <f t="shared" si="7"/>
        <v>&lt;div class=XXcol-md-12 col-sm-12 col-xs-12XX&gt;&lt;a href=XX#XX class=XXeventitemXX&gt;&lt;table class=XXtable table-hoverXX&gt;&lt;tr&gt;&lt;td style=XXwidth:120pxXX&gt;07/29/2016&lt;/td&gt;&lt;td style=Xwidth:40%XX&gt;&lt;strong&gt;2016 'Round-the-Buoy Races - Friday&lt;/strong&gt;&lt;/td&gt;&lt;td style=XXwidth:30%XX&gt;The Edgartown Yacht Club&lt;/td&gt;&lt;td&gt;Edgartown, MA&lt;/td&gt;&lt;td style=XXcolor:red;XX&gt;Click to Remove&lt;/td&gt;&lt;/tr&gt;&lt;/table&gt;&lt;/a&gt;&lt;/div&gt;</v>
      </c>
    </row>
    <row r="215" spans="1:8" ht="19.5" customHeight="1" x14ac:dyDescent="0.35">
      <c r="A215" s="8" t="s">
        <v>566</v>
      </c>
      <c r="B215" s="8"/>
      <c r="C215" s="12" t="str">
        <f t="shared" si="6"/>
        <v>07/30/2016</v>
      </c>
      <c r="D215" s="13" t="s">
        <v>306</v>
      </c>
      <c r="E215" s="10" t="s">
        <v>307</v>
      </c>
      <c r="F215" s="11" t="s">
        <v>463</v>
      </c>
      <c r="G215" s="10" t="s">
        <v>603</v>
      </c>
      <c r="H215" s="15" t="str">
        <f t="shared" si="7"/>
        <v>&lt;div class=XXcol-md-12 col-sm-12 col-xs-12XX&gt;&lt;a href=XX#XX class=XXeventitemXX&gt;&lt;table class=XXtable table-hoverXX&gt;&lt;tr&gt;&lt;td style=XXwidth:120pxXX&gt;07/30/2016&lt;/td&gt;&lt;td style=Xwidth:40%XX&gt;&lt;strong&gt;Avalon Cup Race&lt;/strong&gt;&lt;/td&gt;&lt;td style=XXwidth:30%XX&gt;Avalon Yacht Club&lt;/td&gt;&lt;td&gt;Avalon, NJ&lt;/td&gt;&lt;td style=XXcolor:red;XX&gt;Click to Remove&lt;/td&gt;&lt;/tr&gt;&lt;/table&gt;&lt;/a&gt;&lt;/div&gt;</v>
      </c>
    </row>
    <row r="216" spans="1:8" x14ac:dyDescent="0.35">
      <c r="A216" s="8" t="s">
        <v>566</v>
      </c>
      <c r="B216" s="8"/>
      <c r="C216" s="12" t="str">
        <f t="shared" si="6"/>
        <v>07/30/2016</v>
      </c>
      <c r="D216" s="13" t="s">
        <v>305</v>
      </c>
      <c r="E216" s="10" t="s">
        <v>302</v>
      </c>
      <c r="F216" s="11" t="s">
        <v>462</v>
      </c>
      <c r="G216" s="10" t="s">
        <v>603</v>
      </c>
      <c r="H216" s="15" t="str">
        <f t="shared" si="7"/>
        <v>&lt;div class=XXcol-md-12 col-sm-12 col-xs-12XX&gt;&lt;a href=XX#XX class=XXeventitemXX&gt;&lt;table class=XXtable table-hoverXX&gt;&lt;tr&gt;&lt;td style=XXwidth:120pxXX&gt;07/30/2016&lt;/td&gt;&lt;td style=Xwidth:40%XX&gt;&lt;strong&gt;2016 'ROUND-THE-ISLAND RACE&lt;/strong&gt;&lt;/td&gt;&lt;td style=XXwidth:30%XX&gt;The Edgartown Yacht Club&lt;/td&gt;&lt;td&gt;Edgartown, MA&lt;/td&gt;&lt;td style=XXcolor:red;XX&gt;Click to Remove&lt;/td&gt;&lt;/tr&gt;&lt;/table&gt;&lt;/a&gt;&lt;/div&gt;</v>
      </c>
    </row>
    <row r="217" spans="1:8" x14ac:dyDescent="0.35">
      <c r="A217" s="8" t="s">
        <v>567</v>
      </c>
      <c r="B217" s="8"/>
      <c r="C217" s="12" t="str">
        <f t="shared" si="6"/>
        <v>08/04/2016</v>
      </c>
      <c r="D217" s="13" t="s">
        <v>308</v>
      </c>
      <c r="E217" s="10" t="s">
        <v>278</v>
      </c>
      <c r="F217" s="11" t="s">
        <v>454</v>
      </c>
      <c r="G217" s="10" t="s">
        <v>603</v>
      </c>
      <c r="H217" s="15" t="str">
        <f t="shared" si="7"/>
        <v>&lt;div class=XXcol-md-12 col-sm-12 col-xs-12XX&gt;&lt;a href=XX#XX class=XXeventitemXX&gt;&lt;table class=XXtable table-hoverXX&gt;&lt;tr&gt;&lt;td style=XXwidth:120pxXX&gt;08/04/2016&lt;/td&gt;&lt;td style=Xwidth:40%XX&gt;&lt;strong&gt;Junior Green Fleet Regatta&lt;/strong&gt;&lt;/td&gt;&lt;td style=XXwidth:30%XX&gt;Rock Hall Yacht Club&lt;/td&gt;&lt;td&gt;Rock Hall, MD&lt;/td&gt;&lt;td style=XXcolor:red;XX&gt;Click to Remove&lt;/td&gt;&lt;/tr&gt;&lt;/table&gt;&lt;/a&gt;&lt;/div&gt;</v>
      </c>
    </row>
    <row r="218" spans="1:8" x14ac:dyDescent="0.35">
      <c r="A218" s="8" t="s">
        <v>568</v>
      </c>
      <c r="B218" s="8"/>
      <c r="C218" s="12" t="str">
        <f t="shared" si="6"/>
        <v>08/05/2016</v>
      </c>
      <c r="D218" s="13" t="s">
        <v>312</v>
      </c>
      <c r="E218" s="10" t="s">
        <v>313</v>
      </c>
      <c r="F218" s="11" t="s">
        <v>445</v>
      </c>
      <c r="G218" s="10" t="s">
        <v>603</v>
      </c>
      <c r="H218" s="15" t="str">
        <f t="shared" si="7"/>
        <v>&lt;div class=XXcol-md-12 col-sm-12 col-xs-12XX&gt;&lt;a href=XX#XX class=XXeventitemXX&gt;&lt;table class=XXtable table-hoverXX&gt;&lt;tr&gt;&lt;td style=XXwidth:120pxXX&gt;08/05/2016&lt;/td&gt;&lt;td style=Xwidth:40%XX&gt;&lt;strong&gt;2016 Dick Fontaine Memorial Distance Race&lt;/strong&gt;&lt;/td&gt;&lt;td style=XXwidth:30%XX&gt;Beverly Yacht Club&lt;/td&gt;&lt;td&gt;Marion, MA&lt;/td&gt;&lt;td style=XXcolor:red;XX&gt;Click to Remove&lt;/td&gt;&lt;/tr&gt;&lt;/table&gt;&lt;/a&gt;&lt;/div&gt;</v>
      </c>
    </row>
    <row r="219" spans="1:8" x14ac:dyDescent="0.35">
      <c r="A219" s="8" t="s">
        <v>568</v>
      </c>
      <c r="B219" s="8"/>
      <c r="C219" s="12" t="str">
        <f t="shared" si="6"/>
        <v>08/05/2016</v>
      </c>
      <c r="D219" s="13" t="s">
        <v>314</v>
      </c>
      <c r="E219" s="10" t="s">
        <v>313</v>
      </c>
      <c r="F219" s="11" t="s">
        <v>445</v>
      </c>
      <c r="G219" s="10" t="s">
        <v>603</v>
      </c>
      <c r="H219" s="15" t="str">
        <f t="shared" si="7"/>
        <v>&lt;div class=XXcol-md-12 col-sm-12 col-xs-12XX&gt;&lt;a href=XX#XX class=XXeventitemXX&gt;&lt;table class=XXtable table-hoverXX&gt;&lt;tr&gt;&lt;td style=XXwidth:120pxXX&gt;08/05/2016&lt;/td&gt;&lt;td style=Xwidth:40%XX&gt;&lt;strong&gt;2016 Buzzards Bay Regatta - OneDesign&lt;/strong&gt;&lt;/td&gt;&lt;td style=XXwidth:30%XX&gt;Beverly Yacht Club&lt;/td&gt;&lt;td&gt;Marion, MA&lt;/td&gt;&lt;td style=XXcolor:red;XX&gt;Click to Remove&lt;/td&gt;&lt;/tr&gt;&lt;/table&gt;&lt;/a&gt;&lt;/div&gt;</v>
      </c>
    </row>
    <row r="220" spans="1:8" x14ac:dyDescent="0.35">
      <c r="A220" s="8" t="s">
        <v>568</v>
      </c>
      <c r="B220" s="8"/>
      <c r="C220" s="12" t="str">
        <f t="shared" si="6"/>
        <v>08/05/2016</v>
      </c>
      <c r="D220" s="13" t="s">
        <v>309</v>
      </c>
      <c r="E220" s="10" t="s">
        <v>310</v>
      </c>
      <c r="F220" s="11" t="s">
        <v>445</v>
      </c>
      <c r="G220" s="10" t="s">
        <v>603</v>
      </c>
      <c r="H220" s="15" t="str">
        <f t="shared" si="7"/>
        <v>&lt;div class=XXcol-md-12 col-sm-12 col-xs-12XX&gt;&lt;a href=XX#XX class=XXeventitemXX&gt;&lt;table class=XXtable table-hoverXX&gt;&lt;tr&gt;&lt;td style=XXwidth:120pxXX&gt;08/05/2016&lt;/td&gt;&lt;td style=Xwidth:40%XX&gt;&lt;strong&gt;2016 Buzzards Bay Regatta - Handicaped&lt;/strong&gt;&lt;/td&gt;&lt;td style=XXwidth:30%XX&gt;Beverly Yatch Club&lt;/td&gt;&lt;td&gt;Marion, MA&lt;/td&gt;&lt;td style=XXcolor:red;XX&gt;Click to Remove&lt;/td&gt;&lt;/tr&gt;&lt;/table&gt;&lt;/a&gt;&lt;/div&gt;</v>
      </c>
    </row>
    <row r="221" spans="1:8" x14ac:dyDescent="0.35">
      <c r="A221" s="8" t="s">
        <v>568</v>
      </c>
      <c r="B221" s="8"/>
      <c r="C221" s="12" t="str">
        <f t="shared" si="6"/>
        <v>08/05/2016</v>
      </c>
      <c r="D221" s="13" t="s">
        <v>311</v>
      </c>
      <c r="E221" s="10" t="s">
        <v>310</v>
      </c>
      <c r="F221" s="11" t="s">
        <v>445</v>
      </c>
      <c r="G221" s="10" t="s">
        <v>603</v>
      </c>
      <c r="H221" s="15" t="str">
        <f t="shared" si="7"/>
        <v>&lt;div class=XXcol-md-12 col-sm-12 col-xs-12XX&gt;&lt;a href=XX#XX class=XXeventitemXX&gt;&lt;table class=XXtable table-hoverXX&gt;&lt;tr&gt;&lt;td style=XXwidth:120pxXX&gt;08/05/2016&lt;/td&gt;&lt;td style=Xwidth:40%XX&gt;&lt;strong&gt;2016 Buzzards Bay Regatta - Bullseyes/H12&lt;/strong&gt;&lt;/td&gt;&lt;td style=XXwidth:30%XX&gt;Beverly Yatch Club&lt;/td&gt;&lt;td&gt;Marion, MA&lt;/td&gt;&lt;td style=XXcolor:red;XX&gt;Click to Remove&lt;/td&gt;&lt;/tr&gt;&lt;/table&gt;&lt;/a&gt;&lt;/div&gt;</v>
      </c>
    </row>
    <row r="222" spans="1:8" x14ac:dyDescent="0.35">
      <c r="A222" s="8" t="s">
        <v>569</v>
      </c>
      <c r="B222" s="8"/>
      <c r="C222" s="12" t="str">
        <f t="shared" si="6"/>
        <v>08/06/2016</v>
      </c>
      <c r="D222" s="13" t="s">
        <v>146</v>
      </c>
      <c r="E222" s="10" t="s">
        <v>147</v>
      </c>
      <c r="F222" s="11" t="s">
        <v>426</v>
      </c>
      <c r="G222" s="10" t="s">
        <v>603</v>
      </c>
      <c r="H222" s="15" t="str">
        <f t="shared" si="7"/>
        <v>&lt;div class=XXcol-md-12 col-sm-12 col-xs-12XX&gt;&lt;a href=XX#XX class=XXeventitemXX&gt;&lt;table class=XXtable table-hoverXX&gt;&lt;tr&gt;&lt;td style=XXwidth:120pxXX&gt;08/06/2016&lt;/td&gt;&lt;td style=Xwidth:40%XX&gt;&lt;strong&gt;Adult Sunfish Sailing Class&lt;/strong&gt;&lt;/td&gt;&lt;td style=XXwidth:30%XX&gt;Halifax Sailing Association&lt;/td&gt;&lt;td&gt;Daytona Beach, FL&lt;/td&gt;&lt;td style=XXcolor:red;XX&gt;Click to Remove&lt;/td&gt;&lt;/tr&gt;&lt;/table&gt;&lt;/a&gt;&lt;/div&gt;</v>
      </c>
    </row>
    <row r="223" spans="1:8" x14ac:dyDescent="0.35">
      <c r="A223" s="8" t="s">
        <v>569</v>
      </c>
      <c r="B223" s="8"/>
      <c r="C223" s="12" t="str">
        <f t="shared" si="6"/>
        <v>08/06/2016</v>
      </c>
      <c r="D223" s="13" t="s">
        <v>317</v>
      </c>
      <c r="E223" s="10" t="s">
        <v>318</v>
      </c>
      <c r="F223" s="11" t="s">
        <v>464</v>
      </c>
      <c r="G223" s="10" t="s">
        <v>603</v>
      </c>
      <c r="H223" s="15" t="str">
        <f t="shared" si="7"/>
        <v>&lt;div class=XXcol-md-12 col-sm-12 col-xs-12XX&gt;&lt;a href=XX#XX class=XXeventitemXX&gt;&lt;table class=XXtable table-hoverXX&gt;&lt;tr&gt;&lt;td style=XXwidth:120pxXX&gt;08/06/2016&lt;/td&gt;&lt;td style=Xwidth:40%XX&gt;&lt;strong&gt;Double Damned 2016&lt;/strong&gt;&lt;/td&gt;&lt;td style=XXwidth:30%XX&gt;Hood River Yacht Club&lt;/td&gt;&lt;td&gt;Cascade Locks to The Dalles, OR&lt;/td&gt;&lt;td style=XXcolor:red;XX&gt;Click to Remove&lt;/td&gt;&lt;/tr&gt;&lt;/table&gt;&lt;/a&gt;&lt;/div&gt;</v>
      </c>
    </row>
    <row r="224" spans="1:8" x14ac:dyDescent="0.35">
      <c r="A224" s="8" t="s">
        <v>569</v>
      </c>
      <c r="B224" s="8"/>
      <c r="C224" s="12" t="str">
        <f t="shared" si="6"/>
        <v>08/06/2016</v>
      </c>
      <c r="D224" s="13" t="s">
        <v>316</v>
      </c>
      <c r="E224" s="10" t="s">
        <v>159</v>
      </c>
      <c r="F224" s="11" t="s">
        <v>401</v>
      </c>
      <c r="G224" s="10" t="s">
        <v>603</v>
      </c>
      <c r="H224" s="15" t="str">
        <f t="shared" si="7"/>
        <v>&lt;div class=XXcol-md-12 col-sm-12 col-xs-12XX&gt;&lt;a href=XX#XX class=XXeventitemXX&gt;&lt;table class=XXtable table-hoverXX&gt;&lt;tr&gt;&lt;td style=XXwidth:120pxXX&gt;08/06/2016&lt;/td&gt;&lt;td style=Xwidth:40%XX&gt;&lt;strong&gt;Commodore's Race&lt;/strong&gt;&lt;/td&gt;&lt;td style=XXwidth:30%XX&gt;Portland Yacht Club&lt;/td&gt;&lt;td&gt;Portland, OR&lt;/td&gt;&lt;td style=XXcolor:red;XX&gt;Click to Remove&lt;/td&gt;&lt;/tr&gt;&lt;/table&gt;&lt;/a&gt;&lt;/div&gt;</v>
      </c>
    </row>
    <row r="225" spans="1:8" x14ac:dyDescent="0.35">
      <c r="A225" s="8" t="s">
        <v>569</v>
      </c>
      <c r="B225" s="8"/>
      <c r="C225" s="12" t="str">
        <f t="shared" si="6"/>
        <v>08/06/2016</v>
      </c>
      <c r="D225" s="13" t="s">
        <v>315</v>
      </c>
      <c r="E225" s="10"/>
      <c r="F225" s="11" t="s">
        <v>381</v>
      </c>
      <c r="G225" s="10" t="s">
        <v>603</v>
      </c>
      <c r="H225" s="15" t="str">
        <f t="shared" si="7"/>
        <v>&lt;div class=XXcol-md-12 col-sm-12 col-xs-12XX&gt;&lt;a href=XX#XX class=XXeventitemXX&gt;&lt;table class=XXtable table-hoverXX&gt;&lt;tr&gt;&lt;td style=XXwidth:120pxXX&gt;08/06/2016&lt;/td&gt;&lt;td style=Xwidth:40%XX&gt;&lt;strong&gt;Adult Learn To Sail Aug 6,7,13&lt;/strong&gt;&lt;/td&gt;&lt;td style=XXwidth:30%XX&gt;&lt;/td&gt;&lt;td&gt;Jensen Beach, FL&lt;/td&gt;&lt;td style=XXcolor:red;XX&gt;Click to Remove&lt;/td&gt;&lt;/tr&gt;&lt;/table&gt;&lt;/a&gt;&lt;/div&gt;</v>
      </c>
    </row>
    <row r="226" spans="1:8" ht="26" x14ac:dyDescent="0.35">
      <c r="A226" s="8" t="s">
        <v>570</v>
      </c>
      <c r="B226" s="8"/>
      <c r="C226" s="12" t="str">
        <f t="shared" si="6"/>
        <v>08/11/2016</v>
      </c>
      <c r="D226" s="13" t="s">
        <v>319</v>
      </c>
      <c r="E226" s="10" t="s">
        <v>320</v>
      </c>
      <c r="F226" s="11" t="s">
        <v>465</v>
      </c>
      <c r="G226" s="10" t="s">
        <v>603</v>
      </c>
      <c r="H226" s="15" t="str">
        <f t="shared" si="7"/>
        <v>&lt;div class=XXcol-md-12 col-sm-12 col-xs-12XX&gt;&lt;a href=XX#XX class=XXeventitemXX&gt;&lt;table class=XXtable table-hoverXX&gt;&lt;tr&gt;&lt;td style=XXwidth:120pxXX&gt;08/11/2016&lt;/td&gt;&lt;td style=Xwidth:40%XX&gt;&lt;strong&gt;Women’s, Junior and Master Lightning North American Championship&lt;/strong&gt;&lt;/td&gt;&lt;td style=XXwidth:30%XX&gt;Rochester Yacht Club&lt;/td&gt;&lt;td&gt;Rochester, NY&lt;/td&gt;&lt;td style=XXcolor:red;XX&gt;Click to Remove&lt;/td&gt;&lt;/tr&gt;&lt;/table&gt;&lt;/a&gt;&lt;/div&gt;</v>
      </c>
    </row>
    <row r="227" spans="1:8" x14ac:dyDescent="0.35">
      <c r="A227" s="8" t="s">
        <v>571</v>
      </c>
      <c r="B227" s="8"/>
      <c r="C227" s="12" t="str">
        <f t="shared" si="6"/>
        <v>08/13/2016</v>
      </c>
      <c r="D227" s="13" t="s">
        <v>322</v>
      </c>
      <c r="E227" s="10" t="s">
        <v>320</v>
      </c>
      <c r="F227" s="11" t="s">
        <v>465</v>
      </c>
      <c r="G227" s="10" t="s">
        <v>603</v>
      </c>
      <c r="H227" s="15" t="str">
        <f t="shared" si="7"/>
        <v>&lt;div class=XXcol-md-12 col-sm-12 col-xs-12XX&gt;&lt;a href=XX#XX class=XXeventitemXX&gt;&lt;table class=XXtable table-hoverXX&gt;&lt;tr&gt;&lt;td style=XXwidth:120pxXX&gt;08/13/2016&lt;/td&gt;&lt;td style=Xwidth:40%XX&gt;&lt;strong&gt;Lightning North American Championship&lt;/strong&gt;&lt;/td&gt;&lt;td style=XXwidth:30%XX&gt;Rochester Yacht Club&lt;/td&gt;&lt;td&gt;Rochester, NY&lt;/td&gt;&lt;td style=XXcolor:red;XX&gt;Click to Remove&lt;/td&gt;&lt;/tr&gt;&lt;/table&gt;&lt;/a&gt;&lt;/div&gt;</v>
      </c>
    </row>
    <row r="228" spans="1:8" x14ac:dyDescent="0.35">
      <c r="A228" s="8" t="s">
        <v>571</v>
      </c>
      <c r="B228" s="8"/>
      <c r="C228" s="12" t="str">
        <f t="shared" si="6"/>
        <v>08/13/2016</v>
      </c>
      <c r="D228" s="13" t="s">
        <v>321</v>
      </c>
      <c r="E228" s="10"/>
      <c r="F228" s="11" t="s">
        <v>381</v>
      </c>
      <c r="G228" s="10" t="s">
        <v>603</v>
      </c>
      <c r="H228" s="15" t="str">
        <f t="shared" si="7"/>
        <v>&lt;div class=XXcol-md-12 col-sm-12 col-xs-12XX&gt;&lt;a href=XX#XX class=XXeventitemXX&gt;&lt;table class=XXtable table-hoverXX&gt;&lt;tr&gt;&lt;td style=XXwidth:120pxXX&gt;08/13/2016&lt;/td&gt;&lt;td style=Xwidth:40%XX&gt;&lt;strong&gt;Adult Learn To Sail Aug 13,14,21&lt;/strong&gt;&lt;/td&gt;&lt;td style=XXwidth:30%XX&gt;&lt;/td&gt;&lt;td&gt;Jensen Beach, FL&lt;/td&gt;&lt;td style=XXcolor:red;XX&gt;Click to Remove&lt;/td&gt;&lt;/tr&gt;&lt;/table&gt;&lt;/a&gt;&lt;/div&gt;</v>
      </c>
    </row>
    <row r="229" spans="1:8" x14ac:dyDescent="0.35">
      <c r="A229" s="8" t="s">
        <v>572</v>
      </c>
      <c r="B229" s="8"/>
      <c r="C229" s="12" t="str">
        <f t="shared" si="6"/>
        <v>08/14/2016</v>
      </c>
      <c r="D229" s="13" t="s">
        <v>323</v>
      </c>
      <c r="E229" s="10" t="s">
        <v>324</v>
      </c>
      <c r="F229" s="11" t="s">
        <v>466</v>
      </c>
      <c r="G229" s="10" t="s">
        <v>603</v>
      </c>
      <c r="H229" s="15" t="str">
        <f t="shared" si="7"/>
        <v>&lt;div class=XXcol-md-12 col-sm-12 col-xs-12XX&gt;&lt;a href=XX#XX class=XXeventitemXX&gt;&lt;table class=XXtable table-hoverXX&gt;&lt;tr&gt;&lt;td style=XXwidth:120pxXX&gt;08/14/2016&lt;/td&gt;&lt;td style=Xwidth:40%XX&gt;&lt;strong&gt;2016 Ensign National Championship Regatta&lt;/strong&gt;&lt;/td&gt;&lt;td style=XXwidth:30%XX&gt;Mattapoisett Yacht Club&lt;/td&gt;&lt;td&gt;MATTAPOISETT, MA&lt;/td&gt;&lt;td style=XXcolor:red;XX&gt;Click to Remove&lt;/td&gt;&lt;/tr&gt;&lt;/table&gt;&lt;/a&gt;&lt;/div&gt;</v>
      </c>
    </row>
    <row r="230" spans="1:8" ht="39" customHeight="1" x14ac:dyDescent="0.35">
      <c r="A230" s="8" t="s">
        <v>573</v>
      </c>
      <c r="B230" s="8"/>
      <c r="C230" s="12" t="str">
        <f t="shared" si="6"/>
        <v>08/19/2016</v>
      </c>
      <c r="D230" s="13" t="s">
        <v>325</v>
      </c>
      <c r="E230" s="10" t="s">
        <v>3</v>
      </c>
      <c r="F230" s="11" t="s">
        <v>382</v>
      </c>
      <c r="G230" s="10" t="s">
        <v>603</v>
      </c>
      <c r="H230" s="15" t="str">
        <f t="shared" si="7"/>
        <v>&lt;div class=XXcol-md-12 col-sm-12 col-xs-12XX&gt;&lt;a href=XX#XX class=XXeventitemXX&gt;&lt;table class=XXtable table-hoverXX&gt;&lt;tr&gt;&lt;td style=XXwidth:120pxXX&gt;08/19/2016&lt;/td&gt;&lt;td style=Xwidth:40%XX&gt;&lt;strong&gt;2016 Cal 20 Class Championship&lt;/strong&gt;&lt;/td&gt;&lt;td style=XXwidth:30%XX&gt;Alamitos Bay Yacht Club&lt;/td&gt;&lt;td&gt;Long Beach, CA&lt;/td&gt;&lt;td style=XXcolor:red;XX&gt;Click to Remove&lt;/td&gt;&lt;/tr&gt;&lt;/table&gt;&lt;/a&gt;&lt;/div&gt;</v>
      </c>
    </row>
    <row r="231" spans="1:8" x14ac:dyDescent="0.35">
      <c r="A231" s="8" t="s">
        <v>574</v>
      </c>
      <c r="B231" s="8"/>
      <c r="C231" s="12" t="str">
        <f t="shared" si="6"/>
        <v>08/20/2016</v>
      </c>
      <c r="D231" s="13" t="s">
        <v>326</v>
      </c>
      <c r="E231" s="10" t="s">
        <v>31</v>
      </c>
      <c r="F231" s="11" t="s">
        <v>396</v>
      </c>
      <c r="G231" s="10" t="s">
        <v>603</v>
      </c>
      <c r="H231" s="15" t="str">
        <f t="shared" si="7"/>
        <v>&lt;div class=XXcol-md-12 col-sm-12 col-xs-12XX&gt;&lt;a href=XX#XX class=XXeventitemXX&gt;&lt;table class=XXtable table-hoverXX&gt;&lt;tr&gt;&lt;td style=XXwidth:120pxXX&gt;08/20/2016&lt;/td&gt;&lt;td style=Xwidth:40%XX&gt;&lt;strong&gt;Summer One Design&lt;/strong&gt;&lt;/td&gt;&lt;td style=XXwidth:30%XX&gt;California Yacht Club&lt;/td&gt;&lt;td&gt;Marnia del Rey, CA&lt;/td&gt;&lt;td style=XXcolor:red;XX&gt;Click to Remove&lt;/td&gt;&lt;/tr&gt;&lt;/table&gt;&lt;/a&gt;&lt;/div&gt;</v>
      </c>
    </row>
    <row r="232" spans="1:8" x14ac:dyDescent="0.35">
      <c r="A232" s="8" t="s">
        <v>575</v>
      </c>
      <c r="B232" s="8"/>
      <c r="C232" s="12" t="str">
        <f t="shared" si="6"/>
        <v>08/27/2016</v>
      </c>
      <c r="D232" s="13" t="s">
        <v>330</v>
      </c>
      <c r="E232" s="10" t="s">
        <v>27</v>
      </c>
      <c r="F232" s="11" t="s">
        <v>393</v>
      </c>
      <c r="G232" s="10" t="s">
        <v>603</v>
      </c>
      <c r="H232" s="15" t="str">
        <f t="shared" si="7"/>
        <v>&lt;div class=XXcol-md-12 col-sm-12 col-xs-12XX&gt;&lt;a href=XX#XX class=XXeventitemXX&gt;&lt;table class=XXtable table-hoverXX&gt;&lt;tr&gt;&lt;td style=XXwidth:120pxXX&gt;08/27/2016&lt;/td&gt;&lt;td style=Xwidth:40%XX&gt;&lt;strong&gt;OYRA DRAKES BAY AUGUST 27-28&lt;/strong&gt;&lt;/td&gt;&lt;td style=XXwidth:30%XX&gt;Corinthian Yacht Club of San Francisco&lt;/td&gt;&lt;td&gt;Tiburon, CA&lt;/td&gt;&lt;td style=XXcolor:red;XX&gt;Click to Remove&lt;/td&gt;&lt;/tr&gt;&lt;/table&gt;&lt;/a&gt;&lt;/div&gt;</v>
      </c>
    </row>
    <row r="233" spans="1:8" ht="39" customHeight="1" x14ac:dyDescent="0.35">
      <c r="A233" s="8" t="s">
        <v>575</v>
      </c>
      <c r="B233" s="8"/>
      <c r="C233" s="12" t="str">
        <f t="shared" si="6"/>
        <v>08/27/2016</v>
      </c>
      <c r="D233" s="13" t="s">
        <v>329</v>
      </c>
      <c r="E233" s="10" t="s">
        <v>127</v>
      </c>
      <c r="F233" s="11" t="s">
        <v>422</v>
      </c>
      <c r="G233" s="10" t="s">
        <v>603</v>
      </c>
      <c r="H233" s="15" t="str">
        <f t="shared" si="7"/>
        <v>&lt;div class=XXcol-md-12 col-sm-12 col-xs-12XX&gt;&lt;a href=XX#XX class=XXeventitemXX&gt;&lt;table class=XXtable table-hoverXX&gt;&lt;tr&gt;&lt;td style=XXwidth:120pxXX&gt;08/27/2016&lt;/td&gt;&lt;td style=Xwidth:40%XX&gt;&lt;strong&gt;Women Skippers Regatta&lt;/strong&gt;&lt;/td&gt;&lt;td style=XXwidth:30%XX&gt;SYC&lt;/td&gt;&lt;td&gt;Sausalito, CA&lt;/td&gt;&lt;td style=XXcolor:red;XX&gt;Click to Remove&lt;/td&gt;&lt;/tr&gt;&lt;/table&gt;&lt;/a&gt;&lt;/div&gt;</v>
      </c>
    </row>
    <row r="234" spans="1:8" x14ac:dyDescent="0.35">
      <c r="A234" s="8" t="s">
        <v>575</v>
      </c>
      <c r="B234" s="8"/>
      <c r="C234" s="12" t="str">
        <f t="shared" si="6"/>
        <v>08/27/2016</v>
      </c>
      <c r="D234" s="13" t="s">
        <v>327</v>
      </c>
      <c r="E234" s="10"/>
      <c r="F234" s="11" t="s">
        <v>381</v>
      </c>
      <c r="G234" s="10" t="s">
        <v>603</v>
      </c>
      <c r="H234" s="15" t="str">
        <f t="shared" si="7"/>
        <v>&lt;div class=XXcol-md-12 col-sm-12 col-xs-12XX&gt;&lt;a href=XX#XX class=XXeventitemXX&gt;&lt;table class=XXtable table-hoverXX&gt;&lt;tr&gt;&lt;td style=XXwidth:120pxXX&gt;08/27/2016&lt;/td&gt;&lt;td style=Xwidth:40%XX&gt;&lt;strong&gt;Adult Learn To Sail Aug 27,28, Sep 3&lt;/strong&gt;&lt;/td&gt;&lt;td style=XXwidth:30%XX&gt;&lt;/td&gt;&lt;td&gt;Jensen Beach, FL&lt;/td&gt;&lt;td style=XXcolor:red;XX&gt;Click to Remove&lt;/td&gt;&lt;/tr&gt;&lt;/table&gt;&lt;/a&gt;&lt;/div&gt;</v>
      </c>
    </row>
    <row r="235" spans="1:8" x14ac:dyDescent="0.35">
      <c r="A235" s="8" t="s">
        <v>575</v>
      </c>
      <c r="B235" s="8"/>
      <c r="C235" s="12" t="str">
        <f t="shared" si="6"/>
        <v>08/27/2016</v>
      </c>
      <c r="D235" s="13" t="s">
        <v>328</v>
      </c>
      <c r="E235" s="10"/>
      <c r="F235" s="11" t="s">
        <v>401</v>
      </c>
      <c r="G235" s="10" t="s">
        <v>603</v>
      </c>
      <c r="H235" s="15" t="str">
        <f t="shared" si="7"/>
        <v>&lt;div class=XXcol-md-12 col-sm-12 col-xs-12XX&gt;&lt;a href=XX#XX class=XXeventitemXX&gt;&lt;table class=XXtable table-hoverXX&gt;&lt;tr&gt;&lt;td style=XXwidth:120pxXX&gt;08/27/2016&lt;/td&gt;&lt;td style=Xwidth:40%XX&gt;&lt;strong&gt;SYSCO 2016 Race &amp; Cruise to St. Helen's&lt;/strong&gt;&lt;/td&gt;&lt;td style=XXwidth:30%XX&gt;&lt;/td&gt;&lt;td&gt;Portland, OR&lt;/td&gt;&lt;td style=XXcolor:red;XX&gt;Click to Remove&lt;/td&gt;&lt;/tr&gt;&lt;/table&gt;&lt;/a&gt;&lt;/div&gt;</v>
      </c>
    </row>
    <row r="236" spans="1:8" ht="39" customHeight="1" x14ac:dyDescent="0.35">
      <c r="A236" s="8" t="s">
        <v>576</v>
      </c>
      <c r="B236" s="8"/>
      <c r="C236" s="12" t="str">
        <f t="shared" si="6"/>
        <v>09/09/2016</v>
      </c>
      <c r="D236" s="13" t="s">
        <v>331</v>
      </c>
      <c r="E236" s="10" t="s">
        <v>332</v>
      </c>
      <c r="F236" s="11" t="s">
        <v>467</v>
      </c>
      <c r="G236" s="10" t="s">
        <v>603</v>
      </c>
      <c r="H236" s="15" t="str">
        <f t="shared" si="7"/>
        <v>&lt;div class=XXcol-md-12 col-sm-12 col-xs-12XX&gt;&lt;a href=XX#XX class=XXeventitemXX&gt;&lt;table class=XXtable table-hoverXX&gt;&lt;tr&gt;&lt;td style=XXwidth:120pxXX&gt;09/09/2016&lt;/td&gt;&lt;td style=Xwidth:40%XX&gt;&lt;strong&gt;66th Annual HMR 2016&lt;/strong&gt;&lt;/td&gt;&lt;td style=XXwidth:30%XX&gt;Atwood Yacht Club&lt;/td&gt;&lt;td&gt;Sherrodsville, OH&lt;/td&gt;&lt;td style=XXcolor:red;XX&gt;Click to Remove&lt;/td&gt;&lt;/tr&gt;&lt;/table&gt;&lt;/a&gt;&lt;/div&gt;</v>
      </c>
    </row>
    <row r="237" spans="1:8" x14ac:dyDescent="0.35">
      <c r="A237" s="8" t="s">
        <v>577</v>
      </c>
      <c r="B237" s="8"/>
      <c r="C237" s="12" t="str">
        <f t="shared" si="6"/>
        <v>09/10/2016</v>
      </c>
      <c r="D237" s="13" t="s">
        <v>333</v>
      </c>
      <c r="E237" s="10" t="s">
        <v>3</v>
      </c>
      <c r="F237" s="11" t="s">
        <v>382</v>
      </c>
      <c r="G237" s="10" t="s">
        <v>603</v>
      </c>
      <c r="H237" s="15" t="str">
        <f t="shared" si="7"/>
        <v>&lt;div class=XXcol-md-12 col-sm-12 col-xs-12XX&gt;&lt;a href=XX#XX class=XXeventitemXX&gt;&lt;table class=XXtable table-hoverXX&gt;&lt;tr&gt;&lt;td style=XXwidth:120pxXX&gt;09/10/2016&lt;/td&gt;&lt;td style=Xwidth:40%XX&gt;&lt;strong&gt;Labor Day Regatta&lt;/strong&gt;&lt;/td&gt;&lt;td style=XXwidth:30%XX&gt;Alamitos Bay Yacht Club&lt;/td&gt;&lt;td&gt;Long Beach, CA&lt;/td&gt;&lt;td style=XXcolor:red;XX&gt;Click to Remove&lt;/td&gt;&lt;/tr&gt;&lt;/table&gt;&lt;/a&gt;&lt;/div&gt;</v>
      </c>
    </row>
    <row r="238" spans="1:8" x14ac:dyDescent="0.35">
      <c r="A238" s="8" t="s">
        <v>577</v>
      </c>
      <c r="B238" s="8"/>
      <c r="C238" s="12" t="str">
        <f t="shared" si="6"/>
        <v>09/10/2016</v>
      </c>
      <c r="D238" s="13" t="s">
        <v>336</v>
      </c>
      <c r="E238" s="10" t="s">
        <v>31</v>
      </c>
      <c r="F238" s="11" t="s">
        <v>396</v>
      </c>
      <c r="G238" s="10" t="s">
        <v>603</v>
      </c>
      <c r="H238" s="15" t="str">
        <f t="shared" si="7"/>
        <v>&lt;div class=XXcol-md-12 col-sm-12 col-xs-12XX&gt;&lt;a href=XX#XX class=XXeventitemXX&gt;&lt;table class=XXtable table-hoverXX&gt;&lt;tr&gt;&lt;td style=XXwidth:120pxXX&gt;09/10/2016&lt;/td&gt;&lt;td style=Xwidth:40%XX&gt;&lt;strong&gt;Martin 242 Match Race&lt;/strong&gt;&lt;/td&gt;&lt;td style=XXwidth:30%XX&gt;California Yacht Club&lt;/td&gt;&lt;td&gt;Marnia del Rey, CA&lt;/td&gt;&lt;td style=XXcolor:red;XX&gt;Click to Remove&lt;/td&gt;&lt;/tr&gt;&lt;/table&gt;&lt;/a&gt;&lt;/div&gt;</v>
      </c>
    </row>
    <row r="239" spans="1:8" ht="29.25" customHeight="1" x14ac:dyDescent="0.35">
      <c r="A239" s="8" t="s">
        <v>577</v>
      </c>
      <c r="B239" s="8"/>
      <c r="C239" s="12" t="str">
        <f t="shared" si="6"/>
        <v>09/10/2016</v>
      </c>
      <c r="D239" s="13" t="s">
        <v>340</v>
      </c>
      <c r="E239" s="10" t="s">
        <v>216</v>
      </c>
      <c r="F239" s="11" t="s">
        <v>401</v>
      </c>
      <c r="G239" s="10" t="s">
        <v>603</v>
      </c>
      <c r="H239" s="15" t="str">
        <f t="shared" si="7"/>
        <v>&lt;div class=XXcol-md-12 col-sm-12 col-xs-12XX&gt;&lt;a href=XX#XX class=XXeventitemXX&gt;&lt;table class=XXtable table-hoverXX&gt;&lt;tr&gt;&lt;td style=XXwidth:120pxXX&gt;09/10/2016&lt;/td&gt;&lt;td style=Xwidth:40%XX&gt;&lt;strong&gt;RCYC Long Distance Race&lt;/strong&gt;&lt;/td&gt;&lt;td style=XXwidth:30%XX&gt;Rose City Yacht Club&lt;/td&gt;&lt;td&gt;Portland, OR&lt;/td&gt;&lt;td style=XXcolor:red;XX&gt;Click to Remove&lt;/td&gt;&lt;/tr&gt;&lt;/table&gt;&lt;/a&gt;&lt;/div&gt;</v>
      </c>
    </row>
    <row r="240" spans="1:8" x14ac:dyDescent="0.35">
      <c r="A240" s="8" t="s">
        <v>577</v>
      </c>
      <c r="B240" s="8"/>
      <c r="C240" s="12" t="str">
        <f t="shared" si="6"/>
        <v>09/10/2016</v>
      </c>
      <c r="D240" s="13" t="s">
        <v>338</v>
      </c>
      <c r="E240" s="10" t="s">
        <v>339</v>
      </c>
      <c r="F240" s="11" t="s">
        <v>468</v>
      </c>
      <c r="G240" s="10" t="s">
        <v>603</v>
      </c>
      <c r="H240" s="15" t="str">
        <f t="shared" si="7"/>
        <v>&lt;div class=XXcol-md-12 col-sm-12 col-xs-12XX&gt;&lt;a href=XX#XX class=XXeventitemXX&gt;&lt;table class=XXtable table-hoverXX&gt;&lt;tr&gt;&lt;td style=XXwidth:120pxXX&gt;09/10/2016&lt;/td&gt;&lt;td style=Xwidth:40%XX&gt;&lt;strong&gt;2016 SYC Leukemia Cup / Wassaw Cup Regatta&lt;/strong&gt;&lt;/td&gt;&lt;td style=XXwidth:30%XX&gt;Savannah Yacht Club&lt;/td&gt;&lt;td&gt;Savannah, GA&lt;/td&gt;&lt;td style=XXcolor:red;XX&gt;Click to Remove&lt;/td&gt;&lt;/tr&gt;&lt;/table&gt;&lt;/a&gt;&lt;/div&gt;</v>
      </c>
    </row>
    <row r="241" spans="1:8" x14ac:dyDescent="0.35">
      <c r="A241" s="8" t="s">
        <v>577</v>
      </c>
      <c r="B241" s="8"/>
      <c r="C241" s="12" t="str">
        <f t="shared" si="6"/>
        <v>09/10/2016</v>
      </c>
      <c r="D241" s="13" t="s">
        <v>334</v>
      </c>
      <c r="E241" s="10" t="s">
        <v>335</v>
      </c>
      <c r="F241" s="11" t="s">
        <v>469</v>
      </c>
      <c r="G241" s="10" t="s">
        <v>603</v>
      </c>
      <c r="H241" s="15" t="str">
        <f t="shared" si="7"/>
        <v>&lt;div class=XXcol-md-12 col-sm-12 col-xs-12XX&gt;&lt;a href=XX#XX class=XXeventitemXX&gt;&lt;table class=XXtable table-hoverXX&gt;&lt;tr&gt;&lt;td style=XXwidth:120pxXX&gt;09/10/2016&lt;/td&gt;&lt;td style=Xwidth:40%XX&gt;&lt;strong&gt;Fall Series 2016&lt;/strong&gt;&lt;/td&gt;&lt;td style=XXwidth:30%XX&gt;The Rudder Club of Jacksonville&lt;/td&gt;&lt;td&gt;Jacksonville, FL&lt;/td&gt;&lt;td style=XXcolor:red;XX&gt;Click to Remove&lt;/td&gt;&lt;/tr&gt;&lt;/table&gt;&lt;/a&gt;&lt;/div&gt;</v>
      </c>
    </row>
    <row r="242" spans="1:8" ht="29.25" customHeight="1" x14ac:dyDescent="0.35">
      <c r="A242" s="8" t="s">
        <v>577</v>
      </c>
      <c r="B242" s="8"/>
      <c r="C242" s="12" t="str">
        <f t="shared" si="6"/>
        <v>09/10/2016</v>
      </c>
      <c r="D242" s="13" t="s">
        <v>337</v>
      </c>
      <c r="E242" s="10"/>
      <c r="F242" s="11" t="s">
        <v>381</v>
      </c>
      <c r="G242" s="10" t="s">
        <v>603</v>
      </c>
      <c r="H242" s="15" t="str">
        <f t="shared" si="7"/>
        <v>&lt;div class=XXcol-md-12 col-sm-12 col-xs-12XX&gt;&lt;a href=XX#XX class=XXeventitemXX&gt;&lt;table class=XXtable table-hoverXX&gt;&lt;tr&gt;&lt;td style=XXwidth:120pxXX&gt;09/10/2016&lt;/td&gt;&lt;td style=Xwidth:40%XX&gt;&lt;strong&gt;Adult Learn To Sail Sep 10,11,17&lt;/strong&gt;&lt;/td&gt;&lt;td style=XXwidth:30%XX&gt;&lt;/td&gt;&lt;td&gt;Jensen Beach, FL&lt;/td&gt;&lt;td style=XXcolor:red;XX&gt;Click to Remove&lt;/td&gt;&lt;/tr&gt;&lt;/table&gt;&lt;/a&gt;&lt;/div&gt;</v>
      </c>
    </row>
    <row r="243" spans="1:8" x14ac:dyDescent="0.35">
      <c r="A243" s="8" t="s">
        <v>578</v>
      </c>
      <c r="B243" s="8"/>
      <c r="C243" s="12" t="str">
        <f t="shared" si="6"/>
        <v>09/11/2016</v>
      </c>
      <c r="D243" s="13" t="s">
        <v>341</v>
      </c>
      <c r="E243" s="10" t="s">
        <v>342</v>
      </c>
      <c r="F243" s="11" t="s">
        <v>470</v>
      </c>
      <c r="G243" s="10" t="s">
        <v>603</v>
      </c>
      <c r="H243" s="15" t="str">
        <f t="shared" si="7"/>
        <v>&lt;div class=XXcol-md-12 col-sm-12 col-xs-12XX&gt;&lt;a href=XX#XX class=XXeventitemXX&gt;&lt;table class=XXtable table-hoverXX&gt;&lt;tr&gt;&lt;td style=XXwidth:120pxXX&gt;09/11/2016&lt;/td&gt;&lt;td style=Xwidth:40%XX&gt;&lt;strong&gt;Brent C. Donahue Memorial Cross Sound Race&lt;/strong&gt;&lt;/td&gt;&lt;td style=XXwidth:30%XX&gt;BLACK ROCK YACHT CLUB&lt;/td&gt;&lt;td&gt;Bridgeport, CT&lt;/td&gt;&lt;td style=XXcolor:red;XX&gt;Click to Remove&lt;/td&gt;&lt;/tr&gt;&lt;/table&gt;&lt;/a&gt;&lt;/div&gt;</v>
      </c>
    </row>
    <row r="244" spans="1:8" x14ac:dyDescent="0.35">
      <c r="A244" s="8" t="s">
        <v>579</v>
      </c>
      <c r="B244" s="8"/>
      <c r="C244" s="12" t="str">
        <f t="shared" si="6"/>
        <v>09/13/2016</v>
      </c>
      <c r="D244" s="13" t="s">
        <v>343</v>
      </c>
      <c r="E244" s="10"/>
      <c r="F244" s="11" t="s">
        <v>389</v>
      </c>
      <c r="G244" s="10" t="s">
        <v>603</v>
      </c>
      <c r="H244" s="15" t="str">
        <f t="shared" si="7"/>
        <v>&lt;div class=XXcol-md-12 col-sm-12 col-xs-12XX&gt;&lt;a href=XX#XX class=XXeventitemXX&gt;&lt;table class=XXtable table-hoverXX&gt;&lt;tr&gt;&lt;td style=XXwidth:120pxXX&gt;09/13/2016&lt;/td&gt;&lt;td style=Xwidth:40%XX&gt;&lt;strong&gt;US Sailing Reach After School Alpha Level&lt;/strong&gt;&lt;/td&gt;&lt;td style=XXwidth:30%XX&gt;&lt;/td&gt;&lt;td&gt;Galveston, TX&lt;/td&gt;&lt;td style=XXcolor:red;XX&gt;Click to Remove&lt;/td&gt;&lt;/tr&gt;&lt;/table&gt;&lt;/a&gt;&lt;/div&gt;</v>
      </c>
    </row>
    <row r="245" spans="1:8" x14ac:dyDescent="0.35">
      <c r="A245" s="8" t="s">
        <v>580</v>
      </c>
      <c r="B245" s="8"/>
      <c r="C245" s="12" t="str">
        <f t="shared" si="6"/>
        <v>09/14/2016</v>
      </c>
      <c r="D245" s="13" t="s">
        <v>344</v>
      </c>
      <c r="E245" s="10" t="s">
        <v>31</v>
      </c>
      <c r="F245" s="11" t="s">
        <v>396</v>
      </c>
      <c r="G245" s="10" t="s">
        <v>603</v>
      </c>
      <c r="H245" s="15" t="str">
        <f t="shared" si="7"/>
        <v>&lt;div class=XXcol-md-12 col-sm-12 col-xs-12XX&gt;&lt;a href=XX#XX class=XXeventitemXX&gt;&lt;table class=XXtable table-hoverXX&gt;&lt;tr&gt;&lt;td style=XXwidth:120pxXX&gt;09/14/2016&lt;/td&gt;&lt;td style=Xwidth:40%XX&gt;&lt;strong&gt;King of the Hill&lt;/strong&gt;&lt;/td&gt;&lt;td style=XXwidth:30%XX&gt;California Yacht Club&lt;/td&gt;&lt;td&gt;Marnia del Rey, CA&lt;/td&gt;&lt;td style=XXcolor:red;XX&gt;Click to Remove&lt;/td&gt;&lt;/tr&gt;&lt;/table&gt;&lt;/a&gt;&lt;/div&gt;</v>
      </c>
    </row>
    <row r="246" spans="1:8" x14ac:dyDescent="0.35">
      <c r="A246" s="8" t="s">
        <v>581</v>
      </c>
      <c r="B246" s="8"/>
      <c r="C246" s="12" t="str">
        <f t="shared" si="6"/>
        <v>09/15/2016</v>
      </c>
      <c r="D246" s="13" t="s">
        <v>345</v>
      </c>
      <c r="E246" s="10"/>
      <c r="F246" s="11" t="s">
        <v>389</v>
      </c>
      <c r="G246" s="10" t="s">
        <v>603</v>
      </c>
      <c r="H246" s="15" t="str">
        <f t="shared" si="7"/>
        <v>&lt;div class=XXcol-md-12 col-sm-12 col-xs-12XX&gt;&lt;a href=XX#XX class=XXeventitemXX&gt;&lt;table class=XXtable table-hoverXX&gt;&lt;tr&gt;&lt;td style=XXwidth:120pxXX&gt;09/15/2016&lt;/td&gt;&lt;td style=Xwidth:40%XX&gt;&lt;strong&gt;US Sailing Reach After School Bravo Level&lt;/strong&gt;&lt;/td&gt;&lt;td style=XXwidth:30%XX&gt;&lt;/td&gt;&lt;td&gt;Galveston, TX&lt;/td&gt;&lt;td style=XXcolor:red;XX&gt;Click to Remove&lt;/td&gt;&lt;/tr&gt;&lt;/table&gt;&lt;/a&gt;&lt;/div&gt;</v>
      </c>
    </row>
    <row r="247" spans="1:8" x14ac:dyDescent="0.35">
      <c r="A247" s="8" t="s">
        <v>582</v>
      </c>
      <c r="B247" s="8"/>
      <c r="C247" s="12" t="str">
        <f t="shared" si="6"/>
        <v>09/17/2016</v>
      </c>
      <c r="D247" s="13" t="s">
        <v>347</v>
      </c>
      <c r="E247" s="10" t="s">
        <v>348</v>
      </c>
      <c r="F247" s="11" t="s">
        <v>471</v>
      </c>
      <c r="G247" s="10" t="s">
        <v>603</v>
      </c>
      <c r="H247" s="15" t="str">
        <f t="shared" si="7"/>
        <v>&lt;div class=XXcol-md-12 col-sm-12 col-xs-12XX&gt;&lt;a href=XX#XX class=XXeventitemXX&gt;&lt;table class=XXtable table-hoverXX&gt;&lt;tr&gt;&lt;td style=XXwidth:120pxXX&gt;09/17/2016&lt;/td&gt;&lt;td style=Xwidth:40%XX&gt;&lt;strong&gt;Birminghan Leukemia Cup Regatta&lt;/strong&gt;&lt;/td&gt;&lt;td style=XXwidth:30%XX&gt;Birmingham Sailing Club&lt;/td&gt;&lt;td&gt;Vincent, AL&lt;/td&gt;&lt;td style=XXcolor:red;XX&gt;Click to Remove&lt;/td&gt;&lt;/tr&gt;&lt;/table&gt;&lt;/a&gt;&lt;/div&gt;</v>
      </c>
    </row>
    <row r="248" spans="1:8" ht="39" customHeight="1" x14ac:dyDescent="0.35">
      <c r="A248" s="8" t="s">
        <v>582</v>
      </c>
      <c r="B248" s="8"/>
      <c r="C248" s="12" t="str">
        <f t="shared" si="6"/>
        <v>09/17/2016</v>
      </c>
      <c r="D248" s="13" t="s">
        <v>203</v>
      </c>
      <c r="E248" s="10" t="s">
        <v>147</v>
      </c>
      <c r="F248" s="11" t="s">
        <v>426</v>
      </c>
      <c r="G248" s="10" t="s">
        <v>603</v>
      </c>
      <c r="H248" s="15" t="str">
        <f t="shared" si="7"/>
        <v>&lt;div class=XXcol-md-12 col-sm-12 col-xs-12XX&gt;&lt;a href=XX#XX class=XXeventitemXX&gt;&lt;table class=XXtable table-hoverXX&gt;&lt;tr&gt;&lt;td style=XXwidth:120pxXX&gt;09/17/2016&lt;/td&gt;&lt;td style=Xwidth:40%XX&gt;&lt;strong&gt;Adult Daysailor Intermediate Class&lt;/strong&gt;&lt;/td&gt;&lt;td style=XXwidth:30%XX&gt;Halifax Sailing Association&lt;/td&gt;&lt;td&gt;Daytona Beach, FL&lt;/td&gt;&lt;td style=XXcolor:red;XX&gt;Click to Remove&lt;/td&gt;&lt;/tr&gt;&lt;/table&gt;&lt;/a&gt;&lt;/div&gt;</v>
      </c>
    </row>
    <row r="249" spans="1:8" x14ac:dyDescent="0.35">
      <c r="A249" s="8" t="s">
        <v>582</v>
      </c>
      <c r="B249" s="8"/>
      <c r="C249" s="12" t="str">
        <f t="shared" si="6"/>
        <v>09/17/2016</v>
      </c>
      <c r="D249" s="13" t="s">
        <v>346</v>
      </c>
      <c r="E249" s="10" t="s">
        <v>21</v>
      </c>
      <c r="F249" s="11" t="s">
        <v>389</v>
      </c>
      <c r="G249" s="10" t="s">
        <v>603</v>
      </c>
      <c r="H249" s="15" t="str">
        <f t="shared" si="7"/>
        <v>&lt;div class=XXcol-md-12 col-sm-12 col-xs-12XX&gt;&lt;a href=XX#XX class=XXeventitemXX&gt;&lt;table class=XXtable table-hoverXX&gt;&lt;tr&gt;&lt;td style=XXwidth:120pxXX&gt;09/17/2016&lt;/td&gt;&lt;td style=Xwidth:40%XX&gt;&lt;strong&gt;von Steuben Day Regatta&lt;/strong&gt;&lt;/td&gt;&lt;td style=XXwidth:30%XX&gt;SSBG&lt;/td&gt;&lt;td&gt;Galveston, TX&lt;/td&gt;&lt;td style=XXcolor:red;XX&gt;Click to Remove&lt;/td&gt;&lt;/tr&gt;&lt;/table&gt;&lt;/a&gt;&lt;/div&gt;</v>
      </c>
    </row>
    <row r="250" spans="1:8" x14ac:dyDescent="0.35">
      <c r="A250" s="8" t="s">
        <v>583</v>
      </c>
      <c r="B250" s="8"/>
      <c r="C250" s="12" t="str">
        <f t="shared" si="6"/>
        <v>09/18/2016</v>
      </c>
      <c r="D250" s="13" t="s">
        <v>349</v>
      </c>
      <c r="E250" s="10" t="s">
        <v>3</v>
      </c>
      <c r="F250" s="11" t="s">
        <v>382</v>
      </c>
      <c r="G250" s="10" t="s">
        <v>603</v>
      </c>
      <c r="H250" s="15" t="str">
        <f t="shared" si="7"/>
        <v>&lt;div class=XXcol-md-12 col-sm-12 col-xs-12XX&gt;&lt;a href=XX#XX class=XXeventitemXX&gt;&lt;table class=XXtable table-hoverXX&gt;&lt;tr&gt;&lt;td style=XXwidth:120pxXX&gt;09/18/2016&lt;/td&gt;&lt;td style=Xwidth:40%XX&gt;&lt;strong&gt;Yacht Clubs of Long Beach Charity Regatta&lt;/strong&gt;&lt;/td&gt;&lt;td style=XXwidth:30%XX&gt;Alamitos Bay Yacht Club&lt;/td&gt;&lt;td&gt;Long Beach, CA&lt;/td&gt;&lt;td style=XXcolor:red;XX&gt;Click to Remove&lt;/td&gt;&lt;/tr&gt;&lt;/table&gt;&lt;/a&gt;&lt;/div&gt;</v>
      </c>
    </row>
    <row r="251" spans="1:8" ht="39" customHeight="1" x14ac:dyDescent="0.35">
      <c r="A251" s="8" t="s">
        <v>584</v>
      </c>
      <c r="B251" s="8"/>
      <c r="C251" s="12" t="str">
        <f t="shared" si="6"/>
        <v>09/23/2016</v>
      </c>
      <c r="D251" s="13" t="s">
        <v>350</v>
      </c>
      <c r="E251" s="10" t="s">
        <v>351</v>
      </c>
      <c r="F251" s="11" t="s">
        <v>472</v>
      </c>
      <c r="G251" s="10" t="s">
        <v>603</v>
      </c>
      <c r="H251" s="15" t="str">
        <f t="shared" si="7"/>
        <v>&lt;div class=XXcol-md-12 col-sm-12 col-xs-12XX&gt;&lt;a href=XX#XX class=XXeventitemXX&gt;&lt;table class=XXtable table-hoverXX&gt;&lt;tr&gt;&lt;td style=XXwidth:120pxXX&gt;09/23/2016&lt;/td&gt;&lt;td style=Xwidth:40%XX&gt;&lt;strong&gt;10th Annual Glow Regatta&lt;/strong&gt;&lt;/td&gt;&lt;td style=XXwidth:30%XX&gt;Clinton Lake Sailing Association&lt;/td&gt;&lt;td&gt;Weldon, IL&lt;/td&gt;&lt;td style=XXcolor:red;XX&gt;Click to Remove&lt;/td&gt;&lt;/tr&gt;&lt;/table&gt;&lt;/a&gt;&lt;/div&gt;</v>
      </c>
    </row>
    <row r="252" spans="1:8" x14ac:dyDescent="0.35">
      <c r="A252" s="8" t="s">
        <v>585</v>
      </c>
      <c r="B252" s="8"/>
      <c r="C252" s="12" t="str">
        <f t="shared" si="6"/>
        <v>09/24/2016</v>
      </c>
      <c r="D252" s="13" t="s">
        <v>353</v>
      </c>
      <c r="E252" s="10" t="s">
        <v>354</v>
      </c>
      <c r="F252" s="11" t="s">
        <v>393</v>
      </c>
      <c r="G252" s="10" t="s">
        <v>603</v>
      </c>
      <c r="H252" s="15" t="str">
        <f t="shared" si="7"/>
        <v>&lt;div class=XXcol-md-12 col-sm-12 col-xs-12XX&gt;&lt;a href=XX#XX class=XXeventitemXX&gt;&lt;table class=XXtable table-hoverXX&gt;&lt;tr&gt;&lt;td style=XXwidth:120pxXX&gt;09/24/2016&lt;/td&gt;&lt;td style=Xwidth:40%XX&gt;&lt;strong&gt;2016 YRA SEASON CLOSER&lt;/strong&gt;&lt;/td&gt;&lt;td style=XXwidth:30%XX&gt;CORINTHIAN YACHT CLUB of San Francisco&lt;/td&gt;&lt;td&gt;Tiburon, CA&lt;/td&gt;&lt;td style=XXcolor:red;XX&gt;Click to Remove&lt;/td&gt;&lt;/tr&gt;&lt;/table&gt;&lt;/a&gt;&lt;/div&gt;</v>
      </c>
    </row>
    <row r="253" spans="1:8" x14ac:dyDescent="0.35">
      <c r="A253" s="8" t="s">
        <v>585</v>
      </c>
      <c r="B253" s="8"/>
      <c r="C253" s="12" t="str">
        <f t="shared" si="6"/>
        <v>09/24/2016</v>
      </c>
      <c r="D253" s="13" t="s">
        <v>352</v>
      </c>
      <c r="E253" s="10"/>
      <c r="F253" s="11" t="s">
        <v>381</v>
      </c>
      <c r="G253" s="10" t="s">
        <v>603</v>
      </c>
      <c r="H253" s="15" t="str">
        <f t="shared" si="7"/>
        <v>&lt;div class=XXcol-md-12 col-sm-12 col-xs-12XX&gt;&lt;a href=XX#XX class=XXeventitemXX&gt;&lt;table class=XXtable table-hoverXX&gt;&lt;tr&gt;&lt;td style=XXwidth:120pxXX&gt;09/24/2016&lt;/td&gt;&lt;td style=Xwidth:40%XX&gt;&lt;strong&gt;Adult Learn To Sail Sep 24,25, Oct 1&lt;/strong&gt;&lt;/td&gt;&lt;td style=XXwidth:30%XX&gt;&lt;/td&gt;&lt;td&gt;Jensen Beach, FL&lt;/td&gt;&lt;td style=XXcolor:red;XX&gt;Click to Remove&lt;/td&gt;&lt;/tr&gt;&lt;/table&gt;&lt;/a&gt;&lt;/div&gt;</v>
      </c>
    </row>
    <row r="254" spans="1:8" x14ac:dyDescent="0.35">
      <c r="A254" s="8" t="s">
        <v>586</v>
      </c>
      <c r="B254" s="8"/>
      <c r="C254" s="12" t="str">
        <f t="shared" si="6"/>
        <v>10/01/2016</v>
      </c>
      <c r="D254" s="13" t="s">
        <v>355</v>
      </c>
      <c r="E254" s="10" t="s">
        <v>3</v>
      </c>
      <c r="F254" s="11" t="s">
        <v>382</v>
      </c>
      <c r="G254" s="10" t="s">
        <v>603</v>
      </c>
      <c r="H254" s="15" t="str">
        <f t="shared" si="7"/>
        <v>&lt;div class=XXcol-md-12 col-sm-12 col-xs-12XX&gt;&lt;a href=XX#XX class=XXeventitemXX&gt;&lt;table class=XXtable table-hoverXX&gt;&lt;tr&gt;&lt;td style=XXwidth:120pxXX&gt;10/01/2016&lt;/td&gt;&lt;td style=Xwidth:40%XX&gt;&lt;strong&gt;Fall Junior Invitational&lt;/strong&gt;&lt;/td&gt;&lt;td style=XXwidth:30%XX&gt;Alamitos Bay Yacht Club&lt;/td&gt;&lt;td&gt;Long Beach, CA&lt;/td&gt;&lt;td style=XXcolor:red;XX&gt;Click to Remove&lt;/td&gt;&lt;/tr&gt;&lt;/table&gt;&lt;/a&gt;&lt;/div&gt;</v>
      </c>
    </row>
    <row r="255" spans="1:8" x14ac:dyDescent="0.35">
      <c r="A255" s="8" t="s">
        <v>587</v>
      </c>
      <c r="B255" s="8"/>
      <c r="C255" s="12" t="str">
        <f t="shared" si="6"/>
        <v>10/02/2016</v>
      </c>
      <c r="D255" s="13" t="s">
        <v>356</v>
      </c>
      <c r="E255" s="10" t="s">
        <v>31</v>
      </c>
      <c r="F255" s="11" t="s">
        <v>396</v>
      </c>
      <c r="G255" s="10" t="s">
        <v>603</v>
      </c>
      <c r="H255" s="15" t="str">
        <f t="shared" si="7"/>
        <v>&lt;div class=XXcol-md-12 col-sm-12 col-xs-12XX&gt;&lt;a href=XX#XX class=XXeventitemXX&gt;&lt;table class=XXtable table-hoverXX&gt;&lt;tr&gt;&lt;td style=XXwidth:120pxXX&gt;10/02/2016&lt;/td&gt;&lt;td style=Xwidth:40%XX&gt;&lt;strong&gt;Shadden Series #2&lt;/strong&gt;&lt;/td&gt;&lt;td style=XXwidth:30%XX&gt;California Yacht Club&lt;/td&gt;&lt;td&gt;Marnia del Rey, CA&lt;/td&gt;&lt;td style=XXcolor:red;XX&gt;Click to Remove&lt;/td&gt;&lt;/tr&gt;&lt;/table&gt;&lt;/a&gt;&lt;/div&gt;</v>
      </c>
    </row>
    <row r="256" spans="1:8" x14ac:dyDescent="0.35">
      <c r="A256" s="8" t="s">
        <v>588</v>
      </c>
      <c r="B256" s="8"/>
      <c r="C256" s="12" t="str">
        <f t="shared" si="6"/>
        <v>10/08/2016</v>
      </c>
      <c r="D256" s="13" t="s">
        <v>357</v>
      </c>
      <c r="E256" s="10" t="s">
        <v>3</v>
      </c>
      <c r="F256" s="11" t="s">
        <v>382</v>
      </c>
      <c r="G256" s="10" t="s">
        <v>603</v>
      </c>
      <c r="H256" s="15" t="str">
        <f t="shared" si="7"/>
        <v>&lt;div class=XXcol-md-12 col-sm-12 col-xs-12XX&gt;&lt;a href=XX#XX class=XXeventitemXX&gt;&lt;table class=XXtable table-hoverXX&gt;&lt;tr&gt;&lt;td style=XXwidth:120pxXX&gt;10/08/2016&lt;/td&gt;&lt;td style=Xwidth:40%XX&gt;&lt;strong&gt;Ladies Day Regatta&lt;/strong&gt;&lt;/td&gt;&lt;td style=XXwidth:30%XX&gt;Alamitos Bay Yacht Club&lt;/td&gt;&lt;td&gt;Long Beach, CA&lt;/td&gt;&lt;td style=XXcolor:red;XX&gt;Click to Remove&lt;/td&gt;&lt;/tr&gt;&lt;/table&gt;&lt;/a&gt;&lt;/div&gt;</v>
      </c>
    </row>
    <row r="257" spans="1:8" ht="29.25" customHeight="1" x14ac:dyDescent="0.35">
      <c r="A257" s="8" t="s">
        <v>588</v>
      </c>
      <c r="B257" s="8"/>
      <c r="C257" s="12" t="str">
        <f t="shared" si="6"/>
        <v>10/08/2016</v>
      </c>
      <c r="D257" s="13" t="s">
        <v>360</v>
      </c>
      <c r="E257" s="10" t="s">
        <v>159</v>
      </c>
      <c r="F257" s="11" t="s">
        <v>401</v>
      </c>
      <c r="G257" s="10" t="s">
        <v>603</v>
      </c>
      <c r="H257" s="15" t="str">
        <f t="shared" si="7"/>
        <v>&lt;div class=XXcol-md-12 col-sm-12 col-xs-12XX&gt;&lt;a href=XX#XX class=XXeventitemXX&gt;&lt;table class=XXtable table-hoverXX&gt;&lt;tr&gt;&lt;td style=XXwidth:120pxXX&gt;10/08/2016&lt;/td&gt;&lt;td style=Xwidth:40%XX&gt;&lt;strong&gt;Robert A. Smith Regatta&lt;/strong&gt;&lt;/td&gt;&lt;td style=XXwidth:30%XX&gt;Portland Yacht Club&lt;/td&gt;&lt;td&gt;Portland, OR&lt;/td&gt;&lt;td style=XXcolor:red;XX&gt;Click to Remove&lt;/td&gt;&lt;/tr&gt;&lt;/table&gt;&lt;/a&gt;&lt;/div&gt;</v>
      </c>
    </row>
    <row r="258" spans="1:8" x14ac:dyDescent="0.35">
      <c r="A258" s="8" t="s">
        <v>588</v>
      </c>
      <c r="B258" s="8"/>
      <c r="C258" s="12" t="str">
        <f t="shared" si="6"/>
        <v>10/08/2016</v>
      </c>
      <c r="D258" s="13" t="s">
        <v>359</v>
      </c>
      <c r="E258" s="10" t="s">
        <v>9</v>
      </c>
      <c r="F258" s="11" t="s">
        <v>388</v>
      </c>
      <c r="G258" s="10" t="s">
        <v>603</v>
      </c>
      <c r="H258" s="15" t="str">
        <f t="shared" si="7"/>
        <v>&lt;div class=XXcol-md-12 col-sm-12 col-xs-12XX&gt;&lt;a href=XX#XX class=XXeventitemXX&gt;&lt;table class=XXtable table-hoverXX&gt;&lt;tr&gt;&lt;td style=XXwidth:120pxXX&gt;10/08/2016&lt;/td&gt;&lt;td style=Xwidth:40%XX&gt;&lt;strong&gt;2016 Gulf Coast Laser Masters Championship&lt;/strong&gt;&lt;/td&gt;&lt;td style=XXwidth:30%XX&gt;Sarasota Sailing Squadron&lt;/td&gt;&lt;td&gt;Sarasota, FL&lt;/td&gt;&lt;td style=XXcolor:red;XX&gt;Click to Remove&lt;/td&gt;&lt;/tr&gt;&lt;/table&gt;&lt;/a&gt;&lt;/div&gt;</v>
      </c>
    </row>
    <row r="259" spans="1:8" x14ac:dyDescent="0.35">
      <c r="A259" s="8" t="s">
        <v>588</v>
      </c>
      <c r="B259" s="8"/>
      <c r="C259" s="12" t="str">
        <f t="shared" ref="C259:C276" si="8">A259</f>
        <v>10/08/2016</v>
      </c>
      <c r="D259" s="13" t="s">
        <v>358</v>
      </c>
      <c r="E259" s="10"/>
      <c r="F259" s="11" t="s">
        <v>381</v>
      </c>
      <c r="G259" s="10" t="s">
        <v>603</v>
      </c>
      <c r="H259" s="15" t="str">
        <f t="shared" ref="H259:H276" si="9">"&lt;div class=XXcol-md-12 col-sm-12 col-xs-12XX&gt;&lt;a href=XX#XX class=XXeventitemXX&gt;&lt;table class=XXtable table-hoverXX&gt;&lt;tr&gt;&lt;td style=XXwidth:120pxXX&gt;"&amp;C259&amp;"&lt;/td&gt;&lt;td style=Xwidth:40%XX&gt;&lt;strong&gt;"&amp;D259&amp;"&lt;/strong&gt;&lt;/td&gt;&lt;td style=XXwidth:30%XX&gt;"&amp;E259&amp;"&lt;/td&gt;&lt;td&gt;"&amp;F259&amp;"&lt;/td&gt;&lt;td style=XXcolor:red;XX&gt;Click to Remove&lt;/td&gt;&lt;/tr&gt;&lt;/table&gt;&lt;/a&gt;&lt;/div&gt;"</f>
        <v>&lt;div class=XXcol-md-12 col-sm-12 col-xs-12XX&gt;&lt;a href=XX#XX class=XXeventitemXX&gt;&lt;table class=XXtable table-hoverXX&gt;&lt;tr&gt;&lt;td style=XXwidth:120pxXX&gt;10/08/2016&lt;/td&gt;&lt;td style=Xwidth:40%XX&gt;&lt;strong&gt;Adult Learn To Sail Oct 8,9,15&lt;/strong&gt;&lt;/td&gt;&lt;td style=XXwidth:30%XX&gt;&lt;/td&gt;&lt;td&gt;Jensen Beach, FL&lt;/td&gt;&lt;td style=XXcolor:red;XX&gt;Click to Remove&lt;/td&gt;&lt;/tr&gt;&lt;/table&gt;&lt;/a&gt;&lt;/div&gt;</v>
      </c>
    </row>
    <row r="260" spans="1:8" ht="39" customHeight="1" x14ac:dyDescent="0.35">
      <c r="A260" s="8" t="s">
        <v>589</v>
      </c>
      <c r="B260" s="8"/>
      <c r="C260" s="12" t="str">
        <f t="shared" si="8"/>
        <v>10/09/2016</v>
      </c>
      <c r="D260" s="13" t="s">
        <v>361</v>
      </c>
      <c r="E260" s="10" t="s">
        <v>362</v>
      </c>
      <c r="F260" s="11" t="s">
        <v>473</v>
      </c>
      <c r="G260" s="10" t="s">
        <v>603</v>
      </c>
      <c r="H260" s="15" t="str">
        <f t="shared" si="9"/>
        <v>&lt;div class=XXcol-md-12 col-sm-12 col-xs-12XX&gt;&lt;a href=XX#XX class=XXeventitemXX&gt;&lt;table class=XXtable table-hoverXX&gt;&lt;tr&gt;&lt;td style=XXwidth:120pxXX&gt;10/09/2016&lt;/td&gt;&lt;td style=Xwidth:40%XX&gt;&lt;strong&gt;Hobie 16 / 18 North American Championships, Puerto Peñasco, MEX&lt;/strong&gt;&lt;/td&gt;&lt;td style=XXwidth:30%XX&gt;Playa Bonita Resort &amp; RV Park&lt;/td&gt;&lt;td&gt;Puerto Peñasco, SON&lt;/td&gt;&lt;td style=XXcolor:red;XX&gt;Click to Remove&lt;/td&gt;&lt;/tr&gt;&lt;/table&gt;&lt;/a&gt;&lt;/div&gt;</v>
      </c>
    </row>
    <row r="261" spans="1:8" x14ac:dyDescent="0.35">
      <c r="A261" s="8" t="s">
        <v>590</v>
      </c>
      <c r="B261" s="8"/>
      <c r="C261" s="12" t="str">
        <f t="shared" si="8"/>
        <v>10/15/2016</v>
      </c>
      <c r="D261" s="13" t="s">
        <v>363</v>
      </c>
      <c r="E261" s="10" t="s">
        <v>21</v>
      </c>
      <c r="F261" s="11" t="s">
        <v>389</v>
      </c>
      <c r="G261" s="10" t="s">
        <v>603</v>
      </c>
      <c r="H261" s="15" t="str">
        <f t="shared" si="9"/>
        <v>&lt;div class=XXcol-md-12 col-sm-12 col-xs-12XX&gt;&lt;a href=XX#XX class=XXeventitemXX&gt;&lt;table class=XXtable table-hoverXX&gt;&lt;tr&gt;&lt;td style=XXwidth:120pxXX&gt;10/15/2016&lt;/td&gt;&lt;td style=Xwidth:40%XX&gt;&lt;strong&gt;Boo Bowl Regatta&lt;/strong&gt;&lt;/td&gt;&lt;td style=XXwidth:30%XX&gt;SSBG&lt;/td&gt;&lt;td&gt;Galveston, TX&lt;/td&gt;&lt;td style=XXcolor:red;XX&gt;Click to Remove&lt;/td&gt;&lt;/tr&gt;&lt;/table&gt;&lt;/a&gt;&lt;/div&gt;</v>
      </c>
    </row>
    <row r="262" spans="1:8" x14ac:dyDescent="0.35">
      <c r="A262" s="8" t="s">
        <v>591</v>
      </c>
      <c r="B262" s="8"/>
      <c r="C262" s="12" t="str">
        <f t="shared" si="8"/>
        <v>10/22/2016</v>
      </c>
      <c r="D262" s="13" t="s">
        <v>365</v>
      </c>
      <c r="E262" s="10" t="s">
        <v>366</v>
      </c>
      <c r="F262" s="11" t="s">
        <v>474</v>
      </c>
      <c r="G262" s="10" t="s">
        <v>603</v>
      </c>
      <c r="H262" s="15" t="str">
        <f t="shared" si="9"/>
        <v>&lt;div class=XXcol-md-12 col-sm-12 col-xs-12XX&gt;&lt;a href=XX#XX class=XXeventitemXX&gt;&lt;table class=XXtable table-hoverXX&gt;&lt;tr&gt;&lt;td style=XXwidth:120pxXX&gt;10/22/2016&lt;/td&gt;&lt;td style=Xwidth:40%XX&gt;&lt;strong&gt;San Francisco Leukemia Cup Regatta&lt;/strong&gt;&lt;/td&gt;&lt;td style=XXwidth:30%XX&gt;San Francisco Yacht Club&lt;/td&gt;&lt;td&gt;Belvedere Tiburon, CA&lt;/td&gt;&lt;td style=XXcolor:red;XX&gt;Click to Remove&lt;/td&gt;&lt;/tr&gt;&lt;/table&gt;&lt;/a&gt;&lt;/div&gt;</v>
      </c>
    </row>
    <row r="263" spans="1:8" x14ac:dyDescent="0.35">
      <c r="A263" s="8" t="s">
        <v>591</v>
      </c>
      <c r="B263" s="8"/>
      <c r="C263" s="12" t="str">
        <f t="shared" si="8"/>
        <v>10/22/2016</v>
      </c>
      <c r="D263" s="13" t="s">
        <v>364</v>
      </c>
      <c r="E263" s="10"/>
      <c r="F263" s="11" t="s">
        <v>381</v>
      </c>
      <c r="G263" s="10" t="s">
        <v>603</v>
      </c>
      <c r="H263" s="15" t="str">
        <f t="shared" si="9"/>
        <v>&lt;div class=XXcol-md-12 col-sm-12 col-xs-12XX&gt;&lt;a href=XX#XX class=XXeventitemXX&gt;&lt;table class=XXtable table-hoverXX&gt;&lt;tr&gt;&lt;td style=XXwidth:120pxXX&gt;10/22/2016&lt;/td&gt;&lt;td style=Xwidth:40%XX&gt;&lt;strong&gt;Adult Learn To Sail Oct 22,23, Nov 5&lt;/strong&gt;&lt;/td&gt;&lt;td style=XXwidth:30%XX&gt;&lt;/td&gt;&lt;td&gt;Jensen Beach, FL&lt;/td&gt;&lt;td style=XXcolor:red;XX&gt;Click to Remove&lt;/td&gt;&lt;/tr&gt;&lt;/table&gt;&lt;/a&gt;&lt;/div&gt;</v>
      </c>
    </row>
    <row r="264" spans="1:8" x14ac:dyDescent="0.35">
      <c r="A264" s="8" t="s">
        <v>592</v>
      </c>
      <c r="B264" s="8"/>
      <c r="C264" s="12" t="str">
        <f t="shared" si="8"/>
        <v>10/28/2016</v>
      </c>
      <c r="D264" s="13" t="s">
        <v>367</v>
      </c>
      <c r="E264" s="10" t="s">
        <v>3</v>
      </c>
      <c r="F264" s="11" t="s">
        <v>382</v>
      </c>
      <c r="G264" s="10" t="s">
        <v>603</v>
      </c>
      <c r="H264" s="15" t="str">
        <f t="shared" si="9"/>
        <v>&lt;div class=XXcol-md-12 col-sm-12 col-xs-12XX&gt;&lt;a href=XX#XX class=XXeventitemXX&gt;&lt;table class=XXtable table-hoverXX&gt;&lt;tr&gt;&lt;td style=XXwidth:120pxXX&gt;10/28/2016&lt;/td&gt;&lt;td style=Xwidth:40%XX&gt;&lt;strong&gt;Halloween Regatta&lt;/strong&gt;&lt;/td&gt;&lt;td style=XXwidth:30%XX&gt;Alamitos Bay Yacht Club&lt;/td&gt;&lt;td&gt;Long Beach, CA&lt;/td&gt;&lt;td style=XXcolor:red;XX&gt;Click to Remove&lt;/td&gt;&lt;/tr&gt;&lt;/table&gt;&lt;/a&gt;&lt;/div&gt;</v>
      </c>
    </row>
    <row r="265" spans="1:8" x14ac:dyDescent="0.35">
      <c r="A265" s="8" t="s">
        <v>593</v>
      </c>
      <c r="B265" s="8"/>
      <c r="C265" s="12" t="str">
        <f t="shared" si="8"/>
        <v>11/05/2016</v>
      </c>
      <c r="D265" s="13" t="s">
        <v>368</v>
      </c>
      <c r="E265" s="10" t="s">
        <v>369</v>
      </c>
      <c r="F265" s="11" t="s">
        <v>401</v>
      </c>
      <c r="G265" s="10" t="s">
        <v>603</v>
      </c>
      <c r="H265" s="15" t="str">
        <f t="shared" si="9"/>
        <v>&lt;div class=XXcol-md-12 col-sm-12 col-xs-12XX&gt;&lt;a href=XX#XX class=XXeventitemXX&gt;&lt;table class=XXtable table-hoverXX&gt;&lt;tr&gt;&lt;td style=XXwidth:120pxXX&gt;11/05/2016&lt;/td&gt;&lt;td style=Xwidth:40%XX&gt;&lt;strong&gt;2016 OCSA Tropical Awards Party&lt;/strong&gt;&lt;/td&gt;&lt;td style=XXwidth:30%XX&gt;Oregon Corinthian Sailing Association&lt;/td&gt;&lt;td&gt;Portland, OR&lt;/td&gt;&lt;td style=XXcolor:red;XX&gt;Click to Remove&lt;/td&gt;&lt;/tr&gt;&lt;/table&gt;&lt;/a&gt;&lt;/div&gt;</v>
      </c>
    </row>
    <row r="266" spans="1:8" x14ac:dyDescent="0.35">
      <c r="A266" s="8" t="s">
        <v>594</v>
      </c>
      <c r="B266" s="8"/>
      <c r="C266" s="12" t="str">
        <f t="shared" si="8"/>
        <v>11/06/2016</v>
      </c>
      <c r="D266" s="13" t="s">
        <v>370</v>
      </c>
      <c r="E266" s="10" t="s">
        <v>190</v>
      </c>
      <c r="F266" s="11" t="s">
        <v>422</v>
      </c>
      <c r="G266" s="10" t="s">
        <v>603</v>
      </c>
      <c r="H266" s="15" t="str">
        <f t="shared" si="9"/>
        <v>&lt;div class=XXcol-md-12 col-sm-12 col-xs-12XX&gt;&lt;a href=XX#XX class=XXeventitemXX&gt;&lt;table class=XXtable table-hoverXX&gt;&lt;tr&gt;&lt;td style=XXwidth:120pxXX&gt;11/06/2016&lt;/td&gt;&lt;td style=Xwidth:40%XX&gt;&lt;strong&gt;SYC Chili Midwinter Series 2016-2017&lt;/strong&gt;&lt;/td&gt;&lt;td style=XXwidth:30%XX&gt;Sausalito Yacht Club&lt;/td&gt;&lt;td&gt;Sausalito, CA&lt;/td&gt;&lt;td style=XXcolor:red;XX&gt;Click to Remove&lt;/td&gt;&lt;/tr&gt;&lt;/table&gt;&lt;/a&gt;&lt;/div&gt;</v>
      </c>
    </row>
    <row r="267" spans="1:8" x14ac:dyDescent="0.35">
      <c r="A267" s="8" t="s">
        <v>595</v>
      </c>
      <c r="B267" s="8"/>
      <c r="C267" s="12" t="str">
        <f t="shared" si="8"/>
        <v>11/12/2016</v>
      </c>
      <c r="D267" s="13" t="s">
        <v>373</v>
      </c>
      <c r="E267" s="10" t="s">
        <v>21</v>
      </c>
      <c r="F267" s="11" t="s">
        <v>389</v>
      </c>
      <c r="G267" s="10" t="s">
        <v>603</v>
      </c>
      <c r="H267" s="15" t="str">
        <f t="shared" si="9"/>
        <v>&lt;div class=XXcol-md-12 col-sm-12 col-xs-12XX&gt;&lt;a href=XX#XX class=XXeventitemXX&gt;&lt;table class=XXtable table-hoverXX&gt;&lt;tr&gt;&lt;td style=XXwidth:120pxXX&gt;11/12/2016&lt;/td&gt;&lt;td style=Xwidth:40%XX&gt;&lt;strong&gt;Chili Bowl Regatta&lt;/strong&gt;&lt;/td&gt;&lt;td style=XXwidth:30%XX&gt;SSBG&lt;/td&gt;&lt;td&gt;Galveston, TX&lt;/td&gt;&lt;td style=XXcolor:red;XX&gt;Click to Remove&lt;/td&gt;&lt;/tr&gt;&lt;/table&gt;&lt;/a&gt;&lt;/div&gt;</v>
      </c>
    </row>
    <row r="268" spans="1:8" x14ac:dyDescent="0.35">
      <c r="A268" s="8" t="s">
        <v>595</v>
      </c>
      <c r="B268" s="8"/>
      <c r="C268" s="12" t="str">
        <f t="shared" si="8"/>
        <v>11/12/2016</v>
      </c>
      <c r="D268" s="13" t="s">
        <v>372</v>
      </c>
      <c r="E268" s="10" t="s">
        <v>80</v>
      </c>
      <c r="F268" s="11" t="s">
        <v>412</v>
      </c>
      <c r="G268" s="10" t="s">
        <v>603</v>
      </c>
      <c r="H268" s="15" t="str">
        <f t="shared" si="9"/>
        <v>&lt;div class=XXcol-md-12 col-sm-12 col-xs-12XX&gt;&lt;a href=XX#XX class=XXeventitemXX&gt;&lt;table class=XXtable table-hoverXX&gt;&lt;tr&gt;&lt;td style=XXwidth:120pxXX&gt;11/12/2016&lt;/td&gt;&lt;td style=Xwidth:40%XX&gt;&lt;strong&gt;ISAF Sea Survival Course #1 (November 2016)&lt;/strong&gt;&lt;/td&gt;&lt;td style=XXwidth:30%XX&gt;The San Francisco Yacht Club&lt;/td&gt;&lt;td&gt;Belvedere, CA&lt;/td&gt;&lt;td style=XXcolor:red;XX&gt;Click to Remove&lt;/td&gt;&lt;/tr&gt;&lt;/table&gt;&lt;/a&gt;&lt;/div&gt;</v>
      </c>
    </row>
    <row r="269" spans="1:8" x14ac:dyDescent="0.35">
      <c r="A269" s="8" t="s">
        <v>595</v>
      </c>
      <c r="B269" s="8"/>
      <c r="C269" s="12" t="str">
        <f t="shared" si="8"/>
        <v>11/12/2016</v>
      </c>
      <c r="D269" s="13" t="s">
        <v>371</v>
      </c>
      <c r="E269" s="10"/>
      <c r="F269" s="11" t="s">
        <v>381</v>
      </c>
      <c r="G269" s="10" t="s">
        <v>603</v>
      </c>
      <c r="H269" s="15" t="str">
        <f t="shared" si="9"/>
        <v>&lt;div class=XXcol-md-12 col-sm-12 col-xs-12XX&gt;&lt;a href=XX#XX class=XXeventitemXX&gt;&lt;table class=XXtable table-hoverXX&gt;&lt;tr&gt;&lt;td style=XXwidth:120pxXX&gt;11/12/2016&lt;/td&gt;&lt;td style=Xwidth:40%XX&gt;&lt;strong&gt;Adult Learn To Sail Nov 12,13,19&lt;/strong&gt;&lt;/td&gt;&lt;td style=XXwidth:30%XX&gt;&lt;/td&gt;&lt;td&gt;Jensen Beach, FL&lt;/td&gt;&lt;td style=XXcolor:red;XX&gt;Click to Remove&lt;/td&gt;&lt;/tr&gt;&lt;/table&gt;&lt;/a&gt;&lt;/div&gt;</v>
      </c>
    </row>
    <row r="270" spans="1:8" x14ac:dyDescent="0.35">
      <c r="A270" s="8" t="s">
        <v>596</v>
      </c>
      <c r="B270" s="8"/>
      <c r="C270" s="12" t="str">
        <f t="shared" si="8"/>
        <v>11/18/2016</v>
      </c>
      <c r="D270" s="13" t="s">
        <v>374</v>
      </c>
      <c r="E270" s="10" t="s">
        <v>80</v>
      </c>
      <c r="F270" s="11" t="s">
        <v>412</v>
      </c>
      <c r="G270" s="10" t="s">
        <v>603</v>
      </c>
      <c r="H270" s="15" t="str">
        <f t="shared" si="9"/>
        <v>&lt;div class=XXcol-md-12 col-sm-12 col-xs-12XX&gt;&lt;a href=XX#XX class=XXeventitemXX&gt;&lt;table class=XXtable table-hoverXX&gt;&lt;tr&gt;&lt;td style=XXwidth:120pxXX&gt;11/18/2016&lt;/td&gt;&lt;td style=Xwidth:40%XX&gt;&lt;strong&gt;ISAF Sea Survival Course #2 (November 2016)&lt;/strong&gt;&lt;/td&gt;&lt;td style=XXwidth:30%XX&gt;The San Francisco Yacht Club&lt;/td&gt;&lt;td&gt;Belvedere, CA&lt;/td&gt;&lt;td style=XXcolor:red;XX&gt;Click to Remove&lt;/td&gt;&lt;/tr&gt;&lt;/table&gt;&lt;/a&gt;&lt;/div&gt;</v>
      </c>
    </row>
    <row r="271" spans="1:8" x14ac:dyDescent="0.35">
      <c r="A271" s="8" t="s">
        <v>597</v>
      </c>
      <c r="B271" s="8"/>
      <c r="C271" s="12" t="str">
        <f t="shared" si="8"/>
        <v>11/19/2016</v>
      </c>
      <c r="D271" s="13" t="s">
        <v>375</v>
      </c>
      <c r="E271" s="10" t="s">
        <v>3</v>
      </c>
      <c r="F271" s="11" t="s">
        <v>382</v>
      </c>
      <c r="G271" s="10" t="s">
        <v>603</v>
      </c>
      <c r="H271" s="15" t="str">
        <f t="shared" si="9"/>
        <v>&lt;div class=XXcol-md-12 col-sm-12 col-xs-12XX&gt;&lt;a href=XX#XX class=XXeventitemXX&gt;&lt;table class=XXtable table-hoverXX&gt;&lt;tr&gt;&lt;td style=XXwidth:120pxXX&gt;11/19/2016&lt;/td&gt;&lt;td style=Xwidth:40%XX&gt;&lt;strong&gt;Turkey Day Regatta&lt;/strong&gt;&lt;/td&gt;&lt;td style=XXwidth:30%XX&gt;Alamitos Bay Yacht Club&lt;/td&gt;&lt;td&gt;Long Beach, CA&lt;/td&gt;&lt;td style=XXcolor:red;XX&gt;Click to Remove&lt;/td&gt;&lt;/tr&gt;&lt;/table&gt;&lt;/a&gt;&lt;/div&gt;</v>
      </c>
    </row>
    <row r="272" spans="1:8" ht="29.25" customHeight="1" x14ac:dyDescent="0.35">
      <c r="A272" s="8" t="s">
        <v>598</v>
      </c>
      <c r="B272" s="8"/>
      <c r="C272" s="12" t="str">
        <f t="shared" si="8"/>
        <v>11/20/2016</v>
      </c>
      <c r="D272" s="13" t="s">
        <v>376</v>
      </c>
      <c r="E272" s="10" t="s">
        <v>80</v>
      </c>
      <c r="F272" s="11" t="s">
        <v>412</v>
      </c>
      <c r="G272" s="10" t="s">
        <v>603</v>
      </c>
      <c r="H272" s="15" t="str">
        <f t="shared" si="9"/>
        <v>&lt;div class=XXcol-md-12 col-sm-12 col-xs-12XX&gt;&lt;a href=XX#XX class=XXeventitemXX&gt;&lt;table class=XXtable table-hoverXX&gt;&lt;tr&gt;&lt;td style=XXwidth:120pxXX&gt;11/20/2016&lt;/td&gt;&lt;td style=Xwidth:40%XX&gt;&lt;strong&gt;First Aid at Sea - SFYC Sailing Center (November, 2015)&lt;/strong&gt;&lt;/td&gt;&lt;td style=XXwidth:30%XX&gt;The San Francisco Yacht Club&lt;/td&gt;&lt;td&gt;Belvedere, CA&lt;/td&gt;&lt;td style=XXcolor:red;XX&gt;Click to Remove&lt;/td&gt;&lt;/tr&gt;&lt;/table&gt;&lt;/a&gt;&lt;/div&gt;</v>
      </c>
    </row>
    <row r="273" spans="1:8" x14ac:dyDescent="0.35">
      <c r="A273" s="8" t="s">
        <v>599</v>
      </c>
      <c r="B273" s="8"/>
      <c r="C273" s="12" t="str">
        <f t="shared" si="8"/>
        <v>12/10/2016</v>
      </c>
      <c r="D273" s="13" t="s">
        <v>377</v>
      </c>
      <c r="E273" s="10"/>
      <c r="F273" s="11" t="s">
        <v>381</v>
      </c>
      <c r="G273" s="10" t="s">
        <v>603</v>
      </c>
      <c r="H273" s="15" t="str">
        <f t="shared" si="9"/>
        <v>&lt;div class=XXcol-md-12 col-sm-12 col-xs-12XX&gt;&lt;a href=XX#XX class=XXeventitemXX&gt;&lt;table class=XXtable table-hoverXX&gt;&lt;tr&gt;&lt;td style=XXwidth:120pxXX&gt;12/10/2016&lt;/td&gt;&lt;td style=Xwidth:40%XX&gt;&lt;strong&gt;Adult Learn To Sail Dec 10,11,17&lt;/strong&gt;&lt;/td&gt;&lt;td style=XXwidth:30%XX&gt;&lt;/td&gt;&lt;td&gt;Jensen Beach, FL&lt;/td&gt;&lt;td style=XXcolor:red;XX&gt;Click to Remove&lt;/td&gt;&lt;/tr&gt;&lt;/table&gt;&lt;/a&gt;&lt;/div&gt;</v>
      </c>
    </row>
    <row r="274" spans="1:8" x14ac:dyDescent="0.35">
      <c r="A274" s="8" t="s">
        <v>600</v>
      </c>
      <c r="B274" s="8"/>
      <c r="C274" s="12" t="str">
        <f t="shared" si="8"/>
        <v>12/31/2016</v>
      </c>
      <c r="D274" s="13" t="s">
        <v>378</v>
      </c>
      <c r="E274" s="10" t="s">
        <v>3</v>
      </c>
      <c r="F274" s="11" t="s">
        <v>382</v>
      </c>
      <c r="G274" s="10" t="s">
        <v>603</v>
      </c>
      <c r="H274" s="15" t="str">
        <f t="shared" si="9"/>
        <v>&lt;div class=XXcol-md-12 col-sm-12 col-xs-12XX&gt;&lt;a href=XX#XX class=XXeventitemXX&gt;&lt;table class=XXtable table-hoverXX&gt;&lt;tr&gt;&lt;td style=XXwidth:120pxXX&gt;12/31/2016&lt;/td&gt;&lt;td style=Xwidth:40%XX&gt;&lt;strong&gt;Boxing Day Pursuit Race&lt;/strong&gt;&lt;/td&gt;&lt;td style=XXwidth:30%XX&gt;Alamitos Bay Yacht Club&lt;/td&gt;&lt;td&gt;Long Beach, CA&lt;/td&gt;&lt;td style=XXcolor:red;XX&gt;Click to Remove&lt;/td&gt;&lt;/tr&gt;&lt;/table&gt;&lt;/a&gt;&lt;/div&gt;</v>
      </c>
    </row>
    <row r="275" spans="1:8" x14ac:dyDescent="0.35">
      <c r="A275" s="8" t="s">
        <v>601</v>
      </c>
      <c r="B275" s="8"/>
      <c r="C275" s="12" t="str">
        <f t="shared" si="8"/>
        <v>02/18/2017</v>
      </c>
      <c r="D275" s="13" t="s">
        <v>379</v>
      </c>
      <c r="E275" s="10" t="s">
        <v>56</v>
      </c>
      <c r="F275" s="11" t="s">
        <v>405</v>
      </c>
      <c r="G275" s="10" t="s">
        <v>603</v>
      </c>
      <c r="H275" s="15" t="str">
        <f t="shared" si="9"/>
        <v>&lt;div class=XXcol-md-12 col-sm-12 col-xs-12XX&gt;&lt;a href=XX#XX class=XXeventitemXX&gt;&lt;table class=XXtable table-hoverXX&gt;&lt;tr&gt;&lt;td style=XXwidth:120pxXX&gt;02/18/2017&lt;/td&gt;&lt;td style=Xwidth:40%XX&gt;&lt;strong&gt;Spring Series Portsmouth Yardstick Fleet Race&lt;/strong&gt;&lt;/td&gt;&lt;td style=XXwidth:30%XX&gt;Lake Baldwin Florida Community Sailing&lt;/td&gt;&lt;td&gt;Titusville, FL&lt;/td&gt;&lt;td style=XXcolor:red;XX&gt;Click to Remove&lt;/td&gt;&lt;/tr&gt;&lt;/table&gt;&lt;/a&gt;&lt;/div&gt;</v>
      </c>
    </row>
    <row r="276" spans="1:8" x14ac:dyDescent="0.35">
      <c r="A276" s="8" t="s">
        <v>602</v>
      </c>
      <c r="B276" s="8"/>
      <c r="C276" s="12" t="str">
        <f t="shared" si="8"/>
        <v>10/07/2017</v>
      </c>
      <c r="D276" s="13" t="s">
        <v>380</v>
      </c>
      <c r="E276" s="10"/>
      <c r="F276" s="11" t="s">
        <v>475</v>
      </c>
      <c r="G276" s="10" t="s">
        <v>603</v>
      </c>
      <c r="H276" s="15" t="str">
        <f t="shared" si="9"/>
        <v>&lt;div class=XXcol-md-12 col-sm-12 col-xs-12XX&gt;&lt;a href=XX#XX class=XXeventitemXX&gt;&lt;table class=XXtable table-hoverXX&gt;&lt;tr&gt;&lt;td style=XXwidth:120pxXX&gt;10/07/2017&lt;/td&gt;&lt;td style=Xwidth:40%XX&gt;&lt;strong&gt;Online Registration Disabled&lt;/strong&gt;&lt;/td&gt;&lt;td style=XXwidth:30%XX&gt;&lt;/td&gt;&lt;td&gt;Titusville, Florida&lt;/td&gt;&lt;td style=XXcolor:red;XX&gt;Click to Remove&lt;/td&gt;&lt;/tr&gt;&lt;/table&gt;&lt;/a&gt;&lt;/div&gt;</v>
      </c>
    </row>
    <row r="277" spans="1:8" x14ac:dyDescent="0.35">
      <c r="C277" s="5"/>
      <c r="D277" s="4"/>
    </row>
    <row r="278" spans="1:8" x14ac:dyDescent="0.35">
      <c r="C278" s="6"/>
      <c r="D278" s="2"/>
    </row>
    <row r="279" spans="1:8" x14ac:dyDescent="0.35">
      <c r="C279" s="6"/>
      <c r="D279" s="2"/>
    </row>
    <row r="280" spans="1:8" x14ac:dyDescent="0.35">
      <c r="C280" s="6"/>
      <c r="D280" s="2"/>
    </row>
    <row r="281" spans="1:8" x14ac:dyDescent="0.35">
      <c r="C281" s="6"/>
      <c r="D281" s="2"/>
    </row>
    <row r="282" spans="1:8" x14ac:dyDescent="0.35">
      <c r="C282" s="6"/>
      <c r="D282" s="2"/>
    </row>
    <row r="283" spans="1:8" x14ac:dyDescent="0.35">
      <c r="C283" s="6"/>
      <c r="D283" s="2"/>
    </row>
    <row r="284" spans="1:8" x14ac:dyDescent="0.35">
      <c r="C284" s="6"/>
      <c r="D284" s="2"/>
    </row>
    <row r="285" spans="1:8" x14ac:dyDescent="0.35">
      <c r="C285" s="6"/>
      <c r="D285" s="2"/>
    </row>
    <row r="286" spans="1:8" x14ac:dyDescent="0.35">
      <c r="C286" s="6"/>
      <c r="D286" s="2"/>
    </row>
    <row r="287" spans="1:8" x14ac:dyDescent="0.35">
      <c r="C287" s="6"/>
      <c r="D287" s="2"/>
    </row>
    <row r="288" spans="1:8" x14ac:dyDescent="0.35">
      <c r="C288" s="6"/>
      <c r="D288" s="2"/>
    </row>
    <row r="289" spans="3:4" x14ac:dyDescent="0.35">
      <c r="C289" s="6"/>
      <c r="D289" s="2"/>
    </row>
    <row r="290" spans="3:4" x14ac:dyDescent="0.35">
      <c r="C290" s="6"/>
      <c r="D290" s="2"/>
    </row>
    <row r="291" spans="3:4" x14ac:dyDescent="0.35">
      <c r="C291" s="6"/>
      <c r="D291" s="2"/>
    </row>
    <row r="292" spans="3:4" x14ac:dyDescent="0.35">
      <c r="C292" s="6"/>
      <c r="D292" s="2"/>
    </row>
    <row r="293" spans="3:4" x14ac:dyDescent="0.35">
      <c r="C293" s="6"/>
      <c r="D293" s="2"/>
    </row>
    <row r="294" spans="3:4" x14ac:dyDescent="0.35">
      <c r="C294" s="6"/>
      <c r="D294" s="2"/>
    </row>
    <row r="295" spans="3:4" x14ac:dyDescent="0.35">
      <c r="C295" s="6"/>
      <c r="D295" s="2"/>
    </row>
    <row r="296" spans="3:4" x14ac:dyDescent="0.35">
      <c r="C296" s="6"/>
      <c r="D296" s="2"/>
    </row>
    <row r="297" spans="3:4" x14ac:dyDescent="0.35">
      <c r="C297" s="6"/>
      <c r="D297" s="2"/>
    </row>
    <row r="298" spans="3:4" x14ac:dyDescent="0.35">
      <c r="C298" s="6"/>
      <c r="D298" s="2"/>
    </row>
    <row r="299" spans="3:4" x14ac:dyDescent="0.35">
      <c r="C299" s="6"/>
      <c r="D299" s="2"/>
    </row>
    <row r="300" spans="3:4" x14ac:dyDescent="0.35">
      <c r="C300" s="6"/>
      <c r="D300" s="2"/>
    </row>
    <row r="301" spans="3:4" x14ac:dyDescent="0.35">
      <c r="C301" s="6"/>
      <c r="D301" s="2"/>
    </row>
    <row r="302" spans="3:4" x14ac:dyDescent="0.35">
      <c r="C302" s="6"/>
      <c r="D302" s="2"/>
    </row>
    <row r="303" spans="3:4" x14ac:dyDescent="0.35">
      <c r="C303" s="6"/>
      <c r="D303" s="2"/>
    </row>
    <row r="304" spans="3:4" x14ac:dyDescent="0.35">
      <c r="C304" s="6"/>
      <c r="D304" s="2"/>
    </row>
    <row r="305" spans="3:4" x14ac:dyDescent="0.35">
      <c r="C305" s="6"/>
      <c r="D305" s="2"/>
    </row>
    <row r="306" spans="3:4" x14ac:dyDescent="0.35">
      <c r="C306" s="6"/>
      <c r="D306" s="2"/>
    </row>
    <row r="307" spans="3:4" x14ac:dyDescent="0.35">
      <c r="C307" s="6"/>
      <c r="D307" s="2"/>
    </row>
    <row r="308" spans="3:4" x14ac:dyDescent="0.35">
      <c r="C308" s="6"/>
      <c r="D308" s="2"/>
    </row>
    <row r="309" spans="3:4" x14ac:dyDescent="0.35">
      <c r="C309" s="6"/>
      <c r="D309" s="2"/>
    </row>
    <row r="310" spans="3:4" x14ac:dyDescent="0.35">
      <c r="C310" s="6"/>
      <c r="D310" s="2"/>
    </row>
    <row r="311" spans="3:4" x14ac:dyDescent="0.35">
      <c r="C311" s="6"/>
      <c r="D311" s="2"/>
    </row>
    <row r="312" spans="3:4" x14ac:dyDescent="0.35">
      <c r="C312" s="6"/>
      <c r="D312" s="2"/>
    </row>
    <row r="313" spans="3:4" x14ac:dyDescent="0.35">
      <c r="C313" s="6"/>
      <c r="D313" s="2"/>
    </row>
    <row r="314" spans="3:4" x14ac:dyDescent="0.35">
      <c r="C314" s="6"/>
      <c r="D314" s="2"/>
    </row>
    <row r="315" spans="3:4" x14ac:dyDescent="0.35">
      <c r="C315" s="6"/>
      <c r="D315" s="2"/>
    </row>
    <row r="316" spans="3:4" x14ac:dyDescent="0.35">
      <c r="C316" s="6"/>
      <c r="D316" s="2"/>
    </row>
    <row r="317" spans="3:4" x14ac:dyDescent="0.35">
      <c r="C317" s="6"/>
      <c r="D317" s="2"/>
    </row>
    <row r="318" spans="3:4" x14ac:dyDescent="0.35">
      <c r="C318" s="6"/>
      <c r="D318" s="2"/>
    </row>
    <row r="319" spans="3:4" x14ac:dyDescent="0.35">
      <c r="C319" s="6"/>
      <c r="D319" s="2"/>
    </row>
    <row r="320" spans="3:4" x14ac:dyDescent="0.35">
      <c r="C320" s="6"/>
      <c r="D320" s="2"/>
    </row>
    <row r="321" spans="3:4" x14ac:dyDescent="0.35">
      <c r="C321" s="6"/>
      <c r="D321" s="2"/>
    </row>
    <row r="322" spans="3:4" x14ac:dyDescent="0.35">
      <c r="C322" s="6"/>
      <c r="D322" s="2"/>
    </row>
    <row r="323" spans="3:4" x14ac:dyDescent="0.35">
      <c r="C323" s="6"/>
      <c r="D323" s="2"/>
    </row>
    <row r="324" spans="3:4" x14ac:dyDescent="0.35">
      <c r="C324" s="6"/>
      <c r="D324" s="2"/>
    </row>
    <row r="325" spans="3:4" x14ac:dyDescent="0.35">
      <c r="C325" s="6"/>
      <c r="D325" s="2"/>
    </row>
    <row r="326" spans="3:4" x14ac:dyDescent="0.35">
      <c r="C326" s="6"/>
      <c r="D326" s="2"/>
    </row>
    <row r="327" spans="3:4" x14ac:dyDescent="0.35">
      <c r="C327" s="6"/>
      <c r="D327" s="2"/>
    </row>
    <row r="328" spans="3:4" x14ac:dyDescent="0.35">
      <c r="C328" s="6"/>
      <c r="D328" s="2"/>
    </row>
    <row r="329" spans="3:4" x14ac:dyDescent="0.35">
      <c r="C329" s="6"/>
      <c r="D329" s="2"/>
    </row>
    <row r="330" spans="3:4" x14ac:dyDescent="0.35">
      <c r="C330" s="6"/>
      <c r="D330" s="2"/>
    </row>
    <row r="331" spans="3:4" x14ac:dyDescent="0.35">
      <c r="C331" s="6"/>
      <c r="D331" s="2"/>
    </row>
    <row r="332" spans="3:4" x14ac:dyDescent="0.35">
      <c r="C332" s="6"/>
      <c r="D332" s="2"/>
    </row>
    <row r="333" spans="3:4" x14ac:dyDescent="0.35">
      <c r="C333" s="6"/>
      <c r="D333" s="2"/>
    </row>
    <row r="334" spans="3:4" x14ac:dyDescent="0.35">
      <c r="C334" s="6"/>
      <c r="D334" s="2"/>
    </row>
    <row r="335" spans="3:4" x14ac:dyDescent="0.35">
      <c r="C335" s="6"/>
      <c r="D335" s="2"/>
    </row>
    <row r="336" spans="3:4" x14ac:dyDescent="0.35">
      <c r="C336" s="6"/>
      <c r="D336" s="2"/>
    </row>
    <row r="337" spans="3:4" x14ac:dyDescent="0.35">
      <c r="C337" s="6"/>
      <c r="D337" s="2"/>
    </row>
    <row r="338" spans="3:4" x14ac:dyDescent="0.35">
      <c r="C338" s="6"/>
      <c r="D338" s="2"/>
    </row>
    <row r="339" spans="3:4" x14ac:dyDescent="0.35">
      <c r="C339" s="6"/>
      <c r="D339" s="2"/>
    </row>
    <row r="340" spans="3:4" x14ac:dyDescent="0.35">
      <c r="C340" s="6"/>
      <c r="D340" s="2"/>
    </row>
    <row r="341" spans="3:4" x14ac:dyDescent="0.35">
      <c r="C341" s="6"/>
      <c r="D341" s="2"/>
    </row>
    <row r="342" spans="3:4" x14ac:dyDescent="0.35">
      <c r="C342" s="6"/>
      <c r="D342" s="2"/>
    </row>
    <row r="343" spans="3:4" x14ac:dyDescent="0.35">
      <c r="C343" s="6"/>
      <c r="D343" s="2"/>
    </row>
    <row r="344" spans="3:4" x14ac:dyDescent="0.35">
      <c r="C344" s="6"/>
      <c r="D344" s="2"/>
    </row>
    <row r="345" spans="3:4" x14ac:dyDescent="0.35">
      <c r="C345" s="6"/>
      <c r="D345" s="2"/>
    </row>
    <row r="346" spans="3:4" x14ac:dyDescent="0.35">
      <c r="C346" s="6"/>
      <c r="D346" s="2"/>
    </row>
    <row r="347" spans="3:4" x14ac:dyDescent="0.35">
      <c r="C347" s="6"/>
      <c r="D347" s="2"/>
    </row>
    <row r="348" spans="3:4" x14ac:dyDescent="0.35">
      <c r="C348" s="6"/>
      <c r="D348" s="2"/>
    </row>
    <row r="349" spans="3:4" x14ac:dyDescent="0.35">
      <c r="C349" s="6"/>
      <c r="D349" s="2"/>
    </row>
    <row r="350" spans="3:4" x14ac:dyDescent="0.35">
      <c r="C350" s="6"/>
      <c r="D350" s="2"/>
    </row>
    <row r="351" spans="3:4" x14ac:dyDescent="0.35">
      <c r="C351" s="6"/>
      <c r="D351" s="2"/>
    </row>
    <row r="352" spans="3:4" x14ac:dyDescent="0.35">
      <c r="C352" s="6"/>
      <c r="D352" s="2"/>
    </row>
    <row r="353" spans="3:4" x14ac:dyDescent="0.35">
      <c r="C353" s="6"/>
      <c r="D353" s="2"/>
    </row>
    <row r="354" spans="3:4" x14ac:dyDescent="0.35">
      <c r="C354" s="6"/>
      <c r="D354" s="2"/>
    </row>
    <row r="355" spans="3:4" x14ac:dyDescent="0.35">
      <c r="C355" s="6"/>
      <c r="D355" s="2"/>
    </row>
    <row r="356" spans="3:4" x14ac:dyDescent="0.35">
      <c r="C356" s="6"/>
      <c r="D356" s="2"/>
    </row>
    <row r="357" spans="3:4" x14ac:dyDescent="0.35">
      <c r="C357" s="6"/>
      <c r="D357" s="2"/>
    </row>
    <row r="358" spans="3:4" x14ac:dyDescent="0.35">
      <c r="C358" s="6"/>
      <c r="D358" s="2"/>
    </row>
    <row r="359" spans="3:4" x14ac:dyDescent="0.35">
      <c r="C359" s="6"/>
      <c r="D359" s="2"/>
    </row>
    <row r="360" spans="3:4" x14ac:dyDescent="0.35">
      <c r="C360" s="6"/>
      <c r="D360" s="2"/>
    </row>
    <row r="361" spans="3:4" x14ac:dyDescent="0.35">
      <c r="C361" s="6"/>
      <c r="D361" s="2"/>
    </row>
    <row r="362" spans="3:4" x14ac:dyDescent="0.35">
      <c r="C362" s="6"/>
      <c r="D362" s="2"/>
    </row>
    <row r="363" spans="3:4" x14ac:dyDescent="0.35">
      <c r="C363" s="6"/>
      <c r="D363" s="2"/>
    </row>
    <row r="364" spans="3:4" x14ac:dyDescent="0.35">
      <c r="C364" s="6"/>
      <c r="D364" s="2"/>
    </row>
    <row r="365" spans="3:4" x14ac:dyDescent="0.35">
      <c r="C365" s="6"/>
      <c r="D365" s="2"/>
    </row>
    <row r="366" spans="3:4" x14ac:dyDescent="0.35">
      <c r="C366" s="6"/>
      <c r="D366" s="2"/>
    </row>
    <row r="367" spans="3:4" x14ac:dyDescent="0.35">
      <c r="C367" s="6"/>
      <c r="D367" s="2"/>
    </row>
    <row r="368" spans="3:4" x14ac:dyDescent="0.35">
      <c r="C368" s="6"/>
      <c r="D368" s="2"/>
    </row>
    <row r="369" spans="3:4" x14ac:dyDescent="0.35">
      <c r="C369" s="6"/>
      <c r="D369" s="2"/>
    </row>
    <row r="370" spans="3:4" x14ac:dyDescent="0.35">
      <c r="C370" s="6"/>
      <c r="D370" s="2"/>
    </row>
    <row r="371" spans="3:4" x14ac:dyDescent="0.35">
      <c r="C371" s="6"/>
      <c r="D371" s="2"/>
    </row>
    <row r="372" spans="3:4" x14ac:dyDescent="0.35">
      <c r="C372" s="6"/>
      <c r="D372" s="2"/>
    </row>
    <row r="373" spans="3:4" x14ac:dyDescent="0.35">
      <c r="C373" s="6"/>
      <c r="D373" s="2"/>
    </row>
    <row r="374" spans="3:4" x14ac:dyDescent="0.35">
      <c r="C374" s="6"/>
      <c r="D374" s="2"/>
    </row>
    <row r="375" spans="3:4" x14ac:dyDescent="0.35">
      <c r="C375" s="6"/>
      <c r="D375" s="2"/>
    </row>
    <row r="376" spans="3:4" x14ac:dyDescent="0.35">
      <c r="C376" s="6"/>
      <c r="D376" s="2"/>
    </row>
    <row r="377" spans="3:4" x14ac:dyDescent="0.35">
      <c r="C377" s="6"/>
      <c r="D377" s="2"/>
    </row>
    <row r="378" spans="3:4" x14ac:dyDescent="0.35">
      <c r="C378" s="6"/>
      <c r="D378" s="2"/>
    </row>
    <row r="379" spans="3:4" x14ac:dyDescent="0.35">
      <c r="C379" s="6"/>
      <c r="D379" s="2"/>
    </row>
    <row r="380" spans="3:4" x14ac:dyDescent="0.35">
      <c r="C380" s="6"/>
      <c r="D380" s="2"/>
    </row>
    <row r="381" spans="3:4" x14ac:dyDescent="0.35">
      <c r="C381" s="6"/>
      <c r="D381" s="2"/>
    </row>
    <row r="382" spans="3:4" x14ac:dyDescent="0.35">
      <c r="C382" s="6"/>
      <c r="D382" s="2"/>
    </row>
    <row r="383" spans="3:4" x14ac:dyDescent="0.35">
      <c r="C383" s="6"/>
      <c r="D383" s="2"/>
    </row>
    <row r="384" spans="3:4" x14ac:dyDescent="0.35">
      <c r="C384" s="6"/>
      <c r="D384" s="2"/>
    </row>
    <row r="385" spans="3:4" x14ac:dyDescent="0.35">
      <c r="C385" s="6"/>
      <c r="D385" s="2"/>
    </row>
    <row r="386" spans="3:4" x14ac:dyDescent="0.35">
      <c r="C386" s="6"/>
      <c r="D386" s="2"/>
    </row>
    <row r="387" spans="3:4" x14ac:dyDescent="0.35">
      <c r="C387" s="6"/>
      <c r="D387" s="2"/>
    </row>
    <row r="388" spans="3:4" x14ac:dyDescent="0.35">
      <c r="C388" s="6"/>
      <c r="D388" s="2"/>
    </row>
    <row r="389" spans="3:4" x14ac:dyDescent="0.35">
      <c r="C389" s="6"/>
      <c r="D389" s="2"/>
    </row>
    <row r="390" spans="3:4" x14ac:dyDescent="0.35">
      <c r="C390" s="6"/>
      <c r="D390" s="2"/>
    </row>
    <row r="391" spans="3:4" x14ac:dyDescent="0.35">
      <c r="C391" s="6"/>
      <c r="D391" s="2"/>
    </row>
    <row r="392" spans="3:4" x14ac:dyDescent="0.35">
      <c r="C392" s="6"/>
      <c r="D392" s="2"/>
    </row>
    <row r="393" spans="3:4" x14ac:dyDescent="0.35">
      <c r="C393" s="6"/>
      <c r="D393" s="2"/>
    </row>
    <row r="394" spans="3:4" x14ac:dyDescent="0.35">
      <c r="C394" s="6"/>
      <c r="D394" s="2"/>
    </row>
    <row r="395" spans="3:4" x14ac:dyDescent="0.35">
      <c r="C395" s="6"/>
      <c r="D395" s="2"/>
    </row>
    <row r="396" spans="3:4" x14ac:dyDescent="0.35">
      <c r="C396" s="6"/>
      <c r="D396" s="2"/>
    </row>
    <row r="397" spans="3:4" x14ac:dyDescent="0.35">
      <c r="C397" s="6"/>
      <c r="D397" s="2"/>
    </row>
    <row r="398" spans="3:4" x14ac:dyDescent="0.35">
      <c r="C398" s="6"/>
      <c r="D398" s="2"/>
    </row>
    <row r="399" spans="3:4" x14ac:dyDescent="0.35">
      <c r="C399" s="6"/>
      <c r="D399" s="2"/>
    </row>
    <row r="400" spans="3:4" x14ac:dyDescent="0.35">
      <c r="C400" s="6"/>
      <c r="D400" s="2"/>
    </row>
    <row r="401" spans="3:4" x14ac:dyDescent="0.35">
      <c r="C401" s="6"/>
      <c r="D401" s="2"/>
    </row>
    <row r="402" spans="3:4" x14ac:dyDescent="0.35">
      <c r="C402" s="6"/>
      <c r="D402" s="2"/>
    </row>
    <row r="403" spans="3:4" x14ac:dyDescent="0.35">
      <c r="C403" s="6"/>
      <c r="D403" s="2"/>
    </row>
    <row r="404" spans="3:4" x14ac:dyDescent="0.35">
      <c r="C404" s="6"/>
      <c r="D404" s="2"/>
    </row>
    <row r="405" spans="3:4" x14ac:dyDescent="0.35">
      <c r="C405" s="6"/>
      <c r="D405" s="2"/>
    </row>
    <row r="406" spans="3:4" x14ac:dyDescent="0.35">
      <c r="C406" s="6"/>
      <c r="D406" s="2"/>
    </row>
    <row r="407" spans="3:4" x14ac:dyDescent="0.35">
      <c r="C407" s="6"/>
      <c r="D407" s="2"/>
    </row>
    <row r="408" spans="3:4" x14ac:dyDescent="0.35">
      <c r="C408" s="6"/>
      <c r="D408" s="2"/>
    </row>
    <row r="409" spans="3:4" x14ac:dyDescent="0.35">
      <c r="C409" s="6"/>
      <c r="D409" s="2"/>
    </row>
    <row r="410" spans="3:4" x14ac:dyDescent="0.35">
      <c r="C410" s="6"/>
      <c r="D410" s="2"/>
    </row>
    <row r="411" spans="3:4" x14ac:dyDescent="0.35">
      <c r="C411" s="6"/>
      <c r="D411" s="2"/>
    </row>
    <row r="412" spans="3:4" x14ac:dyDescent="0.35">
      <c r="C412" s="6"/>
      <c r="D412" s="2"/>
    </row>
    <row r="413" spans="3:4" x14ac:dyDescent="0.35">
      <c r="C413" s="6"/>
      <c r="D413" s="2"/>
    </row>
    <row r="414" spans="3:4" x14ac:dyDescent="0.35">
      <c r="C414" s="6"/>
      <c r="D414" s="2"/>
    </row>
    <row r="415" spans="3:4" x14ac:dyDescent="0.35">
      <c r="C415" s="6"/>
      <c r="D415" s="2"/>
    </row>
    <row r="416" spans="3:4" x14ac:dyDescent="0.35">
      <c r="C416" s="6"/>
      <c r="D416" s="2"/>
    </row>
    <row r="417" spans="3:4" x14ac:dyDescent="0.35">
      <c r="C417" s="6"/>
      <c r="D417" s="2"/>
    </row>
    <row r="418" spans="3:4" x14ac:dyDescent="0.35">
      <c r="C418" s="6"/>
      <c r="D418" s="2"/>
    </row>
    <row r="419" spans="3:4" x14ac:dyDescent="0.35">
      <c r="C419" s="6"/>
      <c r="D419" s="2"/>
    </row>
    <row r="420" spans="3:4" x14ac:dyDescent="0.35">
      <c r="C420" s="6"/>
      <c r="D420" s="2"/>
    </row>
    <row r="421" spans="3:4" x14ac:dyDescent="0.35">
      <c r="C421" s="6"/>
      <c r="D421" s="2"/>
    </row>
    <row r="422" spans="3:4" x14ac:dyDescent="0.35">
      <c r="C422" s="6"/>
      <c r="D422" s="2"/>
    </row>
    <row r="423" spans="3:4" x14ac:dyDescent="0.35">
      <c r="C423" s="6"/>
      <c r="D423" s="2"/>
    </row>
    <row r="424" spans="3:4" x14ac:dyDescent="0.35">
      <c r="C424" s="6"/>
      <c r="D424" s="2"/>
    </row>
    <row r="425" spans="3:4" x14ac:dyDescent="0.35">
      <c r="C425" s="6"/>
      <c r="D425" s="2"/>
    </row>
    <row r="426" spans="3:4" x14ac:dyDescent="0.35">
      <c r="C426" s="6"/>
      <c r="D426" s="2"/>
    </row>
    <row r="427" spans="3:4" x14ac:dyDescent="0.35">
      <c r="C427" s="6"/>
      <c r="D427" s="2"/>
    </row>
    <row r="428" spans="3:4" x14ac:dyDescent="0.35">
      <c r="C428" s="6"/>
      <c r="D428" s="2"/>
    </row>
    <row r="429" spans="3:4" x14ac:dyDescent="0.35">
      <c r="C429" s="6"/>
      <c r="D429" s="2"/>
    </row>
    <row r="430" spans="3:4" x14ac:dyDescent="0.35">
      <c r="C430" s="6"/>
      <c r="D430" s="2"/>
    </row>
    <row r="431" spans="3:4" x14ac:dyDescent="0.35">
      <c r="C431" s="6"/>
      <c r="D431" s="2"/>
    </row>
    <row r="432" spans="3:4" x14ac:dyDescent="0.35">
      <c r="C432" s="6"/>
      <c r="D432" s="2"/>
    </row>
    <row r="433" spans="3:4" x14ac:dyDescent="0.35">
      <c r="C433" s="6"/>
      <c r="D433" s="2"/>
    </row>
    <row r="434" spans="3:4" x14ac:dyDescent="0.35">
      <c r="C434" s="6"/>
      <c r="D434" s="2"/>
    </row>
    <row r="435" spans="3:4" x14ac:dyDescent="0.35">
      <c r="C435" s="6"/>
      <c r="D435" s="2"/>
    </row>
    <row r="436" spans="3:4" x14ac:dyDescent="0.35">
      <c r="C436" s="6"/>
      <c r="D436" s="2"/>
    </row>
    <row r="437" spans="3:4" x14ac:dyDescent="0.35">
      <c r="C437" s="6"/>
      <c r="D437" s="2"/>
    </row>
    <row r="438" spans="3:4" x14ac:dyDescent="0.35">
      <c r="C438" s="6"/>
      <c r="D438" s="2"/>
    </row>
    <row r="439" spans="3:4" x14ac:dyDescent="0.35">
      <c r="C439" s="6"/>
      <c r="D439" s="2"/>
    </row>
    <row r="440" spans="3:4" x14ac:dyDescent="0.35">
      <c r="C440" s="6"/>
      <c r="D440" s="2"/>
    </row>
    <row r="441" spans="3:4" x14ac:dyDescent="0.35">
      <c r="C441" s="6"/>
      <c r="D441" s="2"/>
    </row>
    <row r="442" spans="3:4" x14ac:dyDescent="0.35">
      <c r="C442" s="6"/>
      <c r="D442" s="2"/>
    </row>
    <row r="443" spans="3:4" x14ac:dyDescent="0.35">
      <c r="C443" s="6"/>
      <c r="D443" s="2"/>
    </row>
    <row r="444" spans="3:4" x14ac:dyDescent="0.35">
      <c r="C444" s="6"/>
      <c r="D444" s="2"/>
    </row>
    <row r="445" spans="3:4" x14ac:dyDescent="0.35">
      <c r="C445" s="6"/>
      <c r="D445" s="2"/>
    </row>
    <row r="446" spans="3:4" x14ac:dyDescent="0.35">
      <c r="C446" s="6"/>
      <c r="D446" s="2"/>
    </row>
    <row r="447" spans="3:4" x14ac:dyDescent="0.35">
      <c r="C447" s="6"/>
      <c r="D447" s="2"/>
    </row>
    <row r="448" spans="3:4" x14ac:dyDescent="0.35">
      <c r="C448" s="6"/>
      <c r="D448" s="2"/>
    </row>
    <row r="449" spans="3:4" x14ac:dyDescent="0.35">
      <c r="C449" s="6"/>
      <c r="D449" s="2"/>
    </row>
    <row r="450" spans="3:4" x14ac:dyDescent="0.35">
      <c r="C450" s="6"/>
      <c r="D450" s="2"/>
    </row>
    <row r="451" spans="3:4" x14ac:dyDescent="0.35">
      <c r="C451" s="6"/>
      <c r="D451" s="2"/>
    </row>
  </sheetData>
  <autoFilter ref="C1:F1">
    <sortState ref="C2:F27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Teeter</cp:lastModifiedBy>
  <dcterms:created xsi:type="dcterms:W3CDTF">2016-01-30T20:46:07Z</dcterms:created>
  <dcterms:modified xsi:type="dcterms:W3CDTF">2016-02-08T03:52:14Z</dcterms:modified>
</cp:coreProperties>
</file>