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Activos Información" sheetId="1" r:id="rId4"/>
    <sheet state="visible" name="ANEXO A - TIPOS DE ACTIVOS" sheetId="2" r:id="rId5"/>
    <sheet state="visible" name="ANEXO B - FRECUENCIA DE USO" sheetId="3" r:id="rId6"/>
    <sheet state="visible" name="ANEXO C - CLASIFICACIÓN INFORM" sheetId="4" r:id="rId7"/>
    <sheet state="visible" name="ANEXO D - VALOR DE LOS ACTIVOS" sheetId="5" r:id="rId8"/>
    <sheet state="visible" name="VALOR DEL ACTIVO" sheetId="6" r:id="rId9"/>
  </sheets>
  <definedNames/>
  <calcPr/>
  <extLst>
    <ext uri="GoogleSheetsCustomDataVersion2">
      <go:sheetsCustomData xmlns:go="http://customooxmlschemas.google.com/" r:id="rId10" roundtripDataChecksum="ElumyPO+A0E0XsFJ0ELjmJ9o3RTSSLoPtreo4Rdhqf4="/>
    </ext>
  </extLst>
</workbook>
</file>

<file path=xl/sharedStrings.xml><?xml version="1.0" encoding="utf-8"?>
<sst xmlns="http://schemas.openxmlformats.org/spreadsheetml/2006/main" count="323" uniqueCount="197">
  <si>
    <t>Matriz de Inventario de Activos de Información</t>
  </si>
  <si>
    <t>Código:</t>
  </si>
  <si>
    <t>XX</t>
  </si>
  <si>
    <t>Versión:</t>
  </si>
  <si>
    <t>01</t>
  </si>
  <si>
    <t>Fecha:</t>
  </si>
  <si>
    <t>Página:</t>
  </si>
  <si>
    <t>1 de 1</t>
  </si>
  <si>
    <t>1. Proceso:</t>
  </si>
  <si>
    <t>Venta de productos informáticos online</t>
  </si>
  <si>
    <t>2. Área:</t>
  </si>
  <si>
    <t>Retail</t>
  </si>
  <si>
    <t>3. Responsable del Área:</t>
  </si>
  <si>
    <t>UGAZ, Winston</t>
  </si>
  <si>
    <t>Selección de Activos</t>
  </si>
  <si>
    <t>Código</t>
  </si>
  <si>
    <t>Nombre del Activo</t>
  </si>
  <si>
    <t>Descripción</t>
  </si>
  <si>
    <t>Categoría del Activo</t>
  </si>
  <si>
    <t>Tipo de Ubicación</t>
  </si>
  <si>
    <t>Propietario del Activo</t>
  </si>
  <si>
    <t>Áreas Usuarias</t>
  </si>
  <si>
    <t>Frecuencia de Uso del Activo</t>
  </si>
  <si>
    <t>Clasificación</t>
  </si>
  <si>
    <t>REQUISITOS LEGALES, REGULATORIOS Y CONTRACTUALES</t>
  </si>
  <si>
    <t>CONFIDENCIALIDAD</t>
  </si>
  <si>
    <t>INTEGRIDAD</t>
  </si>
  <si>
    <t>DISPONIBILIDAD</t>
  </si>
  <si>
    <t>Valor del Activo</t>
  </si>
  <si>
    <t>Activos para la identificación, análisis y evaluación de riesgos</t>
  </si>
  <si>
    <t>INFORMACIÓN</t>
  </si>
  <si>
    <t>DP-01</t>
  </si>
  <si>
    <t>Procedimiento Elaboración Planillas</t>
  </si>
  <si>
    <t>Descripción del procedimiento de elaboración y control de las planillas de pago del Indecopi.</t>
  </si>
  <si>
    <t>Información electrónica</t>
  </si>
  <si>
    <t>Lógica</t>
  </si>
  <si>
    <t>Departamento de Recursos Humanos</t>
  </si>
  <si>
    <t xml:space="preserve">Recursos Humanos, Contabilidad. Colaboradores/as de la institución
</t>
  </si>
  <si>
    <t>Mensual</t>
  </si>
  <si>
    <t>Confidencial</t>
  </si>
  <si>
    <t>- Ley N° 29733, Ley de Protección de Datos Personales. Legislación Laboral</t>
  </si>
  <si>
    <t>DP-02</t>
  </si>
  <si>
    <t>Datos Personales de Empleados</t>
  </si>
  <si>
    <t>Información personal de los empleados que se encuentran en planillas.</t>
  </si>
  <si>
    <t xml:space="preserve">Recursos Humanos. Colaboradores/as de la institución
</t>
  </si>
  <si>
    <t xml:space="preserve">Normativa Interna de Procesos. - Ley N° 29733, Ley de Protección de Datos Personales. </t>
  </si>
  <si>
    <t>DP-03</t>
  </si>
  <si>
    <t>Acta de Contratos Laborales</t>
  </si>
  <si>
    <t>Documentos que detallan los términos y condiciones del empleo de cada trabajador.</t>
  </si>
  <si>
    <t>Departamento Legal</t>
  </si>
  <si>
    <t>Diario</t>
  </si>
  <si>
    <t xml:space="preserve">Legislación Laboral, Contrato Individual de Trabajo. - Ley N° 29733, Ley de Protección de Datos Personales. </t>
  </si>
  <si>
    <t>Medio</t>
  </si>
  <si>
    <t>DP-04</t>
  </si>
  <si>
    <t>Políticas de Compensación</t>
  </si>
  <si>
    <t>Documento que establece las políticas relacionadas con la compensación de los empleados.</t>
  </si>
  <si>
    <t>Anual</t>
  </si>
  <si>
    <t>Uso Interno</t>
  </si>
  <si>
    <t>Legislación Laboral, Normativa Interna de Recursos Humanos</t>
  </si>
  <si>
    <t>DP-05</t>
  </si>
  <si>
    <t>Informes de Auditoría Interna</t>
  </si>
  <si>
    <t>Resultados de auditorías internas relacionadas con el proceso de Gestión de Compensación.</t>
  </si>
  <si>
    <t>Departamento de Auditoría Interna</t>
  </si>
  <si>
    <t>Auditoría Interna</t>
  </si>
  <si>
    <t>Trimestral</t>
  </si>
  <si>
    <t>Normas de Auditoría Interna</t>
  </si>
  <si>
    <t>DP-06</t>
  </si>
  <si>
    <t>Reporte de planilla de remuneración</t>
  </si>
  <si>
    <t>Reporte de planillas de remuneraciones del personal activo</t>
  </si>
  <si>
    <t>Software</t>
  </si>
  <si>
    <t>DP-SOFT-01</t>
  </si>
  <si>
    <t>Datos de Nómina</t>
  </si>
  <si>
    <t xml:space="preserve">Salarios, beneficios, información personal y financiera de los empleados </t>
  </si>
  <si>
    <t xml:space="preserve">Departamento de RRHH	</t>
  </si>
  <si>
    <t xml:space="preserve">Departamento de Finanzas        </t>
  </si>
  <si>
    <t>Ley N° 29733, Ley de Protección de Datos Personales.
Licenciamiento software</t>
  </si>
  <si>
    <t>DP-SOFT-02</t>
  </si>
  <si>
    <t>Herramienta de Evaluación de Desempeño</t>
  </si>
  <si>
    <t>Software que ayuda en la evaluación del desempeño de los empleados, influyendo en las decisiones de compensación.</t>
  </si>
  <si>
    <t>Hardware</t>
  </si>
  <si>
    <t>DP-HARD-01</t>
  </si>
  <si>
    <t>Computadoras de escritorio y laptops</t>
  </si>
  <si>
    <t>Dispositivos utilizados para el procesamiento de planillas y registro de información en el sistema SIA</t>
  </si>
  <si>
    <t>Fisico</t>
  </si>
  <si>
    <t>Departamento de Recursos Humanos.</t>
  </si>
  <si>
    <t>Analistas  y asistentes de Planilla de RRHH</t>
  </si>
  <si>
    <t>-Ley N° 29733, Ley de Protección de Datos Personales.
-Licenciamiento software</t>
  </si>
  <si>
    <t>DP-HARD-02</t>
  </si>
  <si>
    <t>Servidores del sistema SIA</t>
  </si>
  <si>
    <t>Infraestructura que alberga el software de planillas y bases de datos de empleados</t>
  </si>
  <si>
    <t>Físico</t>
  </si>
  <si>
    <t>Departamento de TI</t>
  </si>
  <si>
    <t xml:space="preserve">Usuario del sistema SIA </t>
  </si>
  <si>
    <t>DP-HARD-03</t>
  </si>
  <si>
    <t>Impresoras</t>
  </si>
  <si>
    <t>Dispositivos utilizados para imprimir documentos relacionados con compensaciones.</t>
  </si>
  <si>
    <t>Semanal</t>
  </si>
  <si>
    <t>Ley N° 29733, Ley de Protección de Datos Personales.</t>
  </si>
  <si>
    <t>DP-HARD-04</t>
  </si>
  <si>
    <t>Scanners de Documentos</t>
  </si>
  <si>
    <t>Dispositivos utilizados para digitalizar documentos de beneficios.</t>
  </si>
  <si>
    <t>Ley N° 29733, Ley de Protección de Datos Personales</t>
  </si>
  <si>
    <t>DP-HARD-05</t>
  </si>
  <si>
    <t>Infraestructura de Red</t>
  </si>
  <si>
    <t>Componentes que conforman la red de datos para conectividad y seguridad.</t>
  </si>
  <si>
    <t>Todos los departamentos con acceso a red</t>
  </si>
  <si>
    <t>DP-HARD-06</t>
  </si>
  <si>
    <t>Equipos de Telecomunicaciones</t>
  </si>
  <si>
    <t>Dispositivos y líneas utilizados para la conectividad con sistemas externos.</t>
  </si>
  <si>
    <t>Departamento de Finanzas y Recursos Humanos.</t>
  </si>
  <si>
    <t xml:space="preserve">Ley N° 29733, Ley de Protección de Datos Personales
</t>
  </si>
  <si>
    <t>DP-HARD-07</t>
  </si>
  <si>
    <t>Cableado de Red y Eléctrico</t>
  </si>
  <si>
    <t>Infraestructura de cables utilizada para interconectar equipos y conectarse a la red eléctrica.</t>
  </si>
  <si>
    <t>Todos los departamentos</t>
  </si>
  <si>
    <t>NTP 301.30*</t>
  </si>
  <si>
    <t>Instalaciones</t>
  </si>
  <si>
    <t>DP-INST-01</t>
  </si>
  <si>
    <t>Oficinas/Estaciones de Trabajo del Personal de Planillas.</t>
  </si>
  <si>
    <t>Espacios físicos donde el personal de Planillas realiza tareas diarias relacionadas con el procesamiento de planillas y registros en los sistemas SIA.</t>
  </si>
  <si>
    <t>Información escrita</t>
  </si>
  <si>
    <t>DP-INST-02</t>
  </si>
  <si>
    <t>Archivo Documental</t>
  </si>
  <si>
    <t>Espacio físico con estanterías para el almacenamiento ordenado de documentos en papel relacionados con planillas, beneficios y compensaciones de empleados</t>
  </si>
  <si>
    <t>DP-INST-03</t>
  </si>
  <si>
    <t>Área de Impresión y Fotocopiado</t>
  </si>
  <si>
    <t>Espacio con impresoras compartidas y fotocopiadoras para la producción de reportes y copia de documentos relacionados con el subproceso</t>
  </si>
  <si>
    <t>DP-INST-04</t>
  </si>
  <si>
    <t>Oficinas de Entrega de Reportes de Planillas</t>
  </si>
  <si>
    <t>Oficinas de gerentes y jefes donde se revisan y entregan los reportes de planillas procesadas antes de su distribución final</t>
  </si>
  <si>
    <t>Gerentes y Jefes</t>
  </si>
  <si>
    <t>INSTRUCCIONES:</t>
  </si>
  <si>
    <t xml:space="preserve">▀ Este formato debe ser llenado por el Propietario de los Activos y validado por los Jefes de Áreas </t>
  </si>
  <si>
    <t>▀ Completar los datos en el recuadro con claridad y detalle.</t>
  </si>
  <si>
    <t>▀ Aumentar filas al formato según sea necesario.</t>
  </si>
  <si>
    <t>CATEGORÍA DE ACTIVOS DE INFORMACIÓN Y DE SOPORTE</t>
  </si>
  <si>
    <t>I1</t>
  </si>
  <si>
    <t>Base de datos y documentos creados y/o conservados en medios electrónicos (correo electrónico, audio, video, entre otros).</t>
  </si>
  <si>
    <t>I2</t>
  </si>
  <si>
    <t>Documentos creados y/o conservados en papel.</t>
  </si>
  <si>
    <t>I3</t>
  </si>
  <si>
    <t>Información hablada</t>
  </si>
  <si>
    <t>Conversaciones presenciales, telefónicas, presentaciones orales o a través de medios virtuales (video conferencia).</t>
  </si>
  <si>
    <t>Ubicación</t>
  </si>
  <si>
    <t>Física</t>
  </si>
  <si>
    <t>FRECUENCIA DE USO DE LOS ACTIVOS</t>
  </si>
  <si>
    <t>FRECUENCIA</t>
  </si>
  <si>
    <t>DESCRIPCIÓN</t>
  </si>
  <si>
    <t xml:space="preserve">Información que se utiliza todos los días </t>
  </si>
  <si>
    <t xml:space="preserve">Información que se usa semanal </t>
  </si>
  <si>
    <t>Información que se usa mensual</t>
  </si>
  <si>
    <t xml:space="preserve">Información que se usa trimestralmente </t>
  </si>
  <si>
    <t>Semestral</t>
  </si>
  <si>
    <t>Información que se usa semestralmente</t>
  </si>
  <si>
    <t>Información que se usa una vez al año.</t>
  </si>
  <si>
    <t>Eventual</t>
  </si>
  <si>
    <t>Información que se usa  de forma esporadica</t>
  </si>
  <si>
    <t xml:space="preserve">CLASIFICACIÓN DE LA INFORMACIÓN </t>
  </si>
  <si>
    <t>CLASIFICACIÓN</t>
  </si>
  <si>
    <t>Restringida</t>
  </si>
  <si>
    <t>Es toda información cuyo contenido es restringido a un grupo determinado de individuos, seleccionados a partir de un proyecto específico o que pertenecen a un grupo o nivel específico de poder dentro de la organización.</t>
  </si>
  <si>
    <t>Son todos aquellos activos que pertenecen a un proceso o unidad orgánica y que por su naturaleza son reservados exclusivamente al personal del área o proceso específico y cuyo acceso excepcional por parte de personal externo (auditores, entidades reguladoras, consultores externos) puede realizarse, sin embargo, se encuentra regulado y sujeto a condiciones específicas de acceso</t>
  </si>
  <si>
    <t>Son todos aquellos activos que son accedidos exclusivamente por personal interno de la institución y cuyo acceso excepcional por parte de personal externo (auditores, entidades reguladoras, consultores externos) puede realizarse, sin embargo, se encuentra regulado y sujeto a condiciones específicas de acceso.</t>
  </si>
  <si>
    <t>Pública</t>
  </si>
  <si>
    <t>Son todos aquellos activos que se presumen públicos, y que pueden ser accedidos tanto por miembros de la organización como por personas externas a ella (público en general), sin estar sujetos a ningún control.</t>
  </si>
  <si>
    <t>VALOR DEL ACTIVO</t>
  </si>
  <si>
    <t>5
(Muy Alto)</t>
  </si>
  <si>
    <r>
      <rPr>
        <rFont val="Arial Narrow"/>
        <color theme="1"/>
        <sz val="10.0"/>
      </rPr>
      <t xml:space="preserve">La información asociada al activo es solo accedida por el personal de alto rango, pues su divulgación afectaría </t>
    </r>
    <r>
      <rPr>
        <rFont val="Arial Narrow"/>
        <b/>
        <color theme="1"/>
        <sz val="10.0"/>
      </rPr>
      <t>irreversiblemente</t>
    </r>
    <r>
      <rPr>
        <rFont val="Arial Narrow"/>
        <color theme="1"/>
        <sz val="10.0"/>
      </rPr>
      <t xml:space="preserve"> a la organización..</t>
    </r>
  </si>
  <si>
    <t>4
(Alto)</t>
  </si>
  <si>
    <r>
      <rPr>
        <rFont val="Arial Narrow"/>
        <color theme="1"/>
        <sz val="10.0"/>
      </rPr>
      <t xml:space="preserve">La información asociada al activo es restringida y solo personal de un proyecto específico puede acceder a ella, pues su divulgación afectaría </t>
    </r>
    <r>
      <rPr>
        <rFont val="Arial Narrow"/>
        <b/>
        <color theme="1"/>
        <sz val="10.0"/>
      </rPr>
      <t>gravemente</t>
    </r>
    <r>
      <rPr>
        <rFont val="Arial Narrow"/>
        <color theme="1"/>
        <sz val="10.0"/>
      </rPr>
      <t xml:space="preserve"> a la organización.</t>
    </r>
  </si>
  <si>
    <t>3
(Medio)</t>
  </si>
  <si>
    <r>
      <rPr>
        <rFont val="Arial Narrow"/>
        <color theme="1"/>
        <sz val="10.0"/>
      </rPr>
      <t xml:space="preserve">La información asociada al activo es confidencial y solo personal de algunas áreas internas pueden acceder a ella, pues su divulgación afectaría </t>
    </r>
    <r>
      <rPr>
        <rFont val="Arial Narrow"/>
        <b/>
        <color theme="1"/>
        <sz val="10.0"/>
      </rPr>
      <t>considerablemente</t>
    </r>
    <r>
      <rPr>
        <rFont val="Arial Narrow"/>
        <color theme="1"/>
        <sz val="10.0"/>
      </rPr>
      <t xml:space="preserve"> a la organización.</t>
    </r>
  </si>
  <si>
    <t>2
(Bajo)</t>
  </si>
  <si>
    <r>
      <rPr>
        <rFont val="Arial Narrow"/>
        <color theme="1"/>
        <sz val="10.0"/>
      </rPr>
      <t xml:space="preserve">La información asociada al activo es de uso interno y solo personal del Congreso puede acceder a ella, pues su divulgación afectaría </t>
    </r>
    <r>
      <rPr>
        <rFont val="Arial Narrow"/>
        <b/>
        <color theme="1"/>
        <sz val="10.0"/>
      </rPr>
      <t>parcialmente</t>
    </r>
    <r>
      <rPr>
        <rFont val="Arial Narrow"/>
        <color theme="1"/>
        <sz val="10.0"/>
      </rPr>
      <t xml:space="preserve"> a la organización.</t>
    </r>
  </si>
  <si>
    <t>1
(Muy Bajo)</t>
  </si>
  <si>
    <r>
      <rPr>
        <rFont val="Arial Narrow"/>
        <color theme="1"/>
        <sz val="10.0"/>
      </rPr>
      <t xml:space="preserve">La información asociada al activo es </t>
    </r>
    <r>
      <rPr>
        <rFont val="Arial Narrow"/>
        <b/>
        <color theme="1"/>
        <sz val="10.0"/>
      </rPr>
      <t>pública</t>
    </r>
    <r>
      <rPr>
        <rFont val="Arial Narrow"/>
        <color theme="1"/>
        <sz val="10.0"/>
      </rPr>
      <t xml:space="preserve"> y cualquiera puede acceder a ella, pues </t>
    </r>
    <r>
      <rPr>
        <rFont val="Arial Narrow"/>
        <b/>
        <color theme="1"/>
        <sz val="10.0"/>
      </rPr>
      <t>no impacta</t>
    </r>
    <r>
      <rPr>
        <rFont val="Arial Narrow"/>
        <color theme="1"/>
        <sz val="10.0"/>
      </rPr>
      <t xml:space="preserve"> a la organización.</t>
    </r>
  </si>
  <si>
    <t>El activo puede tolerar un máximo de pérdida o alteración de sus componentes en un 0%, pues la vulneración de su integridad afectaría irreversiblemente a la organización.</t>
  </si>
  <si>
    <t>El activo puede tolerar un máximo de pérdida o alteración de sus componentes en un 15%, pues la vulneración de su integridad afectaría gravemente a la organización.</t>
  </si>
  <si>
    <t>El activo puede tolerar un máximo de pérdida o alteración de sus componentes en un 50%, pues la vulneración de su integridad afectaría considerablemente a la organización.</t>
  </si>
  <si>
    <t>El activo puede tolerar un máximo de pérdida o alteración de sus componentes en un 85%, pues la vulneración de su integridad afectaría parcialmente a la organización.</t>
  </si>
  <si>
    <t>El activo puede tolerar un máximo de pérdida o alteración de sus componentes en un 100%, pues la vulneración de su integridad no impacta a la organización.</t>
  </si>
  <si>
    <r>
      <rPr>
        <rFont val="Arial Narrow"/>
        <color theme="1"/>
        <sz val="10.0"/>
      </rPr>
      <t xml:space="preserve">Se requiere que el activo nunca se encuentre indisponible, pues su carencia afectaría </t>
    </r>
    <r>
      <rPr>
        <rFont val="Arial Narrow"/>
        <b/>
        <color theme="1"/>
        <sz val="10.0"/>
      </rPr>
      <t>irreversiblemente</t>
    </r>
    <r>
      <rPr>
        <rFont val="Arial Narrow"/>
        <color theme="1"/>
        <sz val="10.0"/>
      </rPr>
      <t xml:space="preserve"> a la organización..</t>
    </r>
  </si>
  <si>
    <r>
      <rPr>
        <rFont val="Arial Narrow"/>
        <color theme="1"/>
        <sz val="10.0"/>
      </rPr>
      <t xml:space="preserve">Se considera que como máximo el activo puede estar indisponible por una hora, pues su carencia afectaría </t>
    </r>
    <r>
      <rPr>
        <rFont val="Arial Narrow"/>
        <b/>
        <color theme="1"/>
        <sz val="10.0"/>
      </rPr>
      <t>gravemente</t>
    </r>
    <r>
      <rPr>
        <rFont val="Arial Narrow"/>
        <color theme="1"/>
        <sz val="10.0"/>
      </rPr>
      <t xml:space="preserve"> a la organización.</t>
    </r>
  </si>
  <si>
    <r>
      <rPr>
        <rFont val="Arial Narrow"/>
        <color theme="1"/>
        <sz val="10.0"/>
      </rPr>
      <t xml:space="preserve">Se considera que como máximo el activo puede estar indisponible por un día, pues su carencia afectaría </t>
    </r>
    <r>
      <rPr>
        <rFont val="Arial Narrow"/>
        <b/>
        <color theme="1"/>
        <sz val="10.0"/>
      </rPr>
      <t>considerablemente</t>
    </r>
    <r>
      <rPr>
        <rFont val="Arial Narrow"/>
        <color theme="1"/>
        <sz val="10.0"/>
      </rPr>
      <t xml:space="preserve"> a la organización.</t>
    </r>
  </si>
  <si>
    <r>
      <rPr>
        <rFont val="Arial Narrow"/>
        <color theme="1"/>
        <sz val="10.0"/>
      </rPr>
      <t xml:space="preserve">Se considera que como máximo el activo puede estar indisponible por una semana, pues su carencia afectaría </t>
    </r>
    <r>
      <rPr>
        <rFont val="Arial Narrow"/>
        <b/>
        <color theme="1"/>
        <sz val="10.0"/>
      </rPr>
      <t>parcialmente</t>
    </r>
    <r>
      <rPr>
        <rFont val="Arial Narrow"/>
        <color theme="1"/>
        <sz val="10.0"/>
      </rPr>
      <t xml:space="preserve"> a la organización.</t>
    </r>
  </si>
  <si>
    <r>
      <rPr>
        <rFont val="Arial Narrow"/>
        <color theme="1"/>
        <sz val="10.0"/>
      </rPr>
      <t xml:space="preserve">Se considera que como máximo el activo puede estar indisponible por tiempo indefinido, pues su carencia </t>
    </r>
    <r>
      <rPr>
        <rFont val="Arial Narrow"/>
        <b/>
        <color theme="1"/>
        <sz val="10.0"/>
      </rPr>
      <t>no impacta</t>
    </r>
    <r>
      <rPr>
        <rFont val="Arial Narrow"/>
        <color theme="1"/>
        <sz val="10.0"/>
      </rPr>
      <t xml:space="preserve"> a la organización.</t>
    </r>
  </si>
  <si>
    <t>Se estima el Valor del Activo del promedio de sumar los valores del nivel de importancia de la Confidencialidad, Integridad y Disponibilidad.</t>
  </si>
  <si>
    <t>Nivel de Tasación</t>
  </si>
  <si>
    <t>4.001 – 5.000</t>
  </si>
  <si>
    <t>Muy Alto</t>
  </si>
  <si>
    <t>3.001 – 4.000</t>
  </si>
  <si>
    <t>Alto</t>
  </si>
  <si>
    <t>2.001 – 3.000</t>
  </si>
  <si>
    <t>1.001 – 2.000</t>
  </si>
  <si>
    <t>Bajo</t>
  </si>
  <si>
    <t>1.000 – 1.000</t>
  </si>
  <si>
    <t>Muy 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</si>
</sst>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8.0"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b/>
      <sz val="14.0"/>
      <color rgb="FFC0504D"/>
      <name val="Arial Narrow"/>
    </font>
    <font>
      <color theme="1"/>
      <name val="Calibri"/>
    </font>
    <font>
      <b/>
      <sz val="9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0.0"/>
      <color rgb="FF0000FF"/>
      <name val="Arial"/>
    </font>
    <font/>
    <font>
      <color theme="1"/>
      <name val="Arial"/>
    </font>
    <font>
      <sz val="8.0"/>
      <color theme="1"/>
      <name val="Arial"/>
    </font>
    <font>
      <b/>
      <strike/>
      <sz val="10.0"/>
      <color theme="1"/>
      <name val="Arial"/>
    </font>
    <font>
      <sz val="9.0"/>
      <color theme="1"/>
      <name val="Arial"/>
    </font>
    <font>
      <b/>
      <sz val="9.0"/>
      <color theme="0"/>
      <name val="Arial"/>
    </font>
    <font>
      <sz val="9.0"/>
      <color theme="0"/>
      <name val="Arial"/>
    </font>
    <font>
      <b/>
      <sz val="10.0"/>
      <color theme="1"/>
      <name val="Arial Narrow"/>
    </font>
    <font>
      <sz val="10.0"/>
      <color theme="1"/>
      <name val="Arial Narrow"/>
    </font>
    <font>
      <b/>
      <i/>
      <sz val="10.0"/>
      <color theme="1"/>
      <name val="Arial Narrow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DAEEF3"/>
        <bgColor rgb="FFDAEE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CCC0D9"/>
        <bgColor rgb="FFCCC0D9"/>
      </patternFill>
    </fill>
  </fills>
  <borders count="22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right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3" fillId="0" fontId="3" numFmtId="49" xfId="0" applyAlignment="1" applyBorder="1" applyFont="1" applyNumberFormat="1">
      <alignment vertical="center"/>
    </xf>
    <xf borderId="3" fillId="0" fontId="3" numFmtId="14" xfId="0" applyAlignment="1" applyBorder="1" applyFont="1" applyNumberFormat="1">
      <alignment horizontal="left" vertical="center"/>
    </xf>
    <xf borderId="0" fillId="0" fontId="4" numFmtId="1" xfId="0" applyAlignment="1" applyFont="1" applyNumberFormat="1">
      <alignment horizontal="center"/>
    </xf>
    <xf borderId="2" fillId="0" fontId="3" numFmtId="14" xfId="0" applyAlignment="1" applyBorder="1" applyFont="1" applyNumberFormat="1">
      <alignment vertical="center"/>
    </xf>
    <xf borderId="4" fillId="2" fontId="1" numFmtId="49" xfId="0" applyAlignment="1" applyBorder="1" applyFill="1" applyFont="1" applyNumberForma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6" numFmtId="0" xfId="0" applyFont="1"/>
    <xf borderId="5" fillId="2" fontId="1" numFmtId="0" xfId="0" applyAlignment="1" applyBorder="1" applyFont="1">
      <alignment shrinkToFit="0" vertical="center" wrapText="1"/>
    </xf>
    <xf borderId="4" fillId="2" fontId="7" numFmtId="49" xfId="0" applyAlignment="1" applyBorder="1" applyFont="1" applyNumberForma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7" fillId="3" fontId="8" numFmtId="0" xfId="0" applyAlignment="1" applyBorder="1" applyFill="1" applyFont="1">
      <alignment horizontal="center" shrinkToFit="0" vertical="center" wrapText="1"/>
    </xf>
    <xf borderId="8" fillId="4" fontId="4" numFmtId="0" xfId="0" applyAlignment="1" applyBorder="1" applyFill="1" applyFont="1">
      <alignment shrinkToFit="0" vertical="center" wrapText="1"/>
    </xf>
    <xf borderId="8" fillId="4" fontId="1" numFmtId="0" xfId="0" applyAlignment="1" applyBorder="1" applyFont="1">
      <alignment shrinkToFit="0" vertical="center" wrapText="1"/>
    </xf>
    <xf borderId="8" fillId="4" fontId="9" numFmtId="0" xfId="0" applyAlignment="1" applyBorder="1" applyFont="1">
      <alignment vertical="center"/>
    </xf>
    <xf borderId="8" fillId="4" fontId="4" numFmtId="0" xfId="0" applyAlignment="1" applyBorder="1" applyFont="1">
      <alignment vertical="center"/>
    </xf>
    <xf borderId="9" fillId="4" fontId="4" numFmtId="0" xfId="0" applyAlignment="1" applyBorder="1" applyFont="1">
      <alignment vertical="center"/>
    </xf>
    <xf borderId="10" fillId="5" fontId="4" numFmtId="49" xfId="0" applyAlignment="1" applyBorder="1" applyFill="1" applyFont="1" applyNumberFormat="1">
      <alignment horizontal="center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1" fillId="5" fontId="3" numFmtId="0" xfId="0" applyAlignment="1" applyBorder="1" applyFont="1">
      <alignment horizontal="center" shrinkToFit="0" textRotation="90" vertical="center" wrapText="1"/>
    </xf>
    <xf borderId="7" fillId="5" fontId="3" numFmtId="0" xfId="0" applyAlignment="1" applyBorder="1" applyFont="1">
      <alignment horizontal="center" shrinkToFit="0" textRotation="90" vertical="center" wrapText="1"/>
    </xf>
    <xf borderId="10" fillId="5" fontId="4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vertical="center"/>
    </xf>
    <xf borderId="12" fillId="6" fontId="10" numFmtId="0" xfId="0" applyAlignment="1" applyBorder="1" applyFill="1" applyFont="1">
      <alignment horizontal="center" vertical="center"/>
    </xf>
    <xf borderId="1" fillId="0" fontId="11" numFmtId="0" xfId="0" applyBorder="1" applyFont="1"/>
    <xf borderId="2" fillId="0" fontId="11" numFmtId="0" xfId="0" applyBorder="1" applyFont="1"/>
    <xf borderId="0" fillId="0" fontId="8" numFmtId="0" xfId="0" applyAlignment="1" applyFont="1">
      <alignment horizontal="center" shrinkToFit="0" vertical="center" wrapText="1"/>
    </xf>
    <xf borderId="10" fillId="0" fontId="4" numFmtId="49" xfId="0" applyAlignment="1" applyBorder="1" applyFont="1" applyNumberForma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shrinkToFit="0" vertical="center" wrapText="1"/>
    </xf>
    <xf borderId="11" fillId="7" fontId="8" numFmtId="1" xfId="0" applyAlignment="1" applyBorder="1" applyFill="1" applyFont="1" applyNumberFormat="1">
      <alignment horizontal="center" shrinkToFit="0" vertical="center" wrapText="1"/>
    </xf>
    <xf borderId="10" fillId="7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13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13" fillId="0" fontId="12" numFmtId="0" xfId="0" applyAlignment="1" applyBorder="1" applyFont="1">
      <alignment horizontal="center" readingOrder="0" shrinkToFit="0" vertical="center" wrapText="1"/>
    </xf>
    <xf borderId="10" fillId="7" fontId="8" numFmtId="0" xfId="0" applyAlignment="1" applyBorder="1" applyFont="1">
      <alignment horizontal="center" readingOrder="0" shrinkToFit="0" vertical="center" wrapText="1"/>
    </xf>
    <xf borderId="10" fillId="8" fontId="4" numFmtId="49" xfId="0" applyAlignment="1" applyBorder="1" applyFill="1" applyFont="1" applyNumberFormat="1">
      <alignment horizontal="center" shrinkToFit="0" vertical="center" wrapText="1"/>
    </xf>
    <xf borderId="10" fillId="8" fontId="8" numFmtId="0" xfId="0" applyAlignment="1" applyBorder="1" applyFont="1">
      <alignment horizontal="center" readingOrder="0" shrinkToFit="0" vertical="center" wrapText="1"/>
    </xf>
    <xf borderId="10" fillId="9" fontId="4" numFmtId="49" xfId="0" applyAlignment="1" applyBorder="1" applyFill="1" applyFont="1" applyNumberFormat="1">
      <alignment horizontal="center" readingOrder="0" shrinkToFit="0" vertical="center" wrapText="1"/>
    </xf>
    <xf borderId="10" fillId="9" fontId="8" numFmtId="0" xfId="0" applyAlignment="1" applyBorder="1" applyFont="1">
      <alignment horizontal="center" readingOrder="0" shrinkToFit="0" vertical="center" wrapText="1"/>
    </xf>
    <xf borderId="10" fillId="9" fontId="8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readingOrder="0" shrinkToFit="0" vertical="center" wrapText="1"/>
    </xf>
    <xf borderId="10" fillId="0" fontId="4" numFmtId="49" xfId="0" applyAlignment="1" applyBorder="1" applyFont="1" applyNumberFormat="1">
      <alignment horizontal="center" readingOrder="0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0" fillId="0" fontId="13" numFmtId="1" xfId="0" applyAlignment="1" applyFont="1" applyNumberFormat="1">
      <alignment horizontal="left" shrinkToFit="0" vertical="center" wrapText="1"/>
    </xf>
    <xf borderId="10" fillId="8" fontId="14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0" fillId="0" fontId="13" numFmtId="49" xfId="0" applyAlignment="1" applyFont="1" applyNumberForma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8" numFmtId="1" xfId="0" applyAlignment="1" applyFont="1" applyNumberForma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left" shrinkToFit="0" vertical="center" wrapText="1"/>
    </xf>
    <xf borderId="16" fillId="2" fontId="8" numFmtId="0" xfId="0" applyAlignment="1" applyBorder="1" applyFont="1">
      <alignment horizontal="left" shrinkToFit="0" vertical="center" wrapText="1"/>
    </xf>
    <xf borderId="17" fillId="0" fontId="11" numFmtId="0" xfId="0" applyBorder="1" applyFont="1"/>
    <xf borderId="0" fillId="0" fontId="8" numFmtId="0" xfId="0" applyAlignment="1" applyFont="1">
      <alignment horizontal="left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3" numFmtId="0" xfId="0" applyAlignment="1" applyFont="1">
      <alignment horizontal="left" vertical="center"/>
    </xf>
    <xf borderId="0" fillId="0" fontId="3" numFmtId="49" xfId="0" applyAlignment="1" applyFont="1" applyNumberFormat="1">
      <alignment horizontal="center" vertical="center"/>
    </xf>
    <xf borderId="0" fillId="0" fontId="15" numFmtId="0" xfId="0" applyFont="1"/>
    <xf borderId="0" fillId="0" fontId="2" numFmtId="0" xfId="0" applyAlignment="1" applyFont="1">
      <alignment horizontal="center"/>
    </xf>
    <xf borderId="18" fillId="10" fontId="16" numFmtId="0" xfId="0" applyAlignment="1" applyBorder="1" applyFill="1" applyFont="1">
      <alignment horizontal="center" vertical="center"/>
    </xf>
    <xf borderId="10" fillId="0" fontId="15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horizontal="left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20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3" fillId="0" fontId="15" numFmtId="0" xfId="0" applyAlignment="1" applyBorder="1" applyFont="1">
      <alignment horizontal="left" shrinkToFit="0" vertical="center" wrapText="1"/>
    </xf>
    <xf borderId="21" fillId="0" fontId="15" numFmtId="0" xfId="0" applyAlignment="1" applyBorder="1" applyFont="1">
      <alignment shrinkToFit="0" vertical="top" wrapText="1"/>
    </xf>
    <xf borderId="3" fillId="0" fontId="15" numFmtId="0" xfId="0" applyAlignment="1" applyBorder="1" applyFont="1">
      <alignment shrinkToFit="0" vertical="top" wrapText="1"/>
    </xf>
    <xf borderId="10" fillId="10" fontId="17" numFmtId="0" xfId="0" applyAlignment="1" applyBorder="1" applyFont="1">
      <alignment horizontal="center"/>
    </xf>
    <xf borderId="10" fillId="0" fontId="15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4" fillId="2" fontId="7" numFmtId="0" xfId="0" applyAlignment="1" applyBorder="1" applyFont="1">
      <alignment vertical="center"/>
    </xf>
    <xf borderId="10" fillId="5" fontId="7" numFmtId="0" xfId="0" applyAlignment="1" applyBorder="1" applyFont="1">
      <alignment horizontal="center" shrinkToFit="0" vertical="center" wrapText="1"/>
    </xf>
    <xf borderId="10" fillId="11" fontId="7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16" fillId="2" fontId="18" numFmtId="0" xfId="0" applyAlignment="1" applyBorder="1" applyFont="1">
      <alignment horizontal="center" shrinkToFit="0" vertical="center" wrapText="1"/>
    </xf>
    <xf borderId="18" fillId="2" fontId="19" numFmtId="0" xfId="0" applyAlignment="1" applyBorder="1" applyFont="1">
      <alignment horizontal="center" shrinkToFit="0" vertical="center" wrapText="1"/>
    </xf>
    <xf borderId="10" fillId="12" fontId="18" numFmtId="0" xfId="0" applyAlignment="1" applyBorder="1" applyFill="1" applyFont="1">
      <alignment horizontal="center" shrinkToFit="0" vertical="center" wrapText="1"/>
    </xf>
    <xf borderId="12" fillId="12" fontId="18" numFmtId="0" xfId="0" applyAlignment="1" applyBorder="1" applyFont="1">
      <alignment horizontal="center" shrinkToFit="0" vertical="center" wrapText="1"/>
    </xf>
    <xf borderId="10" fillId="2" fontId="19" numFmtId="0" xfId="0" applyAlignment="1" applyBorder="1" applyFont="1">
      <alignment horizontal="center" shrinkToFit="0" vertical="center" wrapText="1"/>
    </xf>
    <xf borderId="12" fillId="2" fontId="19" numFmtId="0" xfId="0" applyAlignment="1" applyBorder="1" applyFont="1">
      <alignment horizontal="left" shrinkToFit="0" vertical="top" wrapText="1"/>
    </xf>
    <xf borderId="4" fillId="2" fontId="18" numFmtId="0" xfId="0" applyAlignment="1" applyBorder="1" applyFont="1">
      <alignment horizontal="center" shrinkToFit="0" vertical="center" wrapText="1"/>
    </xf>
    <xf borderId="4" fillId="2" fontId="19" numFmtId="0" xfId="0" applyAlignment="1" applyBorder="1" applyFont="1">
      <alignment horizontal="left" shrinkToFit="0" vertical="top" wrapText="1"/>
    </xf>
    <xf borderId="12" fillId="2" fontId="19" numFmtId="0" xfId="0" applyAlignment="1" applyBorder="1" applyFont="1">
      <alignment horizontal="left" shrinkToFit="0" vertical="center" wrapText="1"/>
    </xf>
    <xf borderId="4" fillId="2" fontId="19" numFmtId="0" xfId="0" applyAlignment="1" applyBorder="1" applyFont="1">
      <alignment horizontal="left" shrinkToFit="0" vertical="center" wrapText="1"/>
    </xf>
    <xf borderId="12" fillId="2" fontId="19" numFmtId="0" xfId="0" applyAlignment="1" applyBorder="1" applyFont="1">
      <alignment horizontal="left" readingOrder="0" shrinkToFit="0" vertical="center" wrapText="1"/>
    </xf>
    <xf borderId="4" fillId="2" fontId="20" numFmtId="0" xfId="0" applyBorder="1" applyFont="1"/>
    <xf borderId="4" fillId="2" fontId="19" numFmtId="0" xfId="0" applyAlignment="1" applyBorder="1" applyFont="1">
      <alignment shrinkToFit="0" vertical="center" wrapText="1"/>
    </xf>
    <xf borderId="16" fillId="2" fontId="19" numFmtId="0" xfId="0" applyAlignment="1" applyBorder="1" applyFont="1">
      <alignment horizontal="left" shrinkToFit="0" vertical="center" wrapText="1"/>
    </xf>
    <xf borderId="12" fillId="12" fontId="18" numFmtId="0" xfId="0" applyAlignment="1" applyBorder="1" applyFont="1">
      <alignment horizontal="center" vertical="center"/>
    </xf>
    <xf borderId="10" fillId="12" fontId="18" numFmtId="0" xfId="0" applyAlignment="1" applyBorder="1" applyFont="1">
      <alignment horizontal="center" vertical="center"/>
    </xf>
    <xf borderId="12" fillId="2" fontId="19" numFmtId="0" xfId="0" applyAlignment="1" applyBorder="1" applyFont="1">
      <alignment horizontal="center" shrinkToFit="0" vertical="center" wrapText="1"/>
    </xf>
    <xf borderId="10" fillId="13" fontId="19" numFmtId="0" xfId="0" applyAlignment="1" applyBorder="1" applyFill="1" applyFont="1">
      <alignment horizontal="center" shrinkToFit="0" vertical="center" wrapText="1"/>
    </xf>
    <xf borderId="10" fillId="14" fontId="19" numFmtId="0" xfId="0" applyAlignment="1" applyBorder="1" applyFill="1" applyFont="1">
      <alignment horizontal="center" shrinkToFit="0" vertical="center" wrapText="1"/>
    </xf>
    <xf borderId="10" fillId="15" fontId="19" numFmtId="0" xfId="0" applyAlignment="1" applyBorder="1" applyFill="1" applyFont="1">
      <alignment horizontal="center" shrinkToFit="0" vertical="center" wrapText="1"/>
    </xf>
    <xf borderId="10" fillId="16" fontId="19" numFmtId="0" xfId="0" applyAlignment="1" applyBorder="1" applyFill="1" applyFont="1">
      <alignment horizontal="center" shrinkToFit="0" vertical="center" wrapText="1"/>
    </xf>
    <xf borderId="10" fillId="17" fontId="19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485775" cy="0"/>
    <xdr:pic>
      <xdr:nvPicPr>
        <xdr:cNvPr descr="adexu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5.88"/>
    <col customWidth="1" min="2" max="2" width="21.13"/>
    <col customWidth="1" min="3" max="3" width="31.38"/>
    <col customWidth="1" min="4" max="4" width="20.13"/>
    <col customWidth="1" min="5" max="5" width="18.0"/>
    <col customWidth="1" min="6" max="6" width="16.63"/>
    <col customWidth="1" min="7" max="7" width="17.13"/>
    <col customWidth="1" min="8" max="8" width="18.63"/>
    <col customWidth="1" min="9" max="9" width="16.25"/>
    <col customWidth="1" min="10" max="10" width="22.38"/>
    <col customWidth="1" min="11" max="11" width="0.88"/>
    <col customWidth="1" min="12" max="14" width="7.13"/>
    <col customWidth="1" min="15" max="15" width="13.13"/>
    <col customWidth="1" min="16" max="16" width="15.38"/>
    <col customWidth="1" min="17" max="26" width="10.75"/>
  </cols>
  <sheetData>
    <row r="1" ht="15.0" hidden="1" customHeight="1">
      <c r="A1" s="1"/>
      <c r="C1" s="1"/>
      <c r="D1" s="2" t="s">
        <v>0</v>
      </c>
      <c r="O1" s="3" t="s">
        <v>1</v>
      </c>
      <c r="P1" s="4" t="s">
        <v>2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ht="15.0" hidden="1" customHeight="1">
      <c r="C2" s="1"/>
      <c r="O2" s="6" t="s">
        <v>3</v>
      </c>
      <c r="P2" s="7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ht="15.0" hidden="1" customHeight="1">
      <c r="C3" s="1"/>
      <c r="O3" s="6" t="s">
        <v>5</v>
      </c>
      <c r="P3" s="8">
        <v>44835.0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5.0" hidden="1" customHeight="1">
      <c r="A4" s="9"/>
      <c r="C4" s="9"/>
      <c r="O4" s="3" t="s">
        <v>6</v>
      </c>
      <c r="P4" s="10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ht="29.25" hidden="1" customHeight="1">
      <c r="A5" s="11"/>
      <c r="B5" s="12"/>
      <c r="C5" s="12"/>
      <c r="D5" s="13" t="s">
        <v>8</v>
      </c>
      <c r="E5" s="14" t="s">
        <v>9</v>
      </c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5"/>
      <c r="R5" s="5"/>
      <c r="S5" s="5"/>
      <c r="T5" s="5"/>
      <c r="U5" s="5"/>
      <c r="V5" s="5"/>
      <c r="W5" s="5"/>
      <c r="X5" s="5"/>
      <c r="Y5" s="5"/>
      <c r="Z5" s="5"/>
    </row>
    <row r="6" ht="29.25" hidden="1" customHeight="1">
      <c r="A6" s="11"/>
      <c r="C6" s="12"/>
      <c r="D6" s="13" t="s">
        <v>10</v>
      </c>
      <c r="E6" s="14" t="s">
        <v>11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5"/>
      <c r="R6" s="5"/>
      <c r="S6" s="5"/>
      <c r="T6" s="5"/>
      <c r="U6" s="5"/>
      <c r="V6" s="5"/>
      <c r="W6" s="5"/>
      <c r="X6" s="5"/>
      <c r="Y6" s="5"/>
      <c r="Z6" s="5"/>
    </row>
    <row r="7" ht="29.25" hidden="1" customHeight="1">
      <c r="A7" s="11"/>
      <c r="B7" s="12"/>
      <c r="C7" s="12"/>
      <c r="D7" s="13" t="s">
        <v>12</v>
      </c>
      <c r="E7" s="14" t="s">
        <v>13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5"/>
      <c r="R7" s="5"/>
      <c r="S7" s="5"/>
      <c r="T7" s="5"/>
      <c r="U7" s="5"/>
      <c r="V7" s="5"/>
      <c r="W7" s="5"/>
      <c r="X7" s="5"/>
      <c r="Y7" s="5"/>
      <c r="Z7" s="5"/>
    </row>
    <row r="8" ht="29.25" hidden="1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5"/>
      <c r="R8" s="5"/>
      <c r="S8" s="5"/>
      <c r="T8" s="5"/>
      <c r="U8" s="5"/>
      <c r="V8" s="5"/>
      <c r="W8" s="5"/>
      <c r="X8" s="5"/>
      <c r="Y8" s="5"/>
      <c r="Z8" s="5"/>
    </row>
    <row r="9" ht="29.25" hidden="1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5"/>
      <c r="R9" s="5"/>
      <c r="S9" s="5"/>
      <c r="T9" s="5"/>
      <c r="U9" s="5"/>
      <c r="V9" s="5"/>
      <c r="W9" s="5"/>
      <c r="X9" s="5"/>
      <c r="Y9" s="5"/>
      <c r="Z9" s="5"/>
    </row>
    <row r="10" ht="29.25" hidden="1" customHeight="1">
      <c r="A10" s="16"/>
      <c r="B10" s="12"/>
      <c r="C10" s="12"/>
      <c r="D10" s="12"/>
      <c r="E10" s="12"/>
      <c r="F10" s="12"/>
      <c r="G10" s="12"/>
      <c r="H10" s="12"/>
      <c r="I10" s="12"/>
      <c r="J10" s="17"/>
      <c r="K10" s="18"/>
      <c r="L10" s="19"/>
      <c r="M10" s="20"/>
      <c r="N10" s="21" t="s">
        <v>14</v>
      </c>
      <c r="O10" s="22"/>
      <c r="P10" s="23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58.5" customHeight="1">
      <c r="A11" s="24" t="s">
        <v>15</v>
      </c>
      <c r="B11" s="25" t="s">
        <v>16</v>
      </c>
      <c r="C11" s="25" t="s">
        <v>17</v>
      </c>
      <c r="D11" s="25" t="s">
        <v>18</v>
      </c>
      <c r="E11" s="25" t="s">
        <v>19</v>
      </c>
      <c r="F11" s="25" t="s">
        <v>20</v>
      </c>
      <c r="G11" s="25" t="s">
        <v>21</v>
      </c>
      <c r="H11" s="25" t="s">
        <v>22</v>
      </c>
      <c r="I11" s="25" t="s">
        <v>23</v>
      </c>
      <c r="J11" s="26" t="s">
        <v>24</v>
      </c>
      <c r="K11" s="27"/>
      <c r="L11" s="28" t="s">
        <v>25</v>
      </c>
      <c r="M11" s="28" t="s">
        <v>26</v>
      </c>
      <c r="N11" s="29" t="s">
        <v>27</v>
      </c>
      <c r="O11" s="30" t="s">
        <v>28</v>
      </c>
      <c r="P11" s="30" t="s">
        <v>29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29.25" customHeight="1">
      <c r="A12" s="32" t="s">
        <v>30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57.0" customHeight="1">
      <c r="A13" s="36" t="s">
        <v>31</v>
      </c>
      <c r="B13" s="37" t="s">
        <v>32</v>
      </c>
      <c r="C13" s="38" t="s">
        <v>33</v>
      </c>
      <c r="D13" s="39" t="s">
        <v>34</v>
      </c>
      <c r="E13" s="39" t="s">
        <v>35</v>
      </c>
      <c r="F13" s="39" t="s">
        <v>36</v>
      </c>
      <c r="G13" s="38" t="s">
        <v>37</v>
      </c>
      <c r="H13" s="40" t="s">
        <v>38</v>
      </c>
      <c r="I13" s="41" t="s">
        <v>39</v>
      </c>
      <c r="J13" s="42" t="s">
        <v>40</v>
      </c>
      <c r="K13" s="18"/>
      <c r="L13" s="43">
        <v>2.0</v>
      </c>
      <c r="M13" s="44">
        <v>3.0</v>
      </c>
      <c r="N13" s="44">
        <v>3.0</v>
      </c>
      <c r="O13" s="45">
        <f t="shared" ref="O13:O18" si="1">IF(OR(L13="",M13="",N13=""),"",AVERAGE(L13:N13))</f>
        <v>2.666666667</v>
      </c>
      <c r="P13" s="46" t="str">
        <f t="shared" ref="P13:P14" si="2">IF(O13="","",IF(O13&lt;=1,"Muy Bajo",IF(O13&lt;=2,"Bajo",IF(O13&lt;=3,"Medio",IF(O13&lt;=4,"Alto","Muy Alto")))))</f>
        <v>Medio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57.0" customHeight="1">
      <c r="A14" s="36" t="s">
        <v>41</v>
      </c>
      <c r="B14" s="48" t="s">
        <v>42</v>
      </c>
      <c r="C14" s="49" t="s">
        <v>43</v>
      </c>
      <c r="D14" s="50" t="s">
        <v>34</v>
      </c>
      <c r="E14" s="50" t="s">
        <v>35</v>
      </c>
      <c r="F14" s="50" t="s">
        <v>36</v>
      </c>
      <c r="G14" s="49" t="s">
        <v>44</v>
      </c>
      <c r="H14" s="40" t="s">
        <v>38</v>
      </c>
      <c r="I14" s="41" t="s">
        <v>39</v>
      </c>
      <c r="J14" s="42" t="s">
        <v>45</v>
      </c>
      <c r="K14" s="18"/>
      <c r="L14" s="44">
        <v>3.0</v>
      </c>
      <c r="M14" s="44">
        <v>3.0</v>
      </c>
      <c r="N14" s="44">
        <v>3.0</v>
      </c>
      <c r="O14" s="45">
        <f t="shared" si="1"/>
        <v>3</v>
      </c>
      <c r="P14" s="46" t="str">
        <f t="shared" si="2"/>
        <v>Medio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57.0" customHeight="1">
      <c r="A15" s="36" t="s">
        <v>46</v>
      </c>
      <c r="B15" s="51" t="s">
        <v>47</v>
      </c>
      <c r="C15" s="50" t="s">
        <v>48</v>
      </c>
      <c r="D15" s="50" t="s">
        <v>34</v>
      </c>
      <c r="E15" s="50" t="s">
        <v>35</v>
      </c>
      <c r="F15" s="50" t="s">
        <v>49</v>
      </c>
      <c r="G15" s="49" t="s">
        <v>44</v>
      </c>
      <c r="H15" s="41" t="s">
        <v>50</v>
      </c>
      <c r="I15" s="40" t="s">
        <v>39</v>
      </c>
      <c r="J15" s="42" t="s">
        <v>51</v>
      </c>
      <c r="K15" s="18"/>
      <c r="L15" s="43">
        <v>3.0</v>
      </c>
      <c r="M15" s="43">
        <v>3.0</v>
      </c>
      <c r="N15" s="43">
        <v>3.0</v>
      </c>
      <c r="O15" s="45">
        <f t="shared" si="1"/>
        <v>3</v>
      </c>
      <c r="P15" s="52" t="s">
        <v>52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57.0" customHeight="1">
      <c r="A16" s="36" t="s">
        <v>53</v>
      </c>
      <c r="B16" s="51" t="s">
        <v>54</v>
      </c>
      <c r="C16" s="49" t="s">
        <v>55</v>
      </c>
      <c r="D16" s="50" t="s">
        <v>34</v>
      </c>
      <c r="E16" s="50" t="s">
        <v>35</v>
      </c>
      <c r="F16" s="49" t="s">
        <v>36</v>
      </c>
      <c r="G16" s="49" t="s">
        <v>44</v>
      </c>
      <c r="H16" s="40" t="s">
        <v>56</v>
      </c>
      <c r="I16" s="40" t="s">
        <v>57</v>
      </c>
      <c r="J16" s="42" t="s">
        <v>58</v>
      </c>
      <c r="K16" s="18"/>
      <c r="L16" s="43">
        <v>2.0</v>
      </c>
      <c r="M16" s="43">
        <v>3.0</v>
      </c>
      <c r="N16" s="43">
        <v>3.0</v>
      </c>
      <c r="O16" s="45">
        <f t="shared" si="1"/>
        <v>2.666666667</v>
      </c>
      <c r="P16" s="46" t="str">
        <f t="shared" ref="P16:P18" si="3">IF(O16="","",IF(O16&lt;=1,"Muy Bajo",IF(O16&lt;=2,"Bajo",IF(O16&lt;=3,"Medio",IF(O16&lt;=4,"Alto","Muy Alto")))))</f>
        <v>Medio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57.0" customHeight="1">
      <c r="A17" s="36" t="s">
        <v>59</v>
      </c>
      <c r="B17" s="40" t="s">
        <v>60</v>
      </c>
      <c r="C17" s="40" t="s">
        <v>61</v>
      </c>
      <c r="D17" s="41" t="s">
        <v>34</v>
      </c>
      <c r="E17" s="41" t="s">
        <v>35</v>
      </c>
      <c r="F17" s="40" t="s">
        <v>62</v>
      </c>
      <c r="G17" s="40" t="s">
        <v>63</v>
      </c>
      <c r="H17" s="40" t="s">
        <v>64</v>
      </c>
      <c r="I17" s="40" t="s">
        <v>57</v>
      </c>
      <c r="J17" s="42" t="s">
        <v>65</v>
      </c>
      <c r="K17" s="18"/>
      <c r="L17" s="43">
        <v>3.0</v>
      </c>
      <c r="M17" s="43">
        <v>3.0</v>
      </c>
      <c r="N17" s="43">
        <v>3.0</v>
      </c>
      <c r="O17" s="45">
        <f t="shared" si="1"/>
        <v>3</v>
      </c>
      <c r="P17" s="46" t="str">
        <f t="shared" si="3"/>
        <v>Medio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57.0" customHeight="1">
      <c r="A18" s="53" t="s">
        <v>66</v>
      </c>
      <c r="B18" s="54" t="s">
        <v>67</v>
      </c>
      <c r="C18" s="54" t="s">
        <v>68</v>
      </c>
      <c r="D18" s="40" t="s">
        <v>34</v>
      </c>
      <c r="E18" s="41" t="s">
        <v>35</v>
      </c>
      <c r="F18" s="39" t="s">
        <v>36</v>
      </c>
      <c r="G18" s="49" t="s">
        <v>44</v>
      </c>
      <c r="H18" s="40" t="s">
        <v>38</v>
      </c>
      <c r="I18" s="40" t="s">
        <v>39</v>
      </c>
      <c r="J18" s="42" t="s">
        <v>45</v>
      </c>
      <c r="K18" s="18"/>
      <c r="L18" s="43">
        <v>4.0</v>
      </c>
      <c r="M18" s="43">
        <v>4.0</v>
      </c>
      <c r="N18" s="43">
        <v>4.0</v>
      </c>
      <c r="O18" s="45">
        <f t="shared" si="1"/>
        <v>4</v>
      </c>
      <c r="P18" s="46" t="str">
        <f t="shared" si="3"/>
        <v>Alto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29.25" customHeight="1">
      <c r="A19" s="32" t="s">
        <v>69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13.25" customHeight="1">
      <c r="A20" s="55" t="s">
        <v>70</v>
      </c>
      <c r="B20" s="56" t="s">
        <v>71</v>
      </c>
      <c r="C20" s="56" t="s">
        <v>72</v>
      </c>
      <c r="D20" s="57" t="s">
        <v>34</v>
      </c>
      <c r="E20" s="41" t="s">
        <v>35</v>
      </c>
      <c r="F20" s="40" t="s">
        <v>73</v>
      </c>
      <c r="G20" s="40" t="s">
        <v>74</v>
      </c>
      <c r="H20" s="40" t="s">
        <v>38</v>
      </c>
      <c r="I20" s="40" t="s">
        <v>39</v>
      </c>
      <c r="J20" s="42" t="s">
        <v>75</v>
      </c>
      <c r="K20" s="58"/>
      <c r="L20" s="59">
        <v>3.0</v>
      </c>
      <c r="M20" s="59">
        <v>3.0</v>
      </c>
      <c r="N20" s="59">
        <v>3.0</v>
      </c>
      <c r="O20" s="45">
        <f t="shared" ref="O20:O21" si="4">IF(OR(L20="",M20="",N20=""),"",AVERAGE(L20:N20))</f>
        <v>3</v>
      </c>
      <c r="P20" s="46" t="str">
        <f t="shared" ref="P20:P21" si="5">IF(O20="","",IF(O20&lt;=1,"Muy Bajo",IF(O20&lt;=2,"Bajo",IF(O20&lt;=3,"Medio",IF(O20&lt;=4,"Alto","Muy Alto")))))</f>
        <v>Medio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13.25" customHeight="1">
      <c r="A21" s="60" t="s">
        <v>76</v>
      </c>
      <c r="B21" s="40" t="s">
        <v>77</v>
      </c>
      <c r="C21" s="40" t="s">
        <v>78</v>
      </c>
      <c r="D21" s="41" t="s">
        <v>34</v>
      </c>
      <c r="E21" s="41" t="s">
        <v>35</v>
      </c>
      <c r="F21" s="40" t="s">
        <v>73</v>
      </c>
      <c r="G21" s="40" t="s">
        <v>74</v>
      </c>
      <c r="H21" s="40" t="s">
        <v>38</v>
      </c>
      <c r="I21" s="40" t="s">
        <v>39</v>
      </c>
      <c r="J21" s="42" t="s">
        <v>75</v>
      </c>
      <c r="K21" s="61"/>
      <c r="L21" s="59">
        <v>3.0</v>
      </c>
      <c r="M21" s="59">
        <v>3.0</v>
      </c>
      <c r="N21" s="59">
        <v>3.0</v>
      </c>
      <c r="O21" s="45">
        <f t="shared" si="4"/>
        <v>3</v>
      </c>
      <c r="P21" s="46" t="str">
        <f t="shared" si="5"/>
        <v>Medio</v>
      </c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29.25" customHeight="1">
      <c r="A22" s="32" t="s">
        <v>79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50.25" customHeight="1">
      <c r="A23" s="53" t="s">
        <v>80</v>
      </c>
      <c r="B23" s="54" t="s">
        <v>81</v>
      </c>
      <c r="C23" s="54" t="s">
        <v>82</v>
      </c>
      <c r="D23" s="41" t="s">
        <v>34</v>
      </c>
      <c r="E23" s="41" t="s">
        <v>83</v>
      </c>
      <c r="F23" s="40" t="s">
        <v>84</v>
      </c>
      <c r="G23" s="40" t="s">
        <v>85</v>
      </c>
      <c r="H23" s="41" t="s">
        <v>50</v>
      </c>
      <c r="I23" s="41" t="s">
        <v>57</v>
      </c>
      <c r="J23" s="42" t="s">
        <v>86</v>
      </c>
      <c r="K23" s="61"/>
      <c r="L23" s="59">
        <v>4.0</v>
      </c>
      <c r="M23" s="59">
        <v>5.0</v>
      </c>
      <c r="N23" s="59">
        <v>4.0</v>
      </c>
      <c r="O23" s="62">
        <f t="shared" ref="O23:O29" si="6">AVERAGE(L23:N23)</f>
        <v>4.333333333</v>
      </c>
      <c r="P23" s="46" t="str">
        <f t="shared" ref="P23:P29" si="7">IF(O23="","",IF(O23&lt;=1,"Muy Bajo",IF(O23&lt;=2,"Bajo",IF(O23&lt;=3,"Medio",IF(O23&lt;=4,"Alto","Muy Alto")))))</f>
        <v>Muy Alto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52.5" customHeight="1">
      <c r="A24" s="53" t="s">
        <v>87</v>
      </c>
      <c r="B24" s="54" t="s">
        <v>88</v>
      </c>
      <c r="C24" s="63" t="s">
        <v>89</v>
      </c>
      <c r="D24" s="41" t="s">
        <v>34</v>
      </c>
      <c r="E24" s="41" t="s">
        <v>90</v>
      </c>
      <c r="F24" s="40" t="s">
        <v>91</v>
      </c>
      <c r="G24" s="40" t="s">
        <v>92</v>
      </c>
      <c r="H24" s="41" t="s">
        <v>50</v>
      </c>
      <c r="I24" s="40" t="s">
        <v>57</v>
      </c>
      <c r="J24" s="40" t="s">
        <v>86</v>
      </c>
      <c r="K24" s="64"/>
      <c r="L24" s="59">
        <v>4.0</v>
      </c>
      <c r="M24" s="47">
        <v>5.0</v>
      </c>
      <c r="N24" s="59">
        <v>4.0</v>
      </c>
      <c r="O24" s="62">
        <f t="shared" si="6"/>
        <v>4.333333333</v>
      </c>
      <c r="P24" s="46" t="str">
        <f t="shared" si="7"/>
        <v>Muy Alto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55.5" customHeight="1">
      <c r="A25" s="36" t="s">
        <v>93</v>
      </c>
      <c r="B25" s="40" t="s">
        <v>94</v>
      </c>
      <c r="C25" s="40" t="s">
        <v>95</v>
      </c>
      <c r="D25" s="40" t="s">
        <v>34</v>
      </c>
      <c r="E25" s="41" t="s">
        <v>90</v>
      </c>
      <c r="F25" s="40" t="s">
        <v>84</v>
      </c>
      <c r="G25" s="40" t="s">
        <v>85</v>
      </c>
      <c r="H25" s="40" t="s">
        <v>96</v>
      </c>
      <c r="I25" s="40" t="s">
        <v>57</v>
      </c>
      <c r="J25" s="40" t="s">
        <v>97</v>
      </c>
      <c r="K25" s="58"/>
      <c r="L25" s="59">
        <v>2.0</v>
      </c>
      <c r="M25" s="59">
        <v>4.0</v>
      </c>
      <c r="N25" s="59">
        <v>3.0</v>
      </c>
      <c r="O25" s="62">
        <f t="shared" si="6"/>
        <v>3</v>
      </c>
      <c r="P25" s="46" t="str">
        <f t="shared" si="7"/>
        <v>Medio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43.5" customHeight="1">
      <c r="A26" s="36" t="s">
        <v>98</v>
      </c>
      <c r="B26" s="40" t="s">
        <v>99</v>
      </c>
      <c r="C26" s="40" t="s">
        <v>100</v>
      </c>
      <c r="D26" s="40" t="s">
        <v>34</v>
      </c>
      <c r="E26" s="41" t="s">
        <v>90</v>
      </c>
      <c r="F26" s="40" t="s">
        <v>84</v>
      </c>
      <c r="G26" s="40" t="s">
        <v>85</v>
      </c>
      <c r="H26" s="40" t="s">
        <v>38</v>
      </c>
      <c r="I26" s="40" t="s">
        <v>57</v>
      </c>
      <c r="J26" s="40" t="s">
        <v>101</v>
      </c>
      <c r="K26" s="58"/>
      <c r="L26" s="59">
        <v>2.0</v>
      </c>
      <c r="M26" s="59">
        <v>4.0</v>
      </c>
      <c r="N26" s="59">
        <v>2.0</v>
      </c>
      <c r="O26" s="62">
        <f t="shared" si="6"/>
        <v>2.666666667</v>
      </c>
      <c r="P26" s="46" t="str">
        <f t="shared" si="7"/>
        <v>Medio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43.5" customHeight="1">
      <c r="A27" s="53" t="s">
        <v>102</v>
      </c>
      <c r="B27" s="54" t="s">
        <v>103</v>
      </c>
      <c r="C27" s="54" t="s">
        <v>104</v>
      </c>
      <c r="D27" s="40" t="s">
        <v>34</v>
      </c>
      <c r="E27" s="41" t="s">
        <v>90</v>
      </c>
      <c r="F27" s="40" t="s">
        <v>91</v>
      </c>
      <c r="G27" s="40" t="s">
        <v>105</v>
      </c>
      <c r="H27" s="40" t="s">
        <v>50</v>
      </c>
      <c r="I27" s="40" t="s">
        <v>39</v>
      </c>
      <c r="J27" s="40" t="s">
        <v>101</v>
      </c>
      <c r="K27" s="58"/>
      <c r="L27" s="59">
        <v>3.0</v>
      </c>
      <c r="M27" s="59">
        <v>5.0</v>
      </c>
      <c r="N27" s="59">
        <v>5.0</v>
      </c>
      <c r="O27" s="62">
        <f t="shared" si="6"/>
        <v>4.333333333</v>
      </c>
      <c r="P27" s="46" t="str">
        <f t="shared" si="7"/>
        <v>Muy Alto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39.75" customHeight="1">
      <c r="A28" s="36" t="s">
        <v>106</v>
      </c>
      <c r="B28" s="40" t="s">
        <v>107</v>
      </c>
      <c r="C28" s="40" t="s">
        <v>108</v>
      </c>
      <c r="D28" s="40" t="s">
        <v>34</v>
      </c>
      <c r="E28" s="41" t="s">
        <v>90</v>
      </c>
      <c r="F28" s="40" t="s">
        <v>91</v>
      </c>
      <c r="G28" s="40" t="s">
        <v>109</v>
      </c>
      <c r="H28" s="40" t="s">
        <v>50</v>
      </c>
      <c r="I28" s="40" t="s">
        <v>39</v>
      </c>
      <c r="J28" s="40" t="s">
        <v>110</v>
      </c>
      <c r="K28" s="58"/>
      <c r="L28" s="59">
        <v>3.0</v>
      </c>
      <c r="M28" s="59">
        <v>4.0</v>
      </c>
      <c r="N28" s="59">
        <v>2.0</v>
      </c>
      <c r="O28" s="62">
        <f t="shared" si="6"/>
        <v>3</v>
      </c>
      <c r="P28" s="46" t="str">
        <f t="shared" si="7"/>
        <v>Medio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42.75" customHeight="1">
      <c r="A29" s="60" t="s">
        <v>111</v>
      </c>
      <c r="B29" s="40" t="s">
        <v>112</v>
      </c>
      <c r="C29" s="40" t="s">
        <v>113</v>
      </c>
      <c r="D29" s="40" t="s">
        <v>34</v>
      </c>
      <c r="E29" s="41" t="s">
        <v>90</v>
      </c>
      <c r="F29" s="40" t="s">
        <v>91</v>
      </c>
      <c r="G29" s="40" t="s">
        <v>114</v>
      </c>
      <c r="H29" s="40" t="s">
        <v>50</v>
      </c>
      <c r="I29" s="40" t="s">
        <v>57</v>
      </c>
      <c r="J29" s="40" t="s">
        <v>115</v>
      </c>
      <c r="K29" s="58"/>
      <c r="L29" s="59">
        <v>2.0</v>
      </c>
      <c r="M29" s="59">
        <v>4.0</v>
      </c>
      <c r="N29" s="59">
        <v>3.0</v>
      </c>
      <c r="O29" s="62">
        <f t="shared" si="6"/>
        <v>3</v>
      </c>
      <c r="P29" s="46" t="str">
        <f t="shared" si="7"/>
        <v>Medio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29.25" customHeight="1">
      <c r="A30" s="32" t="s">
        <v>116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59.25" customHeight="1">
      <c r="A31" s="36" t="s">
        <v>117</v>
      </c>
      <c r="B31" s="40" t="s">
        <v>118</v>
      </c>
      <c r="C31" s="40" t="s">
        <v>119</v>
      </c>
      <c r="D31" s="41" t="s">
        <v>120</v>
      </c>
      <c r="E31" s="41" t="s">
        <v>83</v>
      </c>
      <c r="F31" s="40" t="s">
        <v>36</v>
      </c>
      <c r="G31" s="40" t="s">
        <v>85</v>
      </c>
      <c r="H31" s="41" t="s">
        <v>50</v>
      </c>
      <c r="I31" s="40" t="s">
        <v>57</v>
      </c>
      <c r="J31" s="40" t="s">
        <v>97</v>
      </c>
      <c r="K31" s="65"/>
      <c r="L31" s="59">
        <v>2.0</v>
      </c>
      <c r="M31" s="59">
        <v>4.0</v>
      </c>
      <c r="N31" s="59">
        <v>3.0</v>
      </c>
      <c r="O31" s="62">
        <f t="shared" ref="O31:O34" si="8">AVERAGE(L31:N31)</f>
        <v>3</v>
      </c>
      <c r="P31" s="46" t="str">
        <f t="shared" ref="P31:P34" si="9">IF(O31="","",IF(O31&lt;=1,"Muy Bajo",IF(O31&lt;=2,"Bajo",IF(O31&lt;=3,"Medio",IF(O31&lt;=4,"Alto","Muy Alto")))))</f>
        <v>Medio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60.75" customHeight="1">
      <c r="A32" s="36" t="s">
        <v>121</v>
      </c>
      <c r="B32" s="40" t="s">
        <v>122</v>
      </c>
      <c r="C32" s="40" t="s">
        <v>123</v>
      </c>
      <c r="D32" s="40" t="s">
        <v>120</v>
      </c>
      <c r="E32" s="41" t="s">
        <v>83</v>
      </c>
      <c r="F32" s="40" t="s">
        <v>36</v>
      </c>
      <c r="G32" s="40" t="s">
        <v>85</v>
      </c>
      <c r="H32" s="40" t="s">
        <v>38</v>
      </c>
      <c r="I32" s="40" t="s">
        <v>39</v>
      </c>
      <c r="J32" s="40" t="s">
        <v>97</v>
      </c>
      <c r="K32" s="65"/>
      <c r="L32" s="59">
        <v>3.0</v>
      </c>
      <c r="M32" s="59">
        <v>4.0</v>
      </c>
      <c r="N32" s="59">
        <v>3.0</v>
      </c>
      <c r="O32" s="62">
        <f t="shared" si="8"/>
        <v>3.333333333</v>
      </c>
      <c r="P32" s="46" t="str">
        <f t="shared" si="9"/>
        <v>Alto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53.25" customHeight="1">
      <c r="A33" s="36" t="s">
        <v>124</v>
      </c>
      <c r="B33" s="40" t="s">
        <v>125</v>
      </c>
      <c r="C33" s="40" t="s">
        <v>126</v>
      </c>
      <c r="D33" s="40" t="s">
        <v>120</v>
      </c>
      <c r="E33" s="41" t="s">
        <v>83</v>
      </c>
      <c r="F33" s="40" t="s">
        <v>36</v>
      </c>
      <c r="G33" s="40" t="s">
        <v>85</v>
      </c>
      <c r="H33" s="40" t="s">
        <v>50</v>
      </c>
      <c r="I33" s="40" t="s">
        <v>57</v>
      </c>
      <c r="J33" s="40" t="s">
        <v>97</v>
      </c>
      <c r="K33" s="65"/>
      <c r="L33" s="59">
        <v>2.0</v>
      </c>
      <c r="M33" s="59">
        <v>4.0</v>
      </c>
      <c r="N33" s="59">
        <v>3.0</v>
      </c>
      <c r="O33" s="62">
        <f t="shared" si="8"/>
        <v>3</v>
      </c>
      <c r="P33" s="46" t="str">
        <f t="shared" si="9"/>
        <v>Medio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47.25" customHeight="1">
      <c r="A34" s="36" t="s">
        <v>127</v>
      </c>
      <c r="B34" s="40" t="s">
        <v>128</v>
      </c>
      <c r="C34" s="40" t="s">
        <v>129</v>
      </c>
      <c r="D34" s="40" t="s">
        <v>120</v>
      </c>
      <c r="E34" s="41" t="s">
        <v>83</v>
      </c>
      <c r="F34" s="40" t="s">
        <v>36</v>
      </c>
      <c r="G34" s="40" t="s">
        <v>130</v>
      </c>
      <c r="H34" s="40" t="s">
        <v>38</v>
      </c>
      <c r="I34" s="40" t="s">
        <v>39</v>
      </c>
      <c r="J34" s="40" t="s">
        <v>97</v>
      </c>
      <c r="K34" s="65"/>
      <c r="L34" s="59">
        <v>3.0</v>
      </c>
      <c r="M34" s="59">
        <v>3.0</v>
      </c>
      <c r="N34" s="59">
        <v>3.0</v>
      </c>
      <c r="O34" s="62">
        <f t="shared" si="8"/>
        <v>3</v>
      </c>
      <c r="P34" s="46" t="str">
        <f t="shared" si="9"/>
        <v>Medio</v>
      </c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29.25" customHeight="1">
      <c r="A35" s="67"/>
      <c r="B35" s="68"/>
      <c r="C35" s="68"/>
      <c r="D35" s="69"/>
      <c r="E35" s="70"/>
      <c r="F35" s="70"/>
      <c r="G35" s="70"/>
      <c r="H35" s="70"/>
      <c r="I35" s="71"/>
      <c r="J35" s="72"/>
      <c r="K35" s="73"/>
      <c r="L35" s="72"/>
      <c r="M35" s="72"/>
      <c r="N35" s="72"/>
      <c r="O35" s="72"/>
      <c r="P35" s="72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29.25" customHeight="1">
      <c r="A36" s="67"/>
      <c r="B36" s="68" t="s">
        <v>131</v>
      </c>
      <c r="C36" s="68"/>
      <c r="D36" s="69"/>
      <c r="E36" s="70"/>
      <c r="F36" s="70"/>
      <c r="G36" s="70"/>
      <c r="H36" s="70"/>
      <c r="I36" s="71"/>
      <c r="J36" s="73"/>
      <c r="K36" s="74"/>
      <c r="L36" s="74"/>
      <c r="M36" s="74"/>
      <c r="N36" s="74"/>
      <c r="O36" s="74"/>
      <c r="P36" s="74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29.25" customHeight="1">
      <c r="A37" s="67"/>
      <c r="B37" s="69" t="s">
        <v>132</v>
      </c>
      <c r="C37" s="69"/>
      <c r="D37" s="69"/>
      <c r="E37" s="70"/>
      <c r="F37" s="70"/>
      <c r="G37" s="70"/>
      <c r="H37" s="70"/>
      <c r="I37" s="71"/>
      <c r="J37" s="73"/>
      <c r="K37" s="74"/>
      <c r="L37" s="74"/>
      <c r="M37" s="74"/>
      <c r="N37" s="74"/>
      <c r="O37" s="74"/>
      <c r="P37" s="74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29.25" customHeight="1">
      <c r="A38" s="67"/>
      <c r="B38" s="75" t="s">
        <v>133</v>
      </c>
      <c r="I38" s="71"/>
      <c r="J38" s="73"/>
      <c r="K38" s="74"/>
      <c r="L38" s="74"/>
      <c r="M38" s="74"/>
      <c r="N38" s="74"/>
      <c r="O38" s="74"/>
      <c r="P38" s="74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29.25" customHeight="1">
      <c r="A39" s="67"/>
      <c r="B39" s="69" t="s">
        <v>134</v>
      </c>
      <c r="C39" s="69"/>
      <c r="D39" s="75"/>
      <c r="E39" s="75"/>
      <c r="F39" s="75"/>
      <c r="G39" s="75"/>
      <c r="H39" s="75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29.25" customHeight="1">
      <c r="A40" s="67"/>
      <c r="B40" s="75"/>
      <c r="C40" s="75"/>
      <c r="D40" s="75"/>
      <c r="E40" s="75"/>
      <c r="F40" s="75"/>
      <c r="G40" s="75"/>
      <c r="H40" s="75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29.25" customHeight="1">
      <c r="A41" s="76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29.25" customHeight="1">
      <c r="A42" s="78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29.25" customHeight="1">
      <c r="A43" s="78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29.25" customHeight="1">
      <c r="A44" s="78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29.25" customHeight="1">
      <c r="A45" s="78"/>
      <c r="B45" s="78"/>
      <c r="C45" s="78"/>
      <c r="D45" s="77"/>
      <c r="E45" s="77"/>
      <c r="F45" s="77"/>
      <c r="G45" s="77"/>
      <c r="H45" s="77"/>
      <c r="I45" s="77"/>
      <c r="J45" s="77"/>
      <c r="K45" s="77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29.25" customHeight="1">
      <c r="A46" s="78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29.25" customHeight="1">
      <c r="A47" s="78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29.25" customHeight="1">
      <c r="A48" s="78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29.25" customHeight="1">
      <c r="A49" s="78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29.25" customHeight="1">
      <c r="A50" s="78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29.25" customHeight="1">
      <c r="A51" s="78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29.25" customHeight="1">
      <c r="A52" s="7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29.25" customHeight="1">
      <c r="A53" s="78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29.25" customHeight="1">
      <c r="A54" s="78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29.25" customHeight="1">
      <c r="A55" s="78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29.25" customHeight="1">
      <c r="A56" s="78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29.25" customHeight="1">
      <c r="A57" s="78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29.25" customHeight="1">
      <c r="A58" s="78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29.25" customHeight="1">
      <c r="A59" s="78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29.25" customHeight="1">
      <c r="A60" s="78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29.25" customHeight="1">
      <c r="A61" s="78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29.25" customHeight="1">
      <c r="A62" s="78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29.25" customHeight="1">
      <c r="A63" s="78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29.25" customHeight="1">
      <c r="A64" s="78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29.25" customHeight="1">
      <c r="A65" s="78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29.25" customHeight="1">
      <c r="A66" s="78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29.25" customHeight="1">
      <c r="A67" s="78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29.25" customHeight="1">
      <c r="A68" s="78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29.25" customHeight="1">
      <c r="A69" s="78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29.25" customHeight="1">
      <c r="A70" s="78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29.25" customHeight="1">
      <c r="A71" s="78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29.25" customHeight="1">
      <c r="A72" s="78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29.25" customHeight="1">
      <c r="A73" s="78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29.25" customHeight="1">
      <c r="A74" s="78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29.25" customHeight="1">
      <c r="A75" s="78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29.25" customHeight="1">
      <c r="A76" s="78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29.25" customHeight="1">
      <c r="A77" s="78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29.25" customHeight="1">
      <c r="A78" s="78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29.25" customHeight="1">
      <c r="A79" s="78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29.25" customHeight="1">
      <c r="A80" s="78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29.25" customHeight="1">
      <c r="A81" s="78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29.25" customHeight="1">
      <c r="A82" s="78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29.25" customHeight="1">
      <c r="A83" s="78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29.25" customHeight="1">
      <c r="A84" s="78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29.25" customHeight="1">
      <c r="A85" s="78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29.25" customHeight="1">
      <c r="A86" s="78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29.25" customHeight="1">
      <c r="A87" s="78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29.25" customHeight="1">
      <c r="A88" s="78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29.25" customHeight="1">
      <c r="A89" s="78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29.25" customHeight="1">
      <c r="A90" s="78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29.25" customHeight="1">
      <c r="A91" s="78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29.25" customHeight="1">
      <c r="A92" s="78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29.25" customHeight="1">
      <c r="A93" s="78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29.25" customHeight="1">
      <c r="A94" s="78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29.25" customHeight="1">
      <c r="A95" s="78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29.25" customHeight="1">
      <c r="A96" s="78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29.25" customHeight="1">
      <c r="A97" s="78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29.25" customHeight="1">
      <c r="A98" s="78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29.25" customHeight="1">
      <c r="A99" s="78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29.25" customHeight="1">
      <c r="A100" s="78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29.25" customHeight="1">
      <c r="A101" s="78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29.25" customHeight="1">
      <c r="A102" s="78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29.25" customHeight="1">
      <c r="A103" s="78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29.25" customHeight="1">
      <c r="A104" s="78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29.25" customHeight="1">
      <c r="A105" s="78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29.25" customHeight="1">
      <c r="A106" s="78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29.25" customHeight="1">
      <c r="A107" s="78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29.25" customHeight="1">
      <c r="A108" s="78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29.25" customHeight="1">
      <c r="A109" s="78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29.25" customHeight="1">
      <c r="A110" s="78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29.25" customHeight="1">
      <c r="A111" s="78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29.25" customHeight="1">
      <c r="A112" s="78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29.25" customHeight="1">
      <c r="A113" s="78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29.25" customHeight="1">
      <c r="A114" s="78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29.25" customHeight="1">
      <c r="A115" s="78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29.25" customHeight="1">
      <c r="A116" s="78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29.25" customHeight="1">
      <c r="A117" s="78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29.25" customHeight="1">
      <c r="A118" s="78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29.25" customHeight="1">
      <c r="A119" s="78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29.25" customHeight="1">
      <c r="A120" s="78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29.25" customHeight="1">
      <c r="A121" s="78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29.25" customHeight="1">
      <c r="A122" s="78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29.25" customHeight="1">
      <c r="A123" s="78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29.25" customHeight="1">
      <c r="A124" s="78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29.25" customHeight="1">
      <c r="A125" s="78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29.25" customHeight="1">
      <c r="A126" s="78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29.25" customHeight="1">
      <c r="A127" s="78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29.25" customHeight="1">
      <c r="A128" s="78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29.25" customHeight="1">
      <c r="A129" s="78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29.25" customHeight="1">
      <c r="A130" s="78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29.25" customHeight="1">
      <c r="A131" s="78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29.25" customHeight="1">
      <c r="A132" s="78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29.25" customHeight="1">
      <c r="A133" s="78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29.25" customHeight="1">
      <c r="A134" s="78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29.25" customHeight="1">
      <c r="A135" s="78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29.25" customHeight="1">
      <c r="A136" s="78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29.25" customHeight="1">
      <c r="A137" s="78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29.25" customHeight="1">
      <c r="A138" s="78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29.25" customHeight="1">
      <c r="A139" s="78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29.25" customHeight="1">
      <c r="A140" s="78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29.25" customHeight="1">
      <c r="A141" s="78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29.25" customHeight="1">
      <c r="A142" s="78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29.25" customHeight="1">
      <c r="A143" s="78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29.25" customHeight="1">
      <c r="A144" s="78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29.25" customHeight="1">
      <c r="A145" s="78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29.25" customHeight="1">
      <c r="A146" s="78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29.25" customHeight="1">
      <c r="A147" s="78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29.25" customHeight="1">
      <c r="A148" s="78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29.25" customHeight="1">
      <c r="A149" s="78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29.25" customHeight="1">
      <c r="A150" s="78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29.25" customHeight="1">
      <c r="A151" s="78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29.25" customHeight="1">
      <c r="A152" s="78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29.25" customHeight="1">
      <c r="A153" s="78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29.25" customHeight="1">
      <c r="A154" s="78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29.25" customHeight="1">
      <c r="A155" s="78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29.25" customHeight="1">
      <c r="A156" s="78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29.25" customHeight="1">
      <c r="A157" s="7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29.25" customHeight="1">
      <c r="A158" s="78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29.25" customHeight="1">
      <c r="A159" s="78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29.25" customHeight="1">
      <c r="A160" s="78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29.25" customHeight="1">
      <c r="A161" s="78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29.25" customHeight="1">
      <c r="A162" s="78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29.25" customHeight="1">
      <c r="A163" s="78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29.25" customHeight="1">
      <c r="A164" s="7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29.25" customHeight="1">
      <c r="A165" s="78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29.25" customHeight="1">
      <c r="A166" s="78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29.25" customHeight="1">
      <c r="A167" s="78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29.25" customHeight="1">
      <c r="A168" s="78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29.25" customHeight="1">
      <c r="A169" s="78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29.25" customHeight="1">
      <c r="A170" s="78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29.25" customHeight="1">
      <c r="A171" s="78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29.25" customHeight="1">
      <c r="A172" s="78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29.25" customHeight="1">
      <c r="A173" s="78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29.25" customHeight="1">
      <c r="A174" s="78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29.25" customHeight="1">
      <c r="A175" s="78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29.25" customHeight="1">
      <c r="A176" s="78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29.25" customHeight="1">
      <c r="A177" s="78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29.25" customHeight="1">
      <c r="A178" s="78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29.25" customHeight="1">
      <c r="A179" s="78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29.25" customHeight="1">
      <c r="A180" s="78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29.25" customHeight="1">
      <c r="A181" s="78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29.25" customHeight="1">
      <c r="A182" s="78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29.25" customHeight="1">
      <c r="A183" s="78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29.25" customHeight="1">
      <c r="A184" s="7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29.25" customHeight="1">
      <c r="A185" s="78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29.25" customHeight="1">
      <c r="A186" s="78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29.25" customHeight="1">
      <c r="A187" s="78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29.25" customHeight="1">
      <c r="A188" s="78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29.25" customHeight="1">
      <c r="A189" s="7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29.25" customHeight="1">
      <c r="A190" s="78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29.25" customHeight="1">
      <c r="A191" s="78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29.25" customHeight="1">
      <c r="A192" s="78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29.25" customHeight="1">
      <c r="A193" s="78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29.25" customHeight="1">
      <c r="A194" s="78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29.25" customHeight="1">
      <c r="A195" s="78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29.25" customHeight="1">
      <c r="A196" s="78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29.25" customHeight="1">
      <c r="A197" s="78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29.25" customHeight="1">
      <c r="A198" s="78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29.25" customHeight="1">
      <c r="A199" s="78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29.25" customHeight="1">
      <c r="A200" s="78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29.25" customHeight="1">
      <c r="A201" s="78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29.25" customHeight="1">
      <c r="A202" s="78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29.25" customHeight="1">
      <c r="A203" s="78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29.25" customHeight="1">
      <c r="A204" s="78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29.25" customHeight="1">
      <c r="A205" s="78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29.25" customHeight="1">
      <c r="A206" s="78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29.25" customHeight="1">
      <c r="A207" s="78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29.25" customHeight="1">
      <c r="A208" s="7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29.25" customHeight="1">
      <c r="A209" s="78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29.25" customHeight="1">
      <c r="A210" s="78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29.25" customHeight="1">
      <c r="A211" s="78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29.25" customHeight="1">
      <c r="A212" s="7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29.25" customHeight="1">
      <c r="A213" s="78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29.25" customHeight="1">
      <c r="A214" s="78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29.25" customHeight="1">
      <c r="A215" s="78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29.25" customHeight="1">
      <c r="A216" s="78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29.25" customHeight="1">
      <c r="A217" s="78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29.25" customHeight="1">
      <c r="A218" s="78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29.25" customHeight="1">
      <c r="A219" s="7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29.25" customHeight="1">
      <c r="A220" s="78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29.25" customHeight="1">
      <c r="A221" s="78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29.25" customHeight="1">
      <c r="A222" s="78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29.25" customHeight="1">
      <c r="A223" s="78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29.25" customHeight="1">
      <c r="A224" s="78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29.25" customHeight="1">
      <c r="A225" s="78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29.25" customHeight="1">
      <c r="A226" s="78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29.25" customHeight="1">
      <c r="A227" s="78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29.25" customHeight="1">
      <c r="A228" s="7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29.25" customHeight="1">
      <c r="A229" s="78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29.25" customHeight="1">
      <c r="A230" s="78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29.25" customHeight="1">
      <c r="A231" s="78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29.25" customHeight="1">
      <c r="A232" s="78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29.25" customHeight="1">
      <c r="A233" s="78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29.25" customHeight="1">
      <c r="A234" s="78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29.25" customHeight="1">
      <c r="A235" s="7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29.25" customHeight="1">
      <c r="A236" s="78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29.25" customHeight="1">
      <c r="A237" s="78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29.25" customHeight="1">
      <c r="A238" s="78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29.25" customHeight="1">
      <c r="A239" s="78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29.25" customHeight="1">
      <c r="A240" s="78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29.25" customHeight="1">
      <c r="A241" s="7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29.25" customHeight="1">
      <c r="A242" s="78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29.25" customHeight="1">
      <c r="A243" s="78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29.25" customHeight="1">
      <c r="A244" s="78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29.25" customHeight="1">
      <c r="A245" s="78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29.25" customHeight="1">
      <c r="A246" s="78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29.25" customHeight="1">
      <c r="A247" s="7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29.25" customHeight="1">
      <c r="A248" s="78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29.25" customHeight="1">
      <c r="A249" s="78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29.25" customHeight="1">
      <c r="A250" s="78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29.25" customHeight="1">
      <c r="A251" s="78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29.25" customHeight="1">
      <c r="A252" s="78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29.25" customHeight="1">
      <c r="A253" s="78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29.25" customHeight="1">
      <c r="A254" s="78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29.25" customHeight="1">
      <c r="A255" s="78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29.25" customHeight="1">
      <c r="A256" s="78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29.25" customHeight="1">
      <c r="A257" s="78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29.25" customHeight="1">
      <c r="A258" s="7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29.25" customHeight="1">
      <c r="A259" s="78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29.25" customHeight="1">
      <c r="A260" s="78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29.25" customHeight="1">
      <c r="A261" s="78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29.25" customHeight="1">
      <c r="A262" s="78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29.25" customHeight="1">
      <c r="A263" s="7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29.25" customHeight="1">
      <c r="A264" s="78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29.25" customHeight="1">
      <c r="A265" s="78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29.25" customHeight="1">
      <c r="A266" s="78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29.25" customHeight="1">
      <c r="A267" s="78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29.25" customHeight="1">
      <c r="A268" s="78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29.25" customHeight="1">
      <c r="A269" s="7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29.25" customHeight="1">
      <c r="A270" s="78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29.25" customHeight="1">
      <c r="A271" s="78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29.25" customHeight="1">
      <c r="A272" s="78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29.25" customHeight="1">
      <c r="A273" s="78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29.25" customHeight="1">
      <c r="A274" s="78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29.25" customHeight="1">
      <c r="A275" s="7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29.25" customHeight="1">
      <c r="A276" s="78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29.25" customHeight="1">
      <c r="A277" s="78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29.25" customHeight="1">
      <c r="A278" s="78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29.25" customHeight="1">
      <c r="A279" s="7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29.25" customHeight="1">
      <c r="A280" s="78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29.25" customHeight="1">
      <c r="A281" s="78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29.25" customHeight="1">
      <c r="A282" s="78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29.25" customHeight="1">
      <c r="A283" s="7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29.25" customHeight="1">
      <c r="A284" s="78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29.25" customHeight="1">
      <c r="A285" s="78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29.25" customHeight="1">
      <c r="A286" s="78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29.25" customHeight="1">
      <c r="A287" s="78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29.25" customHeight="1">
      <c r="A288" s="78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29.25" customHeight="1">
      <c r="A289" s="78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29.25" customHeight="1">
      <c r="A290" s="78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29.25" customHeight="1">
      <c r="A291" s="78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29.25" customHeight="1">
      <c r="A292" s="78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29.25" customHeight="1">
      <c r="A293" s="78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29.25" customHeight="1">
      <c r="A294" s="78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29.25" customHeight="1">
      <c r="A295" s="78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29.25" customHeight="1">
      <c r="A296" s="7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29.25" customHeight="1">
      <c r="A297" s="78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29.25" customHeight="1">
      <c r="A298" s="78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29.25" customHeight="1">
      <c r="A299" s="78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29.25" customHeight="1">
      <c r="A300" s="78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29.25" customHeight="1">
      <c r="A301" s="7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29.25" customHeight="1">
      <c r="A302" s="78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29.25" customHeight="1">
      <c r="A303" s="78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29.25" customHeight="1">
      <c r="A304" s="78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29.25" customHeight="1">
      <c r="A305" s="7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29.25" customHeight="1">
      <c r="A306" s="78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29.25" customHeight="1">
      <c r="A307" s="78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29.25" customHeight="1">
      <c r="A308" s="78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29.25" customHeight="1">
      <c r="A309" s="7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29.25" customHeight="1">
      <c r="A310" s="78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29.25" customHeight="1">
      <c r="A311" s="78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29.25" customHeight="1">
      <c r="A312" s="78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29.25" customHeight="1">
      <c r="A313" s="7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29.25" customHeight="1">
      <c r="A314" s="78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29.25" customHeight="1">
      <c r="A315" s="78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29.25" customHeight="1">
      <c r="A316" s="78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29.25" customHeight="1">
      <c r="A317" s="78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29.25" customHeight="1">
      <c r="A318" s="78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29.25" customHeight="1">
      <c r="A319" s="78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29.25" customHeight="1">
      <c r="A320" s="78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29.25" customHeight="1">
      <c r="A321" s="7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29.25" customHeight="1">
      <c r="A322" s="78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29.25" customHeight="1">
      <c r="A323" s="78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29.25" customHeight="1">
      <c r="A324" s="78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29.25" customHeight="1">
      <c r="A325" s="78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29.25" customHeight="1">
      <c r="A326" s="7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29.25" customHeight="1">
      <c r="A327" s="78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29.25" customHeight="1">
      <c r="A328" s="78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29.25" customHeight="1">
      <c r="A329" s="78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29.25" customHeight="1">
      <c r="A330" s="78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29.25" customHeight="1">
      <c r="A331" s="78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29.25" customHeight="1">
      <c r="A332" s="78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29.25" customHeight="1">
      <c r="A333" s="7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29.25" customHeight="1">
      <c r="A334" s="78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29.25" customHeight="1">
      <c r="A335" s="78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29.25" customHeight="1">
      <c r="A336" s="78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29.25" customHeight="1">
      <c r="A337" s="7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29.25" customHeight="1">
      <c r="A338" s="78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29.25" customHeight="1">
      <c r="A339" s="78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29.25" customHeight="1">
      <c r="A340" s="78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29.25" customHeight="1">
      <c r="A341" s="78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29.25" customHeight="1">
      <c r="A342" s="78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29.25" customHeight="1">
      <c r="A343" s="78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29.25" customHeight="1">
      <c r="A344" s="7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29.25" customHeight="1">
      <c r="A345" s="78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29.25" customHeight="1">
      <c r="A346" s="78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29.25" customHeight="1">
      <c r="A347" s="78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29.25" customHeight="1">
      <c r="A348" s="78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29.25" customHeight="1">
      <c r="A349" s="78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29.25" customHeight="1">
      <c r="A350" s="78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29.25" customHeight="1">
      <c r="A351" s="78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29.25" customHeight="1">
      <c r="A352" s="78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29.25" customHeight="1">
      <c r="A353" s="78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29.25" customHeight="1">
      <c r="A354" s="78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29.25" customHeight="1">
      <c r="A355" s="78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29.25" customHeight="1">
      <c r="A356" s="78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29.25" customHeight="1">
      <c r="A357" s="78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29.25" customHeight="1">
      <c r="A358" s="78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29.25" customHeight="1">
      <c r="A359" s="78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29.25" customHeight="1">
      <c r="A360" s="7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29.25" customHeight="1">
      <c r="A361" s="78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29.25" customHeight="1">
      <c r="A362" s="78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29.25" customHeight="1">
      <c r="A363" s="78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29.25" customHeight="1">
      <c r="A364" s="78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29.25" customHeight="1">
      <c r="A365" s="78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29.25" customHeight="1">
      <c r="A366" s="78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29.25" customHeight="1">
      <c r="A367" s="7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29.25" customHeight="1">
      <c r="A368" s="78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29.25" customHeight="1">
      <c r="A369" s="78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29.25" customHeight="1">
      <c r="A370" s="78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29.25" customHeight="1">
      <c r="A371" s="7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29.25" customHeight="1">
      <c r="A372" s="78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29.25" customHeight="1">
      <c r="A373" s="78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29.25" customHeight="1">
      <c r="A374" s="78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29.25" customHeight="1">
      <c r="A375" s="78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29.25" customHeight="1">
      <c r="A376" s="78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29.25" customHeight="1">
      <c r="A377" s="7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29.25" customHeight="1">
      <c r="A378" s="78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29.25" customHeight="1">
      <c r="A379" s="78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29.25" customHeight="1">
      <c r="A380" s="78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29.25" customHeight="1">
      <c r="A381" s="7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29.25" customHeight="1">
      <c r="A382" s="78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29.25" customHeight="1">
      <c r="A383" s="78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29.25" customHeight="1">
      <c r="A384" s="78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29.25" customHeight="1">
      <c r="A385" s="78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29.25" customHeight="1">
      <c r="A386" s="78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29.25" customHeight="1">
      <c r="A387" s="7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29.25" customHeight="1">
      <c r="A388" s="78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29.25" customHeight="1">
      <c r="A389" s="78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29.25" customHeight="1">
      <c r="A390" s="78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29.25" customHeight="1">
      <c r="A391" s="78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29.25" customHeight="1">
      <c r="A392" s="78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29.25" customHeight="1">
      <c r="A393" s="78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29.25" customHeight="1">
      <c r="A394" s="78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29.25" customHeight="1">
      <c r="A395" s="78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29.25" customHeight="1">
      <c r="A396" s="78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29.25" customHeight="1">
      <c r="A397" s="7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29.25" customHeight="1">
      <c r="A398" s="78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29.25" customHeight="1">
      <c r="A399" s="78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29.25" customHeight="1">
      <c r="A400" s="78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29.25" customHeight="1">
      <c r="A401" s="7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29.25" customHeight="1">
      <c r="A402" s="78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29.25" customHeight="1">
      <c r="A403" s="78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29.25" customHeight="1">
      <c r="A404" s="78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29.25" customHeight="1">
      <c r="A405" s="7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29.25" customHeight="1">
      <c r="A406" s="78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29.25" customHeight="1">
      <c r="A407" s="78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29.25" customHeight="1">
      <c r="A408" s="78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29.25" customHeight="1">
      <c r="A409" s="78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29.25" customHeight="1">
      <c r="A410" s="78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29.25" customHeight="1">
      <c r="A411" s="78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29.25" customHeight="1">
      <c r="A412" s="78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29.25" customHeight="1">
      <c r="A413" s="78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29.25" customHeight="1">
      <c r="A414" s="78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29.25" customHeight="1">
      <c r="A415" s="78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29.25" customHeight="1">
      <c r="A416" s="78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29.25" customHeight="1">
      <c r="A417" s="78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29.25" customHeight="1">
      <c r="A418" s="78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29.25" customHeight="1">
      <c r="A419" s="7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29.25" customHeight="1">
      <c r="A420" s="78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29.25" customHeight="1">
      <c r="A421" s="78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29.25" customHeight="1">
      <c r="A422" s="78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29.25" customHeight="1">
      <c r="A423" s="78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29.25" customHeight="1">
      <c r="A424" s="7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29.25" customHeight="1">
      <c r="A425" s="78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29.25" customHeight="1">
      <c r="A426" s="78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29.25" customHeight="1">
      <c r="A427" s="78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29.25" customHeight="1">
      <c r="A428" s="78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29.25" customHeight="1">
      <c r="A429" s="78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29.25" customHeight="1">
      <c r="A430" s="78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29.25" customHeight="1">
      <c r="A431" s="78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29.25" customHeight="1">
      <c r="A432" s="78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29.25" customHeight="1">
      <c r="A433" s="7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29.25" customHeight="1">
      <c r="A434" s="78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29.25" customHeight="1">
      <c r="A435" s="78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29.25" customHeight="1">
      <c r="A436" s="78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29.25" customHeight="1">
      <c r="A437" s="78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29.25" customHeight="1">
      <c r="A438" s="7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29.25" customHeight="1">
      <c r="A439" s="78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29.25" customHeight="1">
      <c r="A440" s="78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29.25" customHeight="1">
      <c r="A441" s="78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29.25" customHeight="1">
      <c r="A442" s="78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29.25" customHeight="1">
      <c r="A443" s="78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29.25" customHeight="1">
      <c r="A444" s="78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29.25" customHeight="1">
      <c r="A445" s="7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29.25" customHeight="1">
      <c r="A446" s="78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29.25" customHeight="1">
      <c r="A447" s="78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29.25" customHeight="1">
      <c r="A448" s="78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29.25" customHeight="1">
      <c r="A449" s="78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29.25" customHeight="1">
      <c r="A450" s="7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29.25" customHeight="1">
      <c r="A451" s="78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29.25" customHeight="1">
      <c r="A452" s="78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29.25" customHeight="1">
      <c r="A453" s="78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29.25" customHeight="1">
      <c r="A454" s="78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29.25" customHeight="1">
      <c r="A455" s="7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29.25" customHeight="1">
      <c r="A456" s="78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29.25" customHeight="1">
      <c r="A457" s="78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29.25" customHeight="1">
      <c r="A458" s="78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29.25" customHeight="1">
      <c r="A459" s="78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29.25" customHeight="1">
      <c r="A460" s="78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29.25" customHeight="1">
      <c r="A461" s="7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29.25" customHeight="1">
      <c r="A462" s="78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29.25" customHeight="1">
      <c r="A463" s="78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29.25" customHeight="1">
      <c r="A464" s="78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29.25" customHeight="1">
      <c r="A465" s="78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29.25" customHeight="1">
      <c r="A466" s="78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29.25" customHeight="1">
      <c r="A467" s="78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29.25" customHeight="1">
      <c r="A468" s="78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29.25" customHeight="1">
      <c r="A469" s="78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29.25" customHeight="1">
      <c r="A470" s="78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29.25" customHeight="1">
      <c r="A471" s="78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29.25" customHeight="1">
      <c r="A472" s="78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29.25" customHeight="1">
      <c r="A473" s="78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29.25" customHeight="1">
      <c r="A474" s="78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29.25" customHeight="1">
      <c r="A475" s="78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29.25" customHeight="1">
      <c r="A476" s="78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29.25" customHeight="1">
      <c r="A477" s="78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29.25" customHeight="1">
      <c r="A478" s="78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29.25" customHeight="1">
      <c r="A479" s="78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29.25" customHeight="1">
      <c r="A480" s="78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29.25" customHeight="1">
      <c r="A481" s="78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29.25" customHeight="1">
      <c r="A482" s="78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29.25" customHeight="1">
      <c r="A483" s="78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29.25" customHeight="1">
      <c r="A484" s="78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29.25" customHeight="1">
      <c r="A485" s="78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29.25" customHeight="1">
      <c r="A486" s="78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29.25" customHeight="1">
      <c r="A487" s="78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29.25" customHeight="1">
      <c r="A488" s="78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29.25" customHeight="1">
      <c r="A489" s="78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29.25" customHeight="1">
      <c r="A490" s="78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29.25" customHeight="1">
      <c r="A491" s="78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29.25" customHeight="1">
      <c r="A492" s="78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29.25" customHeight="1">
      <c r="A493" s="78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29.25" customHeight="1">
      <c r="A494" s="78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29.25" customHeight="1">
      <c r="A495" s="78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29.25" customHeight="1">
      <c r="A496" s="78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29.25" customHeight="1">
      <c r="A497" s="78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29.25" customHeight="1">
      <c r="A498" s="78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29.25" customHeight="1">
      <c r="A499" s="78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29.25" customHeight="1">
      <c r="A500" s="78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29.25" customHeight="1">
      <c r="A501" s="78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29.25" customHeight="1">
      <c r="A502" s="78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29.25" customHeight="1">
      <c r="A503" s="78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29.25" customHeight="1">
      <c r="A504" s="78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29.25" customHeight="1">
      <c r="A505" s="78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29.25" customHeight="1">
      <c r="A506" s="78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29.25" customHeight="1">
      <c r="A507" s="78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29.25" customHeight="1">
      <c r="A508" s="78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29.25" customHeight="1">
      <c r="A509" s="78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29.25" customHeight="1">
      <c r="A510" s="78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29.25" customHeight="1">
      <c r="A511" s="78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29.25" customHeight="1">
      <c r="A512" s="78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29.25" customHeight="1">
      <c r="A513" s="78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29.25" customHeight="1">
      <c r="A514" s="78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29.25" customHeight="1">
      <c r="A515" s="78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29.25" customHeight="1">
      <c r="A516" s="78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29.25" customHeight="1">
      <c r="A517" s="78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29.25" customHeight="1">
      <c r="A518" s="78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29.25" customHeight="1">
      <c r="A519" s="78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29.25" customHeight="1">
      <c r="A520" s="78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29.25" customHeight="1">
      <c r="A521" s="78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29.25" customHeight="1">
      <c r="A522" s="78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29.25" customHeight="1">
      <c r="A523" s="78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29.25" customHeight="1">
      <c r="A524" s="78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29.25" customHeight="1">
      <c r="A525" s="78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29.25" customHeight="1">
      <c r="A526" s="78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29.25" customHeight="1">
      <c r="A527" s="78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29.25" customHeight="1">
      <c r="A528" s="78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29.25" customHeight="1">
      <c r="A529" s="78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29.25" customHeight="1">
      <c r="A530" s="78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29.25" customHeight="1">
      <c r="A531" s="78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29.25" customHeight="1">
      <c r="A532" s="78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29.25" customHeight="1">
      <c r="A533" s="78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29.25" customHeight="1">
      <c r="A534" s="78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29.25" customHeight="1">
      <c r="A535" s="78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29.25" customHeight="1">
      <c r="A536" s="78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29.25" customHeight="1">
      <c r="A537" s="78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29.25" customHeight="1">
      <c r="A538" s="78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29.25" customHeight="1">
      <c r="A539" s="78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29.25" customHeight="1">
      <c r="A540" s="78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29.25" customHeight="1">
      <c r="A541" s="78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29.25" customHeight="1">
      <c r="A542" s="78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29.25" customHeight="1">
      <c r="A543" s="78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29.25" customHeight="1">
      <c r="A544" s="78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29.25" customHeight="1">
      <c r="A545" s="78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29.25" customHeight="1">
      <c r="A546" s="78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29.25" customHeight="1">
      <c r="A547" s="78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29.25" customHeight="1">
      <c r="A548" s="78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29.25" customHeight="1">
      <c r="A549" s="78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29.25" customHeight="1">
      <c r="A550" s="78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29.25" customHeight="1">
      <c r="A551" s="78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29.25" customHeight="1">
      <c r="A552" s="78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29.25" customHeight="1">
      <c r="A553" s="78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29.25" customHeight="1">
      <c r="A554" s="78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29.25" customHeight="1">
      <c r="A555" s="78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29.25" customHeight="1">
      <c r="A556" s="78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29.25" customHeight="1">
      <c r="A557" s="78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29.25" customHeight="1">
      <c r="A558" s="78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29.25" customHeight="1">
      <c r="A559" s="78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29.25" customHeight="1">
      <c r="A560" s="78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29.25" customHeight="1">
      <c r="A561" s="78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29.25" customHeight="1">
      <c r="A562" s="78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29.25" customHeight="1">
      <c r="A563" s="78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29.25" customHeight="1">
      <c r="A564" s="78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29.25" customHeight="1">
      <c r="A565" s="78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29.25" customHeight="1">
      <c r="A566" s="78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29.25" customHeight="1">
      <c r="A567" s="78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29.25" customHeight="1">
      <c r="A568" s="78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29.25" customHeight="1">
      <c r="A569" s="78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29.25" customHeight="1">
      <c r="A570" s="78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29.25" customHeight="1">
      <c r="A571" s="78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29.25" customHeight="1">
      <c r="A572" s="78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29.25" customHeight="1">
      <c r="A573" s="78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29.25" customHeight="1">
      <c r="A574" s="78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29.25" customHeight="1">
      <c r="A575" s="78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29.25" customHeight="1">
      <c r="A576" s="78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29.25" customHeight="1">
      <c r="A577" s="78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29.25" customHeight="1">
      <c r="A578" s="78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29.25" customHeight="1">
      <c r="A579" s="78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29.25" customHeight="1">
      <c r="A580" s="78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29.25" customHeight="1">
      <c r="A581" s="78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29.25" customHeight="1">
      <c r="A582" s="78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29.25" customHeight="1">
      <c r="A583" s="78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29.25" customHeight="1">
      <c r="A584" s="78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29.25" customHeight="1">
      <c r="A585" s="78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29.25" customHeight="1">
      <c r="A586" s="78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29.25" customHeight="1">
      <c r="A587" s="78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29.25" customHeight="1">
      <c r="A588" s="78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29.25" customHeight="1">
      <c r="A589" s="78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29.25" customHeight="1">
      <c r="A590" s="78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29.25" customHeight="1">
      <c r="A591" s="78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29.25" customHeight="1">
      <c r="A592" s="78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29.25" customHeight="1">
      <c r="A593" s="78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29.25" customHeight="1">
      <c r="A594" s="78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29.25" customHeight="1">
      <c r="A595" s="78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29.25" customHeight="1">
      <c r="A596" s="78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29.25" customHeight="1">
      <c r="A597" s="78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29.25" customHeight="1">
      <c r="A598" s="78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29.25" customHeight="1">
      <c r="A599" s="78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29.25" customHeight="1">
      <c r="A600" s="78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29.25" customHeight="1">
      <c r="A601" s="78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29.25" customHeight="1">
      <c r="A602" s="78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29.25" customHeight="1">
      <c r="A603" s="78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29.25" customHeight="1">
      <c r="A604" s="78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29.25" customHeight="1">
      <c r="A605" s="78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29.25" customHeight="1">
      <c r="A606" s="78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29.25" customHeight="1">
      <c r="A607" s="78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29.25" customHeight="1">
      <c r="A608" s="78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29.25" customHeight="1">
      <c r="A609" s="78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29.25" customHeight="1">
      <c r="A610" s="78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29.25" customHeight="1">
      <c r="A611" s="78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29.25" customHeight="1">
      <c r="A612" s="78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29.25" customHeight="1">
      <c r="A613" s="78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29.25" customHeight="1">
      <c r="A614" s="78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29.25" customHeight="1">
      <c r="A615" s="78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29.25" customHeight="1">
      <c r="A616" s="78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29.25" customHeight="1">
      <c r="A617" s="78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29.25" customHeight="1">
      <c r="A618" s="78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29.25" customHeight="1">
      <c r="A619" s="78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29.25" customHeight="1">
      <c r="A620" s="78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29.25" customHeight="1">
      <c r="A621" s="78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29.25" customHeight="1">
      <c r="A622" s="78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29.25" customHeight="1">
      <c r="A623" s="78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29.25" customHeight="1">
      <c r="A624" s="78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29.25" customHeight="1">
      <c r="A625" s="78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29.25" customHeight="1">
      <c r="A626" s="78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29.25" customHeight="1">
      <c r="A627" s="78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29.25" customHeight="1">
      <c r="A628" s="78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29.25" customHeight="1">
      <c r="A629" s="78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29.25" customHeight="1">
      <c r="A630" s="78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29.25" customHeight="1">
      <c r="A631" s="78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29.25" customHeight="1">
      <c r="A632" s="78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29.25" customHeight="1">
      <c r="A633" s="78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29.25" customHeight="1">
      <c r="A634" s="78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29.25" customHeight="1">
      <c r="A635" s="78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29.25" customHeight="1">
      <c r="A636" s="78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29.25" customHeight="1">
      <c r="A637" s="78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29.25" customHeight="1">
      <c r="A638" s="78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29.25" customHeight="1">
      <c r="A639" s="78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29.25" customHeight="1">
      <c r="A640" s="78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29.25" customHeight="1">
      <c r="A641" s="78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29.25" customHeight="1">
      <c r="A642" s="78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29.25" customHeight="1">
      <c r="A643" s="78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29.25" customHeight="1">
      <c r="A644" s="78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29.25" customHeight="1">
      <c r="A645" s="78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29.25" customHeight="1">
      <c r="A646" s="78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29.25" customHeight="1">
      <c r="A647" s="78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29.25" customHeight="1">
      <c r="A648" s="78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29.25" customHeight="1">
      <c r="A649" s="78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29.25" customHeight="1">
      <c r="A650" s="78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29.25" customHeight="1">
      <c r="A651" s="78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29.25" customHeight="1">
      <c r="A652" s="78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29.25" customHeight="1">
      <c r="A653" s="78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29.25" customHeight="1">
      <c r="A654" s="78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29.25" customHeight="1">
      <c r="A655" s="78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29.25" customHeight="1">
      <c r="A656" s="78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29.25" customHeight="1">
      <c r="A657" s="78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29.25" customHeight="1">
      <c r="A658" s="78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29.25" customHeight="1">
      <c r="A659" s="78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29.25" customHeight="1">
      <c r="A660" s="78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29.25" customHeight="1">
      <c r="A661" s="78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29.25" customHeight="1">
      <c r="A662" s="78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29.25" customHeight="1">
      <c r="A663" s="78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29.25" customHeight="1">
      <c r="A664" s="78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29.25" customHeight="1">
      <c r="A665" s="78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29.25" customHeight="1">
      <c r="A666" s="78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29.25" customHeight="1">
      <c r="A667" s="78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29.25" customHeight="1">
      <c r="A668" s="78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29.25" customHeight="1">
      <c r="A669" s="78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29.25" customHeight="1">
      <c r="A670" s="78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29.25" customHeight="1">
      <c r="A671" s="78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29.25" customHeight="1">
      <c r="A672" s="78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29.25" customHeight="1">
      <c r="A673" s="78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29.25" customHeight="1">
      <c r="A674" s="78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29.25" customHeight="1">
      <c r="A675" s="78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29.25" customHeight="1">
      <c r="A676" s="78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29.25" customHeight="1">
      <c r="A677" s="78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29.25" customHeight="1">
      <c r="A678" s="78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29.25" customHeight="1">
      <c r="A679" s="78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29.25" customHeight="1">
      <c r="A680" s="78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29.25" customHeight="1">
      <c r="A681" s="78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29.25" customHeight="1">
      <c r="A682" s="78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29.25" customHeight="1">
      <c r="A683" s="78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29.25" customHeight="1">
      <c r="A684" s="78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29.25" customHeight="1">
      <c r="A685" s="78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29.25" customHeight="1">
      <c r="A686" s="78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29.25" customHeight="1">
      <c r="A687" s="78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29.25" customHeight="1">
      <c r="A688" s="78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29.25" customHeight="1">
      <c r="A689" s="78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29.25" customHeight="1">
      <c r="A690" s="78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29.25" customHeight="1">
      <c r="A691" s="78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29.25" customHeight="1">
      <c r="A692" s="78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29.25" customHeight="1">
      <c r="A693" s="78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29.25" customHeight="1">
      <c r="A694" s="78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29.25" customHeight="1">
      <c r="A695" s="78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29.25" customHeight="1">
      <c r="A696" s="78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29.25" customHeight="1">
      <c r="A697" s="78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29.25" customHeight="1">
      <c r="A698" s="78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29.25" customHeight="1">
      <c r="A699" s="78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29.25" customHeight="1">
      <c r="A700" s="78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29.25" customHeight="1">
      <c r="A701" s="78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29.25" customHeight="1">
      <c r="A702" s="78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29.25" customHeight="1">
      <c r="A703" s="78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29.25" customHeight="1">
      <c r="A704" s="78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29.25" customHeight="1">
      <c r="A705" s="78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29.25" customHeight="1">
      <c r="A706" s="78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29.25" customHeight="1">
      <c r="A707" s="78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29.25" customHeight="1">
      <c r="A708" s="78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29.25" customHeight="1">
      <c r="A709" s="78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29.25" customHeight="1">
      <c r="A710" s="78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29.25" customHeight="1">
      <c r="A711" s="78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29.25" customHeight="1">
      <c r="A712" s="78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29.25" customHeight="1">
      <c r="A713" s="78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29.25" customHeight="1">
      <c r="A714" s="78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29.25" customHeight="1">
      <c r="A715" s="78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29.25" customHeight="1">
      <c r="A716" s="78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29.25" customHeight="1">
      <c r="A717" s="78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29.25" customHeight="1">
      <c r="A718" s="78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29.25" customHeight="1">
      <c r="A719" s="78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29.25" customHeight="1">
      <c r="A720" s="78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29.25" customHeight="1">
      <c r="A721" s="78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29.25" customHeight="1">
      <c r="A722" s="78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29.25" customHeight="1">
      <c r="A723" s="78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29.25" customHeight="1">
      <c r="A724" s="78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29.25" customHeight="1">
      <c r="A725" s="78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29.25" customHeight="1">
      <c r="A726" s="78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29.25" customHeight="1">
      <c r="A727" s="78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29.25" customHeight="1">
      <c r="A728" s="78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29.25" customHeight="1">
      <c r="A729" s="78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29.25" customHeight="1">
      <c r="A730" s="78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29.25" customHeight="1">
      <c r="A731" s="78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29.25" customHeight="1">
      <c r="A732" s="78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29.25" customHeight="1">
      <c r="A733" s="78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29.25" customHeight="1">
      <c r="A734" s="78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29.25" customHeight="1">
      <c r="A735" s="78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29.25" customHeight="1">
      <c r="A736" s="78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29.25" customHeight="1">
      <c r="A737" s="78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29.25" customHeight="1">
      <c r="A738" s="78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29.25" customHeight="1">
      <c r="A739" s="78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29.25" customHeight="1">
      <c r="A740" s="78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29.25" customHeight="1">
      <c r="A741" s="78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29.25" customHeight="1">
      <c r="A742" s="78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29.25" customHeight="1">
      <c r="A743" s="78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29.25" customHeight="1">
      <c r="A744" s="78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29.25" customHeight="1">
      <c r="A745" s="78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29.25" customHeight="1">
      <c r="A746" s="78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29.25" customHeight="1">
      <c r="A747" s="78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29.25" customHeight="1">
      <c r="A748" s="78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29.25" customHeight="1">
      <c r="A749" s="78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29.25" customHeight="1">
      <c r="A750" s="78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29.25" customHeight="1">
      <c r="A751" s="78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29.25" customHeight="1">
      <c r="A752" s="78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29.25" customHeight="1">
      <c r="A753" s="78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29.25" customHeight="1">
      <c r="A754" s="78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29.25" customHeight="1">
      <c r="A755" s="78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29.25" customHeight="1">
      <c r="A756" s="78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29.25" customHeight="1">
      <c r="A757" s="78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29.25" customHeight="1">
      <c r="A758" s="78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29.25" customHeight="1">
      <c r="A759" s="78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29.25" customHeight="1">
      <c r="A760" s="78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29.25" customHeight="1">
      <c r="A761" s="78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29.25" customHeight="1">
      <c r="A762" s="78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29.25" customHeight="1">
      <c r="A763" s="78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29.25" customHeight="1">
      <c r="A764" s="78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29.25" customHeight="1">
      <c r="A765" s="78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29.25" customHeight="1">
      <c r="A766" s="78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29.25" customHeight="1">
      <c r="A767" s="78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29.25" customHeight="1">
      <c r="A768" s="78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29.25" customHeight="1">
      <c r="A769" s="78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29.25" customHeight="1">
      <c r="A770" s="78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29.25" customHeight="1">
      <c r="A771" s="78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29.25" customHeight="1">
      <c r="A772" s="78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29.25" customHeight="1">
      <c r="A773" s="78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29.25" customHeight="1">
      <c r="A774" s="78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29.25" customHeight="1">
      <c r="A775" s="78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29.25" customHeight="1">
      <c r="A776" s="78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29.25" customHeight="1">
      <c r="A777" s="78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29.25" customHeight="1">
      <c r="A778" s="78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29.25" customHeight="1">
      <c r="A779" s="78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29.25" customHeight="1">
      <c r="A780" s="78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29.25" customHeight="1">
      <c r="A781" s="78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29.25" customHeight="1">
      <c r="A782" s="78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29.25" customHeight="1">
      <c r="A783" s="78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29.25" customHeight="1">
      <c r="A784" s="78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29.25" customHeight="1">
      <c r="A785" s="78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29.25" customHeight="1">
      <c r="A786" s="78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29.25" customHeight="1">
      <c r="A787" s="78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29.25" customHeight="1">
      <c r="A788" s="78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29.25" customHeight="1">
      <c r="A789" s="78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29.25" customHeight="1">
      <c r="A790" s="78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29.25" customHeight="1">
      <c r="A791" s="78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29.25" customHeight="1">
      <c r="A792" s="78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29.25" customHeight="1">
      <c r="A793" s="78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29.25" customHeight="1">
      <c r="A794" s="78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29.25" customHeight="1">
      <c r="A795" s="78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29.25" customHeight="1">
      <c r="A796" s="78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29.25" customHeight="1">
      <c r="A797" s="78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29.25" customHeight="1">
      <c r="A798" s="78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29.25" customHeight="1">
      <c r="A799" s="78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29.25" customHeight="1">
      <c r="A800" s="78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29.25" customHeight="1">
      <c r="A801" s="78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29.25" customHeight="1">
      <c r="A802" s="78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29.25" customHeight="1">
      <c r="A803" s="78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29.25" customHeight="1">
      <c r="A804" s="78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29.25" customHeight="1">
      <c r="A805" s="78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29.25" customHeight="1">
      <c r="A806" s="78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29.25" customHeight="1">
      <c r="A807" s="78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29.25" customHeight="1">
      <c r="A808" s="78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29.25" customHeight="1">
      <c r="A809" s="78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29.25" customHeight="1">
      <c r="A810" s="78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29.25" customHeight="1">
      <c r="A811" s="78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29.25" customHeight="1">
      <c r="A812" s="78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29.25" customHeight="1">
      <c r="A813" s="78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29.25" customHeight="1">
      <c r="A814" s="78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29.25" customHeight="1">
      <c r="A815" s="78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29.25" customHeight="1">
      <c r="A816" s="78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29.25" customHeight="1">
      <c r="A817" s="78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29.25" customHeight="1">
      <c r="A818" s="78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29.25" customHeight="1">
      <c r="A819" s="78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29.25" customHeight="1">
      <c r="A820" s="78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29.25" customHeight="1">
      <c r="A821" s="78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29.25" customHeight="1">
      <c r="A822" s="78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29.25" customHeight="1">
      <c r="A823" s="78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29.25" customHeight="1">
      <c r="A824" s="78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29.25" customHeight="1">
      <c r="A825" s="78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29.25" customHeight="1">
      <c r="A826" s="78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29.25" customHeight="1">
      <c r="A827" s="78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29.25" customHeight="1">
      <c r="A828" s="78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29.25" customHeight="1">
      <c r="A829" s="78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29.25" customHeight="1">
      <c r="A830" s="78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29.25" customHeight="1">
      <c r="A831" s="78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29.25" customHeight="1">
      <c r="A832" s="78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29.25" customHeight="1">
      <c r="A833" s="78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29.25" customHeight="1">
      <c r="A834" s="78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29.25" customHeight="1">
      <c r="A835" s="78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29.25" customHeight="1">
      <c r="A836" s="78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29.25" customHeight="1">
      <c r="A837" s="78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29.25" customHeight="1">
      <c r="A838" s="78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29.25" customHeight="1">
      <c r="A839" s="78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29.25" customHeight="1">
      <c r="A840" s="78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29.25" customHeight="1">
      <c r="A841" s="78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29.25" customHeight="1">
      <c r="A842" s="78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29.25" customHeight="1">
      <c r="A843" s="78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29.25" customHeight="1">
      <c r="A844" s="78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29.25" customHeight="1">
      <c r="A845" s="78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29.25" customHeight="1">
      <c r="A846" s="78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29.25" customHeight="1">
      <c r="A847" s="78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29.25" customHeight="1">
      <c r="A848" s="78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29.25" customHeight="1">
      <c r="A849" s="78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29.25" customHeight="1">
      <c r="A850" s="78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29.25" customHeight="1">
      <c r="A851" s="78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29.25" customHeight="1">
      <c r="A852" s="78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29.25" customHeight="1">
      <c r="A853" s="78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29.25" customHeight="1">
      <c r="A854" s="78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29.25" customHeight="1">
      <c r="A855" s="78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29.25" customHeight="1">
      <c r="A856" s="78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29.25" customHeight="1">
      <c r="A857" s="78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29.25" customHeight="1">
      <c r="A858" s="78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29.25" customHeight="1">
      <c r="A859" s="78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29.25" customHeight="1">
      <c r="A860" s="78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29.25" customHeight="1">
      <c r="A861" s="78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29.25" customHeight="1">
      <c r="A862" s="78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29.25" customHeight="1">
      <c r="A863" s="78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29.25" customHeight="1">
      <c r="A864" s="78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29.25" customHeight="1">
      <c r="A865" s="78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29.25" customHeight="1">
      <c r="A866" s="78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29.25" customHeight="1">
      <c r="A867" s="78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29.25" customHeight="1">
      <c r="A868" s="78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29.25" customHeight="1">
      <c r="A869" s="78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29.25" customHeight="1">
      <c r="A870" s="78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29.25" customHeight="1">
      <c r="A871" s="78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29.25" customHeight="1">
      <c r="A872" s="78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29.25" customHeight="1">
      <c r="A873" s="78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29.25" customHeight="1">
      <c r="A874" s="78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29.25" customHeight="1">
      <c r="A875" s="78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29.25" customHeight="1">
      <c r="A876" s="78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29.25" customHeight="1">
      <c r="A877" s="78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29.25" customHeight="1">
      <c r="A878" s="78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29.25" customHeight="1">
      <c r="A879" s="78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29.25" customHeight="1">
      <c r="A880" s="78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29.25" customHeight="1">
      <c r="A881" s="78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29.25" customHeight="1">
      <c r="A882" s="78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29.25" customHeight="1">
      <c r="A883" s="78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29.25" customHeight="1">
      <c r="A884" s="78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29.25" customHeight="1">
      <c r="A885" s="78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29.25" customHeight="1">
      <c r="A886" s="78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29.25" customHeight="1">
      <c r="A887" s="78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29.25" customHeight="1">
      <c r="A888" s="78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29.25" customHeight="1">
      <c r="A889" s="78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29.25" customHeight="1">
      <c r="A890" s="78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29.25" customHeight="1">
      <c r="A891" s="78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29.25" customHeight="1">
      <c r="A892" s="78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29.25" customHeight="1">
      <c r="A893" s="78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29.25" customHeight="1">
      <c r="A894" s="78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29.25" customHeight="1">
      <c r="A895" s="78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29.25" customHeight="1">
      <c r="A896" s="78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29.25" customHeight="1">
      <c r="A897" s="78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29.25" customHeight="1">
      <c r="A898" s="78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29.25" customHeight="1">
      <c r="A899" s="78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29.25" customHeight="1">
      <c r="A900" s="78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29.25" customHeight="1">
      <c r="A901" s="78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29.25" customHeight="1">
      <c r="A902" s="78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29.25" customHeight="1">
      <c r="A903" s="78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29.25" customHeight="1">
      <c r="A904" s="78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29.25" customHeight="1">
      <c r="A905" s="78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29.25" customHeight="1">
      <c r="A906" s="78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29.25" customHeight="1">
      <c r="A907" s="78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29.25" customHeight="1">
      <c r="A908" s="78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29.25" customHeight="1">
      <c r="A909" s="78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29.25" customHeight="1">
      <c r="A910" s="78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29.25" customHeight="1">
      <c r="A911" s="78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29.25" customHeight="1">
      <c r="A912" s="78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29.25" customHeight="1">
      <c r="A913" s="78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29.25" customHeight="1">
      <c r="A914" s="78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29.25" customHeight="1">
      <c r="A915" s="78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29.25" customHeight="1">
      <c r="A916" s="78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29.25" customHeight="1">
      <c r="A917" s="78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29.25" customHeight="1">
      <c r="A918" s="78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29.25" customHeight="1">
      <c r="A919" s="78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29.25" customHeight="1">
      <c r="A920" s="78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29.25" customHeight="1">
      <c r="A921" s="78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29.25" customHeight="1">
      <c r="A922" s="78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29.25" customHeight="1">
      <c r="A923" s="78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29.25" customHeight="1">
      <c r="A924" s="78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29.25" customHeight="1">
      <c r="A925" s="78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29.25" customHeight="1">
      <c r="A926" s="78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29.25" customHeight="1">
      <c r="A927" s="78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29.25" customHeight="1">
      <c r="A928" s="78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29.25" customHeight="1">
      <c r="A929" s="78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29.25" customHeight="1">
      <c r="A930" s="78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29.25" customHeight="1">
      <c r="A931" s="78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29.25" customHeight="1">
      <c r="A932" s="78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29.25" customHeight="1">
      <c r="A933" s="78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29.25" customHeight="1">
      <c r="A934" s="78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29.25" customHeight="1">
      <c r="A935" s="78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29.25" customHeight="1">
      <c r="A936" s="78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29.25" customHeight="1">
      <c r="A937" s="78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29.25" customHeight="1">
      <c r="A938" s="78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29.25" customHeight="1">
      <c r="A939" s="78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29.25" customHeight="1">
      <c r="A940" s="78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29.25" customHeight="1">
      <c r="A941" s="78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29.25" customHeight="1">
      <c r="A942" s="78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29.25" customHeight="1">
      <c r="A943" s="78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29.25" customHeight="1">
      <c r="A944" s="78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29.25" customHeight="1">
      <c r="A945" s="78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29.25" customHeight="1">
      <c r="A946" s="78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29.25" customHeight="1">
      <c r="A947" s="78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29.25" customHeight="1">
      <c r="A948" s="78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29.25" customHeight="1">
      <c r="A949" s="78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29.25" customHeight="1">
      <c r="A950" s="78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29.25" customHeight="1">
      <c r="A951" s="78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29.25" customHeight="1">
      <c r="A952" s="78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29.25" customHeight="1">
      <c r="A953" s="78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29.25" customHeight="1">
      <c r="A954" s="78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29.25" customHeight="1">
      <c r="A955" s="78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29.25" customHeight="1">
      <c r="A956" s="78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29.25" customHeight="1">
      <c r="A957" s="78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29.25" customHeight="1">
      <c r="A958" s="78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29.25" customHeight="1">
      <c r="A959" s="78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29.25" customHeight="1">
      <c r="A960" s="78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29.25" customHeight="1">
      <c r="A961" s="78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29.25" customHeight="1">
      <c r="A962" s="78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29.25" customHeight="1">
      <c r="A963" s="78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29.25" customHeight="1">
      <c r="A964" s="78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29.25" customHeight="1">
      <c r="A965" s="78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29.25" customHeight="1">
      <c r="A966" s="78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29.25" customHeight="1">
      <c r="A967" s="78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29.25" customHeight="1">
      <c r="A968" s="78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29.25" customHeight="1">
      <c r="A969" s="78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29.25" customHeight="1">
      <c r="A970" s="78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29.25" customHeight="1">
      <c r="A971" s="78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29.25" customHeight="1">
      <c r="A972" s="78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29.25" customHeight="1">
      <c r="A973" s="78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29.25" customHeight="1">
      <c r="A974" s="78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29.25" customHeight="1">
      <c r="A975" s="78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29.25" customHeight="1">
      <c r="A976" s="78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29.25" customHeight="1">
      <c r="A977" s="78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29.25" customHeight="1">
      <c r="A978" s="78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29.25" customHeight="1">
      <c r="A979" s="78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29.25" customHeight="1">
      <c r="A980" s="78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29.25" customHeight="1">
      <c r="A981" s="78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29.25" customHeight="1">
      <c r="A982" s="78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29.25" customHeight="1">
      <c r="A983" s="78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29.25" customHeight="1">
      <c r="A984" s="78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29.25" customHeight="1">
      <c r="A985" s="78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29.25" customHeight="1">
      <c r="A986" s="78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29.25" customHeight="1">
      <c r="A987" s="78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29.25" customHeight="1">
      <c r="A988" s="78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29.25" customHeight="1">
      <c r="A989" s="78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29.25" customHeight="1">
      <c r="A990" s="78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29.25" customHeight="1">
      <c r="A991" s="78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29.25" customHeight="1">
      <c r="A992" s="78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29.25" customHeight="1">
      <c r="A993" s="78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29.25" customHeight="1">
      <c r="A994" s="78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29.25" customHeight="1">
      <c r="A995" s="78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29.25" customHeight="1">
      <c r="A996" s="78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29.25" customHeight="1">
      <c r="A997" s="78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29.25" customHeight="1">
      <c r="A998" s="78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29.25" customHeight="1">
      <c r="A999" s="78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29.25" customHeight="1">
      <c r="A1000" s="78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29.25" customHeight="1">
      <c r="A1001" s="78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ht="29.25" customHeight="1">
      <c r="A1002" s="78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  <row r="1003" ht="29.25" customHeight="1">
      <c r="A1003" s="78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</row>
    <row r="1004" ht="29.25" customHeight="1">
      <c r="A1004" s="78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</row>
    <row r="1005" ht="29.25" customHeight="1">
      <c r="A1005" s="78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</row>
    <row r="1006" ht="29.25" customHeight="1">
      <c r="A1006" s="78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</row>
    <row r="1007" ht="29.25" customHeight="1">
      <c r="A1007" s="78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</row>
    <row r="1008" ht="29.25" customHeight="1">
      <c r="A1008" s="78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</row>
    <row r="1009" ht="29.25" customHeight="1">
      <c r="A1009" s="78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</row>
    <row r="1010" ht="29.25" customHeight="1">
      <c r="A1010" s="78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</row>
    <row r="1011" ht="29.25" customHeight="1">
      <c r="A1011" s="78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</row>
    <row r="1012" ht="29.25" customHeight="1">
      <c r="A1012" s="78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</row>
    <row r="1013" ht="29.25" customHeight="1">
      <c r="A1013" s="78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</row>
  </sheetData>
  <mergeCells count="11">
    <mergeCell ref="J36:P36"/>
    <mergeCell ref="J37:P37"/>
    <mergeCell ref="B38:H38"/>
    <mergeCell ref="J38:P38"/>
    <mergeCell ref="A1:B3"/>
    <mergeCell ref="D1:N4"/>
    <mergeCell ref="A4:B4"/>
    <mergeCell ref="A12:P12"/>
    <mergeCell ref="A19:P19"/>
    <mergeCell ref="A22:P22"/>
    <mergeCell ref="A30:P30"/>
  </mergeCells>
  <conditionalFormatting sqref="P15:P18 P20:P21 P23:P29 P31:P34">
    <cfRule type="cellIs" dxfId="0" priority="1" operator="equal">
      <formula>"Medio"</formula>
    </cfRule>
  </conditionalFormatting>
  <conditionalFormatting sqref="P15:P18 P20:P21 P23:P29 P31:P34">
    <cfRule type="cellIs" dxfId="1" priority="2" operator="equal">
      <formula>"Alto"</formula>
    </cfRule>
  </conditionalFormatting>
  <conditionalFormatting sqref="P15:P18 P20:P21 P23:P29 P31:P34">
    <cfRule type="cellIs" dxfId="2" priority="3" operator="equal">
      <formula>"Muy Alto"</formula>
    </cfRule>
  </conditionalFormatting>
  <conditionalFormatting sqref="P15:P18 P20:P21 P23:P29 P31:P34">
    <cfRule type="cellIs" dxfId="3" priority="4" operator="equal">
      <formula>"Muy Bajo"</formula>
    </cfRule>
  </conditionalFormatting>
  <conditionalFormatting sqref="P15:P18 P20:P21 P23:P29 P31:P34">
    <cfRule type="cellIs" dxfId="4" priority="5" operator="equal">
      <formula>"Bajo"</formula>
    </cfRule>
  </conditionalFormatting>
  <conditionalFormatting sqref="P13:P14">
    <cfRule type="cellIs" dxfId="0" priority="6" operator="equal">
      <formula>"Medio"</formula>
    </cfRule>
  </conditionalFormatting>
  <conditionalFormatting sqref="P13:P14">
    <cfRule type="cellIs" dxfId="1" priority="7" operator="equal">
      <formula>"Alto"</formula>
    </cfRule>
  </conditionalFormatting>
  <conditionalFormatting sqref="P13:P14">
    <cfRule type="cellIs" dxfId="2" priority="8" operator="equal">
      <formula>"Muy Alto"</formula>
    </cfRule>
  </conditionalFormatting>
  <conditionalFormatting sqref="P13:P14">
    <cfRule type="cellIs" dxfId="3" priority="9" operator="equal">
      <formula>"Muy Bajo"</formula>
    </cfRule>
  </conditionalFormatting>
  <conditionalFormatting sqref="P13:P14">
    <cfRule type="cellIs" dxfId="4" priority="10" operator="equal">
      <formula>"Bajo"</formula>
    </cfRule>
  </conditionalFormatting>
  <conditionalFormatting sqref="P17:P18 P20:P21 P23:P29 P31:P34">
    <cfRule type="cellIs" dxfId="3" priority="11" operator="equal">
      <formula>"Muy Bajo"</formula>
    </cfRule>
  </conditionalFormatting>
  <conditionalFormatting sqref="P17:P18 P20:P21 P23:P29 P31:P34">
    <cfRule type="cellIs" dxfId="4" priority="12" operator="equal">
      <formula>"Bajo"</formula>
    </cfRule>
  </conditionalFormatting>
  <dataValidations>
    <dataValidation type="list" allowBlank="1" showErrorMessage="1" sqref="E13:E18 E20:E21">
      <formula1>'ANEXO A - TIPOS DE ACTIVOS'!$B$13:$B$14</formula1>
    </dataValidation>
    <dataValidation type="list" allowBlank="1" showInputMessage="1" showErrorMessage="1" prompt="TIPO DE ACTIVOS DE INFORMACIÓN - I1 - Información Electrónica_x000a_I2 - Información Escrita_x000a_I3 - Información Hablada" sqref="D13:D18 D20:D21 D23:D29 D31:D34">
      <formula1>'ANEXO A - TIPOS DE ACTIVOS'!$B$5:$B$7</formula1>
    </dataValidation>
    <dataValidation type="list" allowBlank="1" showInputMessage="1" showErrorMessage="1" prompt="FRECUENCIA DE USO DEL ACTIVO - Diario_x000a_Semanal_x000a_Mensual_x000a_Trimestral_x000a_Semestral_x000a_Anual" sqref="H13:H18 H20:H21 H23:H29 H31:H34">
      <formula1>'ANEXO B - FRECUENCIA DE USO'!$A$5:$A$10</formula1>
    </dataValidation>
    <dataValidation type="list" allowBlank="1" showInputMessage="1" showErrorMessage="1" prompt="CLASIFICACIÓN DE LA INFORMACIÓN - Secreta_x000a_Reservada_x000a_Confidencial_x000a_Uso Interno_x000a_Pública" sqref="I13:I18 I20:I21 I23:I29 I31:I34">
      <formula1>'ANEXO C - CLASIFICACIÓN INFORM'!$A$5:$A$8</formula1>
    </dataValidation>
    <dataValidation type="list" allowBlank="1" showInputMessage="1" showErrorMessage="1" prompt="Confidencialidad - 1-Bajo_x000a_2-Medio_x000a_3-Alto_x000a_4-Muy Alto_x000a_" sqref="L13:N18 L20:N21 L23:N29 L31:N34">
      <formula1>"1,2,3,4,5"</formula1>
    </dataValidation>
  </dataValidations>
  <printOptions horizontalCentered="1"/>
  <pageMargins bottom="0.1968503937007874" footer="0.0" header="0.0" left="0.0" right="0.0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8.88"/>
    <col customWidth="1" min="3" max="3" width="84.63"/>
    <col customWidth="1" min="4" max="6" width="11.38"/>
    <col customWidth="1" min="7" max="26" width="10.75"/>
  </cols>
  <sheetData>
    <row r="1" ht="12.0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2.0" customHeight="1">
      <c r="A2" s="80" t="s">
        <v>135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2.0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2.0" customHeight="1">
      <c r="A4" s="81" t="s">
        <v>15</v>
      </c>
      <c r="B4" s="81" t="s">
        <v>30</v>
      </c>
      <c r="C4" s="81" t="s">
        <v>17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2.0" customHeight="1">
      <c r="A5" s="82" t="s">
        <v>136</v>
      </c>
      <c r="B5" s="83" t="s">
        <v>34</v>
      </c>
      <c r="C5" s="83" t="s">
        <v>137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2.0" customHeight="1">
      <c r="A6" s="84" t="s">
        <v>138</v>
      </c>
      <c r="B6" s="85" t="s">
        <v>120</v>
      </c>
      <c r="C6" s="85" t="s">
        <v>139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ht="12.0" customHeight="1">
      <c r="A7" s="82" t="s">
        <v>140</v>
      </c>
      <c r="B7" s="83" t="s">
        <v>141</v>
      </c>
      <c r="C7" s="83" t="s">
        <v>142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12.0" customHeight="1">
      <c r="A8" s="86"/>
      <c r="B8" s="87"/>
      <c r="C8" s="8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12.0" customHeight="1">
      <c r="A9" s="88"/>
      <c r="B9" s="89"/>
      <c r="C9" s="90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2.0" customHeight="1">
      <c r="A10" s="88"/>
      <c r="B10" s="91"/>
      <c r="C10" s="92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12.0" customHeight="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12.0" customHeight="1">
      <c r="A12" s="79"/>
      <c r="B12" s="93" t="s">
        <v>143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2.0" customHeight="1">
      <c r="A13" s="79"/>
      <c r="B13" s="94" t="s">
        <v>35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2.0" customHeight="1">
      <c r="A14" s="79"/>
      <c r="B14" s="94" t="s">
        <v>144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2.0" customHeight="1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2.0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2.0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2.0" customHeight="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2.0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2.0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2.0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2.0" customHeigh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2.0" customHeight="1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2.0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2.0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2.0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2.0" customHeight="1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2.0" customHeight="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2.0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2.0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2.0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2.0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2.0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2.0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2.0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2.0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2.0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2.0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2.0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2.0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2.0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2.0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2.0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2.0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2.0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2.0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2.0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2.0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2.0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2.0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2.0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2.0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2.0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2.0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2.0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2.0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2.0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2.0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2.0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2.0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2.0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2.0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2.0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2.0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2.0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2.0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2.0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2.0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2.0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2.0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2.0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2.0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2.0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2.0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2.0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2.0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2.0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2.0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2.0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2.0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2.0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2.0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2.0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2.0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2.0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2.0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2.0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2.0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2.0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2.0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2.0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2.0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2.0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2.0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2.0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2.0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2.0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2.0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2.0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2.0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2.0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2.0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2.0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2.0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2.0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2.0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2.0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2.0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2.0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2.0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2.0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2.0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2.0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2.0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2.0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2.0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2.0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2.0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2.0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2.0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2.0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2.0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2.0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2.0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2.0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2.0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2.0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2.0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2.0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2.0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2.0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2.0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2.0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2.0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2.0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2.0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2.0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2.0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2.0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2.0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2.0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2.0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2.0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2.0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2.0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2.0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2.0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2.0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2.0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2.0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2.0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2.0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2.0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2.0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2.0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2.0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2.0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2.0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2.0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2.0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2.0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2.0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2.0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2.0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2.0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2.0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2.0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2.0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2.0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2.0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2.0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2.0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2.0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2.0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2.0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2.0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2.0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2.0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2.0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2.0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2.0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2.0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2.0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2.0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2.0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2.0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2.0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2.0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2.0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2.0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2.0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2.0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2.0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2.0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2.0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2.0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2.0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2.0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2.0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2.0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2.0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2.0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2.0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2.0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2.0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2.0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2.0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2.0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2.0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2.0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2.0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2.0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2.0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2.0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2.0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2.0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2.0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2.0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2.0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2.0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2.0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2.0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2.0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2.0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2.0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2.0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2.0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2.0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2.0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2.0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2.0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2.0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2.0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2.0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2.0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2.0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2.0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2.0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2.0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2.0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2.0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2.0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2.0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2.0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2.0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2.0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2.0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2.0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2.0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2.0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2.0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2.0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2.0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2.0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2.0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2.0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2.0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2.0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2.0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2.0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2.0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2.0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2.0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2.0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2.0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2.0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2.0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2.0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2.0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2.0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2.0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2.0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2.0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2.0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2.0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2.0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2.0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2.0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2.0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2.0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2.0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2.0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2.0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2.0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2.0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2.0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2.0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2.0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2.0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2.0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2.0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2.0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2.0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2.0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2.0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2.0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2.0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2.0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2.0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2.0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2.0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2.0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2.0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2.0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2.0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2.0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2.0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2.0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2.0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2.0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2.0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2.0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2.0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2.0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2.0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2.0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2.0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2.0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2.0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2.0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2.0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2.0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2.0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2.0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2.0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2.0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2.0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2.0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2.0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2.0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2.0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2.0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2.0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2.0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2.0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2.0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2.0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2.0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2.0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2.0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2.0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2.0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2.0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2.0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2.0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2.0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2.0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2.0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2.0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2.0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2.0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2.0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2.0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2.0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2.0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2.0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2.0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2.0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2.0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2.0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2.0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2.0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2.0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2.0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2.0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2.0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2.0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2.0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2.0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2.0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2.0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2.0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2.0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2.0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2.0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2.0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2.0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2.0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2.0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2.0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2.0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2.0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2.0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2.0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2.0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2.0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2.0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2.0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2.0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2.0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2.0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2.0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2.0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2.0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2.0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2.0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2.0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2.0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2.0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2.0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2.0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2.0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2.0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2.0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2.0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2.0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2.0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2.0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2.0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2.0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2.0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2.0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2.0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2.0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2.0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2.0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2.0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2.0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2.0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2.0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2.0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2.0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2.0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2.0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2.0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2.0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2.0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2.0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2.0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2.0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2.0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2.0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2.0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2.0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2.0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2.0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2.0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2.0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2.0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2.0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2.0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2.0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2.0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2.0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2.0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2.0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2.0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2.0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2.0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2.0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2.0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2.0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2.0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2.0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2.0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2.0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2.0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2.0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2.0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2.0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2.0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2.0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2.0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2.0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2.0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2.0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2.0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2.0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2.0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2.0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2.0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2.0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2.0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2.0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2.0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2.0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2.0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2.0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2.0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2.0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2.0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2.0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2.0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2.0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2.0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2.0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2.0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2.0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2.0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2.0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2.0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2.0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2.0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2.0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2.0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2.0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2.0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2.0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2.0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2.0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2.0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2.0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2.0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2.0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2.0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2.0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2.0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2.0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2.0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2.0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2.0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2.0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2.0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2.0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2.0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2.0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2.0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2.0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2.0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2.0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2.0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2.0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2.0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2.0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2.0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2.0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2.0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2.0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2.0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2.0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2.0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2.0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2.0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2.0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2.0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2.0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2.0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2.0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2.0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2.0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2.0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2.0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2.0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2.0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2.0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2.0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2.0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2.0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2.0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2.0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2.0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2.0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2.0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2.0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2.0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2.0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2.0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2.0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2.0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2.0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2.0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2.0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2.0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2.0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2.0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2.0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2.0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2.0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2.0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2.0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2.0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2.0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2.0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2.0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2.0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2.0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2.0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2.0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2.0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2.0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2.0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2.0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2.0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2.0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2.0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2.0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2.0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2.0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2.0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2.0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2.0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2.0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2.0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2.0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2.0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2.0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2.0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2.0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2.0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2.0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2.0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2.0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2.0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2.0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2.0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2.0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2.0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2.0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2.0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2.0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2.0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2.0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2.0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2.0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2.0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2.0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2.0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2.0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2.0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2.0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2.0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2.0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2.0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2.0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2.0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2.0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2.0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2.0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2.0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2.0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2.0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2.0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2.0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2.0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2.0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2.0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2.0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2.0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2.0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2.0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2.0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2.0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2.0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2.0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2.0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2.0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2.0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2.0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2.0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2.0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2.0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2.0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2.0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2.0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2.0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2.0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2.0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2.0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2.0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2.0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2.0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2.0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2.0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2.0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2.0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2.0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2.0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2.0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2.0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2.0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2.0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2.0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2.0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2.0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2.0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2.0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2.0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2.0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2.0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2.0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2.0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2.0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2.0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2.0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2.0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2.0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2.0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2.0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2.0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2.0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2.0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2.0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2.0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2.0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2.0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2.0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2.0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2.0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2.0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2.0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2.0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2.0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2.0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2.0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2.0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2.0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2.0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2.0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2.0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2.0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2.0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2.0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2.0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2.0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2.0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2.0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2.0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2.0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2.0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2.0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2.0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2.0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2.0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2.0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2.0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2.0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2.0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2.0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2.0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2.0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2.0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2.0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2.0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2.0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2.0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2.0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2.0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2.0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2.0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2.0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2.0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2.0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2.0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2.0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2.0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2.0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2.0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2.0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2.0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2.0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2.0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2.0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2.0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2.0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2.0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2.0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2.0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2.0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2.0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2.0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2.0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2.0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2.0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2.0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2.0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2.0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2.0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2.0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2.0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2.0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2.0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2.0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2.0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2.0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2.0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2.0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2.0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2.0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2.0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2.0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2.0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2.0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2.0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2.0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2.0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2.0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2.0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2.0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2.0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2.0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2.0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2.0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2.0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2.0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2.0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2.0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2.0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2.0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2.0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2.0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2.0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2.0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2.0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2.0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2.0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2.0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2.0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2.0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2.0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2.0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2.0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2.0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2.0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2.0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2.0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2.0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2.0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2.0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2.0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2.0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2.0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2.0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2.0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2.0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2.0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2.0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2.0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2.0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2.0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2.0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2.0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2.0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2.0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2.0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2.0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2.0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2.0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2.0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2.0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2.0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2.0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2.0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2.0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2.0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2.0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2.0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2.0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2.0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2.0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2.0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2.0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2.0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2.0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2.0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2.0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2.0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2.0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2.0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2.0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2.0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2.0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2.0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2.0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2.0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2.0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2.0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2.0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2.0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2.0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2.0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2.0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2.0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2.0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2.0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2.0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2.0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2.0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2.0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2.0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2.0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2.0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2.0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2.0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2.0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2.0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2.0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2.0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2.0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2.0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2.0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2.0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2.0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2.0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2.0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2.0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2.0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2.0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2.0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2.0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2.0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2.0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2.0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2.0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2.0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2.0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2.0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2.0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2.0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2.0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2.0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2.0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2.0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2.0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2.0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2.0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2.0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2.0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2.0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2.0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2.0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2.0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2.0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2.0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2.0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2.0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2.0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2.0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2.0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2.0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2.0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2.0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2.0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2.0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2.0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2.0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2.0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2.0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2.0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2.0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2.0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2.0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2.0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2.0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2.0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2.0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2.0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2.0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2.0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2.0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2.0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2.0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2.0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2.0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2.0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2.0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2.0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2.0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2.0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2.0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2.0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2.0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2.0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2.0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2.0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2.0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2.0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2.0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2.0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2.0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2.0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2.0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2.0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2.0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2.0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2.0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2.0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2.0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2.0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2.0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2.0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2.0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2.0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2.0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2.0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2.0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2.0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2.0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2.0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2.0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2.0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2.0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2.0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2.0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2.0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2.0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2.0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2.0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2.0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2.0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2.0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1">
    <mergeCell ref="A2:C2"/>
  </mergeCells>
  <printOptions/>
  <pageMargins bottom="0.7480314960629921" footer="0.0" header="0.0" left="0.7086614173228347" right="0.7086614173228347" top="0.7480314960629921"/>
  <pageSetup paperSize="9" scale="99" orientation="landscape"/>
  <headerFooter>
    <oddHeader>&amp;RSistema de Gestión de Seguridad de la Información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64.88"/>
    <col customWidth="1" min="3" max="26" width="33.13"/>
  </cols>
  <sheetData>
    <row r="1" ht="12.7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2.75" customHeight="1">
      <c r="A2" s="95" t="s">
        <v>145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3.5" customHeight="1">
      <c r="A3" s="96"/>
      <c r="B3" s="96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2.75" customHeight="1">
      <c r="A4" s="97" t="s">
        <v>146</v>
      </c>
      <c r="B4" s="97" t="s">
        <v>147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22.5" customHeight="1">
      <c r="A5" s="98" t="s">
        <v>50</v>
      </c>
      <c r="B5" s="83" t="s">
        <v>148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22.5" customHeight="1">
      <c r="A6" s="98" t="s">
        <v>96</v>
      </c>
      <c r="B6" s="83" t="s">
        <v>149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22.5" customHeight="1">
      <c r="A7" s="98" t="s">
        <v>38</v>
      </c>
      <c r="B7" s="83" t="s">
        <v>150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2.5" customHeight="1">
      <c r="A8" s="98" t="s">
        <v>64</v>
      </c>
      <c r="B8" s="83" t="s">
        <v>151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2.5" customHeight="1">
      <c r="A9" s="98" t="s">
        <v>152</v>
      </c>
      <c r="B9" s="83" t="s">
        <v>153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2.5" customHeight="1">
      <c r="A10" s="98" t="s">
        <v>56</v>
      </c>
      <c r="B10" s="83" t="s">
        <v>154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2.75" customHeight="1">
      <c r="A11" s="98" t="s">
        <v>155</v>
      </c>
      <c r="B11" s="83" t="s">
        <v>156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2.7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2.7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2.7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2.75" customHeigh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2.7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2.7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2.7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2.7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2.7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2.7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2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2.7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2.7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2.75" customHeight="1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2.75" customHeight="1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2.7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2.7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2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2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2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2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2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2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2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2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2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2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2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2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2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2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2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2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2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2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2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2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2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2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2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2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2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2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2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2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2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2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2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2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2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2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2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2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2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2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2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2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2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2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2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2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2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2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2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2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2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2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2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2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2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2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2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2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2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2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2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2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2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2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2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2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2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2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2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2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2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2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2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2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2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2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2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2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2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2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2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2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2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2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2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2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2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2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2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2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2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2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2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2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2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2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2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2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2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2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2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2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2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2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2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2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2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2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2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2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2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2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2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2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2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2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2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2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2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2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2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2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2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2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2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2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2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2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2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2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2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2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2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2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2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2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2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2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2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2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2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2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2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2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2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2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2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2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2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2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2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2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2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2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2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2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2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2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2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2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2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2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2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2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2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2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2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2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2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2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2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2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2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2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2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2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2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2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2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2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2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2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2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2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2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2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2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2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2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2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2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2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2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2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2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2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2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2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2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2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2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2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2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2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2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2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2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2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2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2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2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2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2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2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2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2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2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2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2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2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2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2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2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2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2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2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2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2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2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2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2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2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2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2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2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2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2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2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2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2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2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2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2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2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2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2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2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2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2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2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2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2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2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2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2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2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2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2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2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2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2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2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2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2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2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2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2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2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2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2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2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2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2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2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2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2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2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2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2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2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2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2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2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2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2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2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2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2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2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2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2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2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2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2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2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2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2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2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2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2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2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2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2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2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2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2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2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2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2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2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2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2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2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2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2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2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2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2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2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2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2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2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2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2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2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2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2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2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2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2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2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2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2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2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2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2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2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2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2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2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2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2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2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2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2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2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2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2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2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2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2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2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2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2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2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2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2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2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2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2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2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2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2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2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2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2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2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2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2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2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2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2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2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2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2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2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2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2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2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2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2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2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2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2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2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2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2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2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2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2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2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2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2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2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2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2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2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2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2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2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2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2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2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2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2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2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2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2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2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2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2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2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2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2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2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2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2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2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2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2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2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2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2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2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2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2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2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2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2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2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2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2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2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2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2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2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2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2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2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2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2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2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2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2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2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2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2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2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2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2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2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2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2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2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2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2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2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2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2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2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2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2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2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2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2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2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2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2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2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2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2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2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2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2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2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2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2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2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2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2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2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2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2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2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2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2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2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2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2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2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2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2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2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2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2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2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2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2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2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2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2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2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2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2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2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2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2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2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2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2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2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2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2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2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2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2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2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2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2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2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2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2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2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2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2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2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2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2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2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2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2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2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2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2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2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2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2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2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2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2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2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2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2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2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2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2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2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2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2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2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2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2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2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2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2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2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2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2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2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2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2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2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2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2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2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2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2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2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2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2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2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2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2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2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2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2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2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2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2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2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2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2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2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2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2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2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2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2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2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2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2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2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2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2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2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2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2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2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2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2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2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2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2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2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2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2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2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2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2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2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2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2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2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2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2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2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2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2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2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2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2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2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2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2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2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2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2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2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2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2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2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2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2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2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2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2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2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2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2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2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2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2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2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2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2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2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2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2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2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2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2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2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2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2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2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2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2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2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2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2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2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2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2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2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2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2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2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2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2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2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2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2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2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2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2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2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2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2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2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2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2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2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2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2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2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2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2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2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2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2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2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2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2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2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2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2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2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2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2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2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2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2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2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2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2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2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2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2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2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2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2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2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2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2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2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2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2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2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2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2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2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2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2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2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2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2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2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2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2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2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2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2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2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2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2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2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2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2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2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2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2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2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2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2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2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2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2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2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2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2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2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2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2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2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2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2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2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2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2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2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2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2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2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2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2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2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2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2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2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2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2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2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2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2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2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2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2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2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2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2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2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2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2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2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2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2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2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2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2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2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2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2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2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2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2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2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2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2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2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2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2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2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2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2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2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2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2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2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2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2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2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2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2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2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2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2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2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2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2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2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2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2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2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2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2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2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2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2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2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2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2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2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2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2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2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2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2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2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2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2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2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2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2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2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2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2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2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2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2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2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2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2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2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2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2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2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2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2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2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2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2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2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2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2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2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2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2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2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2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2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2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2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2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2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2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2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2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2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2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2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2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2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2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2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2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2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2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2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2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2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2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2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2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2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2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2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2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2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2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2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2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2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2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2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2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2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2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2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2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2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2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2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2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2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2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2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2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2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2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2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2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2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2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2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2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2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2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2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2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2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2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2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2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2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2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2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2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2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2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2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2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2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2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2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2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2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2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2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2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2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2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2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2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2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2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2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2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2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2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2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2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2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2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2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2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2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2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2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2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2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2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2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2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2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">
    <mergeCell ref="A2:B2"/>
  </mergeCells>
  <printOptions/>
  <pageMargins bottom="0.7480314960629921" footer="0.0" header="0.0" left="0.7086614173228347" right="0.7086614173228347" top="0.7480314960629921"/>
  <pageSetup paperSize="9" orientation="portrait"/>
  <headerFooter>
    <oddHeader>&amp;RSistema de Gestión de Seguridad de la Información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112.88"/>
    <col customWidth="1" min="3" max="26" width="10.75"/>
  </cols>
  <sheetData>
    <row r="1" ht="12.75" customHeight="1"/>
    <row r="2" ht="12.75" customHeight="1">
      <c r="A2" s="99" t="s">
        <v>157</v>
      </c>
    </row>
    <row r="3" ht="12.75" customHeight="1"/>
    <row r="4" ht="12.75" customHeight="1">
      <c r="A4" s="97" t="s">
        <v>158</v>
      </c>
      <c r="B4" s="97" t="s">
        <v>147</v>
      </c>
    </row>
    <row r="5" ht="42.75" customHeight="1">
      <c r="A5" s="98" t="s">
        <v>159</v>
      </c>
      <c r="B5" s="44" t="s">
        <v>160</v>
      </c>
    </row>
    <row r="6" ht="37.5" customHeight="1">
      <c r="A6" s="98" t="s">
        <v>39</v>
      </c>
      <c r="B6" s="44" t="s">
        <v>161</v>
      </c>
    </row>
    <row r="7" ht="44.25" customHeight="1">
      <c r="A7" s="98" t="s">
        <v>57</v>
      </c>
      <c r="B7" s="44" t="s">
        <v>162</v>
      </c>
    </row>
    <row r="8" ht="32.25" customHeight="1">
      <c r="A8" s="98" t="s">
        <v>163</v>
      </c>
      <c r="B8" s="44" t="s">
        <v>164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B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55.38"/>
    <col customWidth="1" min="3" max="3" width="62.13"/>
    <col customWidth="1" min="4" max="6" width="11.38"/>
    <col customWidth="1" min="7" max="26" width="10.75"/>
  </cols>
  <sheetData>
    <row r="1" ht="12.0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3.5" customHeight="1">
      <c r="A2" s="80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2.0" customHeight="1">
      <c r="A3" s="79"/>
      <c r="B3" s="100" t="s">
        <v>165</v>
      </c>
      <c r="C3" s="74"/>
      <c r="D3" s="74"/>
      <c r="E3" s="74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2.0" customHeight="1">
      <c r="A4" s="79"/>
      <c r="B4" s="101"/>
      <c r="C4" s="101"/>
      <c r="D4" s="101"/>
      <c r="E4" s="101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2.0" customHeight="1">
      <c r="A5" s="79"/>
      <c r="B5" s="102" t="s">
        <v>165</v>
      </c>
      <c r="C5" s="103" t="s">
        <v>25</v>
      </c>
      <c r="D5" s="33"/>
      <c r="E5" s="34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2.0" customHeight="1">
      <c r="A6" s="79"/>
      <c r="B6" s="104" t="s">
        <v>166</v>
      </c>
      <c r="C6" s="105" t="s">
        <v>167</v>
      </c>
      <c r="D6" s="33"/>
      <c r="E6" s="34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ht="12.0" customHeight="1">
      <c r="A7" s="79"/>
      <c r="B7" s="104" t="s">
        <v>168</v>
      </c>
      <c r="C7" s="105" t="s">
        <v>169</v>
      </c>
      <c r="D7" s="33"/>
      <c r="E7" s="34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12.0" customHeight="1">
      <c r="A8" s="79"/>
      <c r="B8" s="104" t="s">
        <v>170</v>
      </c>
      <c r="C8" s="105" t="s">
        <v>171</v>
      </c>
      <c r="D8" s="33"/>
      <c r="E8" s="34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12.0" customHeight="1">
      <c r="A9" s="79"/>
      <c r="B9" s="104" t="s">
        <v>172</v>
      </c>
      <c r="C9" s="105" t="s">
        <v>173</v>
      </c>
      <c r="D9" s="33"/>
      <c r="E9" s="34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2.0" customHeight="1">
      <c r="A10" s="79"/>
      <c r="B10" s="104" t="s">
        <v>174</v>
      </c>
      <c r="C10" s="105" t="s">
        <v>175</v>
      </c>
      <c r="D10" s="33"/>
      <c r="E10" s="34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12.0" customHeight="1">
      <c r="A11" s="79"/>
      <c r="B11" s="106"/>
      <c r="C11" s="107"/>
      <c r="D11" s="107"/>
      <c r="E11" s="107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12.0" customHeight="1">
      <c r="A12" s="79"/>
      <c r="B12" s="102" t="s">
        <v>165</v>
      </c>
      <c r="C12" s="103" t="s">
        <v>26</v>
      </c>
      <c r="D12" s="33"/>
      <c r="E12" s="34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2.0" customHeight="1">
      <c r="A13" s="79"/>
      <c r="B13" s="104" t="s">
        <v>166</v>
      </c>
      <c r="C13" s="108" t="s">
        <v>176</v>
      </c>
      <c r="D13" s="33"/>
      <c r="E13" s="34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2.0" customHeight="1">
      <c r="A14" s="79"/>
      <c r="B14" s="104" t="s">
        <v>168</v>
      </c>
      <c r="C14" s="108" t="s">
        <v>177</v>
      </c>
      <c r="D14" s="33"/>
      <c r="E14" s="34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2.0" customHeight="1">
      <c r="A15" s="79"/>
      <c r="B15" s="104" t="s">
        <v>170</v>
      </c>
      <c r="C15" s="108" t="s">
        <v>178</v>
      </c>
      <c r="D15" s="33"/>
      <c r="E15" s="34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2.0" customHeight="1">
      <c r="A16" s="79"/>
      <c r="B16" s="104" t="s">
        <v>172</v>
      </c>
      <c r="C16" s="108" t="s">
        <v>179</v>
      </c>
      <c r="D16" s="33"/>
      <c r="E16" s="34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2.0" customHeight="1">
      <c r="A17" s="79"/>
      <c r="B17" s="104">
        <v>1.0</v>
      </c>
      <c r="C17" s="108" t="s">
        <v>180</v>
      </c>
      <c r="D17" s="33"/>
      <c r="E17" s="34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2.0" customHeight="1">
      <c r="A18" s="79"/>
      <c r="B18" s="106"/>
      <c r="C18" s="109"/>
      <c r="D18" s="109"/>
      <c r="E18" s="10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2.0" customHeight="1">
      <c r="A19" s="79"/>
      <c r="B19" s="102" t="s">
        <v>165</v>
      </c>
      <c r="C19" s="103" t="s">
        <v>27</v>
      </c>
      <c r="D19" s="33"/>
      <c r="E19" s="34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2.0" customHeight="1">
      <c r="A20" s="79"/>
      <c r="B20" s="104" t="s">
        <v>166</v>
      </c>
      <c r="C20" s="108" t="s">
        <v>181</v>
      </c>
      <c r="D20" s="33"/>
      <c r="E20" s="34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2.0" customHeight="1">
      <c r="A21" s="79"/>
      <c r="B21" s="104" t="s">
        <v>168</v>
      </c>
      <c r="C21" s="108" t="s">
        <v>182</v>
      </c>
      <c r="D21" s="33"/>
      <c r="E21" s="34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2.0" customHeight="1">
      <c r="A22" s="79"/>
      <c r="B22" s="104" t="s">
        <v>170</v>
      </c>
      <c r="C22" s="108" t="s">
        <v>183</v>
      </c>
      <c r="D22" s="33"/>
      <c r="E22" s="34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2.0" customHeight="1">
      <c r="A23" s="79"/>
      <c r="B23" s="104" t="s">
        <v>172</v>
      </c>
      <c r="C23" s="108" t="s">
        <v>184</v>
      </c>
      <c r="D23" s="33"/>
      <c r="E23" s="34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2.0" customHeight="1">
      <c r="A24" s="79"/>
      <c r="B24" s="104">
        <v>1.0</v>
      </c>
      <c r="C24" s="110" t="s">
        <v>185</v>
      </c>
      <c r="D24" s="33"/>
      <c r="E24" s="34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2.0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2.0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2.0" customHeight="1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2.0" customHeight="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2.0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2.0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2.0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2.0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2.0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2.0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2.0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2.0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2.0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2.0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2.0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2.0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2.0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2.0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2.0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2.0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2.0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2.0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2.0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2.0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2.0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2.0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2.0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2.0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2.0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2.0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2.0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2.0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2.0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2.0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2.0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2.0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2.0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2.0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2.0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2.0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2.0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2.0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2.0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2.0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2.0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2.0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2.0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2.0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2.0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2.0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2.0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2.0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2.0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2.0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2.0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2.0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2.0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2.0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2.0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2.0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2.0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2.0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2.0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2.0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2.0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2.0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2.0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2.0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2.0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2.0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2.0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2.0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2.0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2.0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2.0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2.0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2.0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2.0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2.0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2.0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2.0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2.0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2.0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2.0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2.0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2.0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2.0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2.0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2.0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2.0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2.0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2.0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2.0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2.0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2.0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2.0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2.0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2.0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2.0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2.0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2.0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2.0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2.0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2.0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2.0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2.0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2.0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2.0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2.0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2.0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2.0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2.0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2.0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2.0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2.0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2.0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2.0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2.0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2.0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2.0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2.0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2.0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2.0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2.0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2.0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2.0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2.0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2.0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2.0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2.0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2.0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2.0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2.0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2.0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2.0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2.0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2.0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2.0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2.0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2.0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2.0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2.0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2.0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2.0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2.0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2.0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2.0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2.0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2.0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2.0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2.0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2.0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2.0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2.0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2.0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2.0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2.0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2.0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2.0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2.0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2.0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2.0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2.0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2.0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2.0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2.0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2.0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2.0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2.0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2.0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2.0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2.0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2.0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2.0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2.0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2.0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2.0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2.0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2.0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2.0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2.0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2.0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2.0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2.0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2.0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2.0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2.0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2.0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2.0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2.0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2.0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2.0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2.0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2.0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2.0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2.0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2.0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2.0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2.0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2.0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2.0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2.0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2.0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2.0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2.0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2.0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2.0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2.0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2.0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2.0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2.0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2.0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2.0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2.0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2.0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2.0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2.0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2.0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2.0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2.0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2.0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2.0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2.0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2.0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2.0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2.0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2.0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2.0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2.0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2.0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2.0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2.0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2.0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2.0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2.0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2.0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2.0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2.0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2.0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2.0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2.0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2.0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2.0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2.0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2.0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2.0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2.0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2.0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2.0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2.0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2.0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2.0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2.0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2.0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2.0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2.0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2.0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2.0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2.0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2.0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2.0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2.0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2.0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2.0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2.0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2.0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2.0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2.0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2.0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2.0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2.0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2.0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2.0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2.0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2.0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2.0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2.0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2.0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2.0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2.0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2.0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2.0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2.0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2.0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2.0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2.0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2.0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2.0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2.0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2.0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2.0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2.0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2.0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2.0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2.0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2.0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2.0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2.0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2.0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2.0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2.0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2.0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2.0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2.0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2.0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2.0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2.0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2.0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2.0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2.0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2.0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2.0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2.0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2.0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2.0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2.0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2.0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2.0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2.0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2.0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2.0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2.0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2.0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2.0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2.0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2.0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2.0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2.0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2.0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2.0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2.0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2.0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2.0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2.0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2.0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2.0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2.0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2.0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2.0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2.0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2.0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2.0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2.0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2.0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2.0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2.0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2.0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2.0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2.0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2.0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2.0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2.0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2.0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2.0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2.0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2.0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2.0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2.0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2.0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2.0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2.0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2.0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2.0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2.0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2.0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2.0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2.0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2.0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2.0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2.0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2.0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2.0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2.0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2.0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2.0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2.0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2.0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2.0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2.0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2.0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2.0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2.0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2.0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2.0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2.0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2.0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2.0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2.0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2.0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2.0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2.0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2.0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2.0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2.0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2.0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2.0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2.0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2.0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2.0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2.0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2.0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2.0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2.0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2.0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2.0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2.0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2.0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2.0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2.0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2.0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2.0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2.0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2.0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2.0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2.0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2.0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2.0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2.0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2.0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2.0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2.0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2.0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2.0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2.0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2.0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2.0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2.0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2.0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2.0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2.0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2.0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2.0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2.0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2.0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2.0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2.0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2.0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2.0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2.0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2.0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2.0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2.0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2.0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2.0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2.0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2.0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2.0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2.0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2.0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2.0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2.0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2.0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2.0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2.0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2.0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2.0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2.0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2.0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2.0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2.0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2.0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2.0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2.0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2.0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2.0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2.0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2.0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2.0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2.0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2.0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2.0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2.0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2.0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2.0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2.0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2.0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2.0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2.0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2.0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2.0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2.0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2.0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2.0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2.0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2.0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2.0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2.0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2.0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2.0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2.0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2.0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2.0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2.0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2.0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2.0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2.0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2.0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2.0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2.0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2.0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2.0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2.0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2.0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2.0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2.0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2.0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2.0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2.0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2.0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2.0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2.0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2.0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2.0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2.0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2.0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2.0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2.0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2.0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2.0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2.0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2.0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2.0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2.0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2.0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2.0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2.0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2.0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2.0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2.0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2.0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2.0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2.0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2.0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2.0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2.0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2.0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2.0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2.0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2.0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2.0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2.0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2.0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2.0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2.0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2.0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2.0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2.0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2.0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2.0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2.0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2.0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2.0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2.0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2.0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2.0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2.0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2.0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2.0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2.0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2.0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2.0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2.0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2.0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2.0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2.0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2.0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2.0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2.0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2.0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2.0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2.0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2.0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2.0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2.0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2.0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2.0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2.0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2.0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2.0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2.0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2.0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2.0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2.0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2.0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2.0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2.0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2.0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2.0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2.0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2.0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2.0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2.0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2.0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2.0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2.0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2.0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2.0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2.0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2.0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2.0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2.0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2.0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2.0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2.0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2.0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2.0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2.0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2.0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2.0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2.0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2.0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2.0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2.0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2.0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2.0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2.0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2.0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2.0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2.0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2.0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2.0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2.0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2.0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2.0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2.0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2.0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2.0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2.0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2.0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2.0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2.0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2.0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2.0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2.0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2.0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2.0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2.0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2.0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2.0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2.0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2.0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2.0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2.0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2.0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2.0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2.0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2.0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2.0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2.0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2.0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2.0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2.0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2.0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2.0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2.0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2.0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2.0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2.0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2.0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2.0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2.0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2.0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2.0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2.0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2.0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2.0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2.0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2.0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2.0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2.0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2.0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2.0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2.0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2.0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2.0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2.0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2.0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2.0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2.0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2.0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2.0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2.0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2.0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2.0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2.0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2.0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2.0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2.0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2.0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2.0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2.0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2.0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2.0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2.0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2.0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2.0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2.0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2.0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2.0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2.0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2.0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2.0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2.0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2.0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2.0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2.0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2.0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2.0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2.0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2.0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2.0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2.0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2.0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2.0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2.0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2.0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2.0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2.0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2.0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2.0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2.0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2.0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2.0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2.0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2.0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2.0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2.0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2.0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2.0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2.0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2.0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2.0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2.0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2.0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2.0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2.0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2.0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2.0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2.0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2.0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2.0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2.0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2.0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2.0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2.0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2.0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2.0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2.0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2.0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2.0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2.0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2.0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2.0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2.0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2.0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2.0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2.0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2.0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2.0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2.0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2.0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2.0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2.0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2.0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2.0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2.0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2.0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2.0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2.0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2.0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2.0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2.0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2.0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2.0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2.0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2.0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2.0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2.0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2.0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2.0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2.0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2.0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2.0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2.0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2.0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2.0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2.0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2.0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2.0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2.0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2.0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2.0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2.0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2.0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2.0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2.0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2.0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2.0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2.0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2.0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2.0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2.0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2.0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2.0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2.0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2.0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2.0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2.0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2.0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2.0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2.0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2.0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2.0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2.0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2.0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2.0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2.0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2.0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2.0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2.0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2.0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2.0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2.0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2.0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2.0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2.0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2.0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2.0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2.0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2.0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2.0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2.0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2.0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2.0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2.0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2.0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2.0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2.0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2.0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2.0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2.0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2.0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2.0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2.0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2.0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2.0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2.0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2.0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2.0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2.0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2.0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2.0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2.0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2.0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2.0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2.0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2.0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2.0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2.0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2.0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2.0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2.0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2.0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2.0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2.0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2.0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2.0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2.0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2.0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2.0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2.0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2.0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2.0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2.0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2.0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2.0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2.0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2.0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2.0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2.0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2.0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2.0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2.0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2.0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2.0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2.0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2.0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2.0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2.0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2.0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2.0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2.0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2.0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2.0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2.0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2.0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2.0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2.0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2.0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2.0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2.0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2.0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2.0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2.0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2.0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2.0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2.0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2.0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2.0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2.0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2.0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2.0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2.0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2.0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2.0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2.0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2.0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2.0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2.0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2.0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2.0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2.0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2.0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2.0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2.0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2.0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2.0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2.0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2.0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2.0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2.0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2.0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2.0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2.0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2.0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2.0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2.0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2.0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2.0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2.0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2.0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2.0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2.0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2.0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2.0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2.0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2.0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2.0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2.0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2.0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2.0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2.0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2.0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2.0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2.0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2.0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2.0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2.0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2.0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2.0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2.0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2.0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2.0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2.0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2.0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2.0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2.0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2.0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2.0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2.0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2.0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2.0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2.0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2.0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2.0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2.0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20">
    <mergeCell ref="A2:C2"/>
    <mergeCell ref="B3:E3"/>
    <mergeCell ref="C5:E5"/>
    <mergeCell ref="C6:E6"/>
    <mergeCell ref="C7:E7"/>
    <mergeCell ref="C8:E8"/>
    <mergeCell ref="C9:E9"/>
    <mergeCell ref="C19:E19"/>
    <mergeCell ref="C20:E20"/>
    <mergeCell ref="C21:E21"/>
    <mergeCell ref="C22:E22"/>
    <mergeCell ref="C23:E23"/>
    <mergeCell ref="C24:E24"/>
    <mergeCell ref="C10:E10"/>
    <mergeCell ref="C12:E12"/>
    <mergeCell ref="C13:E13"/>
    <mergeCell ref="C14:E14"/>
    <mergeCell ref="C15:E15"/>
    <mergeCell ref="C16:E16"/>
    <mergeCell ref="C17:E17"/>
  </mergeCells>
  <printOptions/>
  <pageMargins bottom="0.7480314960629921" footer="0.0" header="0.0" left="0.7086614173228347" right="0.7086614173228347" top="0.7480314960629921"/>
  <pageSetup paperSize="9" scale="81" orientation="portrait"/>
  <headerFooter>
    <oddHeader>&amp;RSistema de Gestión de Seguridad de la Información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2.75"/>
    <col customWidth="1" min="3" max="3" width="10.75"/>
    <col customWidth="1" min="4" max="4" width="14.25"/>
    <col customWidth="1" min="5" max="26" width="10.75"/>
  </cols>
  <sheetData>
    <row r="1" ht="12.75" customHeight="1"/>
    <row r="2" ht="12.75" customHeight="1"/>
    <row r="3" ht="12.75" customHeight="1"/>
    <row r="4" ht="12.75" customHeight="1">
      <c r="B4" s="111" t="s">
        <v>28</v>
      </c>
      <c r="C4" s="112"/>
      <c r="D4" s="112"/>
      <c r="E4" s="112"/>
      <c r="F4" s="112"/>
    </row>
    <row r="5" ht="12.75" customHeight="1">
      <c r="B5" s="113" t="s">
        <v>186</v>
      </c>
      <c r="C5" s="74"/>
      <c r="D5" s="74"/>
      <c r="E5" s="74"/>
      <c r="F5" s="74"/>
    </row>
    <row r="6" ht="12.75" customHeight="1">
      <c r="B6" s="111" t="s">
        <v>187</v>
      </c>
      <c r="C6" s="112"/>
      <c r="D6" s="112"/>
      <c r="E6" s="112"/>
      <c r="F6" s="112"/>
    </row>
    <row r="7" ht="12.75" customHeight="1">
      <c r="B7" s="112"/>
      <c r="C7" s="112"/>
      <c r="D7" s="112"/>
      <c r="E7" s="112"/>
      <c r="F7" s="112"/>
    </row>
    <row r="8" ht="12.75" customHeight="1">
      <c r="B8" s="114" t="s">
        <v>28</v>
      </c>
      <c r="C8" s="34"/>
      <c r="D8" s="115" t="s">
        <v>187</v>
      </c>
      <c r="E8" s="112"/>
      <c r="F8" s="112"/>
    </row>
    <row r="9" ht="12.75" customHeight="1">
      <c r="B9" s="116" t="s">
        <v>188</v>
      </c>
      <c r="C9" s="34"/>
      <c r="D9" s="117" t="s">
        <v>189</v>
      </c>
      <c r="E9" s="112"/>
      <c r="F9" s="112"/>
    </row>
    <row r="10" ht="12.75" customHeight="1">
      <c r="B10" s="116" t="s">
        <v>190</v>
      </c>
      <c r="C10" s="34"/>
      <c r="D10" s="118" t="s">
        <v>191</v>
      </c>
      <c r="E10" s="112"/>
      <c r="F10" s="112"/>
    </row>
    <row r="11" ht="12.75" customHeight="1">
      <c r="B11" s="116" t="s">
        <v>192</v>
      </c>
      <c r="C11" s="34"/>
      <c r="D11" s="119" t="s">
        <v>52</v>
      </c>
      <c r="E11" s="112"/>
      <c r="F11" s="112"/>
    </row>
    <row r="12" ht="12.75" customHeight="1">
      <c r="B12" s="116" t="s">
        <v>193</v>
      </c>
      <c r="C12" s="34"/>
      <c r="D12" s="120" t="s">
        <v>194</v>
      </c>
      <c r="E12" s="112"/>
      <c r="F12" s="112"/>
    </row>
    <row r="13" ht="12.75" customHeight="1">
      <c r="B13" s="116" t="s">
        <v>195</v>
      </c>
      <c r="C13" s="34"/>
      <c r="D13" s="121" t="s">
        <v>196</v>
      </c>
      <c r="E13" s="112"/>
      <c r="F13" s="112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5:F5"/>
    <mergeCell ref="B8:C8"/>
    <mergeCell ref="B9:C9"/>
    <mergeCell ref="B10:C10"/>
    <mergeCell ref="B11:C11"/>
    <mergeCell ref="B12:C12"/>
    <mergeCell ref="B13:C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Microsoft Corporation</dc:creator>
</cp:coreProperties>
</file>