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Lab_6_EX3-master\UsuariosStack\"/>
    </mc:Choice>
  </mc:AlternateContent>
  <xr:revisionPtr revIDLastSave="0" documentId="13_ncr:1_{40E3AAEE-2874-4D8B-B8FA-6A40030ADF3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UsuariosStack" sheetId="1" r:id="rId1"/>
    <sheet name="Anal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3" i="2" l="1"/>
  <c r="D63" i="2"/>
  <c r="C63" i="2"/>
  <c r="B6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C106" i="2" s="1"/>
  <c r="D101" i="2"/>
  <c r="B101" i="2"/>
  <c r="A101" i="2"/>
  <c r="D100" i="2"/>
  <c r="B100" i="2"/>
  <c r="A100" i="2"/>
  <c r="D99" i="2"/>
  <c r="B99" i="2"/>
  <c r="A99" i="2"/>
  <c r="D98" i="2"/>
  <c r="B98" i="2"/>
  <c r="A98" i="2"/>
  <c r="D97" i="2"/>
  <c r="B97" i="2"/>
  <c r="A97" i="2"/>
  <c r="D96" i="2"/>
  <c r="B96" i="2"/>
  <c r="A96" i="2"/>
  <c r="D95" i="2"/>
  <c r="B95" i="2"/>
  <c r="A95" i="2"/>
  <c r="D94" i="2"/>
  <c r="B94" i="2"/>
  <c r="A94" i="2"/>
  <c r="D93" i="2"/>
  <c r="B93" i="2"/>
  <c r="A93" i="2"/>
  <c r="D92" i="2"/>
  <c r="B92" i="2"/>
  <c r="A92" i="2"/>
  <c r="D91" i="2"/>
  <c r="B91" i="2"/>
  <c r="A91" i="2"/>
  <c r="D90" i="2"/>
  <c r="B90" i="2"/>
  <c r="A90" i="2"/>
  <c r="D89" i="2"/>
  <c r="B89" i="2"/>
  <c r="A89" i="2"/>
  <c r="D88" i="2"/>
  <c r="B88" i="2"/>
  <c r="A88" i="2"/>
  <c r="D87" i="2"/>
  <c r="B87" i="2"/>
  <c r="A87" i="2"/>
  <c r="D86" i="2"/>
  <c r="B86" i="2"/>
  <c r="A86" i="2"/>
  <c r="D85" i="2"/>
  <c r="B85" i="2"/>
  <c r="A85" i="2"/>
  <c r="D84" i="2"/>
  <c r="B84" i="2"/>
  <c r="A84" i="2"/>
  <c r="D83" i="2"/>
  <c r="B83" i="2"/>
  <c r="A83" i="2"/>
  <c r="D82" i="2"/>
  <c r="B82" i="2"/>
  <c r="A82" i="2"/>
  <c r="D81" i="2"/>
  <c r="B81" i="2"/>
  <c r="A81" i="2"/>
  <c r="D80" i="2"/>
  <c r="B80" i="2"/>
  <c r="A80" i="2"/>
  <c r="D79" i="2"/>
  <c r="B79" i="2"/>
  <c r="A79" i="2"/>
  <c r="D78" i="2"/>
  <c r="B78" i="2"/>
  <c r="A78" i="2"/>
  <c r="D77" i="2"/>
  <c r="B77" i="2"/>
  <c r="A77" i="2"/>
  <c r="D76" i="2"/>
  <c r="B76" i="2"/>
  <c r="A76" i="2"/>
  <c r="D75" i="2"/>
  <c r="B75" i="2"/>
  <c r="A75" i="2"/>
  <c r="D74" i="2"/>
  <c r="B74" i="2"/>
  <c r="A74" i="2"/>
  <c r="D73" i="2"/>
  <c r="B73" i="2"/>
  <c r="A73" i="2"/>
  <c r="D72" i="2"/>
  <c r="B72" i="2"/>
  <c r="A72" i="2"/>
  <c r="D71" i="2"/>
  <c r="B71" i="2"/>
  <c r="A71" i="2"/>
  <c r="D70" i="2"/>
  <c r="B70" i="2"/>
  <c r="A70" i="2"/>
  <c r="D69" i="2"/>
  <c r="B69" i="2"/>
  <c r="A69" i="2"/>
  <c r="D68" i="2"/>
  <c r="B68" i="2"/>
  <c r="A68" i="2"/>
  <c r="D67" i="2"/>
  <c r="B67" i="2"/>
  <c r="A67" i="2"/>
  <c r="D66" i="2"/>
  <c r="B66" i="2"/>
  <c r="A66" i="2"/>
  <c r="D65" i="2"/>
  <c r="B65" i="2"/>
  <c r="A65" i="2"/>
  <c r="D64" i="2"/>
  <c r="B64" i="2"/>
  <c r="A64" i="2"/>
  <c r="D62" i="2"/>
  <c r="B62" i="2"/>
  <c r="A62" i="2"/>
  <c r="D61" i="2"/>
  <c r="B61" i="2"/>
  <c r="A61" i="2"/>
  <c r="D60" i="2"/>
  <c r="B60" i="2"/>
  <c r="A60" i="2"/>
  <c r="D59" i="2"/>
  <c r="B59" i="2"/>
  <c r="A59" i="2"/>
  <c r="D58" i="2"/>
  <c r="B58" i="2"/>
  <c r="A58" i="2"/>
  <c r="D57" i="2"/>
  <c r="B57" i="2"/>
  <c r="A57" i="2"/>
  <c r="D56" i="2"/>
  <c r="B56" i="2"/>
  <c r="A56" i="2"/>
  <c r="D55" i="2"/>
  <c r="B55" i="2"/>
  <c r="A55" i="2"/>
  <c r="D54" i="2"/>
  <c r="B54" i="2"/>
  <c r="A54" i="2"/>
  <c r="D53" i="2"/>
  <c r="B53" i="2"/>
  <c r="A53" i="2"/>
  <c r="D52" i="2"/>
  <c r="B52" i="2"/>
  <c r="A52" i="2"/>
  <c r="D51" i="2"/>
  <c r="B51" i="2"/>
  <c r="A51" i="2"/>
  <c r="D50" i="2"/>
  <c r="B50" i="2"/>
  <c r="A50" i="2"/>
  <c r="D49" i="2"/>
  <c r="B49" i="2"/>
  <c r="A49" i="2"/>
  <c r="D48" i="2"/>
  <c r="B48" i="2"/>
  <c r="A48" i="2"/>
  <c r="D47" i="2"/>
  <c r="B47" i="2"/>
  <c r="A47" i="2"/>
  <c r="D46" i="2"/>
  <c r="B46" i="2"/>
  <c r="A46" i="2"/>
  <c r="D45" i="2"/>
  <c r="B45" i="2"/>
  <c r="A45" i="2"/>
  <c r="D44" i="2"/>
  <c r="B44" i="2"/>
  <c r="A44" i="2"/>
  <c r="D43" i="2"/>
  <c r="B43" i="2"/>
  <c r="A43" i="2"/>
  <c r="D42" i="2"/>
  <c r="B42" i="2"/>
  <c r="A42" i="2"/>
  <c r="D41" i="2"/>
  <c r="B41" i="2"/>
  <c r="A41" i="2"/>
  <c r="D40" i="2"/>
  <c r="B40" i="2"/>
  <c r="A40" i="2"/>
  <c r="D39" i="2"/>
  <c r="B39" i="2"/>
  <c r="A39" i="2"/>
  <c r="D38" i="2"/>
  <c r="B38" i="2"/>
  <c r="A38" i="2"/>
  <c r="D37" i="2"/>
  <c r="B37" i="2"/>
  <c r="A37" i="2"/>
  <c r="D36" i="2"/>
  <c r="B36" i="2"/>
  <c r="A36" i="2"/>
  <c r="D35" i="2"/>
  <c r="B35" i="2"/>
  <c r="A35" i="2"/>
  <c r="D34" i="2"/>
  <c r="B34" i="2"/>
  <c r="A34" i="2"/>
  <c r="D33" i="2"/>
  <c r="B33" i="2"/>
  <c r="A33" i="2"/>
  <c r="D32" i="2"/>
  <c r="B32" i="2"/>
  <c r="A32" i="2"/>
  <c r="D31" i="2"/>
  <c r="B31" i="2"/>
  <c r="A31" i="2"/>
  <c r="D30" i="2"/>
  <c r="B30" i="2"/>
  <c r="A30" i="2"/>
  <c r="D29" i="2"/>
  <c r="B29" i="2"/>
  <c r="A29" i="2"/>
  <c r="D28" i="2"/>
  <c r="B28" i="2"/>
  <c r="A28" i="2"/>
  <c r="D27" i="2"/>
  <c r="B27" i="2"/>
  <c r="A27" i="2"/>
  <c r="D26" i="2"/>
  <c r="B26" i="2"/>
  <c r="A26" i="2"/>
  <c r="D25" i="2"/>
  <c r="B25" i="2"/>
  <c r="A25" i="2"/>
  <c r="D24" i="2"/>
  <c r="B24" i="2"/>
  <c r="A24" i="2"/>
  <c r="D23" i="2"/>
  <c r="B23" i="2"/>
  <c r="A23" i="2"/>
  <c r="D22" i="2"/>
  <c r="B22" i="2"/>
  <c r="A22" i="2"/>
  <c r="D21" i="2"/>
  <c r="B21" i="2"/>
  <c r="A21" i="2"/>
  <c r="D20" i="2"/>
  <c r="B20" i="2"/>
  <c r="A20" i="2"/>
  <c r="D19" i="2"/>
  <c r="B19" i="2"/>
  <c r="A19" i="2"/>
  <c r="D18" i="2"/>
  <c r="B18" i="2"/>
  <c r="A18" i="2"/>
  <c r="D17" i="2"/>
  <c r="B17" i="2"/>
  <c r="A17" i="2"/>
  <c r="D16" i="2"/>
  <c r="B16" i="2"/>
  <c r="A16" i="2"/>
  <c r="D15" i="2"/>
  <c r="B15" i="2"/>
  <c r="A15" i="2"/>
  <c r="D14" i="2"/>
  <c r="B14" i="2"/>
  <c r="A14" i="2"/>
  <c r="D13" i="2"/>
  <c r="B13" i="2"/>
  <c r="A13" i="2"/>
  <c r="D12" i="2"/>
  <c r="B12" i="2"/>
  <c r="A12" i="2"/>
  <c r="D11" i="2"/>
  <c r="B11" i="2"/>
  <c r="A11" i="2"/>
  <c r="D10" i="2"/>
  <c r="B10" i="2"/>
  <c r="A10" i="2"/>
  <c r="D9" i="2"/>
  <c r="B9" i="2"/>
  <c r="A9" i="2"/>
  <c r="D8" i="2"/>
  <c r="B8" i="2"/>
  <c r="A8" i="2"/>
  <c r="D7" i="2"/>
  <c r="B7" i="2"/>
  <c r="A7" i="2"/>
  <c r="D6" i="2"/>
  <c r="B6" i="2"/>
  <c r="A6" i="2"/>
  <c r="D5" i="2"/>
  <c r="B5" i="2"/>
  <c r="A5" i="2"/>
  <c r="D4" i="2"/>
  <c r="B4" i="2"/>
  <c r="A4" i="2"/>
  <c r="D3" i="2"/>
  <c r="B3" i="2"/>
  <c r="A3" i="2"/>
  <c r="D2" i="2"/>
  <c r="B2" i="2"/>
  <c r="A2" i="2"/>
  <c r="D1" i="2"/>
  <c r="C1" i="2"/>
  <c r="B1" i="2"/>
  <c r="A1" i="2"/>
  <c r="C105" i="2" l="1"/>
</calcChain>
</file>

<file path=xl/sharedStrings.xml><?xml version="1.0" encoding="utf-8"?>
<sst xmlns="http://schemas.openxmlformats.org/spreadsheetml/2006/main" count="311" uniqueCount="242">
  <si>
    <t>ID do Usuario</t>
  </si>
  <si>
    <t xml:space="preserve">	Nome do Usuario</t>
  </si>
  <si>
    <t xml:space="preserve">	Reputacao</t>
  </si>
  <si>
    <t xml:space="preserve">	Taxa de Aceitacao</t>
  </si>
  <si>
    <t xml:space="preserve">	Jon Skeet</t>
  </si>
  <si>
    <t xml:space="preserve">	1183490</t>
  </si>
  <si>
    <t xml:space="preserve">	86</t>
  </si>
  <si>
    <t xml:space="preserve">	Gordon Linoff</t>
  </si>
  <si>
    <t xml:space="preserve">	958338</t>
  </si>
  <si>
    <t xml:space="preserve">	null</t>
  </si>
  <si>
    <t xml:space="preserve">	VonC</t>
  </si>
  <si>
    <t xml:space="preserve">	952655</t>
  </si>
  <si>
    <t xml:space="preserve">	100</t>
  </si>
  <si>
    <t xml:space="preserve">	BalusC</t>
  </si>
  <si>
    <t xml:space="preserve">	930979</t>
  </si>
  <si>
    <t xml:space="preserve">	93</t>
  </si>
  <si>
    <t xml:space="preserve">	Darin Dimitrov</t>
  </si>
  <si>
    <t xml:space="preserve">	912476</t>
  </si>
  <si>
    <t xml:space="preserve">	Marc Gravell</t>
  </si>
  <si>
    <t xml:space="preserve">	865183</t>
  </si>
  <si>
    <t xml:space="preserve">	CommonsWare</t>
  </si>
  <si>
    <t xml:space="preserve">	851904</t>
  </si>
  <si>
    <t xml:space="preserve">	84</t>
  </si>
  <si>
    <t xml:space="preserve">	Hans Passant</t>
  </si>
  <si>
    <t xml:space="preserve">	839394</t>
  </si>
  <si>
    <t xml:space="preserve">	Martijn Pieters</t>
  </si>
  <si>
    <t xml:space="preserve">	812146</t>
  </si>
  <si>
    <t xml:space="preserve">	T.J. Crowder</t>
  </si>
  <si>
    <t xml:space="preserve">	794326</t>
  </si>
  <si>
    <t xml:space="preserve">	91</t>
  </si>
  <si>
    <t xml:space="preserve">	Greg Hewgill</t>
  </si>
  <si>
    <t xml:space="preserve">	759093</t>
  </si>
  <si>
    <t xml:space="preserve">	SLaks</t>
  </si>
  <si>
    <t xml:space="preserve">	751956</t>
  </si>
  <si>
    <t xml:space="preserve">	87</t>
  </si>
  <si>
    <t xml:space="preserve">	Quentin</t>
  </si>
  <si>
    <t xml:space="preserve">	730375</t>
  </si>
  <si>
    <t xml:space="preserve">	paxdiablo</t>
  </si>
  <si>
    <t xml:space="preserve">	713749</t>
  </si>
  <si>
    <t xml:space="preserve">	Alex Martelli</t>
  </si>
  <si>
    <t xml:space="preserve">	703136</t>
  </si>
  <si>
    <t xml:space="preserve">	80</t>
  </si>
  <si>
    <t xml:space="preserve">	CMS</t>
  </si>
  <si>
    <t xml:space="preserve">	667795</t>
  </si>
  <si>
    <t xml:space="preserve">	Mark Byers</t>
  </si>
  <si>
    <t xml:space="preserve">	663030</t>
  </si>
  <si>
    <t xml:space="preserve">	Ignacio Vazquez-Abrams</t>
  </si>
  <si>
    <t xml:space="preserve">	649201</t>
  </si>
  <si>
    <t xml:space="preserve">	50</t>
  </si>
  <si>
    <t xml:space="preserve">	dasblinkenlight</t>
  </si>
  <si>
    <t xml:space="preserve">	649174</t>
  </si>
  <si>
    <t xml:space="preserve">	81</t>
  </si>
  <si>
    <t xml:space="preserve">	Felix Kling</t>
  </si>
  <si>
    <t xml:space="preserve">	642675</t>
  </si>
  <si>
    <t xml:space="preserve">	unutbu</t>
  </si>
  <si>
    <t xml:space="preserve">	639748</t>
  </si>
  <si>
    <t xml:space="preserve">	88</t>
  </si>
  <si>
    <t xml:space="preserve">	marc_s</t>
  </si>
  <si>
    <t xml:space="preserve">	635267</t>
  </si>
  <si>
    <t xml:space="preserve">	99</t>
  </si>
  <si>
    <t xml:space="preserve">	JaredPar</t>
  </si>
  <si>
    <t xml:space="preserve">	633599</t>
  </si>
  <si>
    <t xml:space="preserve">	Jonathan Leffler</t>
  </si>
  <si>
    <t xml:space="preserve">	626833</t>
  </si>
  <si>
    <t xml:space="preserve">	Guffa</t>
  </si>
  <si>
    <t xml:space="preserve">	605636</t>
  </si>
  <si>
    <t xml:space="preserve">	JB Nizet</t>
  </si>
  <si>
    <t xml:space="preserve">	600169</t>
  </si>
  <si>
    <t xml:space="preserve">	anubhava</t>
  </si>
  <si>
    <t xml:space="preserve">	594214</t>
  </si>
  <si>
    <t xml:space="preserve">	90</t>
  </si>
  <si>
    <t xml:space="preserve">	Eric Lippert</t>
  </si>
  <si>
    <t xml:space="preserve">	589376</t>
  </si>
  <si>
    <t xml:space="preserve">	CB Bailey</t>
  </si>
  <si>
    <t xml:space="preserve">	589219</t>
  </si>
  <si>
    <t xml:space="preserve">	Stephen C</t>
  </si>
  <si>
    <t xml:space="preserve">	586200</t>
  </si>
  <si>
    <t xml:space="preserve">	69</t>
  </si>
  <si>
    <t xml:space="preserve">	BoltClock</t>
  </si>
  <si>
    <t xml:space="preserve">	584982</t>
  </si>
  <si>
    <t xml:space="preserve">	96</t>
  </si>
  <si>
    <t xml:space="preserve">	Nick Craver</t>
  </si>
  <si>
    <t xml:space="preserve">	570890</t>
  </si>
  <si>
    <t xml:space="preserve">	Gumbo</t>
  </si>
  <si>
    <t xml:space="preserve">	559926</t>
  </si>
  <si>
    <t xml:space="preserve">	45</t>
  </si>
  <si>
    <t xml:space="preserve">	David Heffernan</t>
  </si>
  <si>
    <t xml:space="preserve">	552994</t>
  </si>
  <si>
    <t xml:space="preserve">	akrun</t>
  </si>
  <si>
    <t xml:space="preserve">	552632</t>
  </si>
  <si>
    <t xml:space="preserve">	cletus</t>
  </si>
  <si>
    <t xml:space="preserve">	551352</t>
  </si>
  <si>
    <t xml:space="preserve">	82</t>
  </si>
  <si>
    <t xml:space="preserve">	Bozho</t>
  </si>
  <si>
    <t xml:space="preserve">	529300</t>
  </si>
  <si>
    <t xml:space="preserve">	Barmar</t>
  </si>
  <si>
    <t xml:space="preserve">	519995</t>
  </si>
  <si>
    <t xml:space="preserve">	Pascal Thivent</t>
  </si>
  <si>
    <t xml:space="preserve">	516027</t>
  </si>
  <si>
    <t xml:space="preserve">	jfriend00</t>
  </si>
  <si>
    <t xml:space="preserve">	515216</t>
  </si>
  <si>
    <t xml:space="preserve">	64</t>
  </si>
  <si>
    <t xml:space="preserve">	Daniel Roseman</t>
  </si>
  <si>
    <t xml:space="preserve">	508559</t>
  </si>
  <si>
    <t xml:space="preserve">	jezrael</t>
  </si>
  <si>
    <t xml:space="preserve">	507517</t>
  </si>
  <si>
    <t xml:space="preserve">	97</t>
  </si>
  <si>
    <t xml:space="preserve">	Reed Copsey</t>
  </si>
  <si>
    <t xml:space="preserve">	501446</t>
  </si>
  <si>
    <t xml:space="preserve">	78</t>
  </si>
  <si>
    <t xml:space="preserve">	e-satis</t>
  </si>
  <si>
    <t xml:space="preserve">	479465</t>
  </si>
  <si>
    <t xml:space="preserve">	Peter Lawrey</t>
  </si>
  <si>
    <t xml:space="preserve">	478681</t>
  </si>
  <si>
    <t xml:space="preserve">	75</t>
  </si>
  <si>
    <t xml:space="preserve">	bobince</t>
  </si>
  <si>
    <t xml:space="preserve">	476370</t>
  </si>
  <si>
    <t xml:space="preserve">	nickf</t>
  </si>
  <si>
    <t xml:space="preserve">	472945</t>
  </si>
  <si>
    <t xml:space="preserve">	70</t>
  </si>
  <si>
    <t xml:space="preserve">	tvanfosson</t>
  </si>
  <si>
    <t xml:space="preserve">	466313</t>
  </si>
  <si>
    <t xml:space="preserve">	94</t>
  </si>
  <si>
    <t xml:space="preserve">	Martin R</t>
  </si>
  <si>
    <t xml:space="preserve">	455187</t>
  </si>
  <si>
    <t xml:space="preserve">	Bergi</t>
  </si>
  <si>
    <t xml:space="preserve">	449186</t>
  </si>
  <si>
    <t xml:space="preserve">	77</t>
  </si>
  <si>
    <t xml:space="preserve">	Konrad Rudolph</t>
  </si>
  <si>
    <t xml:space="preserve">	447302</t>
  </si>
  <si>
    <t xml:space="preserve">	83</t>
  </si>
  <si>
    <t xml:space="preserve">	Johannes Schaub - litb</t>
  </si>
  <si>
    <t xml:space="preserve">	445532</t>
  </si>
  <si>
    <t xml:space="preserve">	62</t>
  </si>
  <si>
    <t xml:space="preserve">	Oded</t>
  </si>
  <si>
    <t xml:space="preserve">	444791</t>
  </si>
  <si>
    <t xml:space="preserve">	deceze</t>
  </si>
  <si>
    <t xml:space="preserve">	443092</t>
  </si>
  <si>
    <t xml:space="preserve">	kennytm</t>
  </si>
  <si>
    <t xml:space="preserve">	441764</t>
  </si>
  <si>
    <t xml:space="preserve">	67</t>
  </si>
  <si>
    <t xml:space="preserve">	GManNickG</t>
  </si>
  <si>
    <t xml:space="preserve">	434955</t>
  </si>
  <si>
    <t xml:space="preserve">	Bill Karwin</t>
  </si>
  <si>
    <t xml:space="preserve">	425146</t>
  </si>
  <si>
    <t xml:space="preserve">	92</t>
  </si>
  <si>
    <t xml:space="preserve">	Sven Marnach</t>
  </si>
  <si>
    <t xml:space="preserve">	424401</t>
  </si>
  <si>
    <t xml:space="preserve">	Paolo Bergantino</t>
  </si>
  <si>
    <t xml:space="preserve">	424117</t>
  </si>
  <si>
    <t xml:space="preserve">	Erwin Brandstetter</t>
  </si>
  <si>
    <t xml:space="preserve">	417933</t>
  </si>
  <si>
    <t xml:space="preserve">	Mysticial</t>
  </si>
  <si>
    <t xml:space="preserve">	416720</t>
  </si>
  <si>
    <t xml:space="preserve">	416677</t>
  </si>
  <si>
    <t xml:space="preserve">	Jerry Coffin</t>
  </si>
  <si>
    <t xml:space="preserve">	414122</t>
  </si>
  <si>
    <t xml:space="preserve">	alex</t>
  </si>
  <si>
    <t xml:space="preserve">	409451</t>
  </si>
  <si>
    <t xml:space="preserve">	Amber</t>
  </si>
  <si>
    <t xml:space="preserve">	406817</t>
  </si>
  <si>
    <t xml:space="preserve">	Kerrek SB</t>
  </si>
  <si>
    <t xml:space="preserve">	406053</t>
  </si>
  <si>
    <t xml:space="preserve">	NPE</t>
  </si>
  <si>
    <t xml:space="preserve">	403962</t>
  </si>
  <si>
    <t xml:space="preserve">	Wiktor StribiÅ¼ew</t>
  </si>
  <si>
    <t xml:space="preserve">	403375</t>
  </si>
  <si>
    <t xml:space="preserve">	Pekka</t>
  </si>
  <si>
    <t xml:space="preserve">	400461</t>
  </si>
  <si>
    <t xml:space="preserve">	matt</t>
  </si>
  <si>
    <t xml:space="preserve">	394985</t>
  </si>
  <si>
    <t xml:space="preserve">	Remy Lebeau</t>
  </si>
  <si>
    <t xml:space="preserve">	394932</t>
  </si>
  <si>
    <t xml:space="preserve">	Tim Schmelter</t>
  </si>
  <si>
    <t xml:space="preserve">	391469</t>
  </si>
  <si>
    <t xml:space="preserve">	codaddict</t>
  </si>
  <si>
    <t xml:space="preserve">	385726</t>
  </si>
  <si>
    <t xml:space="preserve">	33</t>
  </si>
  <si>
    <t xml:space="preserve">	Cascabel</t>
  </si>
  <si>
    <t xml:space="preserve">	385069</t>
  </si>
  <si>
    <t xml:space="preserve">	Martin Smith</t>
  </si>
  <si>
    <t xml:space="preserve">	381584</t>
  </si>
  <si>
    <t xml:space="preserve">	alecxe</t>
  </si>
  <si>
    <t xml:space="preserve">	379023</t>
  </si>
  <si>
    <t xml:space="preserve">	mu is too short</t>
  </si>
  <si>
    <t xml:space="preserve">	377570</t>
  </si>
  <si>
    <t xml:space="preserve">	gbn</t>
  </si>
  <si>
    <t xml:space="preserve">	375244</t>
  </si>
  <si>
    <t xml:space="preserve">	89</t>
  </si>
  <si>
    <t xml:space="preserve">	Jon</t>
  </si>
  <si>
    <t xml:space="preserve">	375023</t>
  </si>
  <si>
    <t xml:space="preserve">	a_horse_with_no_name</t>
  </si>
  <si>
    <t xml:space="preserve">	374792</t>
  </si>
  <si>
    <t xml:space="preserve">	Matthew Rankin</t>
  </si>
  <si>
    <t xml:space="preserve">	374171</t>
  </si>
  <si>
    <t xml:space="preserve">	Mehrdad Afshari</t>
  </si>
  <si>
    <t xml:space="preserve">	372356</t>
  </si>
  <si>
    <t xml:space="preserve">	skaffman</t>
  </si>
  <si>
    <t xml:space="preserve">	368580</t>
  </si>
  <si>
    <t xml:space="preserve">	aioobe</t>
  </si>
  <si>
    <t xml:space="preserve">	364398</t>
  </si>
  <si>
    <t xml:space="preserve">	Quassnoi</t>
  </si>
  <si>
    <t xml:space="preserve">	361834</t>
  </si>
  <si>
    <t xml:space="preserve">	79</t>
  </si>
  <si>
    <t xml:space="preserve">	Pascal MARTIN</t>
  </si>
  <si>
    <t xml:space="preserve">	360675</t>
  </si>
  <si>
    <t xml:space="preserve">	Bill the Lizard</t>
  </si>
  <si>
    <t xml:space="preserve">	350864</t>
  </si>
  <si>
    <t xml:space="preserve">	Arun P Johny</t>
  </si>
  <si>
    <t xml:space="preserve">	350536</t>
  </si>
  <si>
    <t xml:space="preserve">	Pointy</t>
  </si>
  <si>
    <t xml:space="preserve">	350342</t>
  </si>
  <si>
    <t xml:space="preserve">	68</t>
  </si>
  <si>
    <t xml:space="preserve">	unwind</t>
  </si>
  <si>
    <t xml:space="preserve">	346268</t>
  </si>
  <si>
    <t xml:space="preserve">	Lightness Races in Orbit</t>
  </si>
  <si>
    <t xml:space="preserve">	344892</t>
  </si>
  <si>
    <t xml:space="preserve">	Rob</t>
  </si>
  <si>
    <t xml:space="preserve">	344731</t>
  </si>
  <si>
    <t xml:space="preserve">	Mark Longair</t>
  </si>
  <si>
    <t xml:space="preserve">	343905</t>
  </si>
  <si>
    <t xml:space="preserve">	Joel Coehoorn</t>
  </si>
  <si>
    <t xml:space="preserve">	343552</t>
  </si>
  <si>
    <t xml:space="preserve">	S.Lott</t>
  </si>
  <si>
    <t xml:space="preserve">	342538</t>
  </si>
  <si>
    <t xml:space="preserve">	Ladislav Mrnka</t>
  </si>
  <si>
    <t xml:space="preserve">	341732</t>
  </si>
  <si>
    <t xml:space="preserve">	Some programmer dude</t>
  </si>
  <si>
    <t xml:space="preserve">	340571</t>
  </si>
  <si>
    <t xml:space="preserve">	Sarfraz</t>
  </si>
  <si>
    <t xml:space="preserve">	339676</t>
  </si>
  <si>
    <t xml:space="preserve">	Nicol Bolas</t>
  </si>
  <si>
    <t xml:space="preserve">	339001</t>
  </si>
  <si>
    <t xml:space="preserve">	Adam Rosenfield</t>
  </si>
  <si>
    <t xml:space="preserve">	338898</t>
  </si>
  <si>
    <t>Resultados</t>
  </si>
  <si>
    <t>Mediana</t>
  </si>
  <si>
    <t>Média</t>
  </si>
  <si>
    <t xml:space="preserve">	G&amp;#252nter Z&amp;#246chbauer</t>
  </si>
  <si>
    <t>Usuário</t>
  </si>
  <si>
    <t>Geral</t>
  </si>
  <si>
    <t>Relacionado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</si>
</sst>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opLeftCell="A57" workbookViewId="0">
      <selection activeCell="G64" sqref="G6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22656</v>
      </c>
      <c r="B2" t="s">
        <v>4</v>
      </c>
      <c r="C2" t="s">
        <v>5</v>
      </c>
      <c r="D2" t="s">
        <v>6</v>
      </c>
    </row>
    <row r="3" spans="1:4" x14ac:dyDescent="0.25">
      <c r="A3">
        <v>1144035</v>
      </c>
      <c r="B3" t="s">
        <v>7</v>
      </c>
      <c r="C3" t="s">
        <v>8</v>
      </c>
      <c r="D3" t="s">
        <v>9</v>
      </c>
    </row>
    <row r="4" spans="1:4" x14ac:dyDescent="0.25">
      <c r="A4">
        <v>6309</v>
      </c>
      <c r="B4" t="s">
        <v>10</v>
      </c>
      <c r="C4" t="s">
        <v>11</v>
      </c>
      <c r="D4" t="s">
        <v>12</v>
      </c>
    </row>
    <row r="5" spans="1:4" x14ac:dyDescent="0.25">
      <c r="A5">
        <v>157882</v>
      </c>
      <c r="B5" t="s">
        <v>13</v>
      </c>
      <c r="C5" t="s">
        <v>14</v>
      </c>
      <c r="D5" t="s">
        <v>15</v>
      </c>
    </row>
    <row r="6" spans="1:4" x14ac:dyDescent="0.25">
      <c r="A6">
        <v>29407</v>
      </c>
      <c r="B6" t="s">
        <v>16</v>
      </c>
      <c r="C6" t="s">
        <v>17</v>
      </c>
      <c r="D6" t="s">
        <v>6</v>
      </c>
    </row>
    <row r="7" spans="1:4" x14ac:dyDescent="0.25">
      <c r="A7">
        <v>23354</v>
      </c>
      <c r="B7" t="s">
        <v>18</v>
      </c>
      <c r="C7" t="s">
        <v>19</v>
      </c>
      <c r="D7" t="s">
        <v>12</v>
      </c>
    </row>
    <row r="8" spans="1:4" x14ac:dyDescent="0.25">
      <c r="A8">
        <v>115145</v>
      </c>
      <c r="B8" t="s">
        <v>20</v>
      </c>
      <c r="C8" t="s">
        <v>21</v>
      </c>
      <c r="D8" t="s">
        <v>22</v>
      </c>
    </row>
    <row r="9" spans="1:4" x14ac:dyDescent="0.25">
      <c r="A9">
        <v>17034</v>
      </c>
      <c r="B9" t="s">
        <v>23</v>
      </c>
      <c r="C9" t="s">
        <v>24</v>
      </c>
      <c r="D9" t="s">
        <v>9</v>
      </c>
    </row>
    <row r="10" spans="1:4" x14ac:dyDescent="0.25">
      <c r="A10">
        <v>100297</v>
      </c>
      <c r="B10" t="s">
        <v>25</v>
      </c>
      <c r="C10" t="s">
        <v>26</v>
      </c>
      <c r="D10" t="s">
        <v>9</v>
      </c>
    </row>
    <row r="11" spans="1:4" x14ac:dyDescent="0.25">
      <c r="A11">
        <v>157247</v>
      </c>
      <c r="B11" t="s">
        <v>27</v>
      </c>
      <c r="C11" t="s">
        <v>28</v>
      </c>
      <c r="D11" t="s">
        <v>29</v>
      </c>
    </row>
    <row r="12" spans="1:4" x14ac:dyDescent="0.25">
      <c r="A12">
        <v>893</v>
      </c>
      <c r="B12" t="s">
        <v>30</v>
      </c>
      <c r="C12" t="s">
        <v>31</v>
      </c>
      <c r="D12" t="s">
        <v>22</v>
      </c>
    </row>
    <row r="13" spans="1:4" x14ac:dyDescent="0.25">
      <c r="A13">
        <v>34397</v>
      </c>
      <c r="B13" t="s">
        <v>32</v>
      </c>
      <c r="C13" t="s">
        <v>33</v>
      </c>
      <c r="D13" t="s">
        <v>34</v>
      </c>
    </row>
    <row r="14" spans="1:4" x14ac:dyDescent="0.25">
      <c r="A14">
        <v>19068</v>
      </c>
      <c r="B14" t="s">
        <v>35</v>
      </c>
      <c r="C14" t="s">
        <v>36</v>
      </c>
      <c r="D14" t="s">
        <v>9</v>
      </c>
    </row>
    <row r="15" spans="1:4" x14ac:dyDescent="0.25">
      <c r="A15">
        <v>14860</v>
      </c>
      <c r="B15" t="s">
        <v>37</v>
      </c>
      <c r="C15" t="s">
        <v>38</v>
      </c>
      <c r="D15" t="s">
        <v>12</v>
      </c>
    </row>
    <row r="16" spans="1:4" x14ac:dyDescent="0.25">
      <c r="A16">
        <v>95810</v>
      </c>
      <c r="B16" t="s">
        <v>39</v>
      </c>
      <c r="C16" t="s">
        <v>40</v>
      </c>
      <c r="D16" t="s">
        <v>41</v>
      </c>
    </row>
    <row r="17" spans="1:4" x14ac:dyDescent="0.25">
      <c r="A17">
        <v>5445</v>
      </c>
      <c r="B17" t="s">
        <v>42</v>
      </c>
      <c r="C17" t="s">
        <v>43</v>
      </c>
      <c r="D17" t="s">
        <v>9</v>
      </c>
    </row>
    <row r="18" spans="1:4" x14ac:dyDescent="0.25">
      <c r="A18">
        <v>61974</v>
      </c>
      <c r="B18" t="s">
        <v>44</v>
      </c>
      <c r="C18" t="s">
        <v>45</v>
      </c>
      <c r="D18" t="s">
        <v>9</v>
      </c>
    </row>
    <row r="19" spans="1:4" x14ac:dyDescent="0.25">
      <c r="A19">
        <v>20862</v>
      </c>
      <c r="B19" t="s">
        <v>46</v>
      </c>
      <c r="C19" t="s">
        <v>47</v>
      </c>
      <c r="D19" t="s">
        <v>48</v>
      </c>
    </row>
    <row r="20" spans="1:4" x14ac:dyDescent="0.25">
      <c r="A20">
        <v>335858</v>
      </c>
      <c r="B20" t="s">
        <v>49</v>
      </c>
      <c r="C20" t="s">
        <v>50</v>
      </c>
      <c r="D20" t="s">
        <v>51</v>
      </c>
    </row>
    <row r="21" spans="1:4" x14ac:dyDescent="0.25">
      <c r="A21">
        <v>218196</v>
      </c>
      <c r="B21" t="s">
        <v>52</v>
      </c>
      <c r="C21" t="s">
        <v>53</v>
      </c>
      <c r="D21" t="s">
        <v>12</v>
      </c>
    </row>
    <row r="22" spans="1:4" x14ac:dyDescent="0.25">
      <c r="A22">
        <v>190597</v>
      </c>
      <c r="B22" t="s">
        <v>54</v>
      </c>
      <c r="C22" t="s">
        <v>55</v>
      </c>
      <c r="D22" t="s">
        <v>56</v>
      </c>
    </row>
    <row r="23" spans="1:4" x14ac:dyDescent="0.25">
      <c r="A23">
        <v>13302</v>
      </c>
      <c r="B23" t="s">
        <v>57</v>
      </c>
      <c r="C23" t="s">
        <v>58</v>
      </c>
      <c r="D23" t="s">
        <v>59</v>
      </c>
    </row>
    <row r="24" spans="1:4" x14ac:dyDescent="0.25">
      <c r="A24">
        <v>23283</v>
      </c>
      <c r="B24" t="s">
        <v>60</v>
      </c>
      <c r="C24" t="s">
        <v>61</v>
      </c>
      <c r="D24" t="s">
        <v>12</v>
      </c>
    </row>
    <row r="25" spans="1:4" x14ac:dyDescent="0.25">
      <c r="A25">
        <v>15168</v>
      </c>
      <c r="B25" t="s">
        <v>62</v>
      </c>
      <c r="C25" t="s">
        <v>63</v>
      </c>
      <c r="D25" t="s">
        <v>12</v>
      </c>
    </row>
    <row r="26" spans="1:4" x14ac:dyDescent="0.25">
      <c r="A26">
        <v>69083</v>
      </c>
      <c r="B26" t="s">
        <v>64</v>
      </c>
      <c r="C26" t="s">
        <v>65</v>
      </c>
      <c r="D26" t="s">
        <v>9</v>
      </c>
    </row>
    <row r="27" spans="1:4" x14ac:dyDescent="0.25">
      <c r="A27">
        <v>571407</v>
      </c>
      <c r="B27" t="s">
        <v>66</v>
      </c>
      <c r="C27" t="s">
        <v>67</v>
      </c>
      <c r="D27" t="s">
        <v>12</v>
      </c>
    </row>
    <row r="28" spans="1:4" x14ac:dyDescent="0.25">
      <c r="A28">
        <v>548225</v>
      </c>
      <c r="B28" t="s">
        <v>68</v>
      </c>
      <c r="C28" t="s">
        <v>69</v>
      </c>
      <c r="D28" t="s">
        <v>70</v>
      </c>
    </row>
    <row r="29" spans="1:4" x14ac:dyDescent="0.25">
      <c r="A29">
        <v>88656</v>
      </c>
      <c r="B29" t="s">
        <v>71</v>
      </c>
      <c r="C29" t="s">
        <v>72</v>
      </c>
      <c r="D29" t="s">
        <v>9</v>
      </c>
    </row>
    <row r="30" spans="1:4" x14ac:dyDescent="0.25">
      <c r="A30">
        <v>19563</v>
      </c>
      <c r="B30" t="s">
        <v>73</v>
      </c>
      <c r="C30" t="s">
        <v>74</v>
      </c>
      <c r="D30" t="s">
        <v>9</v>
      </c>
    </row>
    <row r="31" spans="1:4" x14ac:dyDescent="0.25">
      <c r="A31">
        <v>139985</v>
      </c>
      <c r="B31" t="s">
        <v>75</v>
      </c>
      <c r="C31" t="s">
        <v>76</v>
      </c>
      <c r="D31" t="s">
        <v>77</v>
      </c>
    </row>
    <row r="32" spans="1:4" x14ac:dyDescent="0.25">
      <c r="A32">
        <v>106224</v>
      </c>
      <c r="B32" t="s">
        <v>78</v>
      </c>
      <c r="C32" t="s">
        <v>79</v>
      </c>
      <c r="D32" t="s">
        <v>80</v>
      </c>
    </row>
    <row r="33" spans="1:4" x14ac:dyDescent="0.25">
      <c r="A33">
        <v>13249</v>
      </c>
      <c r="B33" t="s">
        <v>81</v>
      </c>
      <c r="C33" t="s">
        <v>82</v>
      </c>
      <c r="D33" t="s">
        <v>12</v>
      </c>
    </row>
    <row r="34" spans="1:4" x14ac:dyDescent="0.25">
      <c r="A34">
        <v>53114</v>
      </c>
      <c r="B34" t="s">
        <v>83</v>
      </c>
      <c r="C34" t="s">
        <v>84</v>
      </c>
      <c r="D34" t="s">
        <v>85</v>
      </c>
    </row>
    <row r="35" spans="1:4" x14ac:dyDescent="0.25">
      <c r="A35">
        <v>505088</v>
      </c>
      <c r="B35" t="s">
        <v>86</v>
      </c>
      <c r="C35" t="s">
        <v>87</v>
      </c>
      <c r="D35" t="s">
        <v>29</v>
      </c>
    </row>
    <row r="36" spans="1:4" x14ac:dyDescent="0.25">
      <c r="A36">
        <v>3732271</v>
      </c>
      <c r="B36" t="s">
        <v>88</v>
      </c>
      <c r="C36" t="s">
        <v>89</v>
      </c>
      <c r="D36" t="s">
        <v>9</v>
      </c>
    </row>
    <row r="37" spans="1:4" x14ac:dyDescent="0.25">
      <c r="A37">
        <v>18393</v>
      </c>
      <c r="B37" t="s">
        <v>90</v>
      </c>
      <c r="C37" t="s">
        <v>91</v>
      </c>
      <c r="D37" t="s">
        <v>92</v>
      </c>
    </row>
    <row r="38" spans="1:4" x14ac:dyDescent="0.25">
      <c r="A38">
        <v>203907</v>
      </c>
      <c r="B38" t="s">
        <v>93</v>
      </c>
      <c r="C38" t="s">
        <v>94</v>
      </c>
      <c r="D38" t="s">
        <v>51</v>
      </c>
    </row>
    <row r="39" spans="1:4" x14ac:dyDescent="0.25">
      <c r="A39">
        <v>1491895</v>
      </c>
      <c r="B39" t="s">
        <v>95</v>
      </c>
      <c r="C39" t="s">
        <v>96</v>
      </c>
      <c r="D39" t="s">
        <v>77</v>
      </c>
    </row>
    <row r="40" spans="1:4" x14ac:dyDescent="0.25">
      <c r="A40">
        <v>70604</v>
      </c>
      <c r="B40" t="s">
        <v>97</v>
      </c>
      <c r="C40" t="s">
        <v>98</v>
      </c>
      <c r="D40" t="s">
        <v>9</v>
      </c>
    </row>
    <row r="41" spans="1:4" x14ac:dyDescent="0.25">
      <c r="A41">
        <v>816620</v>
      </c>
      <c r="B41" t="s">
        <v>99</v>
      </c>
      <c r="C41" t="s">
        <v>100</v>
      </c>
      <c r="D41" t="s">
        <v>101</v>
      </c>
    </row>
    <row r="42" spans="1:4" x14ac:dyDescent="0.25">
      <c r="A42">
        <v>104349</v>
      </c>
      <c r="B42" t="s">
        <v>102</v>
      </c>
      <c r="C42" t="s">
        <v>103</v>
      </c>
      <c r="D42" t="s">
        <v>6</v>
      </c>
    </row>
    <row r="43" spans="1:4" x14ac:dyDescent="0.25">
      <c r="A43">
        <v>2901002</v>
      </c>
      <c r="B43" t="s">
        <v>104</v>
      </c>
      <c r="C43" t="s">
        <v>105</v>
      </c>
      <c r="D43" t="s">
        <v>106</v>
      </c>
    </row>
    <row r="44" spans="1:4" x14ac:dyDescent="0.25">
      <c r="A44">
        <v>65358</v>
      </c>
      <c r="B44" t="s">
        <v>107</v>
      </c>
      <c r="C44" t="s">
        <v>108</v>
      </c>
      <c r="D44" t="s">
        <v>109</v>
      </c>
    </row>
    <row r="45" spans="1:4" x14ac:dyDescent="0.25">
      <c r="A45">
        <v>9951</v>
      </c>
      <c r="B45" t="s">
        <v>110</v>
      </c>
      <c r="C45" t="s">
        <v>111</v>
      </c>
      <c r="D45" t="s">
        <v>109</v>
      </c>
    </row>
    <row r="46" spans="1:4" x14ac:dyDescent="0.25">
      <c r="A46">
        <v>57695</v>
      </c>
      <c r="B46" t="s">
        <v>112</v>
      </c>
      <c r="C46" t="s">
        <v>113</v>
      </c>
      <c r="D46" t="s">
        <v>114</v>
      </c>
    </row>
    <row r="47" spans="1:4" x14ac:dyDescent="0.25">
      <c r="A47">
        <v>18936</v>
      </c>
      <c r="B47" t="s">
        <v>115</v>
      </c>
      <c r="C47" t="s">
        <v>116</v>
      </c>
      <c r="D47" t="s">
        <v>9</v>
      </c>
    </row>
    <row r="48" spans="1:4" x14ac:dyDescent="0.25">
      <c r="A48">
        <v>9021</v>
      </c>
      <c r="B48" t="s">
        <v>117</v>
      </c>
      <c r="C48" t="s">
        <v>118</v>
      </c>
      <c r="D48" t="s">
        <v>119</v>
      </c>
    </row>
    <row r="49" spans="1:4" x14ac:dyDescent="0.25">
      <c r="A49">
        <v>12950</v>
      </c>
      <c r="B49" t="s">
        <v>120</v>
      </c>
      <c r="C49" t="s">
        <v>121</v>
      </c>
      <c r="D49" t="s">
        <v>122</v>
      </c>
    </row>
    <row r="50" spans="1:4" x14ac:dyDescent="0.25">
      <c r="A50">
        <v>1187415</v>
      </c>
      <c r="B50" t="s">
        <v>123</v>
      </c>
      <c r="C50" t="s">
        <v>124</v>
      </c>
      <c r="D50" t="s">
        <v>56</v>
      </c>
    </row>
    <row r="51" spans="1:4" x14ac:dyDescent="0.25">
      <c r="A51">
        <v>1048572</v>
      </c>
      <c r="B51" t="s">
        <v>125</v>
      </c>
      <c r="C51" t="s">
        <v>126</v>
      </c>
      <c r="D51" t="s">
        <v>127</v>
      </c>
    </row>
    <row r="52" spans="1:4" x14ac:dyDescent="0.25">
      <c r="A52">
        <v>1968</v>
      </c>
      <c r="B52" t="s">
        <v>128</v>
      </c>
      <c r="C52" t="s">
        <v>129</v>
      </c>
      <c r="D52" t="s">
        <v>130</v>
      </c>
    </row>
    <row r="53" spans="1:4" x14ac:dyDescent="0.25">
      <c r="A53">
        <v>34509</v>
      </c>
      <c r="B53" t="s">
        <v>131</v>
      </c>
      <c r="C53" t="s">
        <v>132</v>
      </c>
      <c r="D53" t="s">
        <v>133</v>
      </c>
    </row>
    <row r="54" spans="1:4" x14ac:dyDescent="0.25">
      <c r="A54">
        <v>1583</v>
      </c>
      <c r="B54" t="s">
        <v>134</v>
      </c>
      <c r="C54" t="s">
        <v>135</v>
      </c>
      <c r="D54" t="s">
        <v>12</v>
      </c>
    </row>
    <row r="55" spans="1:4" x14ac:dyDescent="0.25">
      <c r="A55">
        <v>476</v>
      </c>
      <c r="B55" t="s">
        <v>136</v>
      </c>
      <c r="C55" t="s">
        <v>137</v>
      </c>
      <c r="D55" t="s">
        <v>119</v>
      </c>
    </row>
    <row r="56" spans="1:4" x14ac:dyDescent="0.25">
      <c r="A56">
        <v>224671</v>
      </c>
      <c r="B56" t="s">
        <v>138</v>
      </c>
      <c r="C56" t="s">
        <v>139</v>
      </c>
      <c r="D56" t="s">
        <v>140</v>
      </c>
    </row>
    <row r="57" spans="1:4" x14ac:dyDescent="0.25">
      <c r="A57">
        <v>87234</v>
      </c>
      <c r="B57" t="s">
        <v>141</v>
      </c>
      <c r="C57" t="s">
        <v>142</v>
      </c>
      <c r="D57" t="s">
        <v>12</v>
      </c>
    </row>
    <row r="58" spans="1:4" x14ac:dyDescent="0.25">
      <c r="A58">
        <v>20860</v>
      </c>
      <c r="B58" t="s">
        <v>143</v>
      </c>
      <c r="C58" t="s">
        <v>144</v>
      </c>
      <c r="D58" t="s">
        <v>145</v>
      </c>
    </row>
    <row r="59" spans="1:4" x14ac:dyDescent="0.25">
      <c r="A59">
        <v>279627</v>
      </c>
      <c r="B59" t="s">
        <v>146</v>
      </c>
      <c r="C59" t="s">
        <v>147</v>
      </c>
      <c r="D59" t="s">
        <v>92</v>
      </c>
    </row>
    <row r="60" spans="1:4" x14ac:dyDescent="0.25">
      <c r="A60">
        <v>16417</v>
      </c>
      <c r="B60" t="s">
        <v>148</v>
      </c>
      <c r="C60" t="s">
        <v>149</v>
      </c>
      <c r="D60" t="s">
        <v>15</v>
      </c>
    </row>
    <row r="61" spans="1:4" x14ac:dyDescent="0.25">
      <c r="A61">
        <v>939860</v>
      </c>
      <c r="B61" t="s">
        <v>150</v>
      </c>
      <c r="C61" t="s">
        <v>151</v>
      </c>
      <c r="D61" t="s">
        <v>12</v>
      </c>
    </row>
    <row r="62" spans="1:4" x14ac:dyDescent="0.25">
      <c r="A62">
        <v>922184</v>
      </c>
      <c r="B62" t="s">
        <v>152</v>
      </c>
      <c r="C62" t="s">
        <v>153</v>
      </c>
      <c r="D62" t="s">
        <v>9</v>
      </c>
    </row>
    <row r="63" spans="1:4" x14ac:dyDescent="0.25">
      <c r="A63">
        <v>217408</v>
      </c>
      <c r="B63" t="s">
        <v>238</v>
      </c>
      <c r="C63" t="s">
        <v>154</v>
      </c>
      <c r="D63" t="s">
        <v>106</v>
      </c>
    </row>
    <row r="64" spans="1:4" x14ac:dyDescent="0.25">
      <c r="A64">
        <v>179910</v>
      </c>
      <c r="B64" t="s">
        <v>155</v>
      </c>
      <c r="C64" t="s">
        <v>156</v>
      </c>
      <c r="D64" t="s">
        <v>9</v>
      </c>
    </row>
    <row r="65" spans="1:4" x14ac:dyDescent="0.25">
      <c r="A65">
        <v>31671</v>
      </c>
      <c r="B65" t="s">
        <v>157</v>
      </c>
      <c r="C65" t="s">
        <v>158</v>
      </c>
      <c r="D65" t="s">
        <v>29</v>
      </c>
    </row>
    <row r="66" spans="1:4" x14ac:dyDescent="0.25">
      <c r="A66">
        <v>148870</v>
      </c>
      <c r="B66" t="s">
        <v>159</v>
      </c>
      <c r="C66" t="s">
        <v>160</v>
      </c>
      <c r="D66" t="s">
        <v>9</v>
      </c>
    </row>
    <row r="67" spans="1:4" x14ac:dyDescent="0.25">
      <c r="A67">
        <v>596781</v>
      </c>
      <c r="B67" t="s">
        <v>161</v>
      </c>
      <c r="C67" t="s">
        <v>162</v>
      </c>
      <c r="D67" t="s">
        <v>41</v>
      </c>
    </row>
    <row r="68" spans="1:4" x14ac:dyDescent="0.25">
      <c r="A68">
        <v>367273</v>
      </c>
      <c r="B68" t="s">
        <v>163</v>
      </c>
      <c r="C68" t="s">
        <v>164</v>
      </c>
      <c r="D68" t="s">
        <v>80</v>
      </c>
    </row>
    <row r="69" spans="1:4" x14ac:dyDescent="0.25">
      <c r="A69">
        <v>3832970</v>
      </c>
      <c r="B69" t="s">
        <v>165</v>
      </c>
      <c r="C69" t="s">
        <v>166</v>
      </c>
      <c r="D69" t="s">
        <v>9</v>
      </c>
    </row>
    <row r="70" spans="1:4" x14ac:dyDescent="0.25">
      <c r="A70">
        <v>187606</v>
      </c>
      <c r="B70" t="s">
        <v>167</v>
      </c>
      <c r="C70" t="s">
        <v>168</v>
      </c>
      <c r="D70" t="s">
        <v>70</v>
      </c>
    </row>
    <row r="71" spans="1:4" x14ac:dyDescent="0.25">
      <c r="A71">
        <v>341994</v>
      </c>
      <c r="B71" t="s">
        <v>169</v>
      </c>
      <c r="C71" t="s">
        <v>170</v>
      </c>
      <c r="D71" t="s">
        <v>15</v>
      </c>
    </row>
    <row r="72" spans="1:4" x14ac:dyDescent="0.25">
      <c r="A72">
        <v>65863</v>
      </c>
      <c r="B72" t="s">
        <v>171</v>
      </c>
      <c r="C72" t="s">
        <v>172</v>
      </c>
      <c r="D72" t="s">
        <v>114</v>
      </c>
    </row>
    <row r="73" spans="1:4" x14ac:dyDescent="0.25">
      <c r="A73">
        <v>284240</v>
      </c>
      <c r="B73" t="s">
        <v>173</v>
      </c>
      <c r="C73" t="s">
        <v>174</v>
      </c>
      <c r="D73" t="s">
        <v>15</v>
      </c>
    </row>
    <row r="74" spans="1:4" x14ac:dyDescent="0.25">
      <c r="A74">
        <v>227665</v>
      </c>
      <c r="B74" t="s">
        <v>175</v>
      </c>
      <c r="C74" t="s">
        <v>176</v>
      </c>
      <c r="D74" t="s">
        <v>177</v>
      </c>
    </row>
    <row r="75" spans="1:4" x14ac:dyDescent="0.25">
      <c r="A75">
        <v>119963</v>
      </c>
      <c r="B75" t="s">
        <v>178</v>
      </c>
      <c r="C75" t="s">
        <v>179</v>
      </c>
      <c r="D75" t="s">
        <v>9</v>
      </c>
    </row>
    <row r="76" spans="1:4" x14ac:dyDescent="0.25">
      <c r="A76">
        <v>73226</v>
      </c>
      <c r="B76" t="s">
        <v>180</v>
      </c>
      <c r="C76" t="s">
        <v>181</v>
      </c>
      <c r="D76" t="s">
        <v>12</v>
      </c>
    </row>
    <row r="77" spans="1:4" x14ac:dyDescent="0.25">
      <c r="A77">
        <v>771848</v>
      </c>
      <c r="B77" t="s">
        <v>182</v>
      </c>
      <c r="C77" t="s">
        <v>183</v>
      </c>
      <c r="D77" t="s">
        <v>12</v>
      </c>
    </row>
    <row r="78" spans="1:4" x14ac:dyDescent="0.25">
      <c r="A78">
        <v>479863</v>
      </c>
      <c r="B78" t="s">
        <v>184</v>
      </c>
      <c r="C78" t="s">
        <v>185</v>
      </c>
      <c r="D78" t="s">
        <v>114</v>
      </c>
    </row>
    <row r="79" spans="1:4" x14ac:dyDescent="0.25">
      <c r="A79">
        <v>27535</v>
      </c>
      <c r="B79" t="s">
        <v>186</v>
      </c>
      <c r="C79" t="s">
        <v>187</v>
      </c>
      <c r="D79" t="s">
        <v>188</v>
      </c>
    </row>
    <row r="80" spans="1:4" x14ac:dyDescent="0.25">
      <c r="A80">
        <v>50079</v>
      </c>
      <c r="B80" t="s">
        <v>189</v>
      </c>
      <c r="C80" t="s">
        <v>190</v>
      </c>
      <c r="D80" t="s">
        <v>140</v>
      </c>
    </row>
    <row r="81" spans="1:4" x14ac:dyDescent="0.25">
      <c r="A81">
        <v>330315</v>
      </c>
      <c r="B81" t="s">
        <v>191</v>
      </c>
      <c r="C81" t="s">
        <v>192</v>
      </c>
      <c r="D81" t="s">
        <v>109</v>
      </c>
    </row>
    <row r="82" spans="1:4" x14ac:dyDescent="0.25">
      <c r="A82">
        <v>95592</v>
      </c>
      <c r="B82" t="s">
        <v>193</v>
      </c>
      <c r="C82" t="s">
        <v>194</v>
      </c>
      <c r="D82" t="s">
        <v>127</v>
      </c>
    </row>
    <row r="83" spans="1:4" x14ac:dyDescent="0.25">
      <c r="A83">
        <v>33708</v>
      </c>
      <c r="B83" t="s">
        <v>195</v>
      </c>
      <c r="C83" t="s">
        <v>196</v>
      </c>
      <c r="D83" t="s">
        <v>130</v>
      </c>
    </row>
    <row r="84" spans="1:4" x14ac:dyDescent="0.25">
      <c r="A84">
        <v>21234</v>
      </c>
      <c r="B84" t="s">
        <v>197</v>
      </c>
      <c r="C84" t="s">
        <v>198</v>
      </c>
      <c r="D84" t="s">
        <v>29</v>
      </c>
    </row>
    <row r="85" spans="1:4" x14ac:dyDescent="0.25">
      <c r="A85">
        <v>276052</v>
      </c>
      <c r="B85" t="s">
        <v>199</v>
      </c>
      <c r="C85" t="s">
        <v>200</v>
      </c>
      <c r="D85" t="s">
        <v>41</v>
      </c>
    </row>
    <row r="86" spans="1:4" x14ac:dyDescent="0.25">
      <c r="A86">
        <v>55159</v>
      </c>
      <c r="B86" t="s">
        <v>201</v>
      </c>
      <c r="C86" t="s">
        <v>202</v>
      </c>
      <c r="D86" t="s">
        <v>203</v>
      </c>
    </row>
    <row r="87" spans="1:4" x14ac:dyDescent="0.25">
      <c r="A87">
        <v>138475</v>
      </c>
      <c r="B87" t="s">
        <v>204</v>
      </c>
      <c r="C87" t="s">
        <v>205</v>
      </c>
      <c r="D87" t="s">
        <v>9</v>
      </c>
    </row>
    <row r="88" spans="1:4" x14ac:dyDescent="0.25">
      <c r="A88">
        <v>1288</v>
      </c>
      <c r="B88" t="s">
        <v>206</v>
      </c>
      <c r="C88" t="s">
        <v>207</v>
      </c>
      <c r="D88" t="s">
        <v>15</v>
      </c>
    </row>
    <row r="89" spans="1:4" x14ac:dyDescent="0.25">
      <c r="A89">
        <v>114251</v>
      </c>
      <c r="B89" t="s">
        <v>208</v>
      </c>
      <c r="C89" t="s">
        <v>209</v>
      </c>
      <c r="D89" t="s">
        <v>34</v>
      </c>
    </row>
    <row r="90" spans="1:4" x14ac:dyDescent="0.25">
      <c r="A90">
        <v>182668</v>
      </c>
      <c r="B90" t="s">
        <v>210</v>
      </c>
      <c r="C90" t="s">
        <v>211</v>
      </c>
      <c r="D90" t="s">
        <v>212</v>
      </c>
    </row>
    <row r="91" spans="1:4" x14ac:dyDescent="0.25">
      <c r="A91">
        <v>28169</v>
      </c>
      <c r="B91" t="s">
        <v>213</v>
      </c>
      <c r="C91" t="s">
        <v>214</v>
      </c>
      <c r="D91" t="s">
        <v>56</v>
      </c>
    </row>
    <row r="92" spans="1:4" x14ac:dyDescent="0.25">
      <c r="A92">
        <v>560648</v>
      </c>
      <c r="B92" t="s">
        <v>215</v>
      </c>
      <c r="C92" t="s">
        <v>216</v>
      </c>
      <c r="D92" t="s">
        <v>122</v>
      </c>
    </row>
    <row r="93" spans="1:4" x14ac:dyDescent="0.25">
      <c r="A93">
        <v>1271826</v>
      </c>
      <c r="B93" t="s">
        <v>217</v>
      </c>
      <c r="C93" t="s">
        <v>218</v>
      </c>
      <c r="D93" t="s">
        <v>12</v>
      </c>
    </row>
    <row r="94" spans="1:4" x14ac:dyDescent="0.25">
      <c r="A94">
        <v>223092</v>
      </c>
      <c r="B94" t="s">
        <v>219</v>
      </c>
      <c r="C94" t="s">
        <v>220</v>
      </c>
      <c r="D94" t="s">
        <v>212</v>
      </c>
    </row>
    <row r="95" spans="1:4" x14ac:dyDescent="0.25">
      <c r="A95">
        <v>3043</v>
      </c>
      <c r="B95" t="s">
        <v>221</v>
      </c>
      <c r="C95" t="s">
        <v>222</v>
      </c>
      <c r="D95" t="s">
        <v>119</v>
      </c>
    </row>
    <row r="96" spans="1:4" x14ac:dyDescent="0.25">
      <c r="A96">
        <v>10661</v>
      </c>
      <c r="B96" t="s">
        <v>223</v>
      </c>
      <c r="C96" t="s">
        <v>224</v>
      </c>
      <c r="D96" t="s">
        <v>29</v>
      </c>
    </row>
    <row r="97" spans="1:4" x14ac:dyDescent="0.25">
      <c r="A97">
        <v>413501</v>
      </c>
      <c r="B97" t="s">
        <v>225</v>
      </c>
      <c r="C97" t="s">
        <v>226</v>
      </c>
      <c r="D97" t="s">
        <v>6</v>
      </c>
    </row>
    <row r="98" spans="1:4" x14ac:dyDescent="0.25">
      <c r="A98">
        <v>440558</v>
      </c>
      <c r="B98" t="s">
        <v>227</v>
      </c>
      <c r="C98" t="s">
        <v>228</v>
      </c>
      <c r="D98" t="s">
        <v>114</v>
      </c>
    </row>
    <row r="99" spans="1:4" x14ac:dyDescent="0.25">
      <c r="A99">
        <v>139459</v>
      </c>
      <c r="B99" t="s">
        <v>229</v>
      </c>
      <c r="C99" t="s">
        <v>230</v>
      </c>
      <c r="D99" t="s">
        <v>106</v>
      </c>
    </row>
    <row r="100" spans="1:4" x14ac:dyDescent="0.25">
      <c r="A100">
        <v>734069</v>
      </c>
      <c r="B100" t="s">
        <v>231</v>
      </c>
      <c r="C100" t="s">
        <v>232</v>
      </c>
      <c r="D100" t="s">
        <v>41</v>
      </c>
    </row>
    <row r="101" spans="1:4" x14ac:dyDescent="0.25">
      <c r="A101">
        <v>9530</v>
      </c>
      <c r="B101" t="s">
        <v>233</v>
      </c>
      <c r="C101" t="s">
        <v>234</v>
      </c>
      <c r="D101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6"/>
  <sheetViews>
    <sheetView tabSelected="1" topLeftCell="A86" workbookViewId="0">
      <selection activeCell="E103" sqref="E103:F105"/>
    </sheetView>
  </sheetViews>
  <sheetFormatPr defaultRowHeight="15" x14ac:dyDescent="0.25"/>
  <sheetData>
    <row r="1" spans="1:4" x14ac:dyDescent="0.25">
      <c r="A1" t="str">
        <f>CLEAN(UsuariosStack!A1)</f>
        <v>ID do Usuario</v>
      </c>
      <c r="B1" t="str">
        <f>CLEAN(UsuariosStack!B1)</f>
        <v>Nome do Usuario</v>
      </c>
      <c r="C1" t="str">
        <f>CLEAN(UsuariosStack!C1)</f>
        <v>Reputacao</v>
      </c>
      <c r="D1" t="str">
        <f>CLEAN(UsuariosStack!D1)</f>
        <v>Taxa de Aceitacao</v>
      </c>
    </row>
    <row r="2" spans="1:4" x14ac:dyDescent="0.25">
      <c r="A2" t="str">
        <f>CLEAN(UsuariosStack!A2)</f>
        <v>22656</v>
      </c>
      <c r="B2" t="str">
        <f>CLEAN(UsuariosStack!B2)</f>
        <v>Jon Skeet</v>
      </c>
      <c r="C2">
        <f>VALUE(CLEAN(UsuariosStack!C2))</f>
        <v>1183490</v>
      </c>
      <c r="D2" t="str">
        <f>CLEAN(UsuariosStack!D2)</f>
        <v>86</v>
      </c>
    </row>
    <row r="3" spans="1:4" x14ac:dyDescent="0.25">
      <c r="A3" t="str">
        <f>CLEAN(UsuariosStack!A3)</f>
        <v>1144035</v>
      </c>
      <c r="B3" t="str">
        <f>CLEAN(UsuariosStack!B3)</f>
        <v>Gordon Linoff</v>
      </c>
      <c r="C3">
        <f>VALUE(CLEAN(UsuariosStack!C3))</f>
        <v>958338</v>
      </c>
      <c r="D3" t="str">
        <f>CLEAN(UsuariosStack!D3)</f>
        <v>null</v>
      </c>
    </row>
    <row r="4" spans="1:4" x14ac:dyDescent="0.25">
      <c r="A4" t="str">
        <f>CLEAN(UsuariosStack!A4)</f>
        <v>6309</v>
      </c>
      <c r="B4" t="str">
        <f>CLEAN(UsuariosStack!B4)</f>
        <v>VonC</v>
      </c>
      <c r="C4">
        <f>VALUE(CLEAN(UsuariosStack!C4))</f>
        <v>952655</v>
      </c>
      <c r="D4" t="str">
        <f>CLEAN(UsuariosStack!D4)</f>
        <v>100</v>
      </c>
    </row>
    <row r="5" spans="1:4" x14ac:dyDescent="0.25">
      <c r="A5" t="str">
        <f>CLEAN(UsuariosStack!A5)</f>
        <v>157882</v>
      </c>
      <c r="B5" t="str">
        <f>CLEAN(UsuariosStack!B5)</f>
        <v>BalusC</v>
      </c>
      <c r="C5">
        <f>VALUE(CLEAN(UsuariosStack!C5))</f>
        <v>930979</v>
      </c>
      <c r="D5" t="str">
        <f>CLEAN(UsuariosStack!D5)</f>
        <v>93</v>
      </c>
    </row>
    <row r="6" spans="1:4" x14ac:dyDescent="0.25">
      <c r="A6" t="str">
        <f>CLEAN(UsuariosStack!A6)</f>
        <v>29407</v>
      </c>
      <c r="B6" t="str">
        <f>CLEAN(UsuariosStack!B6)</f>
        <v>Darin Dimitrov</v>
      </c>
      <c r="C6">
        <f>VALUE(CLEAN(UsuariosStack!C6))</f>
        <v>912476</v>
      </c>
      <c r="D6" t="str">
        <f>CLEAN(UsuariosStack!D6)</f>
        <v>86</v>
      </c>
    </row>
    <row r="7" spans="1:4" x14ac:dyDescent="0.25">
      <c r="A7" t="str">
        <f>CLEAN(UsuariosStack!A7)</f>
        <v>23354</v>
      </c>
      <c r="B7" t="str">
        <f>CLEAN(UsuariosStack!B7)</f>
        <v>Marc Gravell</v>
      </c>
      <c r="C7">
        <f>VALUE(CLEAN(UsuariosStack!C7))</f>
        <v>865183</v>
      </c>
      <c r="D7" t="str">
        <f>CLEAN(UsuariosStack!D7)</f>
        <v>100</v>
      </c>
    </row>
    <row r="8" spans="1:4" x14ac:dyDescent="0.25">
      <c r="A8" t="str">
        <f>CLEAN(UsuariosStack!A8)</f>
        <v>115145</v>
      </c>
      <c r="B8" t="str">
        <f>CLEAN(UsuariosStack!B8)</f>
        <v>CommonsWare</v>
      </c>
      <c r="C8">
        <f>VALUE(CLEAN(UsuariosStack!C8))</f>
        <v>851904</v>
      </c>
      <c r="D8" t="str">
        <f>CLEAN(UsuariosStack!D8)</f>
        <v>84</v>
      </c>
    </row>
    <row r="9" spans="1:4" x14ac:dyDescent="0.25">
      <c r="A9" t="str">
        <f>CLEAN(UsuariosStack!A9)</f>
        <v>17034</v>
      </c>
      <c r="B9" t="str">
        <f>CLEAN(UsuariosStack!B9)</f>
        <v>Hans Passant</v>
      </c>
      <c r="C9">
        <f>VALUE(CLEAN(UsuariosStack!C9))</f>
        <v>839394</v>
      </c>
      <c r="D9" t="str">
        <f>CLEAN(UsuariosStack!D9)</f>
        <v>null</v>
      </c>
    </row>
    <row r="10" spans="1:4" x14ac:dyDescent="0.25">
      <c r="A10" t="str">
        <f>CLEAN(UsuariosStack!A10)</f>
        <v>100297</v>
      </c>
      <c r="B10" t="str">
        <f>CLEAN(UsuariosStack!B10)</f>
        <v>Martijn Pieters</v>
      </c>
      <c r="C10">
        <f>VALUE(CLEAN(UsuariosStack!C10))</f>
        <v>812146</v>
      </c>
      <c r="D10" t="str">
        <f>CLEAN(UsuariosStack!D10)</f>
        <v>null</v>
      </c>
    </row>
    <row r="11" spans="1:4" x14ac:dyDescent="0.25">
      <c r="A11" t="str">
        <f>CLEAN(UsuariosStack!A11)</f>
        <v>157247</v>
      </c>
      <c r="B11" t="str">
        <f>CLEAN(UsuariosStack!B11)</f>
        <v>T.J. Crowder</v>
      </c>
      <c r="C11">
        <f>VALUE(CLEAN(UsuariosStack!C11))</f>
        <v>794326</v>
      </c>
      <c r="D11" t="str">
        <f>CLEAN(UsuariosStack!D11)</f>
        <v>91</v>
      </c>
    </row>
    <row r="12" spans="1:4" x14ac:dyDescent="0.25">
      <c r="A12" t="str">
        <f>CLEAN(UsuariosStack!A12)</f>
        <v>893</v>
      </c>
      <c r="B12" t="str">
        <f>CLEAN(UsuariosStack!B12)</f>
        <v>Greg Hewgill</v>
      </c>
      <c r="C12">
        <f>VALUE(CLEAN(UsuariosStack!C12))</f>
        <v>759093</v>
      </c>
      <c r="D12" t="str">
        <f>CLEAN(UsuariosStack!D12)</f>
        <v>84</v>
      </c>
    </row>
    <row r="13" spans="1:4" x14ac:dyDescent="0.25">
      <c r="A13" t="str">
        <f>CLEAN(UsuariosStack!A13)</f>
        <v>34397</v>
      </c>
      <c r="B13" t="str">
        <f>CLEAN(UsuariosStack!B13)</f>
        <v>SLaks</v>
      </c>
      <c r="C13">
        <f>VALUE(CLEAN(UsuariosStack!C13))</f>
        <v>751956</v>
      </c>
      <c r="D13" t="str">
        <f>CLEAN(UsuariosStack!D13)</f>
        <v>87</v>
      </c>
    </row>
    <row r="14" spans="1:4" x14ac:dyDescent="0.25">
      <c r="A14" t="str">
        <f>CLEAN(UsuariosStack!A14)</f>
        <v>19068</v>
      </c>
      <c r="B14" t="str">
        <f>CLEAN(UsuariosStack!B14)</f>
        <v>Quentin</v>
      </c>
      <c r="C14">
        <f>VALUE(CLEAN(UsuariosStack!C14))</f>
        <v>730375</v>
      </c>
      <c r="D14" t="str">
        <f>CLEAN(UsuariosStack!D14)</f>
        <v>null</v>
      </c>
    </row>
    <row r="15" spans="1:4" x14ac:dyDescent="0.25">
      <c r="A15" t="str">
        <f>CLEAN(UsuariosStack!A15)</f>
        <v>14860</v>
      </c>
      <c r="B15" t="str">
        <f>CLEAN(UsuariosStack!B15)</f>
        <v>paxdiablo</v>
      </c>
      <c r="C15">
        <f>VALUE(CLEAN(UsuariosStack!C15))</f>
        <v>713749</v>
      </c>
      <c r="D15" t="str">
        <f>CLEAN(UsuariosStack!D15)</f>
        <v>100</v>
      </c>
    </row>
    <row r="16" spans="1:4" x14ac:dyDescent="0.25">
      <c r="A16" t="str">
        <f>CLEAN(UsuariosStack!A16)</f>
        <v>95810</v>
      </c>
      <c r="B16" t="str">
        <f>CLEAN(UsuariosStack!B16)</f>
        <v>Alex Martelli</v>
      </c>
      <c r="C16">
        <f>VALUE(CLEAN(UsuariosStack!C16))</f>
        <v>703136</v>
      </c>
      <c r="D16" t="str">
        <f>CLEAN(UsuariosStack!D16)</f>
        <v>80</v>
      </c>
    </row>
    <row r="17" spans="1:4" x14ac:dyDescent="0.25">
      <c r="A17" t="str">
        <f>CLEAN(UsuariosStack!A17)</f>
        <v>5445</v>
      </c>
      <c r="B17" t="str">
        <f>CLEAN(UsuariosStack!B17)</f>
        <v>CMS</v>
      </c>
      <c r="C17">
        <f>VALUE(CLEAN(UsuariosStack!C17))</f>
        <v>667795</v>
      </c>
      <c r="D17" t="str">
        <f>CLEAN(UsuariosStack!D17)</f>
        <v>null</v>
      </c>
    </row>
    <row r="18" spans="1:4" x14ac:dyDescent="0.25">
      <c r="A18" t="str">
        <f>CLEAN(UsuariosStack!A18)</f>
        <v>61974</v>
      </c>
      <c r="B18" t="str">
        <f>CLEAN(UsuariosStack!B18)</f>
        <v>Mark Byers</v>
      </c>
      <c r="C18">
        <f>VALUE(CLEAN(UsuariosStack!C18))</f>
        <v>663030</v>
      </c>
      <c r="D18" t="str">
        <f>CLEAN(UsuariosStack!D18)</f>
        <v>null</v>
      </c>
    </row>
    <row r="19" spans="1:4" x14ac:dyDescent="0.25">
      <c r="A19" t="str">
        <f>CLEAN(UsuariosStack!A19)</f>
        <v>20862</v>
      </c>
      <c r="B19" t="str">
        <f>CLEAN(UsuariosStack!B19)</f>
        <v>Ignacio Vazquez-Abrams</v>
      </c>
      <c r="C19">
        <f>VALUE(CLEAN(UsuariosStack!C19))</f>
        <v>649201</v>
      </c>
      <c r="D19" t="str">
        <f>CLEAN(UsuariosStack!D19)</f>
        <v>50</v>
      </c>
    </row>
    <row r="20" spans="1:4" x14ac:dyDescent="0.25">
      <c r="A20" t="str">
        <f>CLEAN(UsuariosStack!A20)</f>
        <v>335858</v>
      </c>
      <c r="B20" t="str">
        <f>CLEAN(UsuariosStack!B20)</f>
        <v>dasblinkenlight</v>
      </c>
      <c r="C20">
        <f>VALUE(CLEAN(UsuariosStack!C20))</f>
        <v>649174</v>
      </c>
      <c r="D20" t="str">
        <f>CLEAN(UsuariosStack!D20)</f>
        <v>81</v>
      </c>
    </row>
    <row r="21" spans="1:4" x14ac:dyDescent="0.25">
      <c r="A21" t="str">
        <f>CLEAN(UsuariosStack!A21)</f>
        <v>218196</v>
      </c>
      <c r="B21" t="str">
        <f>CLEAN(UsuariosStack!B21)</f>
        <v>Felix Kling</v>
      </c>
      <c r="C21">
        <f>VALUE(CLEAN(UsuariosStack!C21))</f>
        <v>642675</v>
      </c>
      <c r="D21" t="str">
        <f>CLEAN(UsuariosStack!D21)</f>
        <v>100</v>
      </c>
    </row>
    <row r="22" spans="1:4" x14ac:dyDescent="0.25">
      <c r="A22" t="str">
        <f>CLEAN(UsuariosStack!A22)</f>
        <v>190597</v>
      </c>
      <c r="B22" t="str">
        <f>CLEAN(UsuariosStack!B22)</f>
        <v>unutbu</v>
      </c>
      <c r="C22">
        <f>VALUE(CLEAN(UsuariosStack!C22))</f>
        <v>639748</v>
      </c>
      <c r="D22" t="str">
        <f>CLEAN(UsuariosStack!D22)</f>
        <v>88</v>
      </c>
    </row>
    <row r="23" spans="1:4" x14ac:dyDescent="0.25">
      <c r="A23" t="str">
        <f>CLEAN(UsuariosStack!A23)</f>
        <v>13302</v>
      </c>
      <c r="B23" t="str">
        <f>CLEAN(UsuariosStack!B23)</f>
        <v>marc_s</v>
      </c>
      <c r="C23">
        <f>VALUE(CLEAN(UsuariosStack!C23))</f>
        <v>635267</v>
      </c>
      <c r="D23" t="str">
        <f>CLEAN(UsuariosStack!D23)</f>
        <v>99</v>
      </c>
    </row>
    <row r="24" spans="1:4" x14ac:dyDescent="0.25">
      <c r="A24" t="str">
        <f>CLEAN(UsuariosStack!A24)</f>
        <v>23283</v>
      </c>
      <c r="B24" t="str">
        <f>CLEAN(UsuariosStack!B24)</f>
        <v>JaredPar</v>
      </c>
      <c r="C24">
        <f>VALUE(CLEAN(UsuariosStack!C24))</f>
        <v>633599</v>
      </c>
      <c r="D24" t="str">
        <f>CLEAN(UsuariosStack!D24)</f>
        <v>100</v>
      </c>
    </row>
    <row r="25" spans="1:4" x14ac:dyDescent="0.25">
      <c r="A25" t="str">
        <f>CLEAN(UsuariosStack!A25)</f>
        <v>15168</v>
      </c>
      <c r="B25" t="str">
        <f>CLEAN(UsuariosStack!B25)</f>
        <v>Jonathan Leffler</v>
      </c>
      <c r="C25">
        <f>VALUE(CLEAN(UsuariosStack!C25))</f>
        <v>626833</v>
      </c>
      <c r="D25" t="str">
        <f>CLEAN(UsuariosStack!D25)</f>
        <v>100</v>
      </c>
    </row>
    <row r="26" spans="1:4" x14ac:dyDescent="0.25">
      <c r="A26" t="str">
        <f>CLEAN(UsuariosStack!A26)</f>
        <v>69083</v>
      </c>
      <c r="B26" t="str">
        <f>CLEAN(UsuariosStack!B26)</f>
        <v>Guffa</v>
      </c>
      <c r="C26">
        <f>VALUE(CLEAN(UsuariosStack!C26))</f>
        <v>605636</v>
      </c>
      <c r="D26" t="str">
        <f>CLEAN(UsuariosStack!D26)</f>
        <v>null</v>
      </c>
    </row>
    <row r="27" spans="1:4" x14ac:dyDescent="0.25">
      <c r="A27" t="str">
        <f>CLEAN(UsuariosStack!A27)</f>
        <v>571407</v>
      </c>
      <c r="B27" t="str">
        <f>CLEAN(UsuariosStack!B27)</f>
        <v>JB Nizet</v>
      </c>
      <c r="C27">
        <f>VALUE(CLEAN(UsuariosStack!C27))</f>
        <v>600169</v>
      </c>
      <c r="D27" t="str">
        <f>CLEAN(UsuariosStack!D27)</f>
        <v>100</v>
      </c>
    </row>
    <row r="28" spans="1:4" x14ac:dyDescent="0.25">
      <c r="A28" t="str">
        <f>CLEAN(UsuariosStack!A28)</f>
        <v>548225</v>
      </c>
      <c r="B28" t="str">
        <f>CLEAN(UsuariosStack!B28)</f>
        <v>anubhava</v>
      </c>
      <c r="C28">
        <f>VALUE(CLEAN(UsuariosStack!C28))</f>
        <v>594214</v>
      </c>
      <c r="D28" t="str">
        <f>CLEAN(UsuariosStack!D28)</f>
        <v>90</v>
      </c>
    </row>
    <row r="29" spans="1:4" x14ac:dyDescent="0.25">
      <c r="A29" t="str">
        <f>CLEAN(UsuariosStack!A29)</f>
        <v>88656</v>
      </c>
      <c r="B29" t="str">
        <f>CLEAN(UsuariosStack!B29)</f>
        <v>Eric Lippert</v>
      </c>
      <c r="C29">
        <f>VALUE(CLEAN(UsuariosStack!C29))</f>
        <v>589376</v>
      </c>
      <c r="D29" t="str">
        <f>CLEAN(UsuariosStack!D29)</f>
        <v>null</v>
      </c>
    </row>
    <row r="30" spans="1:4" x14ac:dyDescent="0.25">
      <c r="A30" t="str">
        <f>CLEAN(UsuariosStack!A30)</f>
        <v>19563</v>
      </c>
      <c r="B30" t="str">
        <f>CLEAN(UsuariosStack!B30)</f>
        <v>CB Bailey</v>
      </c>
      <c r="C30">
        <f>VALUE(CLEAN(UsuariosStack!C30))</f>
        <v>589219</v>
      </c>
      <c r="D30" t="str">
        <f>CLEAN(UsuariosStack!D30)</f>
        <v>null</v>
      </c>
    </row>
    <row r="31" spans="1:4" x14ac:dyDescent="0.25">
      <c r="A31" t="str">
        <f>CLEAN(UsuariosStack!A31)</f>
        <v>139985</v>
      </c>
      <c r="B31" t="str">
        <f>CLEAN(UsuariosStack!B31)</f>
        <v>Stephen C</v>
      </c>
      <c r="C31">
        <f>VALUE(CLEAN(UsuariosStack!C31))</f>
        <v>586200</v>
      </c>
      <c r="D31" t="str">
        <f>CLEAN(UsuariosStack!D31)</f>
        <v>69</v>
      </c>
    </row>
    <row r="32" spans="1:4" x14ac:dyDescent="0.25">
      <c r="A32" t="str">
        <f>CLEAN(UsuariosStack!A32)</f>
        <v>106224</v>
      </c>
      <c r="B32" t="str">
        <f>CLEAN(UsuariosStack!B32)</f>
        <v>BoltClock</v>
      </c>
      <c r="C32">
        <f>VALUE(CLEAN(UsuariosStack!C32))</f>
        <v>584982</v>
      </c>
      <c r="D32" t="str">
        <f>CLEAN(UsuariosStack!D32)</f>
        <v>96</v>
      </c>
    </row>
    <row r="33" spans="1:4" x14ac:dyDescent="0.25">
      <c r="A33" t="str">
        <f>CLEAN(UsuariosStack!A33)</f>
        <v>13249</v>
      </c>
      <c r="B33" t="str">
        <f>CLEAN(UsuariosStack!B33)</f>
        <v>Nick Craver</v>
      </c>
      <c r="C33">
        <f>VALUE(CLEAN(UsuariosStack!C33))</f>
        <v>570890</v>
      </c>
      <c r="D33" t="str">
        <f>CLEAN(UsuariosStack!D33)</f>
        <v>100</v>
      </c>
    </row>
    <row r="34" spans="1:4" x14ac:dyDescent="0.25">
      <c r="A34" t="str">
        <f>CLEAN(UsuariosStack!A34)</f>
        <v>53114</v>
      </c>
      <c r="B34" t="str">
        <f>CLEAN(UsuariosStack!B34)</f>
        <v>Gumbo</v>
      </c>
      <c r="C34">
        <f>VALUE(CLEAN(UsuariosStack!C34))</f>
        <v>559926</v>
      </c>
      <c r="D34" t="str">
        <f>CLEAN(UsuariosStack!D34)</f>
        <v>45</v>
      </c>
    </row>
    <row r="35" spans="1:4" x14ac:dyDescent="0.25">
      <c r="A35" t="str">
        <f>CLEAN(UsuariosStack!A35)</f>
        <v>505088</v>
      </c>
      <c r="B35" t="str">
        <f>CLEAN(UsuariosStack!B35)</f>
        <v>David Heffernan</v>
      </c>
      <c r="C35">
        <f>VALUE(CLEAN(UsuariosStack!C35))</f>
        <v>552994</v>
      </c>
      <c r="D35" t="str">
        <f>CLEAN(UsuariosStack!D35)</f>
        <v>91</v>
      </c>
    </row>
    <row r="36" spans="1:4" x14ac:dyDescent="0.25">
      <c r="A36" t="str">
        <f>CLEAN(UsuariosStack!A36)</f>
        <v>3732271</v>
      </c>
      <c r="B36" t="str">
        <f>CLEAN(UsuariosStack!B36)</f>
        <v>akrun</v>
      </c>
      <c r="C36">
        <f>VALUE(CLEAN(UsuariosStack!C36))</f>
        <v>552632</v>
      </c>
      <c r="D36" t="str">
        <f>CLEAN(UsuariosStack!D36)</f>
        <v>null</v>
      </c>
    </row>
    <row r="37" spans="1:4" x14ac:dyDescent="0.25">
      <c r="A37" t="str">
        <f>CLEAN(UsuariosStack!A37)</f>
        <v>18393</v>
      </c>
      <c r="B37" t="str">
        <f>CLEAN(UsuariosStack!B37)</f>
        <v>cletus</v>
      </c>
      <c r="C37">
        <f>VALUE(CLEAN(UsuariosStack!C37))</f>
        <v>551352</v>
      </c>
      <c r="D37" t="str">
        <f>CLEAN(UsuariosStack!D37)</f>
        <v>82</v>
      </c>
    </row>
    <row r="38" spans="1:4" x14ac:dyDescent="0.25">
      <c r="A38" t="str">
        <f>CLEAN(UsuariosStack!A38)</f>
        <v>203907</v>
      </c>
      <c r="B38" t="str">
        <f>CLEAN(UsuariosStack!B38)</f>
        <v>Bozho</v>
      </c>
      <c r="C38">
        <f>VALUE(CLEAN(UsuariosStack!C38))</f>
        <v>529300</v>
      </c>
      <c r="D38" t="str">
        <f>CLEAN(UsuariosStack!D38)</f>
        <v>81</v>
      </c>
    </row>
    <row r="39" spans="1:4" x14ac:dyDescent="0.25">
      <c r="A39" t="str">
        <f>CLEAN(UsuariosStack!A39)</f>
        <v>1491895</v>
      </c>
      <c r="B39" t="str">
        <f>CLEAN(UsuariosStack!B39)</f>
        <v>Barmar</v>
      </c>
      <c r="C39">
        <f>VALUE(CLEAN(UsuariosStack!C39))</f>
        <v>519995</v>
      </c>
      <c r="D39" t="str">
        <f>CLEAN(UsuariosStack!D39)</f>
        <v>69</v>
      </c>
    </row>
    <row r="40" spans="1:4" x14ac:dyDescent="0.25">
      <c r="A40" t="str">
        <f>CLEAN(UsuariosStack!A40)</f>
        <v>70604</v>
      </c>
      <c r="B40" t="str">
        <f>CLEAN(UsuariosStack!B40)</f>
        <v>Pascal Thivent</v>
      </c>
      <c r="C40">
        <f>VALUE(CLEAN(UsuariosStack!C40))</f>
        <v>516027</v>
      </c>
      <c r="D40" t="str">
        <f>CLEAN(UsuariosStack!D40)</f>
        <v>null</v>
      </c>
    </row>
    <row r="41" spans="1:4" x14ac:dyDescent="0.25">
      <c r="A41" t="str">
        <f>CLEAN(UsuariosStack!A41)</f>
        <v>816620</v>
      </c>
      <c r="B41" t="str">
        <f>CLEAN(UsuariosStack!B41)</f>
        <v>jfriend00</v>
      </c>
      <c r="C41">
        <f>VALUE(CLEAN(UsuariosStack!C41))</f>
        <v>515216</v>
      </c>
      <c r="D41" t="str">
        <f>CLEAN(UsuariosStack!D41)</f>
        <v>64</v>
      </c>
    </row>
    <row r="42" spans="1:4" x14ac:dyDescent="0.25">
      <c r="A42" t="str">
        <f>CLEAN(UsuariosStack!A42)</f>
        <v>104349</v>
      </c>
      <c r="B42" t="str">
        <f>CLEAN(UsuariosStack!B42)</f>
        <v>Daniel Roseman</v>
      </c>
      <c r="C42">
        <f>VALUE(CLEAN(UsuariosStack!C42))</f>
        <v>508559</v>
      </c>
      <c r="D42" t="str">
        <f>CLEAN(UsuariosStack!D42)</f>
        <v>86</v>
      </c>
    </row>
    <row r="43" spans="1:4" x14ac:dyDescent="0.25">
      <c r="A43" t="str">
        <f>CLEAN(UsuariosStack!A43)</f>
        <v>2901002</v>
      </c>
      <c r="B43" t="str">
        <f>CLEAN(UsuariosStack!B43)</f>
        <v>jezrael</v>
      </c>
      <c r="C43">
        <f>VALUE(CLEAN(UsuariosStack!C43))</f>
        <v>507517</v>
      </c>
      <c r="D43" t="str">
        <f>CLEAN(UsuariosStack!D43)</f>
        <v>97</v>
      </c>
    </row>
    <row r="44" spans="1:4" x14ac:dyDescent="0.25">
      <c r="A44" t="str">
        <f>CLEAN(UsuariosStack!A44)</f>
        <v>65358</v>
      </c>
      <c r="B44" t="str">
        <f>CLEAN(UsuariosStack!B44)</f>
        <v>Reed Copsey</v>
      </c>
      <c r="C44">
        <f>VALUE(CLEAN(UsuariosStack!C44))</f>
        <v>501446</v>
      </c>
      <c r="D44" t="str">
        <f>CLEAN(UsuariosStack!D44)</f>
        <v>78</v>
      </c>
    </row>
    <row r="45" spans="1:4" x14ac:dyDescent="0.25">
      <c r="A45" t="str">
        <f>CLEAN(UsuariosStack!A45)</f>
        <v>9951</v>
      </c>
      <c r="B45" t="str">
        <f>CLEAN(UsuariosStack!B45)</f>
        <v>e-satis</v>
      </c>
      <c r="C45">
        <f>VALUE(CLEAN(UsuariosStack!C45))</f>
        <v>479465</v>
      </c>
      <c r="D45" t="str">
        <f>CLEAN(UsuariosStack!D45)</f>
        <v>78</v>
      </c>
    </row>
    <row r="46" spans="1:4" x14ac:dyDescent="0.25">
      <c r="A46" t="str">
        <f>CLEAN(UsuariosStack!A46)</f>
        <v>57695</v>
      </c>
      <c r="B46" t="str">
        <f>CLEAN(UsuariosStack!B46)</f>
        <v>Peter Lawrey</v>
      </c>
      <c r="C46">
        <f>VALUE(CLEAN(UsuariosStack!C46))</f>
        <v>478681</v>
      </c>
      <c r="D46" t="str">
        <f>CLEAN(UsuariosStack!D46)</f>
        <v>75</v>
      </c>
    </row>
    <row r="47" spans="1:4" x14ac:dyDescent="0.25">
      <c r="A47" t="str">
        <f>CLEAN(UsuariosStack!A47)</f>
        <v>18936</v>
      </c>
      <c r="B47" t="str">
        <f>CLEAN(UsuariosStack!B47)</f>
        <v>bobince</v>
      </c>
      <c r="C47">
        <f>VALUE(CLEAN(UsuariosStack!C47))</f>
        <v>476370</v>
      </c>
      <c r="D47" t="str">
        <f>CLEAN(UsuariosStack!D47)</f>
        <v>null</v>
      </c>
    </row>
    <row r="48" spans="1:4" x14ac:dyDescent="0.25">
      <c r="A48" t="str">
        <f>CLEAN(UsuariosStack!A48)</f>
        <v>9021</v>
      </c>
      <c r="B48" t="str">
        <f>CLEAN(UsuariosStack!B48)</f>
        <v>nickf</v>
      </c>
      <c r="C48">
        <f>VALUE(CLEAN(UsuariosStack!C48))</f>
        <v>472945</v>
      </c>
      <c r="D48" t="str">
        <f>CLEAN(UsuariosStack!D48)</f>
        <v>70</v>
      </c>
    </row>
    <row r="49" spans="1:4" x14ac:dyDescent="0.25">
      <c r="A49" t="str">
        <f>CLEAN(UsuariosStack!A49)</f>
        <v>12950</v>
      </c>
      <c r="B49" t="str">
        <f>CLEAN(UsuariosStack!B49)</f>
        <v>tvanfosson</v>
      </c>
      <c r="C49">
        <f>VALUE(CLEAN(UsuariosStack!C49))</f>
        <v>466313</v>
      </c>
      <c r="D49" t="str">
        <f>CLEAN(UsuariosStack!D49)</f>
        <v>94</v>
      </c>
    </row>
    <row r="50" spans="1:4" x14ac:dyDescent="0.25">
      <c r="A50" t="str">
        <f>CLEAN(UsuariosStack!A50)</f>
        <v>1187415</v>
      </c>
      <c r="B50" t="str">
        <f>CLEAN(UsuariosStack!B50)</f>
        <v>Martin R</v>
      </c>
      <c r="C50">
        <f>VALUE(CLEAN(UsuariosStack!C50))</f>
        <v>455187</v>
      </c>
      <c r="D50" t="str">
        <f>CLEAN(UsuariosStack!D50)</f>
        <v>88</v>
      </c>
    </row>
    <row r="51" spans="1:4" x14ac:dyDescent="0.25">
      <c r="A51" t="str">
        <f>CLEAN(UsuariosStack!A51)</f>
        <v>1048572</v>
      </c>
      <c r="B51" t="str">
        <f>CLEAN(UsuariosStack!B51)</f>
        <v>Bergi</v>
      </c>
      <c r="C51">
        <f>VALUE(CLEAN(UsuariosStack!C51))</f>
        <v>449186</v>
      </c>
      <c r="D51" t="str">
        <f>CLEAN(UsuariosStack!D51)</f>
        <v>77</v>
      </c>
    </row>
    <row r="52" spans="1:4" x14ac:dyDescent="0.25">
      <c r="A52" t="str">
        <f>CLEAN(UsuariosStack!A52)</f>
        <v>1968</v>
      </c>
      <c r="B52" t="str">
        <f>CLEAN(UsuariosStack!B52)</f>
        <v>Konrad Rudolph</v>
      </c>
      <c r="C52">
        <f>VALUE(CLEAN(UsuariosStack!C52))</f>
        <v>447302</v>
      </c>
      <c r="D52" t="str">
        <f>CLEAN(UsuariosStack!D52)</f>
        <v>83</v>
      </c>
    </row>
    <row r="53" spans="1:4" x14ac:dyDescent="0.25">
      <c r="A53" t="str">
        <f>CLEAN(UsuariosStack!A53)</f>
        <v>34509</v>
      </c>
      <c r="B53" t="str">
        <f>CLEAN(UsuariosStack!B53)</f>
        <v>Johannes Schaub - litb</v>
      </c>
      <c r="C53">
        <f>VALUE(CLEAN(UsuariosStack!C53))</f>
        <v>445532</v>
      </c>
      <c r="D53" t="str">
        <f>CLEAN(UsuariosStack!D53)</f>
        <v>62</v>
      </c>
    </row>
    <row r="54" spans="1:4" x14ac:dyDescent="0.25">
      <c r="A54" t="str">
        <f>CLEAN(UsuariosStack!A54)</f>
        <v>1583</v>
      </c>
      <c r="B54" t="str">
        <f>CLEAN(UsuariosStack!B54)</f>
        <v>Oded</v>
      </c>
      <c r="C54">
        <f>VALUE(CLEAN(UsuariosStack!C54))</f>
        <v>444791</v>
      </c>
      <c r="D54" t="str">
        <f>CLEAN(UsuariosStack!D54)</f>
        <v>100</v>
      </c>
    </row>
    <row r="55" spans="1:4" x14ac:dyDescent="0.25">
      <c r="A55" t="str">
        <f>CLEAN(UsuariosStack!A55)</f>
        <v>476</v>
      </c>
      <c r="B55" t="str">
        <f>CLEAN(UsuariosStack!B55)</f>
        <v>deceze</v>
      </c>
      <c r="C55">
        <f>VALUE(CLEAN(UsuariosStack!C55))</f>
        <v>443092</v>
      </c>
      <c r="D55" t="str">
        <f>CLEAN(UsuariosStack!D55)</f>
        <v>70</v>
      </c>
    </row>
    <row r="56" spans="1:4" x14ac:dyDescent="0.25">
      <c r="A56" t="str">
        <f>CLEAN(UsuariosStack!A56)</f>
        <v>224671</v>
      </c>
      <c r="B56" t="str">
        <f>CLEAN(UsuariosStack!B56)</f>
        <v>kennytm</v>
      </c>
      <c r="C56">
        <f>VALUE(CLEAN(UsuariosStack!C56))</f>
        <v>441764</v>
      </c>
      <c r="D56" t="str">
        <f>CLEAN(UsuariosStack!D56)</f>
        <v>67</v>
      </c>
    </row>
    <row r="57" spans="1:4" x14ac:dyDescent="0.25">
      <c r="A57" t="str">
        <f>CLEAN(UsuariosStack!A57)</f>
        <v>87234</v>
      </c>
      <c r="B57" t="str">
        <f>CLEAN(UsuariosStack!B57)</f>
        <v>GManNickG</v>
      </c>
      <c r="C57">
        <f>VALUE(CLEAN(UsuariosStack!C57))</f>
        <v>434955</v>
      </c>
      <c r="D57" t="str">
        <f>CLEAN(UsuariosStack!D57)</f>
        <v>100</v>
      </c>
    </row>
    <row r="58" spans="1:4" x14ac:dyDescent="0.25">
      <c r="A58" t="str">
        <f>CLEAN(UsuariosStack!A58)</f>
        <v>20860</v>
      </c>
      <c r="B58" t="str">
        <f>CLEAN(UsuariosStack!B58)</f>
        <v>Bill Karwin</v>
      </c>
      <c r="C58">
        <f>VALUE(CLEAN(UsuariosStack!C58))</f>
        <v>425146</v>
      </c>
      <c r="D58" t="str">
        <f>CLEAN(UsuariosStack!D58)</f>
        <v>92</v>
      </c>
    </row>
    <row r="59" spans="1:4" x14ac:dyDescent="0.25">
      <c r="A59" t="str">
        <f>CLEAN(UsuariosStack!A59)</f>
        <v>279627</v>
      </c>
      <c r="B59" t="str">
        <f>CLEAN(UsuariosStack!B59)</f>
        <v>Sven Marnach</v>
      </c>
      <c r="C59">
        <f>VALUE(CLEAN(UsuariosStack!C59))</f>
        <v>424401</v>
      </c>
      <c r="D59" t="str">
        <f>CLEAN(UsuariosStack!D59)</f>
        <v>82</v>
      </c>
    </row>
    <row r="60" spans="1:4" x14ac:dyDescent="0.25">
      <c r="A60" t="str">
        <f>CLEAN(UsuariosStack!A60)</f>
        <v>16417</v>
      </c>
      <c r="B60" t="str">
        <f>CLEAN(UsuariosStack!B60)</f>
        <v>Paolo Bergantino</v>
      </c>
      <c r="C60">
        <f>VALUE(CLEAN(UsuariosStack!C60))</f>
        <v>424117</v>
      </c>
      <c r="D60" t="str">
        <f>CLEAN(UsuariosStack!D60)</f>
        <v>93</v>
      </c>
    </row>
    <row r="61" spans="1:4" x14ac:dyDescent="0.25">
      <c r="A61" t="str">
        <f>CLEAN(UsuariosStack!A61)</f>
        <v>939860</v>
      </c>
      <c r="B61" t="str">
        <f>CLEAN(UsuariosStack!B61)</f>
        <v>Erwin Brandstetter</v>
      </c>
      <c r="C61">
        <f>VALUE(CLEAN(UsuariosStack!C61))</f>
        <v>417933</v>
      </c>
      <c r="D61" t="str">
        <f>CLEAN(UsuariosStack!D61)</f>
        <v>100</v>
      </c>
    </row>
    <row r="62" spans="1:4" x14ac:dyDescent="0.25">
      <c r="A62" t="str">
        <f>CLEAN(UsuariosStack!A62)</f>
        <v>922184</v>
      </c>
      <c r="B62" t="str">
        <f>CLEAN(UsuariosStack!B62)</f>
        <v>Mysticial</v>
      </c>
      <c r="C62">
        <f>VALUE(CLEAN(UsuariosStack!C62))</f>
        <v>416720</v>
      </c>
      <c r="D62" t="str">
        <f>CLEAN(UsuariosStack!D62)</f>
        <v>null</v>
      </c>
    </row>
    <row r="63" spans="1:4" x14ac:dyDescent="0.25">
      <c r="A63" t="str">
        <f>CLEAN(UsuariosStack!A63)</f>
        <v>217408</v>
      </c>
      <c r="B63" t="str">
        <f>CLEAN(UsuariosStack!B63)</f>
        <v>G&amp;#252nter Z&amp;#246chbauer</v>
      </c>
      <c r="C63">
        <f>VALUE(CLEAN(UsuariosStack!C63))</f>
        <v>416677</v>
      </c>
      <c r="D63" t="str">
        <f>CLEAN(UsuariosStack!D63)</f>
        <v>97</v>
      </c>
    </row>
    <row r="64" spans="1:4" x14ac:dyDescent="0.25">
      <c r="A64" t="str">
        <f>CLEAN(UsuariosStack!A64)</f>
        <v>179910</v>
      </c>
      <c r="B64" t="str">
        <f>CLEAN(UsuariosStack!B64)</f>
        <v>Jerry Coffin</v>
      </c>
      <c r="C64">
        <f>VALUE(CLEAN(UsuariosStack!C64))</f>
        <v>414122</v>
      </c>
      <c r="D64" t="str">
        <f>CLEAN(UsuariosStack!D64)</f>
        <v>null</v>
      </c>
    </row>
    <row r="65" spans="1:4" x14ac:dyDescent="0.25">
      <c r="A65" t="str">
        <f>CLEAN(UsuariosStack!A65)</f>
        <v>31671</v>
      </c>
      <c r="B65" t="str">
        <f>CLEAN(UsuariosStack!B65)</f>
        <v>alex</v>
      </c>
      <c r="C65">
        <f>VALUE(CLEAN(UsuariosStack!C65))</f>
        <v>409451</v>
      </c>
      <c r="D65" t="str">
        <f>CLEAN(UsuariosStack!D65)</f>
        <v>91</v>
      </c>
    </row>
    <row r="66" spans="1:4" x14ac:dyDescent="0.25">
      <c r="A66" t="str">
        <f>CLEAN(UsuariosStack!A66)</f>
        <v>148870</v>
      </c>
      <c r="B66" t="str">
        <f>CLEAN(UsuariosStack!B66)</f>
        <v>Amber</v>
      </c>
      <c r="C66">
        <f>VALUE(CLEAN(UsuariosStack!C66))</f>
        <v>406817</v>
      </c>
      <c r="D66" t="str">
        <f>CLEAN(UsuariosStack!D66)</f>
        <v>null</v>
      </c>
    </row>
    <row r="67" spans="1:4" x14ac:dyDescent="0.25">
      <c r="A67" t="str">
        <f>CLEAN(UsuariosStack!A67)</f>
        <v>596781</v>
      </c>
      <c r="B67" t="str">
        <f>CLEAN(UsuariosStack!B67)</f>
        <v>Kerrek SB</v>
      </c>
      <c r="C67">
        <f>VALUE(CLEAN(UsuariosStack!C67))</f>
        <v>406053</v>
      </c>
      <c r="D67" t="str">
        <f>CLEAN(UsuariosStack!D67)</f>
        <v>80</v>
      </c>
    </row>
    <row r="68" spans="1:4" x14ac:dyDescent="0.25">
      <c r="A68" t="str">
        <f>CLEAN(UsuariosStack!A68)</f>
        <v>367273</v>
      </c>
      <c r="B68" t="str">
        <f>CLEAN(UsuariosStack!B68)</f>
        <v>NPE</v>
      </c>
      <c r="C68">
        <f>VALUE(CLEAN(UsuariosStack!C68))</f>
        <v>403962</v>
      </c>
      <c r="D68" t="str">
        <f>CLEAN(UsuariosStack!D68)</f>
        <v>96</v>
      </c>
    </row>
    <row r="69" spans="1:4" x14ac:dyDescent="0.25">
      <c r="A69" t="str">
        <f>CLEAN(UsuariosStack!A69)</f>
        <v>3832970</v>
      </c>
      <c r="B69" t="str">
        <f>CLEAN(UsuariosStack!B69)</f>
        <v>Wiktor StribiÅ¼ew</v>
      </c>
      <c r="C69">
        <f>VALUE(CLEAN(UsuariosStack!C69))</f>
        <v>403375</v>
      </c>
      <c r="D69" t="str">
        <f>CLEAN(UsuariosStack!D69)</f>
        <v>null</v>
      </c>
    </row>
    <row r="70" spans="1:4" x14ac:dyDescent="0.25">
      <c r="A70" t="str">
        <f>CLEAN(UsuariosStack!A70)</f>
        <v>187606</v>
      </c>
      <c r="B70" t="str">
        <f>CLEAN(UsuariosStack!B70)</f>
        <v>Pekka</v>
      </c>
      <c r="C70">
        <f>VALUE(CLEAN(UsuariosStack!C70))</f>
        <v>400461</v>
      </c>
      <c r="D70" t="str">
        <f>CLEAN(UsuariosStack!D70)</f>
        <v>90</v>
      </c>
    </row>
    <row r="71" spans="1:4" x14ac:dyDescent="0.25">
      <c r="A71" t="str">
        <f>CLEAN(UsuariosStack!A71)</f>
        <v>341994</v>
      </c>
      <c r="B71" t="str">
        <f>CLEAN(UsuariosStack!B71)</f>
        <v>matt</v>
      </c>
      <c r="C71">
        <f>VALUE(CLEAN(UsuariosStack!C71))</f>
        <v>394985</v>
      </c>
      <c r="D71" t="str">
        <f>CLEAN(UsuariosStack!D71)</f>
        <v>93</v>
      </c>
    </row>
    <row r="72" spans="1:4" x14ac:dyDescent="0.25">
      <c r="A72" t="str">
        <f>CLEAN(UsuariosStack!A72)</f>
        <v>65863</v>
      </c>
      <c r="B72" t="str">
        <f>CLEAN(UsuariosStack!B72)</f>
        <v>Remy Lebeau</v>
      </c>
      <c r="C72">
        <f>VALUE(CLEAN(UsuariosStack!C72))</f>
        <v>394932</v>
      </c>
      <c r="D72" t="str">
        <f>CLEAN(UsuariosStack!D72)</f>
        <v>75</v>
      </c>
    </row>
    <row r="73" spans="1:4" x14ac:dyDescent="0.25">
      <c r="A73" t="str">
        <f>CLEAN(UsuariosStack!A73)</f>
        <v>284240</v>
      </c>
      <c r="B73" t="str">
        <f>CLEAN(UsuariosStack!B73)</f>
        <v>Tim Schmelter</v>
      </c>
      <c r="C73">
        <f>VALUE(CLEAN(UsuariosStack!C73))</f>
        <v>391469</v>
      </c>
      <c r="D73" t="str">
        <f>CLEAN(UsuariosStack!D73)</f>
        <v>93</v>
      </c>
    </row>
    <row r="74" spans="1:4" x14ac:dyDescent="0.25">
      <c r="A74" t="str">
        <f>CLEAN(UsuariosStack!A74)</f>
        <v>227665</v>
      </c>
      <c r="B74" t="str">
        <f>CLEAN(UsuariosStack!B74)</f>
        <v>codaddict</v>
      </c>
      <c r="C74">
        <f>VALUE(CLEAN(UsuariosStack!C74))</f>
        <v>385726</v>
      </c>
      <c r="D74" t="str">
        <f>CLEAN(UsuariosStack!D74)</f>
        <v>33</v>
      </c>
    </row>
    <row r="75" spans="1:4" x14ac:dyDescent="0.25">
      <c r="A75" t="str">
        <f>CLEAN(UsuariosStack!A75)</f>
        <v>119963</v>
      </c>
      <c r="B75" t="str">
        <f>CLEAN(UsuariosStack!B75)</f>
        <v>Cascabel</v>
      </c>
      <c r="C75">
        <f>VALUE(CLEAN(UsuariosStack!C75))</f>
        <v>385069</v>
      </c>
      <c r="D75" t="str">
        <f>CLEAN(UsuariosStack!D75)</f>
        <v>null</v>
      </c>
    </row>
    <row r="76" spans="1:4" x14ac:dyDescent="0.25">
      <c r="A76" t="str">
        <f>CLEAN(UsuariosStack!A76)</f>
        <v>73226</v>
      </c>
      <c r="B76" t="str">
        <f>CLEAN(UsuariosStack!B76)</f>
        <v>Martin Smith</v>
      </c>
      <c r="C76">
        <f>VALUE(CLEAN(UsuariosStack!C76))</f>
        <v>381584</v>
      </c>
      <c r="D76" t="str">
        <f>CLEAN(UsuariosStack!D76)</f>
        <v>100</v>
      </c>
    </row>
    <row r="77" spans="1:4" x14ac:dyDescent="0.25">
      <c r="A77" t="str">
        <f>CLEAN(UsuariosStack!A77)</f>
        <v>771848</v>
      </c>
      <c r="B77" t="str">
        <f>CLEAN(UsuariosStack!B77)</f>
        <v>alecxe</v>
      </c>
      <c r="C77">
        <f>VALUE(CLEAN(UsuariosStack!C77))</f>
        <v>379023</v>
      </c>
      <c r="D77" t="str">
        <f>CLEAN(UsuariosStack!D77)</f>
        <v>100</v>
      </c>
    </row>
    <row r="78" spans="1:4" x14ac:dyDescent="0.25">
      <c r="A78" t="str">
        <f>CLEAN(UsuariosStack!A78)</f>
        <v>479863</v>
      </c>
      <c r="B78" t="str">
        <f>CLEAN(UsuariosStack!B78)</f>
        <v>mu is too short</v>
      </c>
      <c r="C78">
        <f>VALUE(CLEAN(UsuariosStack!C78))</f>
        <v>377570</v>
      </c>
      <c r="D78" t="str">
        <f>CLEAN(UsuariosStack!D78)</f>
        <v>75</v>
      </c>
    </row>
    <row r="79" spans="1:4" x14ac:dyDescent="0.25">
      <c r="A79" t="str">
        <f>CLEAN(UsuariosStack!A79)</f>
        <v>27535</v>
      </c>
      <c r="B79" t="str">
        <f>CLEAN(UsuariosStack!B79)</f>
        <v>gbn</v>
      </c>
      <c r="C79">
        <f>VALUE(CLEAN(UsuariosStack!C79))</f>
        <v>375244</v>
      </c>
      <c r="D79" t="str">
        <f>CLEAN(UsuariosStack!D79)</f>
        <v>89</v>
      </c>
    </row>
    <row r="80" spans="1:4" x14ac:dyDescent="0.25">
      <c r="A80" t="str">
        <f>CLEAN(UsuariosStack!A80)</f>
        <v>50079</v>
      </c>
      <c r="B80" t="str">
        <f>CLEAN(UsuariosStack!B80)</f>
        <v>Jon</v>
      </c>
      <c r="C80">
        <f>VALUE(CLEAN(UsuariosStack!C80))</f>
        <v>375023</v>
      </c>
      <c r="D80" t="str">
        <f>CLEAN(UsuariosStack!D80)</f>
        <v>67</v>
      </c>
    </row>
    <row r="81" spans="1:4" x14ac:dyDescent="0.25">
      <c r="A81" t="str">
        <f>CLEAN(UsuariosStack!A81)</f>
        <v>330315</v>
      </c>
      <c r="B81" t="str">
        <f>CLEAN(UsuariosStack!B81)</f>
        <v>a_horse_with_no_name</v>
      </c>
      <c r="C81">
        <f>VALUE(CLEAN(UsuariosStack!C81))</f>
        <v>374792</v>
      </c>
      <c r="D81" t="str">
        <f>CLEAN(UsuariosStack!D81)</f>
        <v>78</v>
      </c>
    </row>
    <row r="82" spans="1:4" x14ac:dyDescent="0.25">
      <c r="A82" t="str">
        <f>CLEAN(UsuariosStack!A82)</f>
        <v>95592</v>
      </c>
      <c r="B82" t="str">
        <f>CLEAN(UsuariosStack!B82)</f>
        <v>Matthew Rankin</v>
      </c>
      <c r="C82">
        <f>VALUE(CLEAN(UsuariosStack!C82))</f>
        <v>374171</v>
      </c>
      <c r="D82" t="str">
        <f>CLEAN(UsuariosStack!D82)</f>
        <v>77</v>
      </c>
    </row>
    <row r="83" spans="1:4" x14ac:dyDescent="0.25">
      <c r="A83" t="str">
        <f>CLEAN(UsuariosStack!A83)</f>
        <v>33708</v>
      </c>
      <c r="B83" t="str">
        <f>CLEAN(UsuariosStack!B83)</f>
        <v>Mehrdad Afshari</v>
      </c>
      <c r="C83">
        <f>VALUE(CLEAN(UsuariosStack!C83))</f>
        <v>372356</v>
      </c>
      <c r="D83" t="str">
        <f>CLEAN(UsuariosStack!D83)</f>
        <v>83</v>
      </c>
    </row>
    <row r="84" spans="1:4" x14ac:dyDescent="0.25">
      <c r="A84" t="str">
        <f>CLEAN(UsuariosStack!A84)</f>
        <v>21234</v>
      </c>
      <c r="B84" t="str">
        <f>CLEAN(UsuariosStack!B84)</f>
        <v>skaffman</v>
      </c>
      <c r="C84">
        <f>VALUE(CLEAN(UsuariosStack!C84))</f>
        <v>368580</v>
      </c>
      <c r="D84" t="str">
        <f>CLEAN(UsuariosStack!D84)</f>
        <v>91</v>
      </c>
    </row>
    <row r="85" spans="1:4" x14ac:dyDescent="0.25">
      <c r="A85" t="str">
        <f>CLEAN(UsuariosStack!A85)</f>
        <v>276052</v>
      </c>
      <c r="B85" t="str">
        <f>CLEAN(UsuariosStack!B85)</f>
        <v>aioobe</v>
      </c>
      <c r="C85">
        <f>VALUE(CLEAN(UsuariosStack!C85))</f>
        <v>364398</v>
      </c>
      <c r="D85" t="str">
        <f>CLEAN(UsuariosStack!D85)</f>
        <v>80</v>
      </c>
    </row>
    <row r="86" spans="1:4" x14ac:dyDescent="0.25">
      <c r="A86" t="str">
        <f>CLEAN(UsuariosStack!A86)</f>
        <v>55159</v>
      </c>
      <c r="B86" t="str">
        <f>CLEAN(UsuariosStack!B86)</f>
        <v>Quassnoi</v>
      </c>
      <c r="C86">
        <f>VALUE(CLEAN(UsuariosStack!C86))</f>
        <v>361834</v>
      </c>
      <c r="D86" t="str">
        <f>CLEAN(UsuariosStack!D86)</f>
        <v>79</v>
      </c>
    </row>
    <row r="87" spans="1:4" x14ac:dyDescent="0.25">
      <c r="A87" t="str">
        <f>CLEAN(UsuariosStack!A87)</f>
        <v>138475</v>
      </c>
      <c r="B87" t="str">
        <f>CLEAN(UsuariosStack!B87)</f>
        <v>Pascal MARTIN</v>
      </c>
      <c r="C87">
        <f>VALUE(CLEAN(UsuariosStack!C87))</f>
        <v>360675</v>
      </c>
      <c r="D87" t="str">
        <f>CLEAN(UsuariosStack!D87)</f>
        <v>null</v>
      </c>
    </row>
    <row r="88" spans="1:4" x14ac:dyDescent="0.25">
      <c r="A88" t="str">
        <f>CLEAN(UsuariosStack!A88)</f>
        <v>1288</v>
      </c>
      <c r="B88" t="str">
        <f>CLEAN(UsuariosStack!B88)</f>
        <v>Bill the Lizard</v>
      </c>
      <c r="C88">
        <f>VALUE(CLEAN(UsuariosStack!C88))</f>
        <v>350864</v>
      </c>
      <c r="D88" t="str">
        <f>CLEAN(UsuariosStack!D88)</f>
        <v>93</v>
      </c>
    </row>
    <row r="89" spans="1:4" x14ac:dyDescent="0.25">
      <c r="A89" t="str">
        <f>CLEAN(UsuariosStack!A89)</f>
        <v>114251</v>
      </c>
      <c r="B89" t="str">
        <f>CLEAN(UsuariosStack!B89)</f>
        <v>Arun P Johny</v>
      </c>
      <c r="C89">
        <f>VALUE(CLEAN(UsuariosStack!C89))</f>
        <v>350536</v>
      </c>
      <c r="D89" t="str">
        <f>CLEAN(UsuariosStack!D89)</f>
        <v>87</v>
      </c>
    </row>
    <row r="90" spans="1:4" x14ac:dyDescent="0.25">
      <c r="A90" t="str">
        <f>CLEAN(UsuariosStack!A90)</f>
        <v>182668</v>
      </c>
      <c r="B90" t="str">
        <f>CLEAN(UsuariosStack!B90)</f>
        <v>Pointy</v>
      </c>
      <c r="C90">
        <f>VALUE(CLEAN(UsuariosStack!C90))</f>
        <v>350342</v>
      </c>
      <c r="D90" t="str">
        <f>CLEAN(UsuariosStack!D90)</f>
        <v>68</v>
      </c>
    </row>
    <row r="91" spans="1:4" x14ac:dyDescent="0.25">
      <c r="A91" t="str">
        <f>CLEAN(UsuariosStack!A91)</f>
        <v>28169</v>
      </c>
      <c r="B91" t="str">
        <f>CLEAN(UsuariosStack!B91)</f>
        <v>unwind</v>
      </c>
      <c r="C91">
        <f>VALUE(CLEAN(UsuariosStack!C91))</f>
        <v>346268</v>
      </c>
      <c r="D91" t="str">
        <f>CLEAN(UsuariosStack!D91)</f>
        <v>88</v>
      </c>
    </row>
    <row r="92" spans="1:4" x14ac:dyDescent="0.25">
      <c r="A92" t="str">
        <f>CLEAN(UsuariosStack!A92)</f>
        <v>560648</v>
      </c>
      <c r="B92" t="str">
        <f>CLEAN(UsuariosStack!B92)</f>
        <v>Lightness Races in Orbit</v>
      </c>
      <c r="C92">
        <f>VALUE(CLEAN(UsuariosStack!C92))</f>
        <v>344892</v>
      </c>
      <c r="D92" t="str">
        <f>CLEAN(UsuariosStack!D92)</f>
        <v>94</v>
      </c>
    </row>
    <row r="93" spans="1:4" x14ac:dyDescent="0.25">
      <c r="A93" t="str">
        <f>CLEAN(UsuariosStack!A93)</f>
        <v>1271826</v>
      </c>
      <c r="B93" t="str">
        <f>CLEAN(UsuariosStack!B93)</f>
        <v>Rob</v>
      </c>
      <c r="C93">
        <f>VALUE(CLEAN(UsuariosStack!C93))</f>
        <v>344731</v>
      </c>
      <c r="D93" t="str">
        <f>CLEAN(UsuariosStack!D93)</f>
        <v>100</v>
      </c>
    </row>
    <row r="94" spans="1:4" x14ac:dyDescent="0.25">
      <c r="A94" t="str">
        <f>CLEAN(UsuariosStack!A94)</f>
        <v>223092</v>
      </c>
      <c r="B94" t="str">
        <f>CLEAN(UsuariosStack!B94)</f>
        <v>Mark Longair</v>
      </c>
      <c r="C94">
        <f>VALUE(CLEAN(UsuariosStack!C94))</f>
        <v>343905</v>
      </c>
      <c r="D94" t="str">
        <f>CLEAN(UsuariosStack!D94)</f>
        <v>68</v>
      </c>
    </row>
    <row r="95" spans="1:4" x14ac:dyDescent="0.25">
      <c r="A95" t="str">
        <f>CLEAN(UsuariosStack!A95)</f>
        <v>3043</v>
      </c>
      <c r="B95" t="str">
        <f>CLEAN(UsuariosStack!B95)</f>
        <v>Joel Coehoorn</v>
      </c>
      <c r="C95">
        <f>VALUE(CLEAN(UsuariosStack!C95))</f>
        <v>343552</v>
      </c>
      <c r="D95" t="str">
        <f>CLEAN(UsuariosStack!D95)</f>
        <v>70</v>
      </c>
    </row>
    <row r="96" spans="1:4" x14ac:dyDescent="0.25">
      <c r="A96" t="str">
        <f>CLEAN(UsuariosStack!A96)</f>
        <v>10661</v>
      </c>
      <c r="B96" t="str">
        <f>CLEAN(UsuariosStack!B96)</f>
        <v>S.Lott</v>
      </c>
      <c r="C96">
        <f>VALUE(CLEAN(UsuariosStack!C96))</f>
        <v>342538</v>
      </c>
      <c r="D96" t="str">
        <f>CLEAN(UsuariosStack!D96)</f>
        <v>91</v>
      </c>
    </row>
    <row r="97" spans="1:6" x14ac:dyDescent="0.25">
      <c r="A97" t="str">
        <f>CLEAN(UsuariosStack!A97)</f>
        <v>413501</v>
      </c>
      <c r="B97" t="str">
        <f>CLEAN(UsuariosStack!B97)</f>
        <v>Ladislav Mrnka</v>
      </c>
      <c r="C97">
        <f>VALUE(CLEAN(UsuariosStack!C97))</f>
        <v>341732</v>
      </c>
      <c r="D97" t="str">
        <f>CLEAN(UsuariosStack!D97)</f>
        <v>86</v>
      </c>
    </row>
    <row r="98" spans="1:6" x14ac:dyDescent="0.25">
      <c r="A98" t="str">
        <f>CLEAN(UsuariosStack!A98)</f>
        <v>440558</v>
      </c>
      <c r="B98" t="str">
        <f>CLEAN(UsuariosStack!B98)</f>
        <v>Some programmer dude</v>
      </c>
      <c r="C98">
        <f>VALUE(CLEAN(UsuariosStack!C98))</f>
        <v>340571</v>
      </c>
      <c r="D98" t="str">
        <f>CLEAN(UsuariosStack!D98)</f>
        <v>75</v>
      </c>
    </row>
    <row r="99" spans="1:6" x14ac:dyDescent="0.25">
      <c r="A99" t="str">
        <f>CLEAN(UsuariosStack!A99)</f>
        <v>139459</v>
      </c>
      <c r="B99" t="str">
        <f>CLEAN(UsuariosStack!B99)</f>
        <v>Sarfraz</v>
      </c>
      <c r="C99">
        <f>VALUE(CLEAN(UsuariosStack!C99))</f>
        <v>339676</v>
      </c>
      <c r="D99" t="str">
        <f>CLEAN(UsuariosStack!D99)</f>
        <v>97</v>
      </c>
    </row>
    <row r="100" spans="1:6" x14ac:dyDescent="0.25">
      <c r="A100" t="str">
        <f>CLEAN(UsuariosStack!A100)</f>
        <v>734069</v>
      </c>
      <c r="B100" t="str">
        <f>CLEAN(UsuariosStack!B100)</f>
        <v>Nicol Bolas</v>
      </c>
      <c r="C100">
        <f>VALUE(CLEAN(UsuariosStack!C100))</f>
        <v>339001</v>
      </c>
      <c r="D100" t="str">
        <f>CLEAN(UsuariosStack!D100)</f>
        <v>80</v>
      </c>
    </row>
    <row r="101" spans="1:6" x14ac:dyDescent="0.25">
      <c r="A101" t="str">
        <f>CLEAN(UsuariosStack!A101)</f>
        <v>9530</v>
      </c>
      <c r="B101" t="str">
        <f>CLEAN(UsuariosStack!B101)</f>
        <v>Adam Rosenfield</v>
      </c>
      <c r="C101">
        <f>VALUE(CLEAN(UsuariosStack!C101))</f>
        <v>338898</v>
      </c>
      <c r="D101" t="str">
        <f>CLEAN(UsuariosStack!D101)</f>
        <v>78</v>
      </c>
    </row>
    <row r="103" spans="1:6" x14ac:dyDescent="0.25">
      <c r="E103" s="1" t="s">
        <v>239</v>
      </c>
      <c r="F103" s="1" t="s">
        <v>237</v>
      </c>
    </row>
    <row r="104" spans="1:6" x14ac:dyDescent="0.25">
      <c r="B104" s="2" t="s">
        <v>235</v>
      </c>
      <c r="C104" s="3"/>
      <c r="E104" s="1" t="s">
        <v>240</v>
      </c>
      <c r="F104" s="1">
        <v>516419.27</v>
      </c>
    </row>
    <row r="105" spans="1:6" x14ac:dyDescent="0.25">
      <c r="B105" s="1" t="s">
        <v>236</v>
      </c>
      <c r="C105" s="1">
        <f>MEDIAN(C2:C101)</f>
        <v>448244</v>
      </c>
      <c r="E105" s="1" t="s">
        <v>241</v>
      </c>
      <c r="F105" s="1">
        <v>26910.269296740997</v>
      </c>
    </row>
    <row r="106" spans="1:6" x14ac:dyDescent="0.25">
      <c r="B106" s="1" t="s">
        <v>237</v>
      </c>
      <c r="C106" s="1">
        <f>AVERAGE(C2:C101)</f>
        <v>516419.27</v>
      </c>
    </row>
  </sheetData>
  <mergeCells count="1">
    <mergeCell ref="B104:C10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UsuariosStack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Vargas</dc:creator>
  <cp:lastModifiedBy>Daniel Vargas</cp:lastModifiedBy>
  <dcterms:created xsi:type="dcterms:W3CDTF">2020-05-24T14:57:45Z</dcterms:created>
  <dcterms:modified xsi:type="dcterms:W3CDTF">2020-05-25T02:58:54Z</dcterms:modified>
</cp:coreProperties>
</file>