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UDIANTE\Documents\GitHub\analisisalgoritmico\"/>
    </mc:Choice>
  </mc:AlternateContent>
  <xr:revisionPtr revIDLastSave="0" documentId="13_ncr:1_{64208536-D346-4DBE-8042-91A05BB6D5C8}" xr6:coauthVersionLast="36" xr6:coauthVersionMax="47" xr10:uidLastSave="{00000000-0000-0000-0000-000000000000}"/>
  <bookViews>
    <workbookView xWindow="-120" yWindow="-120" windowWidth="29040" windowHeight="15840" xr2:uid="{2237C9B5-94A1-4A58-9B04-C7ABB5077F7A}"/>
  </bookViews>
  <sheets>
    <sheet name="Hoja1" sheetId="1" r:id="rId1"/>
  </sheets>
  <definedNames>
    <definedName name="_xlnm._FilterDatabase" localSheetId="0" hidden="1">Hoja1!$C$26:$G$30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<sst xmlns="http://schemas.openxmlformats.org/spreadsheetml/2006/main" count="14" uniqueCount="7">
  <si>
    <t>tamaño</t>
  </si>
  <si>
    <t>ejecución 1 ms</t>
  </si>
  <si>
    <t>ejecución 4 ms</t>
  </si>
  <si>
    <t>ejecución 5 ms</t>
  </si>
  <si>
    <t>ejecución 3 ms</t>
  </si>
  <si>
    <t>ejecución 2 ms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</si>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</sst>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Big O</a:t>
            </a:r>
            <a:r>
              <a:rPr lang="es-CO" baseline="0"/>
              <a:t> </a:t>
            </a:r>
            <a:r>
              <a:rPr lang="es-CO"/>
              <a:t>Python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Hoja1!$J$1</c:f>
              <c:strCache>
                <c:ptCount val="1"/>
                <c:pt idx="0">
                  <c:v>ejecución 1 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Hoja1!$I$2:$I$7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Hoja1!$J$2:$J$7</c:f>
              <c:numCache>
                <c:formatCode>General</c:formatCode>
                <c:ptCount val="6"/>
                <c:pt idx="0">
                  <c:v>94.4</c:v>
                </c:pt>
                <c:pt idx="1">
                  <c:v>473.32</c:v>
                </c:pt>
                <c:pt idx="2">
                  <c:v>877.55</c:v>
                </c:pt>
                <c:pt idx="3">
                  <c:v>2595.02</c:v>
                </c:pt>
                <c:pt idx="4">
                  <c:v>3092.82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8-4765-8C73-A7EC575F596B}"/>
            </c:ext>
          </c:extLst>
        </c:ser>
        <c:ser>
          <c:idx val="1"/>
          <c:order val="1"/>
          <c:tx>
            <c:strRef>
              <c:f>Hoja1!$K$1</c:f>
              <c:strCache>
                <c:ptCount val="1"/>
                <c:pt idx="0">
                  <c:v>ejecución 2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Hoja1!$I$2:$I$7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Hoja1!$K$2:$K$7</c:f>
              <c:numCache>
                <c:formatCode>General</c:formatCode>
                <c:ptCount val="6"/>
                <c:pt idx="0">
                  <c:v>172.63</c:v>
                </c:pt>
                <c:pt idx="1">
                  <c:v>426.01</c:v>
                </c:pt>
                <c:pt idx="2">
                  <c:v>1054.83</c:v>
                </c:pt>
                <c:pt idx="3">
                  <c:v>2854.22</c:v>
                </c:pt>
                <c:pt idx="4">
                  <c:v>9955.52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D8-4765-8C73-A7EC575F596B}"/>
            </c:ext>
          </c:extLst>
        </c:ser>
        <c:ser>
          <c:idx val="2"/>
          <c:order val="2"/>
          <c:tx>
            <c:strRef>
              <c:f>Hoja1!$L$1</c:f>
              <c:strCache>
                <c:ptCount val="1"/>
                <c:pt idx="0">
                  <c:v>ejecución 3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Hoja1!$I$2:$I$7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Hoja1!$L$2:$L$7</c:f>
              <c:numCache>
                <c:formatCode>General</c:formatCode>
                <c:ptCount val="6"/>
                <c:pt idx="0">
                  <c:v>99.73</c:v>
                </c:pt>
                <c:pt idx="1">
                  <c:v>318.14</c:v>
                </c:pt>
                <c:pt idx="2">
                  <c:v>1201.0899999999999</c:v>
                </c:pt>
                <c:pt idx="3">
                  <c:v>2705.74</c:v>
                </c:pt>
                <c:pt idx="4">
                  <c:v>10369.44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D8-4765-8C73-A7EC575F596B}"/>
            </c:ext>
          </c:extLst>
        </c:ser>
        <c:ser>
          <c:idx val="3"/>
          <c:order val="3"/>
          <c:tx>
            <c:strRef>
              <c:f>Hoja1!$M$1</c:f>
              <c:strCache>
                <c:ptCount val="1"/>
                <c:pt idx="0">
                  <c:v>ejecución 4 ms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Hoja1!$I$2:$I$7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Hoja1!$M$2:$M$7</c:f>
              <c:numCache>
                <c:formatCode>General</c:formatCode>
                <c:ptCount val="6"/>
                <c:pt idx="0">
                  <c:v>104.48</c:v>
                </c:pt>
                <c:pt idx="1">
                  <c:v>313.7</c:v>
                </c:pt>
                <c:pt idx="2">
                  <c:v>896.25</c:v>
                </c:pt>
                <c:pt idx="3">
                  <c:v>3067.88</c:v>
                </c:pt>
                <c:pt idx="4">
                  <c:v>11782.03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D8-4765-8C73-A7EC575F596B}"/>
            </c:ext>
          </c:extLst>
        </c:ser>
        <c:ser>
          <c:idx val="4"/>
          <c:order val="4"/>
          <c:tx>
            <c:strRef>
              <c:f>Hoja1!$N$1</c:f>
              <c:strCache>
                <c:ptCount val="1"/>
                <c:pt idx="0">
                  <c:v>ejecución 5 ms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Hoja1!$I$2:$I$7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Hoja1!$N$2:$N$7</c:f>
              <c:numCache>
                <c:formatCode>General</c:formatCode>
                <c:ptCount val="6"/>
                <c:pt idx="0">
                  <c:v>86.55</c:v>
                </c:pt>
                <c:pt idx="1">
                  <c:v>386.69</c:v>
                </c:pt>
                <c:pt idx="2">
                  <c:v>1043.45</c:v>
                </c:pt>
                <c:pt idx="3">
                  <c:v>3092.82</c:v>
                </c:pt>
                <c:pt idx="4">
                  <c:v>9897.74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D8-4765-8C73-A7EC575F5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085584"/>
        <c:axId val="1426085104"/>
      </c:lineChart>
      <c:catAx>
        <c:axId val="142608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6085104"/>
        <c:crosses val="autoZero"/>
        <c:auto val="1"/>
        <c:lblAlgn val="ctr"/>
        <c:lblOffset val="100"/>
        <c:noMultiLvlLbl val="0"/>
      </c:catAx>
      <c:valAx>
        <c:axId val="142608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608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Big O 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ejecución 1 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Hoja1!$B$2:$B$6</c:f>
              <c:numCache>
                <c:formatCode>General</c:formatCode>
                <c:ptCount val="5"/>
                <c:pt idx="0">
                  <c:v>16</c:v>
                </c:pt>
                <c:pt idx="1">
                  <c:v>19</c:v>
                </c:pt>
                <c:pt idx="2">
                  <c:v>47</c:v>
                </c:pt>
                <c:pt idx="3">
                  <c:v>40</c:v>
                </c:pt>
                <c:pt idx="4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B-4957-A444-EEEFE963A25C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ejecución 2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Hoja1!$C$2:$C$6</c:f>
              <c:numCache>
                <c:formatCode>General</c:formatCode>
                <c:ptCount val="5"/>
                <c:pt idx="0">
                  <c:v>15</c:v>
                </c:pt>
                <c:pt idx="1">
                  <c:v>17</c:v>
                </c:pt>
                <c:pt idx="2">
                  <c:v>31</c:v>
                </c:pt>
                <c:pt idx="3">
                  <c:v>44</c:v>
                </c:pt>
                <c:pt idx="4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B-4957-A444-EEEFE963A25C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ejecución 3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Hoja1!$D$2:$D$6</c:f>
              <c:numCache>
                <c:formatCode>General</c:formatCode>
                <c:ptCount val="5"/>
                <c:pt idx="0">
                  <c:v>11</c:v>
                </c:pt>
                <c:pt idx="1">
                  <c:v>21</c:v>
                </c:pt>
                <c:pt idx="2">
                  <c:v>37</c:v>
                </c:pt>
                <c:pt idx="3">
                  <c:v>63</c:v>
                </c:pt>
                <c:pt idx="4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B-4957-A444-EEEFE963A25C}"/>
            </c:ext>
          </c:extLst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ejecución 4 ms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Hoja1!$E$2:$E$6</c:f>
              <c:numCache>
                <c:formatCode>General</c:formatCode>
                <c:ptCount val="5"/>
                <c:pt idx="0">
                  <c:v>26</c:v>
                </c:pt>
                <c:pt idx="1">
                  <c:v>47</c:v>
                </c:pt>
                <c:pt idx="2">
                  <c:v>33</c:v>
                </c:pt>
                <c:pt idx="3">
                  <c:v>43</c:v>
                </c:pt>
                <c:pt idx="4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FB-4957-A444-EEEFE963A25C}"/>
            </c:ext>
          </c:extLst>
        </c:ser>
        <c:ser>
          <c:idx val="4"/>
          <c:order val="4"/>
          <c:tx>
            <c:strRef>
              <c:f>Hoja1!$F$1</c:f>
              <c:strCache>
                <c:ptCount val="1"/>
                <c:pt idx="0">
                  <c:v>ejecución 5 ms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Hoja1!$A$2:$A$6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Hoja1!$F$2:$F$6</c:f>
              <c:numCache>
                <c:formatCode>General</c:formatCode>
                <c:ptCount val="5"/>
                <c:pt idx="0">
                  <c:v>17</c:v>
                </c:pt>
                <c:pt idx="1">
                  <c:v>40</c:v>
                </c:pt>
                <c:pt idx="2">
                  <c:v>58</c:v>
                </c:pt>
                <c:pt idx="3">
                  <c:v>42</c:v>
                </c:pt>
                <c:pt idx="4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FB-4957-A444-EEEFE963A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657552"/>
        <c:axId val="1113658032"/>
      </c:lineChart>
      <c:catAx>
        <c:axId val="111365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3658032"/>
        <c:crosses val="autoZero"/>
        <c:auto val="1"/>
        <c:lblAlgn val="ctr"/>
        <c:lblOffset val="100"/>
        <c:noMultiLvlLbl val="0"/>
      </c:catAx>
      <c:valAx>
        <c:axId val="111365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365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752474</xdr:colOff>
      <xdr:row>5</xdr:row>
      <xdr:rowOff>161925</xdr:rowOff>
    </xdr:from>
    <xdr:to>
      <xdr:col>15</xdr:col>
      <xdr:colOff>9523</xdr:colOff>
      <xdr:row>22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1FD51B1-4E2E-0C03-E63F-AAB4A1B52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4761</xdr:rowOff>
    </xdr:from>
    <xdr:to>
      <xdr:col>7</xdr:col>
      <xdr:colOff>0</xdr:colOff>
      <xdr:row>21</xdr:row>
      <xdr:rowOff>161924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CBCE9E2-F3E3-B536-DF51-F5A94835A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C0310-F59C-4ECC-B789-53974A5A9D55}">
  <dimension ref="A1:O112"/>
  <sheetViews>
    <sheetView tabSelected="1" workbookViewId="0">
      <selection activeCell="J3" sqref="J3"/>
    </sheetView>
  </sheetViews>
  <sheetFormatPr baseColWidth="10" defaultRowHeight="15" x14ac:dyDescent="0.25"/>
  <cols>
    <col min="2" max="6" width="14" bestFit="1" customWidth="1"/>
    <col min="7" max="7" width="9.7109375" bestFit="1" customWidth="1"/>
    <col min="10" max="14" width="14" bestFit="1" customWidth="1"/>
    <col min="15" max="15" width="9.7109375" bestFit="1" customWidth="1"/>
  </cols>
  <sheetData>
    <row r="1" spans="1:15" x14ac:dyDescent="0.25">
      <c r="A1" s="1" t="s">
        <v>0</v>
      </c>
      <c r="B1" s="1" t="s">
        <v>1</v>
      </c>
      <c r="C1" s="1" t="s">
        <v>5</v>
      </c>
      <c r="D1" s="1" t="s">
        <v>4</v>
      </c>
      <c r="E1" s="1" t="s">
        <v>2</v>
      </c>
      <c r="F1" s="1" t="s">
        <v>3</v>
      </c>
      <c r="G1" s="1" t="s">
        <v>6</v>
      </c>
      <c r="I1" s="1" t="s">
        <v>0</v>
      </c>
      <c r="J1" s="1" t="s">
        <v>1</v>
      </c>
      <c r="K1" s="1" t="s">
        <v>5</v>
      </c>
      <c r="L1" s="1" t="s">
        <v>4</v>
      </c>
      <c r="M1" s="1" t="s">
        <v>2</v>
      </c>
      <c r="N1" s="1" t="s">
        <v>3</v>
      </c>
      <c r="O1" s="1" t="s">
        <v>6</v>
      </c>
    </row>
    <row r="2" spans="1:15" x14ac:dyDescent="0.25">
      <c r="A2" s="1">
        <v>1000</v>
      </c>
      <c r="B2" s="1">
        <v>16</v>
      </c>
      <c r="C2" s="1">
        <v>15</v>
      </c>
      <c r="D2" s="1">
        <v>11</v>
      </c>
      <c r="E2" s="1">
        <v>26</v>
      </c>
      <c r="F2" s="1">
        <v>17</v>
      </c>
      <c r="G2" s="1">
        <f>AVERAGE(B2,C2,D2,E2,F2)</f>
        <v>17</v>
      </c>
      <c r="I2" s="1">
        <v>1000</v>
      </c>
      <c r="J2" s="1">
        <v>94.4</v>
      </c>
      <c r="K2" s="1">
        <v>172.63</v>
      </c>
      <c r="L2" s="1">
        <v>99.73</v>
      </c>
      <c r="M2" s="1">
        <v>104.48</v>
      </c>
      <c r="N2" s="1">
        <v>86.55</v>
      </c>
      <c r="O2" s="1">
        <f t="shared" ref="O2:O5" si="0">ROUND(AVERAGE(J2,K2,L2,M2,N2),2)</f>
        <v>111.56</v>
      </c>
    </row>
    <row r="3" spans="1:15" x14ac:dyDescent="0.25">
      <c r="A3" s="1">
        <v>2000</v>
      </c>
      <c r="B3" s="1">
        <v>19</v>
      </c>
      <c r="C3" s="1">
        <v>17</v>
      </c>
      <c r="D3" s="1">
        <v>21</v>
      </c>
      <c r="E3" s="1">
        <v>47</v>
      </c>
      <c r="F3" s="1">
        <v>40</v>
      </c>
      <c r="G3" s="1">
        <f t="shared" ref="G3:G6" si="1">AVERAGE(B3,C3,D3,E3,F3)</f>
        <v>28.8</v>
      </c>
      <c r="I3" s="1">
        <v>2000</v>
      </c>
      <c r="J3" s="1">
        <v>473.32</v>
      </c>
      <c r="K3" s="1">
        <v>426.01</v>
      </c>
      <c r="L3" s="1">
        <v>318.14</v>
      </c>
      <c r="M3" s="1">
        <v>313.7</v>
      </c>
      <c r="N3" s="1">
        <v>386.69</v>
      </c>
      <c r="O3" s="1">
        <f t="shared" si="0"/>
        <v>383.57</v>
      </c>
    </row>
    <row r="4" spans="1:15" x14ac:dyDescent="0.25">
      <c r="A4" s="1">
        <v>3000</v>
      </c>
      <c r="B4" s="1">
        <v>47</v>
      </c>
      <c r="C4" s="1">
        <v>31</v>
      </c>
      <c r="D4" s="1">
        <v>37</v>
      </c>
      <c r="E4" s="1">
        <v>33</v>
      </c>
      <c r="F4" s="1">
        <v>58</v>
      </c>
      <c r="G4" s="1">
        <f t="shared" si="1"/>
        <v>41.2</v>
      </c>
      <c r="I4" s="1">
        <v>3000</v>
      </c>
      <c r="J4" s="1">
        <v>877.55</v>
      </c>
      <c r="K4" s="1">
        <v>1054.83</v>
      </c>
      <c r="L4" s="1">
        <v>1201.0899999999999</v>
      </c>
      <c r="M4" s="1">
        <v>896.25</v>
      </c>
      <c r="N4" s="1">
        <v>1043.45</v>
      </c>
      <c r="O4" s="1">
        <f t="shared" si="0"/>
        <v>1014.63</v>
      </c>
    </row>
    <row r="5" spans="1:15" x14ac:dyDescent="0.25">
      <c r="A5" s="1">
        <v>5000</v>
      </c>
      <c r="B5" s="1">
        <v>40</v>
      </c>
      <c r="C5" s="1">
        <v>44</v>
      </c>
      <c r="D5" s="1">
        <v>63</v>
      </c>
      <c r="E5" s="1">
        <v>43</v>
      </c>
      <c r="F5" s="1">
        <v>42</v>
      </c>
      <c r="G5" s="1">
        <f t="shared" si="1"/>
        <v>46.4</v>
      </c>
      <c r="I5" s="1">
        <v>5000</v>
      </c>
      <c r="J5" s="1">
        <v>2595.02</v>
      </c>
      <c r="K5" s="1">
        <v>2854.22</v>
      </c>
      <c r="L5" s="1">
        <v>2705.74</v>
      </c>
      <c r="M5" s="1">
        <v>3067.88</v>
      </c>
      <c r="N5" s="1">
        <v>3092.82</v>
      </c>
      <c r="O5" s="1">
        <f t="shared" si="0"/>
        <v>2863.14</v>
      </c>
    </row>
    <row r="6" spans="1:15" x14ac:dyDescent="0.25">
      <c r="A6" s="1">
        <v>10000</v>
      </c>
      <c r="B6" s="1">
        <v>128</v>
      </c>
      <c r="C6" s="1">
        <v>125</v>
      </c>
      <c r="D6" s="1">
        <v>129</v>
      </c>
      <c r="E6" s="1">
        <v>134</v>
      </c>
      <c r="F6" s="1">
        <v>127</v>
      </c>
      <c r="G6" s="1">
        <f t="shared" si="1"/>
        <v>128.6</v>
      </c>
      <c r="I6" s="1">
        <v>10000</v>
      </c>
      <c r="J6" s="1">
        <v>3092.82</v>
      </c>
      <c r="K6" s="1">
        <v>9955.52</v>
      </c>
      <c r="L6" s="1">
        <v>10369.44</v>
      </c>
      <c r="M6" s="1">
        <v>11782.03</v>
      </c>
      <c r="N6" s="1">
        <v>9897.74</v>
      </c>
      <c r="O6" s="1">
        <f>ROUND(AVERAGE(J6,K6,L6,M6,N6),2)</f>
        <v>9019.51</v>
      </c>
    </row>
    <row r="68" spans="8:8" x14ac:dyDescent="0.25">
      <c r="H68" s="2"/>
    </row>
    <row r="98" spans="8:8" x14ac:dyDescent="0.25">
      <c r="H98" s="2"/>
    </row>
    <row r="112" spans="8:8" x14ac:dyDescent="0.25">
      <c r="H11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ESTUDIANTE</cp:lastModifiedBy>
  <dcterms:created xsi:type="dcterms:W3CDTF">2025-08-29T11:53:56Z</dcterms:created>
  <dcterms:modified xsi:type="dcterms:W3CDTF">2025-09-05T11:56:15Z</dcterms:modified>
</cp:coreProperties>
</file>