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<sst xmlns="http://schemas.openxmlformats.org/spreadsheetml/2006/main" uniqueCount="55" count="165">
  <si>
    <t>Agencia: Guapiles</t>
  </si>
  <si>
    <t>Compañias: EUSSE MARKET GUAPILES,EUSSE LUBRICANTES GUAPILES,Cedula: 3101666562</t>
  </si>
  <si>
    <t>REPORTE DE COMPRAS DETALLADO</t>
  </si>
  <si>
    <t>DEL:01-05-2020 Al:12-05-2020</t>
  </si>
  <si>
    <t>Tipo: Consolidado</t>
  </si>
  <si>
    <t>Factura</t>
  </si>
  <si>
    <t>Fecha</t>
  </si>
  <si>
    <t>Costo</t>
  </si>
  <si>
    <t>Utilidad</t>
  </si>
  <si>
    <t>TotalExento</t>
  </si>
  <si>
    <t>TotalGravado</t>
  </si>
  <si>
    <t>DescuentoGravado</t>
  </si>
  <si>
    <t>DescuentoExento</t>
  </si>
  <si>
    <t>TotalImpuesto</t>
  </si>
  <si>
    <t>Total</t>
  </si>
  <si>
    <t>Moneda</t>
  </si>
  <si>
    <t>T.Cambio</t>
  </si>
  <si>
    <t>Id</t>
  </si>
  <si>
    <t>Proovedor</t>
  </si>
  <si>
    <t>identificacion</t>
  </si>
  <si>
    <t>usuario</t>
  </si>
  <si>
    <t>CRC</t>
  </si>
  <si>
    <t>ALASA MAYOREO S.A</t>
  </si>
  <si>
    <t>lmoya</t>
  </si>
  <si>
    <t>DOS PINOS</t>
  </si>
  <si>
    <t>DISTRIBUIDORA WAMASE</t>
  </si>
  <si>
    <t>schavarria</t>
  </si>
  <si>
    <t>COORPORACION PIPASA SRL</t>
  </si>
  <si>
    <t>QUEQUES Y REPOSTERIA ASSBIL</t>
  </si>
  <si>
    <t>DERIVADOS DE MAIZ ALIMENTICIO</t>
  </si>
  <si>
    <t>YERJOMA S.A LA MILANESA</t>
  </si>
  <si>
    <t>COCA COLA FEMSA</t>
  </si>
  <si>
    <t>DISTRIBUIDORA LUCEMA</t>
  </si>
  <si>
    <t>INVERSIONES NOVA SPIRIT S.A</t>
  </si>
  <si>
    <t>DISTRIBUIDORA LA FLORIDA</t>
  </si>
  <si>
    <t>GRUPO LION, S.A.</t>
  </si>
  <si>
    <t>admin</t>
  </si>
  <si>
    <t>BIMBO DE COSTA RICA S.A</t>
  </si>
  <si>
    <t>SOALCA SOLUCIONES ALIMENTICIAS DEL CARIBE S.A</t>
  </si>
  <si>
    <t>GILBERTO ROJAS RAMIREZ</t>
  </si>
  <si>
    <t>DANIEL GERARDO VINDAS BERROCAL</t>
  </si>
  <si>
    <t>FEDERICO GARCIA FIGUEROA (TORTIRICAS)</t>
  </si>
  <si>
    <t>DISTRIBUIDORA ARACAZU A Y C S.A</t>
  </si>
  <si>
    <t>MOOFY INTERNACIONAL S.A</t>
  </si>
  <si>
    <t>POZUELO</t>
  </si>
  <si>
    <t>COMERCIAL DINANT S.A</t>
  </si>
  <si>
    <t>DISTRIBUIDORA CUMMINS DE CENTROAMERICA COSTA RICA S.R.L.</t>
  </si>
  <si>
    <t>BRITHIS AMERICAN TOBACCO CENTRAL</t>
  </si>
  <si>
    <t>DISTRIBUIDORA DE ALIMENTOS DEL ATLANTICO</t>
  </si>
  <si>
    <t>DIPO S.A</t>
  </si>
  <si>
    <t>ALIMENTOS JACKS DE C.A S.A</t>
  </si>
  <si>
    <t>LUBRICANTES COLONOTEX S.A</t>
  </si>
  <si>
    <t>AGROINDUSTRIAL PROAVE S.A</t>
  </si>
  <si>
    <t>MEGA BATERIAS SUMINISTROS Y EQUIPOS DE COSTA RICA S.A</t>
  </si>
  <si>
    <t>INSOMA DE TURRIALBA S.A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</si>
</sst>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"/>
    <numFmt numFmtId="165" formatCode="dd\-mm\-yyyy"/>
    <numFmt numFmtId="166" formatCode="###,###,###,##0.00##"/>
  </numFmts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2"/>
      <name val="Calibri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87CEFA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5" fillId="0" borderId="0"/>
    <xf numFmtId="0" fontId="5" fillId="2" borderId="0"/>
    <xf numFmtId="165" fontId="0" fillId="0" borderId="0"/>
    <xf numFmtId="166" fontId="0" fillId="0" borderId="0"/>
    <xf numFmtId="166" fontId="6" fillId="3" borderId="0"/>
  </cellStyleXfs>
  <cellXfs>
    <xf numFmtId="0" fontId="0" fillId="0" borderId="0" xfId="0"/>
    <xf numFmtId="0" fontId="5" fillId="0" borderId="0" xfId="20"/>
    <xf numFmtId="164" fontId="0" fillId="0" borderId="0" xfId="0" applyNumberFormat="1"/>
    <xf numFmtId="165" fontId="0" fillId="0" borderId="0" xfId="22" applyNumberFormat="1"/>
    <xf numFmtId="166" fontId="0" fillId="0" borderId="0" xfId="23" applyNumberFormat="1"/>
    <xf numFmtId="0" fontId="5" fillId="2" borderId="0" xfId="21" applyFont="1"/>
    <xf numFmtId="166" fontId="6" fillId="3" borderId="0" xfId="24" applyFont="1" applyNumberFormat="1"/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stomStyle" xfId="20"/>
    <cellStyle name="NewStyle" xfId="21"/>
    <cellStyle name="DateFormatStyle" xfId="22"/>
    <cellStyle name="NumberFormatStyle" xfId="23"/>
    <cellStyle name="NewStyleClasificacionTotales" xfId="24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P57"/>
  <sheetViews>
    <sheetView view="normal" tabSelected="1" workbookViewId="0">
      <selection pane="topLeft" activeCell="A1" sqref="A1"/>
    </sheetView>
  </sheetViews>
  <sheetFormatPr defaultRowHeight="15"/>
  <cols>
    <col min="1" max="1" width="80.84765625" bestFit="1" customWidth="1"/>
    <col min="2" max="2" width="12.41796875" style="3" bestFit="1" customWidth="1"/>
    <col min="3" max="4" width="10.140625" style="4" bestFit="1" customWidth="1"/>
    <col min="5" max="5" width="12.41796875" style="4" bestFit="1" customWidth="1"/>
    <col min="6" max="6" width="13.84765625" style="4" bestFit="1" customWidth="1"/>
    <col min="7" max="7" width="18.84765625" style="4" bestFit="1" customWidth="1"/>
    <col min="8" max="8" width="17.41796875" style="4" bestFit="1" customWidth="1"/>
    <col min="9" max="9" width="14.84765625" style="4" bestFit="1" customWidth="1"/>
    <col min="10" max="10" width="10.140625" style="4" bestFit="1" customWidth="1"/>
    <col min="11" max="11" width="9.27734375" bestFit="1" customWidth="1"/>
    <col min="12" max="12" width="10.27734375" bestFit="1" customWidth="1"/>
    <col min="13" max="13" width="4.27734375" bestFit="1" customWidth="1"/>
    <col min="14" max="14" width="60.140625" bestFit="1" customWidth="1"/>
    <col min="15" max="15" width="15.140625" bestFit="1" customWidth="1"/>
    <col min="16" max="16" width="11" bestFit="1" customWidth="1"/>
  </cols>
  <sheetData>
    <row r="1" spans="1:10">
      <c r="A1" t="s">
        <v>0</v>
      </c>
      <c r="B1" s="3"/>
      <c r="C1" s="4"/>
      <c r="D1" s="4"/>
      <c r="E1" s="4"/>
      <c r="F1" s="4"/>
      <c r="G1" s="4"/>
      <c r="H1" s="4"/>
      <c r="I1" s="4"/>
      <c r="J1" s="4"/>
    </row>
    <row r="2" spans="1:10">
      <c r="A2" t="s">
        <v>1</v>
      </c>
      <c r="B2" s="3"/>
      <c r="C2" s="4"/>
      <c r="D2" s="4"/>
      <c r="E2" s="4"/>
      <c r="F2" s="4"/>
      <c r="G2" s="4"/>
      <c r="H2" s="4"/>
      <c r="I2" s="4"/>
      <c r="J2" s="4"/>
    </row>
    <row r="3" spans="1:10">
      <c r="A3" s="1" t="s">
        <v>2</v>
      </c>
      <c r="B3" s="3"/>
      <c r="C3" s="4"/>
      <c r="D3" s="4"/>
      <c r="E3" s="4"/>
      <c r="F3" s="4"/>
      <c r="G3" s="4"/>
      <c r="H3" s="4"/>
      <c r="I3" s="4"/>
      <c r="J3" s="4"/>
    </row>
    <row r="4" spans="1:10">
      <c r="A4" t="s">
        <v>3</v>
      </c>
      <c r="B4" s="3"/>
      <c r="C4" s="4"/>
      <c r="D4" s="4"/>
      <c r="E4" s="4"/>
      <c r="F4" s="4"/>
      <c r="G4" s="4"/>
      <c r="H4" s="4"/>
      <c r="I4" s="4"/>
      <c r="J4" s="4"/>
    </row>
    <row r="5" spans="1:10">
      <c r="A5" t="s">
        <v>4</v>
      </c>
      <c r="B5" s="3"/>
      <c r="C5" s="4"/>
      <c r="D5" s="4"/>
      <c r="E5" s="4"/>
      <c r="F5" s="4"/>
      <c r="G5" s="4"/>
      <c r="H5" s="4"/>
      <c r="I5" s="4"/>
      <c r="J5" s="4"/>
    </row>
    <row r="7" spans="1:16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20</v>
      </c>
    </row>
    <row r="8" spans="1:16">
      <c r="A8">
        <v>23417</v>
      </c>
      <c r="B8" s="3">
        <v>43952</v>
      </c>
      <c r="C8" s="4">
        <v>78360</v>
      </c>
      <c r="D8" s="4">
        <v>15640</v>
      </c>
      <c r="E8" s="4">
        <v>78360</v>
      </c>
      <c r="F8" s="4">
        <v>0</v>
      </c>
      <c r="G8" s="4">
        <v>0</v>
      </c>
      <c r="H8" s="4">
        <v>0</v>
      </c>
      <c r="I8" s="4">
        <v>0</v>
      </c>
      <c r="J8" s="4">
        <v>78360</v>
      </c>
      <c r="K8" t="s">
        <v>21</v>
      </c>
      <c r="L8">
        <v>1</v>
      </c>
      <c r="M8">
        <v>3</v>
      </c>
      <c r="N8" t="s">
        <v>22</v>
      </c>
      <c r="O8">
        <v>3101643558</v>
      </c>
      <c r="P8" t="s">
        <v>23</v>
      </c>
    </row>
    <row r="9" spans="1:16">
      <c r="A9">
        <v>6839</v>
      </c>
      <c r="B9" s="3">
        <v>43952</v>
      </c>
      <c r="C9" s="4">
        <v>153349.07</v>
      </c>
      <c r="D9" s="4">
        <v>34544</v>
      </c>
      <c r="E9" s="4">
        <v>19472.94</v>
      </c>
      <c r="F9" s="4">
        <v>133876.13</v>
      </c>
      <c r="G9" s="4">
        <v>0</v>
      </c>
      <c r="H9" s="4">
        <v>0</v>
      </c>
      <c r="I9" s="4">
        <v>17403.89</v>
      </c>
      <c r="J9" s="4">
        <v>170752.96</v>
      </c>
      <c r="K9" t="s">
        <v>21</v>
      </c>
      <c r="L9">
        <v>1</v>
      </c>
      <c r="M9">
        <v>21</v>
      </c>
      <c r="N9" t="s">
        <v>24</v>
      </c>
      <c r="O9">
        <v>300404500230</v>
      </c>
      <c r="P9" t="s">
        <v>23</v>
      </c>
    </row>
    <row r="10" spans="1:16">
      <c r="A10">
        <v>152770</v>
      </c>
      <c r="B10" s="3">
        <v>43952</v>
      </c>
      <c r="C10" s="4">
        <v>6160</v>
      </c>
      <c r="D10" s="4">
        <v>2689.56</v>
      </c>
      <c r="E10" s="4">
        <v>0</v>
      </c>
      <c r="F10" s="4">
        <v>6160</v>
      </c>
      <c r="G10" s="4">
        <v>0</v>
      </c>
      <c r="H10" s="4">
        <v>0</v>
      </c>
      <c r="I10" s="4">
        <v>800.8</v>
      </c>
      <c r="J10" s="4">
        <v>6960.8</v>
      </c>
      <c r="K10" t="s">
        <v>21</v>
      </c>
      <c r="L10">
        <v>1</v>
      </c>
      <c r="M10">
        <v>20</v>
      </c>
      <c r="N10" t="s">
        <v>25</v>
      </c>
      <c r="O10">
        <v>2339887</v>
      </c>
      <c r="P10" t="s">
        <v>26</v>
      </c>
    </row>
    <row r="11" spans="1:16">
      <c r="A11">
        <v>13724</v>
      </c>
      <c r="B11" s="3">
        <v>43953</v>
      </c>
      <c r="C11" s="4">
        <v>16460</v>
      </c>
      <c r="D11" s="4">
        <v>5159.47</v>
      </c>
      <c r="E11" s="4">
        <v>8290</v>
      </c>
      <c r="F11" s="4">
        <v>8170</v>
      </c>
      <c r="G11" s="4">
        <v>0</v>
      </c>
      <c r="H11" s="4">
        <v>0</v>
      </c>
      <c r="I11" s="4">
        <v>1062.1</v>
      </c>
      <c r="J11" s="4">
        <v>17522.1</v>
      </c>
      <c r="K11" t="s">
        <v>21</v>
      </c>
      <c r="L11">
        <v>1</v>
      </c>
      <c r="M11">
        <v>12</v>
      </c>
      <c r="N11" t="s">
        <v>27</v>
      </c>
      <c r="O11">
        <v>3102012933</v>
      </c>
      <c r="P11" t="s">
        <v>26</v>
      </c>
    </row>
    <row r="12" spans="1:16">
      <c r="A12">
        <v>161534</v>
      </c>
      <c r="B12" s="3">
        <v>43955</v>
      </c>
      <c r="C12" s="4">
        <v>5200</v>
      </c>
      <c r="D12" s="4">
        <v>2800</v>
      </c>
      <c r="E12" s="4">
        <v>5200</v>
      </c>
      <c r="F12" s="4">
        <v>0</v>
      </c>
      <c r="G12" s="4">
        <v>0</v>
      </c>
      <c r="H12" s="4">
        <v>0</v>
      </c>
      <c r="I12" s="4">
        <v>0</v>
      </c>
      <c r="J12" s="4">
        <v>5200</v>
      </c>
      <c r="K12" t="s">
        <v>21</v>
      </c>
      <c r="L12">
        <v>1</v>
      </c>
      <c r="M12">
        <v>40</v>
      </c>
      <c r="N12" t="s">
        <v>28</v>
      </c>
      <c r="O12">
        <v>0</v>
      </c>
      <c r="P12" t="s">
        <v>26</v>
      </c>
    </row>
    <row r="13" spans="1:16">
      <c r="A13">
        <v>10244</v>
      </c>
      <c r="B13" s="3">
        <v>43955</v>
      </c>
      <c r="C13" s="4">
        <v>41424.9</v>
      </c>
      <c r="D13" s="4">
        <v>12752.08</v>
      </c>
      <c r="E13" s="4">
        <v>0</v>
      </c>
      <c r="F13" s="4">
        <v>41424.9</v>
      </c>
      <c r="G13" s="4">
        <v>0</v>
      </c>
      <c r="H13" s="4">
        <v>0</v>
      </c>
      <c r="I13" s="4">
        <v>5385.24</v>
      </c>
      <c r="J13" s="4">
        <v>46810.15</v>
      </c>
      <c r="K13" t="s">
        <v>21</v>
      </c>
      <c r="L13">
        <v>1</v>
      </c>
      <c r="M13">
        <v>13</v>
      </c>
      <c r="N13" t="s">
        <v>29</v>
      </c>
      <c r="O13">
        <v>310101706234</v>
      </c>
      <c r="P13" t="s">
        <v>26</v>
      </c>
    </row>
    <row r="14" spans="1:16">
      <c r="A14">
        <v>3415</v>
      </c>
      <c r="B14" s="3">
        <v>43955</v>
      </c>
      <c r="C14" s="4">
        <v>11866.85</v>
      </c>
      <c r="D14" s="4">
        <v>3619.89</v>
      </c>
      <c r="E14" s="4">
        <v>0</v>
      </c>
      <c r="F14" s="4">
        <v>11866.85</v>
      </c>
      <c r="G14" s="4">
        <v>0</v>
      </c>
      <c r="H14" s="4">
        <v>0</v>
      </c>
      <c r="I14" s="4">
        <v>1542.7</v>
      </c>
      <c r="J14" s="4">
        <v>13409.55</v>
      </c>
      <c r="K14" t="s">
        <v>21</v>
      </c>
      <c r="L14">
        <v>1</v>
      </c>
      <c r="M14">
        <v>31</v>
      </c>
      <c r="N14" t="s">
        <v>30</v>
      </c>
      <c r="O14">
        <v>3101599803</v>
      </c>
      <c r="P14" t="s">
        <v>26</v>
      </c>
    </row>
    <row r="15" spans="1:16">
      <c r="A15">
        <v>1595770</v>
      </c>
      <c r="B15" s="3">
        <v>43955</v>
      </c>
      <c r="C15" s="4">
        <v>176706.3</v>
      </c>
      <c r="D15" s="4">
        <v>59279.54</v>
      </c>
      <c r="E15" s="4">
        <v>140543.34</v>
      </c>
      <c r="F15" s="4">
        <v>36162.96</v>
      </c>
      <c r="G15" s="4">
        <v>0</v>
      </c>
      <c r="H15" s="4">
        <v>0</v>
      </c>
      <c r="I15" s="4">
        <v>4701.17</v>
      </c>
      <c r="J15" s="4">
        <v>181407.47</v>
      </c>
      <c r="K15" t="s">
        <v>21</v>
      </c>
      <c r="L15">
        <v>1</v>
      </c>
      <c r="M15">
        <v>10</v>
      </c>
      <c r="N15" t="s">
        <v>31</v>
      </c>
      <c r="O15">
        <v>310100521220</v>
      </c>
      <c r="P15" t="s">
        <v>26</v>
      </c>
    </row>
    <row r="16" spans="1:16">
      <c r="A16">
        <v>2256017</v>
      </c>
      <c r="B16" s="3">
        <v>43955</v>
      </c>
      <c r="C16" s="4">
        <v>44629.45</v>
      </c>
      <c r="D16" s="4">
        <v>13936.94</v>
      </c>
      <c r="E16" s="4">
        <v>0</v>
      </c>
      <c r="F16" s="4">
        <v>44629.45</v>
      </c>
      <c r="G16" s="4">
        <v>0</v>
      </c>
      <c r="H16" s="4">
        <v>0</v>
      </c>
      <c r="I16" s="4">
        <v>5801.83</v>
      </c>
      <c r="J16" s="4">
        <v>50431.28</v>
      </c>
      <c r="K16" t="s">
        <v>21</v>
      </c>
      <c r="L16">
        <v>1</v>
      </c>
      <c r="M16">
        <v>19</v>
      </c>
      <c r="N16" t="s">
        <v>32</v>
      </c>
      <c r="O16">
        <v>3101191433</v>
      </c>
      <c r="P16" t="s">
        <v>23</v>
      </c>
    </row>
    <row r="17" spans="1:16">
      <c r="A17">
        <v>2679</v>
      </c>
      <c r="B17" s="3">
        <v>43955</v>
      </c>
      <c r="C17" s="4">
        <v>43700</v>
      </c>
      <c r="D17" s="4">
        <v>0.88</v>
      </c>
      <c r="E17" s="4">
        <v>15200</v>
      </c>
      <c r="F17" s="4">
        <v>28500</v>
      </c>
      <c r="G17" s="4">
        <v>0</v>
      </c>
      <c r="H17" s="4">
        <v>0</v>
      </c>
      <c r="I17" s="4">
        <v>3705</v>
      </c>
      <c r="J17" s="4">
        <v>47405</v>
      </c>
      <c r="K17" t="s">
        <v>21</v>
      </c>
      <c r="L17">
        <v>1</v>
      </c>
      <c r="M17">
        <v>25</v>
      </c>
      <c r="N17" t="s">
        <v>33</v>
      </c>
      <c r="O17">
        <v>3101321657</v>
      </c>
      <c r="P17" t="s">
        <v>23</v>
      </c>
    </row>
    <row r="18" spans="1:16">
      <c r="A18">
        <v>161535</v>
      </c>
      <c r="B18" s="3">
        <v>43956</v>
      </c>
      <c r="C18" s="4">
        <v>3900</v>
      </c>
      <c r="D18" s="4">
        <v>2100</v>
      </c>
      <c r="E18" s="4">
        <v>3900</v>
      </c>
      <c r="F18" s="4">
        <v>0</v>
      </c>
      <c r="G18" s="4">
        <v>0</v>
      </c>
      <c r="H18" s="4">
        <v>0</v>
      </c>
      <c r="I18" s="4">
        <v>0</v>
      </c>
      <c r="J18" s="4">
        <v>3900</v>
      </c>
      <c r="K18" t="s">
        <v>21</v>
      </c>
      <c r="L18">
        <v>1</v>
      </c>
      <c r="M18">
        <v>40</v>
      </c>
      <c r="N18" t="s">
        <v>28</v>
      </c>
      <c r="O18">
        <v>0</v>
      </c>
      <c r="P18" t="s">
        <v>26</v>
      </c>
    </row>
    <row r="19" spans="1:16">
      <c r="A19">
        <v>1317540907</v>
      </c>
      <c r="B19" s="3">
        <v>43956</v>
      </c>
      <c r="C19" s="4">
        <v>456229.14</v>
      </c>
      <c r="D19" s="4">
        <v>142834.47</v>
      </c>
      <c r="E19" s="4">
        <v>354456.72</v>
      </c>
      <c r="F19" s="4">
        <v>101772.42</v>
      </c>
      <c r="G19" s="4">
        <v>3926.3</v>
      </c>
      <c r="H19" s="4">
        <v>11742.64</v>
      </c>
      <c r="I19" s="4">
        <v>13187.74</v>
      </c>
      <c r="J19" s="4">
        <v>469416.88</v>
      </c>
      <c r="K19" t="s">
        <v>21</v>
      </c>
      <c r="L19">
        <v>1</v>
      </c>
      <c r="M19">
        <v>18</v>
      </c>
      <c r="N19" t="s">
        <v>34</v>
      </c>
      <c r="O19">
        <v>3101295868</v>
      </c>
      <c r="P19" t="s">
        <v>26</v>
      </c>
    </row>
    <row r="20" spans="1:16">
      <c r="A20">
        <v>527</v>
      </c>
      <c r="B20" s="3">
        <v>43956</v>
      </c>
      <c r="C20" s="4">
        <v>47736</v>
      </c>
      <c r="D20" s="4">
        <v>14387.89</v>
      </c>
      <c r="E20" s="4">
        <v>0</v>
      </c>
      <c r="F20" s="4">
        <v>47736</v>
      </c>
      <c r="G20" s="4">
        <v>0</v>
      </c>
      <c r="H20" s="4">
        <v>0</v>
      </c>
      <c r="I20" s="4">
        <v>6205.68</v>
      </c>
      <c r="J20" s="4">
        <v>53941.68</v>
      </c>
      <c r="K20" t="s">
        <v>21</v>
      </c>
      <c r="L20">
        <v>1</v>
      </c>
      <c r="M20">
        <v>57</v>
      </c>
      <c r="N20" t="s">
        <v>35</v>
      </c>
      <c r="O20">
        <v>3101713681</v>
      </c>
      <c r="P20" t="s">
        <v>36</v>
      </c>
    </row>
    <row r="21" spans="1:16">
      <c r="A21">
        <v>3708</v>
      </c>
      <c r="B21" s="3">
        <v>43957</v>
      </c>
      <c r="C21" s="4">
        <v>12561.99</v>
      </c>
      <c r="D21" s="4">
        <v>3424.74</v>
      </c>
      <c r="E21" s="4">
        <v>0</v>
      </c>
      <c r="F21" s="4">
        <v>12561.99</v>
      </c>
      <c r="G21" s="4">
        <v>0</v>
      </c>
      <c r="H21" s="4">
        <v>0</v>
      </c>
      <c r="I21" s="4">
        <v>1633.05</v>
      </c>
      <c r="J21" s="4">
        <v>14195.04</v>
      </c>
      <c r="K21" t="s">
        <v>21</v>
      </c>
      <c r="L21">
        <v>1</v>
      </c>
      <c r="M21">
        <v>35</v>
      </c>
      <c r="N21" t="s">
        <v>37</v>
      </c>
      <c r="O21">
        <v>0</v>
      </c>
      <c r="P21" t="s">
        <v>23</v>
      </c>
    </row>
    <row r="22" spans="1:16">
      <c r="A22">
        <v>3536</v>
      </c>
      <c r="B22" s="3">
        <v>43957</v>
      </c>
      <c r="C22" s="4">
        <v>8775.87</v>
      </c>
      <c r="D22" s="4">
        <v>2697.59</v>
      </c>
      <c r="E22" s="4">
        <v>0</v>
      </c>
      <c r="F22" s="4">
        <v>8775.87</v>
      </c>
      <c r="G22" s="4">
        <v>0</v>
      </c>
      <c r="H22" s="4">
        <v>0</v>
      </c>
      <c r="I22" s="4">
        <v>1140.86</v>
      </c>
      <c r="J22" s="4">
        <v>9916.73</v>
      </c>
      <c r="K22" t="s">
        <v>21</v>
      </c>
      <c r="L22">
        <v>1</v>
      </c>
      <c r="M22">
        <v>35</v>
      </c>
      <c r="N22" t="s">
        <v>37</v>
      </c>
      <c r="O22">
        <v>0</v>
      </c>
      <c r="P22" t="s">
        <v>23</v>
      </c>
    </row>
    <row r="23" spans="1:16">
      <c r="A23">
        <v>161536</v>
      </c>
      <c r="B23" s="3">
        <v>43957</v>
      </c>
      <c r="C23" s="4">
        <v>3900</v>
      </c>
      <c r="D23" s="4">
        <v>2100.18</v>
      </c>
      <c r="E23" s="4">
        <v>3900</v>
      </c>
      <c r="F23" s="4">
        <v>0</v>
      </c>
      <c r="G23" s="4">
        <v>0</v>
      </c>
      <c r="H23" s="4">
        <v>0</v>
      </c>
      <c r="I23" s="4">
        <v>0</v>
      </c>
      <c r="J23" s="4">
        <v>3900</v>
      </c>
      <c r="K23" t="s">
        <v>21</v>
      </c>
      <c r="L23">
        <v>1</v>
      </c>
      <c r="M23">
        <v>40</v>
      </c>
      <c r="N23" t="s">
        <v>28</v>
      </c>
      <c r="O23">
        <v>0</v>
      </c>
      <c r="P23" t="s">
        <v>23</v>
      </c>
    </row>
    <row r="24" spans="1:16">
      <c r="A24">
        <v>14921</v>
      </c>
      <c r="B24" s="3">
        <v>43957</v>
      </c>
      <c r="C24" s="4">
        <v>22510</v>
      </c>
      <c r="D24" s="4">
        <v>5214.6</v>
      </c>
      <c r="E24" s="4">
        <v>16360</v>
      </c>
      <c r="F24" s="4">
        <v>6150</v>
      </c>
      <c r="G24" s="4">
        <v>0</v>
      </c>
      <c r="H24" s="4">
        <v>0</v>
      </c>
      <c r="I24" s="4">
        <v>799.5</v>
      </c>
      <c r="J24" s="4">
        <v>23309.5</v>
      </c>
      <c r="K24" t="s">
        <v>21</v>
      </c>
      <c r="L24">
        <v>1</v>
      </c>
      <c r="M24">
        <v>41</v>
      </c>
      <c r="N24" t="s">
        <v>38</v>
      </c>
      <c r="O24">
        <v>0</v>
      </c>
      <c r="P24" t="s">
        <v>23</v>
      </c>
    </row>
    <row r="25" spans="1:16">
      <c r="A25">
        <v>1043645</v>
      </c>
      <c r="B25" s="3">
        <v>43957</v>
      </c>
      <c r="C25" s="4">
        <v>28220</v>
      </c>
      <c r="D25" s="4">
        <v>8408.33</v>
      </c>
      <c r="E25" s="4">
        <v>0</v>
      </c>
      <c r="F25" s="4">
        <v>28220</v>
      </c>
      <c r="G25" s="4">
        <v>0</v>
      </c>
      <c r="H25" s="4">
        <v>0</v>
      </c>
      <c r="I25" s="4">
        <v>3668.6</v>
      </c>
      <c r="J25" s="4">
        <v>31888.6</v>
      </c>
      <c r="K25" t="s">
        <v>21</v>
      </c>
      <c r="L25">
        <v>1</v>
      </c>
      <c r="M25">
        <v>20</v>
      </c>
      <c r="N25" t="s">
        <v>25</v>
      </c>
      <c r="O25">
        <v>2339887</v>
      </c>
      <c r="P25" t="s">
        <v>23</v>
      </c>
    </row>
    <row r="26" spans="1:16">
      <c r="A26">
        <v>2055</v>
      </c>
      <c r="B26" s="3">
        <v>43957</v>
      </c>
      <c r="C26" s="4">
        <v>34614.92</v>
      </c>
      <c r="D26" s="4">
        <v>11579.77</v>
      </c>
      <c r="E26" s="4">
        <v>0</v>
      </c>
      <c r="F26" s="4">
        <v>34614.92</v>
      </c>
      <c r="G26" s="4">
        <v>0</v>
      </c>
      <c r="H26" s="4">
        <v>0</v>
      </c>
      <c r="I26" s="4">
        <v>4499.94</v>
      </c>
      <c r="J26" s="4">
        <v>39114.86</v>
      </c>
      <c r="K26" t="s">
        <v>21</v>
      </c>
      <c r="L26">
        <v>1</v>
      </c>
      <c r="M26">
        <v>23</v>
      </c>
      <c r="N26" t="s">
        <v>39</v>
      </c>
      <c r="O26">
        <v>110050592</v>
      </c>
      <c r="P26" t="s">
        <v>23</v>
      </c>
    </row>
    <row r="27" spans="1:16">
      <c r="A27">
        <v>1452</v>
      </c>
      <c r="B27" s="3">
        <v>43957</v>
      </c>
      <c r="C27" s="4">
        <v>52828</v>
      </c>
      <c r="D27" s="4">
        <v>15836.96</v>
      </c>
      <c r="E27" s="4">
        <v>21940</v>
      </c>
      <c r="F27" s="4">
        <v>30888</v>
      </c>
      <c r="G27" s="4">
        <v>0</v>
      </c>
      <c r="H27" s="4">
        <v>0</v>
      </c>
      <c r="I27" s="4">
        <v>4015.44</v>
      </c>
      <c r="J27" s="4">
        <v>56843.44</v>
      </c>
      <c r="K27" t="s">
        <v>21</v>
      </c>
      <c r="L27">
        <v>1</v>
      </c>
      <c r="M27">
        <v>63</v>
      </c>
      <c r="N27" t="s">
        <v>40</v>
      </c>
      <c r="O27">
        <v>702350750</v>
      </c>
      <c r="P27" t="s">
        <v>26</v>
      </c>
    </row>
    <row r="28" spans="1:16">
      <c r="A28">
        <v>1453</v>
      </c>
      <c r="B28" s="3">
        <v>43957</v>
      </c>
      <c r="C28" s="4">
        <v>708</v>
      </c>
      <c r="D28" s="4">
        <v>353.95</v>
      </c>
      <c r="E28" s="4">
        <v>0</v>
      </c>
      <c r="F28" s="4">
        <v>708</v>
      </c>
      <c r="G28" s="4">
        <v>0</v>
      </c>
      <c r="H28" s="4">
        <v>0</v>
      </c>
      <c r="I28" s="4">
        <v>92.04</v>
      </c>
      <c r="J28" s="4">
        <v>800.04</v>
      </c>
      <c r="K28" t="s">
        <v>21</v>
      </c>
      <c r="L28">
        <v>1</v>
      </c>
      <c r="M28">
        <v>63</v>
      </c>
      <c r="N28" t="s">
        <v>40</v>
      </c>
      <c r="O28">
        <v>702350750</v>
      </c>
      <c r="P28" t="s">
        <v>26</v>
      </c>
    </row>
    <row r="29" spans="1:16">
      <c r="A29">
        <v>23661</v>
      </c>
      <c r="B29" s="3">
        <v>43958</v>
      </c>
      <c r="C29" s="4">
        <v>59180</v>
      </c>
      <c r="D29" s="4">
        <v>11820</v>
      </c>
      <c r="E29" s="4">
        <v>59180</v>
      </c>
      <c r="F29" s="4">
        <v>0</v>
      </c>
      <c r="G29" s="4">
        <v>0</v>
      </c>
      <c r="H29" s="4">
        <v>0</v>
      </c>
      <c r="I29" s="4">
        <v>0</v>
      </c>
      <c r="J29" s="4">
        <v>59180</v>
      </c>
      <c r="K29" t="s">
        <v>21</v>
      </c>
      <c r="L29">
        <v>1</v>
      </c>
      <c r="M29">
        <v>3</v>
      </c>
      <c r="N29" t="s">
        <v>22</v>
      </c>
      <c r="O29">
        <v>3101643558</v>
      </c>
      <c r="P29" t="s">
        <v>26</v>
      </c>
    </row>
    <row r="30" spans="1:16">
      <c r="A30">
        <v>15981</v>
      </c>
      <c r="B30" s="3">
        <v>43958</v>
      </c>
      <c r="C30" s="4">
        <v>6607.38</v>
      </c>
      <c r="D30" s="4">
        <v>1592.62</v>
      </c>
      <c r="E30" s="4">
        <v>6607.38</v>
      </c>
      <c r="F30" s="4">
        <v>0</v>
      </c>
      <c r="G30" s="4">
        <v>0</v>
      </c>
      <c r="H30" s="4">
        <v>0</v>
      </c>
      <c r="I30" s="4">
        <v>0</v>
      </c>
      <c r="J30" s="4">
        <v>6607.38</v>
      </c>
      <c r="K30" t="s">
        <v>21</v>
      </c>
      <c r="L30">
        <v>1</v>
      </c>
      <c r="M30">
        <v>53</v>
      </c>
      <c r="N30" t="s">
        <v>41</v>
      </c>
      <c r="O30">
        <v>302950216</v>
      </c>
      <c r="P30" t="s">
        <v>26</v>
      </c>
    </row>
    <row r="31" spans="1:16">
      <c r="A31">
        <v>108344</v>
      </c>
      <c r="B31" s="3">
        <v>43958</v>
      </c>
      <c r="C31" s="4">
        <v>39011.56</v>
      </c>
      <c r="D31" s="4">
        <v>11624.02</v>
      </c>
      <c r="E31" s="4">
        <v>0</v>
      </c>
      <c r="F31" s="4">
        <v>39011.56</v>
      </c>
      <c r="G31" s="4">
        <v>1193.09</v>
      </c>
      <c r="H31" s="4">
        <v>0</v>
      </c>
      <c r="I31" s="4">
        <v>2934.95</v>
      </c>
      <c r="J31" s="4">
        <v>41946.51</v>
      </c>
      <c r="K31" t="s">
        <v>21</v>
      </c>
      <c r="L31">
        <v>1</v>
      </c>
      <c r="M31">
        <v>15</v>
      </c>
      <c r="N31" t="s">
        <v>42</v>
      </c>
      <c r="O31">
        <v>3101756976</v>
      </c>
      <c r="P31" t="s">
        <v>26</v>
      </c>
    </row>
    <row r="32" spans="1:16">
      <c r="A32">
        <v>3351</v>
      </c>
      <c r="B32" s="3">
        <v>43958</v>
      </c>
      <c r="C32" s="4">
        <v>20041.74</v>
      </c>
      <c r="D32" s="4">
        <v>6303.4</v>
      </c>
      <c r="E32" s="4">
        <v>0</v>
      </c>
      <c r="F32" s="4">
        <v>20041.74</v>
      </c>
      <c r="G32" s="4">
        <v>2226.86</v>
      </c>
      <c r="H32" s="4">
        <v>0</v>
      </c>
      <c r="I32" s="4">
        <v>2605.41</v>
      </c>
      <c r="J32" s="4">
        <v>22647.15</v>
      </c>
      <c r="K32" t="s">
        <v>21</v>
      </c>
      <c r="L32">
        <v>1</v>
      </c>
      <c r="M32">
        <v>27</v>
      </c>
      <c r="N32" t="s">
        <v>43</v>
      </c>
      <c r="O32">
        <v>3101338017</v>
      </c>
      <c r="P32" t="s">
        <v>26</v>
      </c>
    </row>
    <row r="33" spans="1:16">
      <c r="A33">
        <v>2802588419</v>
      </c>
      <c r="B33" s="3">
        <v>43958</v>
      </c>
      <c r="C33" s="4">
        <v>166825.19</v>
      </c>
      <c r="D33" s="4">
        <v>54599.23</v>
      </c>
      <c r="E33" s="4">
        <v>0</v>
      </c>
      <c r="F33" s="4">
        <v>166825.19</v>
      </c>
      <c r="G33" s="4">
        <v>1316.87</v>
      </c>
      <c r="H33" s="4">
        <v>0</v>
      </c>
      <c r="I33" s="4">
        <v>21687.27</v>
      </c>
      <c r="J33" s="4">
        <v>188512.46</v>
      </c>
      <c r="K33" t="s">
        <v>21</v>
      </c>
      <c r="L33">
        <v>1</v>
      </c>
      <c r="M33">
        <v>29</v>
      </c>
      <c r="N33" t="s">
        <v>44</v>
      </c>
      <c r="O33">
        <v>3101420995</v>
      </c>
      <c r="P33" t="s">
        <v>26</v>
      </c>
    </row>
    <row r="34" spans="1:16">
      <c r="A34">
        <v>6980</v>
      </c>
      <c r="B34" s="3">
        <v>43958</v>
      </c>
      <c r="C34" s="4">
        <v>128247.6</v>
      </c>
      <c r="D34" s="4">
        <v>29905.29</v>
      </c>
      <c r="E34" s="4">
        <v>32600</v>
      </c>
      <c r="F34" s="4">
        <v>95647.6</v>
      </c>
      <c r="G34" s="4">
        <v>0</v>
      </c>
      <c r="H34" s="4">
        <v>0</v>
      </c>
      <c r="I34" s="4">
        <v>12194.17</v>
      </c>
      <c r="J34" s="4">
        <v>140441.77</v>
      </c>
      <c r="K34" t="s">
        <v>21</v>
      </c>
      <c r="L34">
        <v>1</v>
      </c>
      <c r="M34">
        <v>21</v>
      </c>
      <c r="N34" t="s">
        <v>24</v>
      </c>
      <c r="O34">
        <v>300404500230</v>
      </c>
      <c r="P34" t="s">
        <v>26</v>
      </c>
    </row>
    <row r="35" spans="1:16">
      <c r="A35">
        <v>161537</v>
      </c>
      <c r="B35" s="3">
        <v>43959</v>
      </c>
      <c r="C35" s="4">
        <v>5200</v>
      </c>
      <c r="D35" s="4">
        <v>2800</v>
      </c>
      <c r="E35" s="4">
        <v>5200</v>
      </c>
      <c r="F35" s="4">
        <v>0</v>
      </c>
      <c r="G35" s="4">
        <v>0</v>
      </c>
      <c r="H35" s="4">
        <v>0</v>
      </c>
      <c r="I35" s="4">
        <v>0</v>
      </c>
      <c r="J35" s="4">
        <v>5200</v>
      </c>
      <c r="K35" t="s">
        <v>21</v>
      </c>
      <c r="L35">
        <v>1</v>
      </c>
      <c r="M35">
        <v>40</v>
      </c>
      <c r="N35" t="s">
        <v>28</v>
      </c>
      <c r="O35">
        <v>0</v>
      </c>
      <c r="P35" t="s">
        <v>26</v>
      </c>
    </row>
    <row r="36" spans="1:16">
      <c r="A36">
        <v>18899</v>
      </c>
      <c r="B36" s="3">
        <v>43959</v>
      </c>
      <c r="C36" s="4">
        <v>24591.49</v>
      </c>
      <c r="D36" s="4">
        <v>7673.99</v>
      </c>
      <c r="E36" s="4">
        <v>0</v>
      </c>
      <c r="F36" s="4">
        <v>24591.49</v>
      </c>
      <c r="G36" s="4">
        <v>0</v>
      </c>
      <c r="H36" s="4">
        <v>0</v>
      </c>
      <c r="I36" s="4">
        <v>3196.88</v>
      </c>
      <c r="J36" s="4">
        <v>27788.37</v>
      </c>
      <c r="K36" t="s">
        <v>21</v>
      </c>
      <c r="L36">
        <v>1</v>
      </c>
      <c r="M36">
        <v>11</v>
      </c>
      <c r="N36" t="s">
        <v>45</v>
      </c>
      <c r="O36">
        <v>3101373220</v>
      </c>
      <c r="P36" t="s">
        <v>26</v>
      </c>
    </row>
    <row r="37" spans="1:16">
      <c r="A37">
        <v>28703</v>
      </c>
      <c r="B37" s="3">
        <v>43959</v>
      </c>
      <c r="C37" s="4">
        <v>903166</v>
      </c>
      <c r="D37" s="4">
        <v>311701.26</v>
      </c>
      <c r="E37" s="4">
        <v>0</v>
      </c>
      <c r="F37" s="4">
        <v>903166</v>
      </c>
      <c r="G37" s="4">
        <v>0</v>
      </c>
      <c r="H37" s="4">
        <v>0</v>
      </c>
      <c r="I37" s="4">
        <v>117411.58</v>
      </c>
      <c r="J37" s="4">
        <v>1020577.58</v>
      </c>
      <c r="K37" t="s">
        <v>21</v>
      </c>
      <c r="L37">
        <v>1</v>
      </c>
      <c r="M37">
        <v>65</v>
      </c>
      <c r="N37" t="s">
        <v>46</v>
      </c>
      <c r="O37">
        <v>3102395241</v>
      </c>
      <c r="P37" t="s">
        <v>36</v>
      </c>
    </row>
    <row r="38" spans="1:16">
      <c r="A38">
        <v>7721</v>
      </c>
      <c r="B38" s="3">
        <v>43959</v>
      </c>
      <c r="C38" s="4">
        <v>167676.1</v>
      </c>
      <c r="D38" s="4">
        <v>34498.9</v>
      </c>
      <c r="E38" s="4">
        <v>167676.1</v>
      </c>
      <c r="F38" s="4">
        <v>0</v>
      </c>
      <c r="G38" s="4">
        <v>0</v>
      </c>
      <c r="H38" s="4">
        <v>0</v>
      </c>
      <c r="I38" s="4">
        <v>0</v>
      </c>
      <c r="J38" s="4">
        <v>167676.1</v>
      </c>
      <c r="K38" t="s">
        <v>21</v>
      </c>
      <c r="L38">
        <v>1</v>
      </c>
      <c r="M38">
        <v>8</v>
      </c>
      <c r="N38" t="s">
        <v>47</v>
      </c>
      <c r="O38">
        <v>3012277299</v>
      </c>
      <c r="P38" t="s">
        <v>26</v>
      </c>
    </row>
    <row r="39" spans="1:16">
      <c r="A39">
        <v>3666</v>
      </c>
      <c r="B39" s="3">
        <v>43959</v>
      </c>
      <c r="C39" s="4">
        <v>20644.32</v>
      </c>
      <c r="D39" s="4">
        <v>5178.7</v>
      </c>
      <c r="E39" s="4">
        <v>0</v>
      </c>
      <c r="F39" s="4">
        <v>20644.32</v>
      </c>
      <c r="G39" s="4">
        <v>0</v>
      </c>
      <c r="H39" s="4">
        <v>0</v>
      </c>
      <c r="I39" s="4">
        <v>2683.77</v>
      </c>
      <c r="J39" s="4">
        <v>23328.09</v>
      </c>
      <c r="K39" t="s">
        <v>21</v>
      </c>
      <c r="L39">
        <v>1</v>
      </c>
      <c r="M39">
        <v>17</v>
      </c>
      <c r="N39" t="s">
        <v>48</v>
      </c>
      <c r="O39">
        <v>3101756976</v>
      </c>
      <c r="P39" t="s">
        <v>23</v>
      </c>
    </row>
    <row r="40" spans="1:16">
      <c r="A40">
        <v>19794</v>
      </c>
      <c r="B40" s="3">
        <v>43959</v>
      </c>
      <c r="C40" s="4">
        <v>95444.22</v>
      </c>
      <c r="D40" s="4">
        <v>30422.34</v>
      </c>
      <c r="E40" s="4">
        <v>16758</v>
      </c>
      <c r="F40" s="4">
        <v>78686.22</v>
      </c>
      <c r="G40" s="4">
        <v>1017.6</v>
      </c>
      <c r="H40" s="4">
        <v>0</v>
      </c>
      <c r="I40" s="4">
        <v>10229.22</v>
      </c>
      <c r="J40" s="4">
        <v>105673.43</v>
      </c>
      <c r="K40" t="s">
        <v>21</v>
      </c>
      <c r="L40">
        <v>1</v>
      </c>
      <c r="M40">
        <v>36</v>
      </c>
      <c r="N40" t="s">
        <v>49</v>
      </c>
      <c r="O40">
        <v>0</v>
      </c>
      <c r="P40" t="s">
        <v>23</v>
      </c>
    </row>
    <row r="41" spans="1:16">
      <c r="A41">
        <v>34180</v>
      </c>
      <c r="B41" s="3">
        <v>43959</v>
      </c>
      <c r="C41" s="4">
        <v>60094.88</v>
      </c>
      <c r="D41" s="4">
        <v>18206</v>
      </c>
      <c r="E41" s="4">
        <v>0</v>
      </c>
      <c r="F41" s="4">
        <v>60094.88</v>
      </c>
      <c r="G41" s="4">
        <v>3162.86</v>
      </c>
      <c r="H41" s="4">
        <v>0</v>
      </c>
      <c r="I41" s="4">
        <v>7812.35</v>
      </c>
      <c r="J41" s="4">
        <v>67907.23</v>
      </c>
      <c r="K41" t="s">
        <v>21</v>
      </c>
      <c r="L41">
        <v>1</v>
      </c>
      <c r="M41">
        <v>5</v>
      </c>
      <c r="N41" t="s">
        <v>50</v>
      </c>
      <c r="O41">
        <v>310100873902</v>
      </c>
      <c r="P41" t="s">
        <v>23</v>
      </c>
    </row>
    <row r="42" spans="1:16">
      <c r="A42">
        <v>3673817</v>
      </c>
      <c r="B42" s="3">
        <v>43960</v>
      </c>
      <c r="C42" s="4">
        <v>363537.38</v>
      </c>
      <c r="D42" s="4">
        <v>108496.69</v>
      </c>
      <c r="E42" s="4">
        <v>307833.48</v>
      </c>
      <c r="F42" s="4">
        <v>55703.9</v>
      </c>
      <c r="G42" s="4">
        <v>1614.31</v>
      </c>
      <c r="H42" s="4">
        <v>9844.06</v>
      </c>
      <c r="I42" s="4">
        <v>7241.5</v>
      </c>
      <c r="J42" s="4">
        <v>370778.88</v>
      </c>
      <c r="K42" t="s">
        <v>21</v>
      </c>
      <c r="L42">
        <v>1</v>
      </c>
      <c r="M42">
        <v>18</v>
      </c>
      <c r="N42" t="s">
        <v>34</v>
      </c>
      <c r="O42">
        <v>3101295868</v>
      </c>
      <c r="P42" t="s">
        <v>26</v>
      </c>
    </row>
    <row r="43" spans="1:16">
      <c r="A43">
        <v>13871</v>
      </c>
      <c r="B43" s="3">
        <v>43960</v>
      </c>
      <c r="C43" s="4">
        <v>21810</v>
      </c>
      <c r="D43" s="4">
        <v>6019.27</v>
      </c>
      <c r="E43" s="4">
        <v>11220</v>
      </c>
      <c r="F43" s="4">
        <v>10590</v>
      </c>
      <c r="G43" s="4">
        <v>0</v>
      </c>
      <c r="H43" s="4">
        <v>0</v>
      </c>
      <c r="I43" s="4">
        <v>1376.7</v>
      </c>
      <c r="J43" s="4">
        <v>23186.7</v>
      </c>
      <c r="K43" t="s">
        <v>21</v>
      </c>
      <c r="L43">
        <v>1</v>
      </c>
      <c r="M43">
        <v>12</v>
      </c>
      <c r="N43" t="s">
        <v>27</v>
      </c>
      <c r="O43">
        <v>3102012933</v>
      </c>
      <c r="P43" t="s">
        <v>23</v>
      </c>
    </row>
    <row r="44" spans="1:16">
      <c r="A44">
        <v>161538</v>
      </c>
      <c r="B44" s="3">
        <v>43962</v>
      </c>
      <c r="C44" s="4">
        <v>4550</v>
      </c>
      <c r="D44" s="4">
        <v>2450.21</v>
      </c>
      <c r="E44" s="4">
        <v>4550</v>
      </c>
      <c r="F44" s="4">
        <v>0</v>
      </c>
      <c r="G44" s="4">
        <v>0</v>
      </c>
      <c r="H44" s="4">
        <v>0</v>
      </c>
      <c r="I44" s="4">
        <v>0</v>
      </c>
      <c r="J44" s="4">
        <v>4550</v>
      </c>
      <c r="K44" t="s">
        <v>21</v>
      </c>
      <c r="L44">
        <v>1</v>
      </c>
      <c r="M44">
        <v>40</v>
      </c>
      <c r="N44" t="s">
        <v>28</v>
      </c>
      <c r="O44">
        <v>0</v>
      </c>
      <c r="P44" t="s">
        <v>23</v>
      </c>
    </row>
    <row r="45" spans="1:16">
      <c r="A45">
        <v>10357</v>
      </c>
      <c r="B45" s="3">
        <v>43962</v>
      </c>
      <c r="C45" s="4">
        <v>29786.4</v>
      </c>
      <c r="D45" s="4">
        <v>9080.89</v>
      </c>
      <c r="E45" s="4">
        <v>0</v>
      </c>
      <c r="F45" s="4">
        <v>29786.4</v>
      </c>
      <c r="G45" s="4">
        <v>0</v>
      </c>
      <c r="H45" s="4">
        <v>0</v>
      </c>
      <c r="I45" s="4">
        <v>3872.22</v>
      </c>
      <c r="J45" s="4">
        <v>33658.62</v>
      </c>
      <c r="K45" t="s">
        <v>21</v>
      </c>
      <c r="L45">
        <v>1</v>
      </c>
      <c r="M45">
        <v>13</v>
      </c>
      <c r="N45" t="s">
        <v>29</v>
      </c>
      <c r="O45">
        <v>310101706234</v>
      </c>
      <c r="P45" t="s">
        <v>23</v>
      </c>
    </row>
    <row r="46" spans="1:16">
      <c r="A46">
        <v>187542</v>
      </c>
      <c r="B46" s="3">
        <v>43962</v>
      </c>
      <c r="C46" s="4">
        <v>172215.69</v>
      </c>
      <c r="D46" s="4">
        <v>56966.65</v>
      </c>
      <c r="E46" s="4">
        <v>132392.37</v>
      </c>
      <c r="F46" s="4">
        <v>39823.32</v>
      </c>
      <c r="G46" s="4">
        <v>0</v>
      </c>
      <c r="H46" s="4">
        <v>0</v>
      </c>
      <c r="I46" s="4">
        <v>5177.02</v>
      </c>
      <c r="J46" s="4">
        <v>177392.71</v>
      </c>
      <c r="K46" t="s">
        <v>21</v>
      </c>
      <c r="L46">
        <v>1</v>
      </c>
      <c r="M46">
        <v>10</v>
      </c>
      <c r="N46" t="s">
        <v>31</v>
      </c>
      <c r="O46">
        <v>310100521220</v>
      </c>
      <c r="P46" t="s">
        <v>23</v>
      </c>
    </row>
    <row r="47" spans="1:16">
      <c r="A47">
        <v>187541</v>
      </c>
      <c r="B47" s="3">
        <v>43962</v>
      </c>
      <c r="C47" s="4">
        <v>6499.98</v>
      </c>
      <c r="D47" s="4">
        <v>1900.02</v>
      </c>
      <c r="E47" s="4">
        <v>6499.98</v>
      </c>
      <c r="F47" s="4">
        <v>0</v>
      </c>
      <c r="G47" s="4">
        <v>0</v>
      </c>
      <c r="H47" s="4">
        <v>0</v>
      </c>
      <c r="I47" s="4">
        <v>0</v>
      </c>
      <c r="J47" s="4">
        <v>6499.98</v>
      </c>
      <c r="K47" t="s">
        <v>21</v>
      </c>
      <c r="L47">
        <v>1</v>
      </c>
      <c r="M47">
        <v>10</v>
      </c>
      <c r="N47" t="s">
        <v>31</v>
      </c>
      <c r="O47">
        <v>310100521220</v>
      </c>
      <c r="P47" t="s">
        <v>23</v>
      </c>
    </row>
    <row r="48" spans="1:16">
      <c r="A48">
        <v>17336</v>
      </c>
      <c r="B48" s="3">
        <v>43962</v>
      </c>
      <c r="C48" s="4">
        <v>334283.8</v>
      </c>
      <c r="D48" s="4">
        <v>100331.24</v>
      </c>
      <c r="E48" s="4">
        <v>0</v>
      </c>
      <c r="F48" s="4">
        <v>334283.8</v>
      </c>
      <c r="G48" s="4">
        <v>3375.32</v>
      </c>
      <c r="H48" s="4">
        <v>0</v>
      </c>
      <c r="I48" s="4">
        <v>43456.89</v>
      </c>
      <c r="J48" s="4">
        <v>377740.69</v>
      </c>
      <c r="K48" t="s">
        <v>21</v>
      </c>
      <c r="L48">
        <v>1</v>
      </c>
      <c r="M48">
        <v>26</v>
      </c>
      <c r="N48" t="s">
        <v>51</v>
      </c>
      <c r="O48">
        <v>3101290384</v>
      </c>
      <c r="P48" t="s">
        <v>23</v>
      </c>
    </row>
    <row r="49" spans="1:16">
      <c r="A49">
        <v>3446</v>
      </c>
      <c r="B49" s="3">
        <v>43962</v>
      </c>
      <c r="C49" s="4">
        <v>14867</v>
      </c>
      <c r="D49" s="4">
        <v>4602.02</v>
      </c>
      <c r="E49" s="4">
        <v>0</v>
      </c>
      <c r="F49" s="4">
        <v>14867</v>
      </c>
      <c r="G49" s="4">
        <v>0</v>
      </c>
      <c r="H49" s="4">
        <v>0</v>
      </c>
      <c r="I49" s="4">
        <v>1932.7</v>
      </c>
      <c r="J49" s="4">
        <v>16799.7</v>
      </c>
      <c r="K49" t="s">
        <v>21</v>
      </c>
      <c r="L49">
        <v>1</v>
      </c>
      <c r="M49">
        <v>31</v>
      </c>
      <c r="N49" t="s">
        <v>30</v>
      </c>
      <c r="O49">
        <v>3101599803</v>
      </c>
      <c r="P49" t="s">
        <v>23</v>
      </c>
    </row>
    <row r="50" spans="1:16">
      <c r="A50">
        <v>8203</v>
      </c>
      <c r="B50" s="3">
        <v>43962</v>
      </c>
      <c r="C50" s="4">
        <v>17140</v>
      </c>
      <c r="D50" s="4">
        <v>5160.75</v>
      </c>
      <c r="E50" s="4">
        <v>15250</v>
      </c>
      <c r="F50" s="4">
        <v>1890</v>
      </c>
      <c r="G50" s="4">
        <v>0</v>
      </c>
      <c r="H50" s="4">
        <v>0</v>
      </c>
      <c r="I50" s="4">
        <v>245.7</v>
      </c>
      <c r="J50" s="4">
        <v>17385.7</v>
      </c>
      <c r="K50" t="s">
        <v>21</v>
      </c>
      <c r="L50">
        <v>1</v>
      </c>
      <c r="M50">
        <v>66</v>
      </c>
      <c r="N50" t="s">
        <v>52</v>
      </c>
      <c r="O50">
        <v>3101274846</v>
      </c>
      <c r="P50" t="s">
        <v>23</v>
      </c>
    </row>
    <row r="51" spans="1:16">
      <c r="A51">
        <v>9551</v>
      </c>
      <c r="B51" s="3">
        <v>43962</v>
      </c>
      <c r="C51" s="4">
        <v>240000</v>
      </c>
      <c r="D51" s="4">
        <v>53805.31</v>
      </c>
      <c r="E51" s="4">
        <v>0</v>
      </c>
      <c r="F51" s="4">
        <v>240000</v>
      </c>
      <c r="G51" s="4">
        <v>0</v>
      </c>
      <c r="H51" s="4">
        <v>0</v>
      </c>
      <c r="I51" s="4">
        <v>31200</v>
      </c>
      <c r="J51" s="4">
        <v>271200</v>
      </c>
      <c r="K51" t="s">
        <v>21</v>
      </c>
      <c r="L51">
        <v>1</v>
      </c>
      <c r="M51">
        <v>61</v>
      </c>
      <c r="N51" t="s">
        <v>53</v>
      </c>
      <c r="O51">
        <v>3101677885</v>
      </c>
      <c r="P51" t="s">
        <v>26</v>
      </c>
    </row>
    <row r="52" spans="1:16">
      <c r="A52">
        <v>257136</v>
      </c>
      <c r="B52" s="3">
        <v>43962</v>
      </c>
      <c r="C52" s="4">
        <v>22498.76</v>
      </c>
      <c r="D52" s="4">
        <v>7049.91</v>
      </c>
      <c r="E52" s="4">
        <v>0</v>
      </c>
      <c r="F52" s="4">
        <v>22498.76</v>
      </c>
      <c r="G52" s="4">
        <v>0</v>
      </c>
      <c r="H52" s="4">
        <v>0</v>
      </c>
      <c r="I52" s="4">
        <v>2924.83</v>
      </c>
      <c r="J52" s="4">
        <v>25423.59</v>
      </c>
      <c r="K52" t="s">
        <v>21</v>
      </c>
      <c r="L52">
        <v>1</v>
      </c>
      <c r="M52">
        <v>42</v>
      </c>
      <c r="N52" t="s">
        <v>54</v>
      </c>
      <c r="O52">
        <v>0</v>
      </c>
      <c r="P52" t="s">
        <v>26</v>
      </c>
    </row>
    <row r="53" spans="1:16">
      <c r="A53">
        <v>257127</v>
      </c>
      <c r="B53" s="3">
        <v>43962</v>
      </c>
      <c r="C53" s="4">
        <v>13640.38</v>
      </c>
      <c r="D53" s="4">
        <v>4175.76</v>
      </c>
      <c r="E53" s="4">
        <v>2543.03</v>
      </c>
      <c r="F53" s="4">
        <v>11097.35</v>
      </c>
      <c r="G53" s="4">
        <v>0</v>
      </c>
      <c r="H53" s="4">
        <v>0</v>
      </c>
      <c r="I53" s="4">
        <v>1442.66</v>
      </c>
      <c r="J53" s="4">
        <v>15083.04</v>
      </c>
      <c r="K53" t="s">
        <v>21</v>
      </c>
      <c r="L53">
        <v>1</v>
      </c>
      <c r="M53">
        <v>42</v>
      </c>
      <c r="N53" t="s">
        <v>54</v>
      </c>
      <c r="O53">
        <v>0</v>
      </c>
      <c r="P53" t="s">
        <v>26</v>
      </c>
    </row>
    <row r="54" spans="1:16">
      <c r="A54">
        <v>2714</v>
      </c>
      <c r="B54" s="3">
        <v>43962</v>
      </c>
      <c r="C54" s="4">
        <v>42200</v>
      </c>
      <c r="D54" s="4">
        <v>0</v>
      </c>
      <c r="E54" s="4">
        <v>19890</v>
      </c>
      <c r="F54" s="4">
        <v>22310</v>
      </c>
      <c r="G54" s="4">
        <v>0</v>
      </c>
      <c r="H54" s="4">
        <v>0</v>
      </c>
      <c r="I54" s="4">
        <v>2900.3</v>
      </c>
      <c r="J54" s="4">
        <v>45100.3</v>
      </c>
      <c r="K54" t="s">
        <v>21</v>
      </c>
      <c r="L54">
        <v>1</v>
      </c>
      <c r="M54">
        <v>25</v>
      </c>
      <c r="N54" t="s">
        <v>33</v>
      </c>
      <c r="O54">
        <v>3101321657</v>
      </c>
      <c r="P54" t="s">
        <v>26</v>
      </c>
    </row>
    <row r="55" spans="1:16">
      <c r="A55">
        <v>161539</v>
      </c>
      <c r="B55" s="3">
        <v>43963</v>
      </c>
      <c r="C55" s="4">
        <v>3250</v>
      </c>
      <c r="D55" s="4">
        <v>1750.15</v>
      </c>
      <c r="E55" s="4">
        <v>3250</v>
      </c>
      <c r="F55" s="4">
        <v>0</v>
      </c>
      <c r="G55" s="4">
        <v>0</v>
      </c>
      <c r="H55" s="4">
        <v>0</v>
      </c>
      <c r="I55" s="4">
        <v>0</v>
      </c>
      <c r="J55" s="4">
        <v>3250</v>
      </c>
      <c r="K55" t="s">
        <v>21</v>
      </c>
      <c r="L55">
        <v>1</v>
      </c>
      <c r="M55">
        <v>40</v>
      </c>
      <c r="N55" t="s">
        <v>28</v>
      </c>
      <c r="O55">
        <v>0</v>
      </c>
      <c r="P55" t="s">
        <v>23</v>
      </c>
    </row>
    <row r="57" spans="1:16">
      <c r="A57" s="6"/>
      <c r="B57" s="6"/>
      <c r="C57" s="6">
        <f ca="1">SUM(C8:C55)</f>
        <v>0</v>
      </c>
      <c r="D57" s="6">
        <f ca="1">SUM(D8:D55)</f>
        <v>0</v>
      </c>
      <c r="E57" s="6">
        <f ca="1">SUM(E8:E55)</f>
        <v>0</v>
      </c>
      <c r="F57" s="6">
        <f ca="1">SUM(F8:F55)</f>
        <v>0</v>
      </c>
      <c r="G57" s="6">
        <f ca="1">SUM(G8:G55)</f>
        <v>0</v>
      </c>
      <c r="H57" s="6">
        <f ca="1">SUM(H8:H55)</f>
        <v>0</v>
      </c>
      <c r="I57" s="6">
        <f ca="1">SUM(I8:I55)</f>
        <v>0</v>
      </c>
      <c r="J57" s="6">
        <f ca="1">SUM(J8:J55)</f>
        <v>0</v>
      </c>
      <c r="K57" s="6"/>
      <c r="L57" s="6"/>
      <c r="M57" s="6"/>
      <c r="N57" s="6"/>
      <c r="O57" s="6"/>
      <c r="P57" s="6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Daniel</dc:creator>
  <dcterms:created xsi:type="dcterms:W3CDTF">2020-05-12T17:37:56Z</dcterms:created>
  <dcterms:modified xsi:type="dcterms:W3CDTF">2020-05-12T17:37:56Z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