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ropbox\Work\conrad\isodar\emittance-scanner-daq\examples\"/>
    </mc:Choice>
  </mc:AlternateContent>
  <xr:revisionPtr revIDLastSave="0" documentId="10_ncr:8100000_{7E6448AB-EBCE-4A88-B823-9279738EDDCC}" xr6:coauthVersionLast="32" xr6:coauthVersionMax="32" xr10:uidLastSave="{00000000-0000-0000-0000-000000000000}"/>
  <bookViews>
    <workbookView xWindow="0" yWindow="0" windowWidth="23040" windowHeight="9072" xr2:uid="{5930820A-655F-444E-9ACB-7010B2A7E19C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A1" i="2"/>
  <c r="E477" i="1" l="1"/>
  <c r="E497" i="1"/>
  <c r="E481" i="1"/>
  <c r="E485" i="1"/>
  <c r="F485" i="1" s="1"/>
  <c r="E493" i="1"/>
  <c r="F493" i="1" s="1"/>
  <c r="E2" i="1"/>
  <c r="E3" i="1"/>
  <c r="F3" i="1" s="1"/>
  <c r="E7" i="1"/>
  <c r="F7" i="1" s="1"/>
  <c r="E11" i="1"/>
  <c r="F11" i="1" s="1"/>
  <c r="E15" i="1"/>
  <c r="E19" i="1"/>
  <c r="F19" i="1" s="1"/>
  <c r="E23" i="1"/>
  <c r="F23" i="1" s="1"/>
  <c r="E27" i="1"/>
  <c r="F27" i="1" s="1"/>
  <c r="E31" i="1"/>
  <c r="E35" i="1"/>
  <c r="F35" i="1" s="1"/>
  <c r="E39" i="1"/>
  <c r="F39" i="1" s="1"/>
  <c r="E43" i="1"/>
  <c r="F43" i="1" s="1"/>
  <c r="E47" i="1"/>
  <c r="E51" i="1"/>
  <c r="F51" i="1" s="1"/>
  <c r="E55" i="1"/>
  <c r="F55" i="1" s="1"/>
  <c r="E59" i="1"/>
  <c r="F59" i="1" s="1"/>
  <c r="E63" i="1"/>
  <c r="E67" i="1"/>
  <c r="E71" i="1"/>
  <c r="F71" i="1" s="1"/>
  <c r="E75" i="1"/>
  <c r="F75" i="1" s="1"/>
  <c r="E79" i="1"/>
  <c r="E83" i="1"/>
  <c r="F83" i="1" s="1"/>
  <c r="E87" i="1"/>
  <c r="F87" i="1" s="1"/>
  <c r="E91" i="1"/>
  <c r="F91" i="1" s="1"/>
  <c r="E95" i="1"/>
  <c r="E99" i="1"/>
  <c r="E103" i="1"/>
  <c r="F103" i="1" s="1"/>
  <c r="E107" i="1"/>
  <c r="F107" i="1" s="1"/>
  <c r="E111" i="1"/>
  <c r="E115" i="1"/>
  <c r="F115" i="1" s="1"/>
  <c r="E119" i="1"/>
  <c r="F119" i="1" s="1"/>
  <c r="E123" i="1"/>
  <c r="F123" i="1" s="1"/>
  <c r="E127" i="1"/>
  <c r="E131" i="1"/>
  <c r="F131" i="1" s="1"/>
  <c r="E135" i="1"/>
  <c r="F135" i="1" s="1"/>
  <c r="E139" i="1"/>
  <c r="F139" i="1" s="1"/>
  <c r="E143" i="1"/>
  <c r="E147" i="1"/>
  <c r="F147" i="1" s="1"/>
  <c r="E151" i="1"/>
  <c r="F151" i="1" s="1"/>
  <c r="E155" i="1"/>
  <c r="F155" i="1" s="1"/>
  <c r="E159" i="1"/>
  <c r="E163" i="1"/>
  <c r="F163" i="1" s="1"/>
  <c r="E167" i="1"/>
  <c r="F167" i="1" s="1"/>
  <c r="E171" i="1"/>
  <c r="F171" i="1" s="1"/>
  <c r="E175" i="1"/>
  <c r="E179" i="1"/>
  <c r="F179" i="1" s="1"/>
  <c r="E183" i="1"/>
  <c r="F183" i="1" s="1"/>
  <c r="E187" i="1"/>
  <c r="F187" i="1" s="1"/>
  <c r="E191" i="1"/>
  <c r="E195" i="1"/>
  <c r="F195" i="1" s="1"/>
  <c r="E199" i="1"/>
  <c r="F199" i="1" s="1"/>
  <c r="E203" i="1"/>
  <c r="F203" i="1" s="1"/>
  <c r="E207" i="1"/>
  <c r="E211" i="1"/>
  <c r="F211" i="1" s="1"/>
  <c r="E215" i="1"/>
  <c r="F215" i="1" s="1"/>
  <c r="E219" i="1"/>
  <c r="F219" i="1" s="1"/>
  <c r="E223" i="1"/>
  <c r="E227" i="1"/>
  <c r="E231" i="1"/>
  <c r="F231" i="1" s="1"/>
  <c r="E235" i="1"/>
  <c r="F235" i="1" s="1"/>
  <c r="E239" i="1"/>
  <c r="E243" i="1"/>
  <c r="F243" i="1" s="1"/>
  <c r="E247" i="1"/>
  <c r="F247" i="1" s="1"/>
  <c r="E251" i="1"/>
  <c r="F251" i="1" s="1"/>
  <c r="E255" i="1"/>
  <c r="E259" i="1"/>
  <c r="F259" i="1" s="1"/>
  <c r="E263" i="1"/>
  <c r="F263" i="1" s="1"/>
  <c r="E267" i="1"/>
  <c r="F267" i="1" s="1"/>
  <c r="E271" i="1"/>
  <c r="E275" i="1"/>
  <c r="F275" i="1" s="1"/>
  <c r="E279" i="1"/>
  <c r="F279" i="1" s="1"/>
  <c r="E283" i="1"/>
  <c r="F283" i="1" s="1"/>
  <c r="E287" i="1"/>
  <c r="E291" i="1"/>
  <c r="F291" i="1" s="1"/>
  <c r="E295" i="1"/>
  <c r="F295" i="1" s="1"/>
  <c r="E299" i="1"/>
  <c r="F299" i="1" s="1"/>
  <c r="E303" i="1"/>
  <c r="E307" i="1"/>
  <c r="F307" i="1" s="1"/>
  <c r="E311" i="1"/>
  <c r="F311" i="1" s="1"/>
  <c r="E315" i="1"/>
  <c r="F315" i="1" s="1"/>
  <c r="E4" i="1"/>
  <c r="E8" i="1"/>
  <c r="F8" i="1" s="1"/>
  <c r="E12" i="1"/>
  <c r="F12" i="1" s="1"/>
  <c r="E16" i="1"/>
  <c r="F16" i="1" s="1"/>
  <c r="E20" i="1"/>
  <c r="E24" i="1"/>
  <c r="F24" i="1" s="1"/>
  <c r="E28" i="1"/>
  <c r="F28" i="1" s="1"/>
  <c r="E32" i="1"/>
  <c r="F32" i="1" s="1"/>
  <c r="E36" i="1"/>
  <c r="E40" i="1"/>
  <c r="E44" i="1"/>
  <c r="F44" i="1" s="1"/>
  <c r="E48" i="1"/>
  <c r="F48" i="1" s="1"/>
  <c r="E52" i="1"/>
  <c r="E56" i="1"/>
  <c r="F56" i="1" s="1"/>
  <c r="E60" i="1"/>
  <c r="F60" i="1" s="1"/>
  <c r="E64" i="1"/>
  <c r="F64" i="1" s="1"/>
  <c r="E68" i="1"/>
  <c r="E72" i="1"/>
  <c r="F72" i="1" s="1"/>
  <c r="E76" i="1"/>
  <c r="F76" i="1" s="1"/>
  <c r="E80" i="1"/>
  <c r="F80" i="1" s="1"/>
  <c r="E84" i="1"/>
  <c r="E88" i="1"/>
  <c r="F88" i="1" s="1"/>
  <c r="E92" i="1"/>
  <c r="F92" i="1" s="1"/>
  <c r="E96" i="1"/>
  <c r="F96" i="1" s="1"/>
  <c r="E100" i="1"/>
  <c r="E104" i="1"/>
  <c r="F104" i="1" s="1"/>
  <c r="E108" i="1"/>
  <c r="F108" i="1" s="1"/>
  <c r="E112" i="1"/>
  <c r="F112" i="1" s="1"/>
  <c r="E116" i="1"/>
  <c r="E120" i="1"/>
  <c r="F120" i="1" s="1"/>
  <c r="E124" i="1"/>
  <c r="F124" i="1" s="1"/>
  <c r="E128" i="1"/>
  <c r="F128" i="1" s="1"/>
  <c r="E132" i="1"/>
  <c r="E136" i="1"/>
  <c r="F136" i="1" s="1"/>
  <c r="E140" i="1"/>
  <c r="F140" i="1" s="1"/>
  <c r="E144" i="1"/>
  <c r="F144" i="1" s="1"/>
  <c r="E148" i="1"/>
  <c r="E152" i="1"/>
  <c r="F152" i="1" s="1"/>
  <c r="E156" i="1"/>
  <c r="F156" i="1" s="1"/>
  <c r="E160" i="1"/>
  <c r="F160" i="1" s="1"/>
  <c r="E164" i="1"/>
  <c r="E168" i="1"/>
  <c r="E172" i="1"/>
  <c r="F172" i="1" s="1"/>
  <c r="E176" i="1"/>
  <c r="F176" i="1" s="1"/>
  <c r="E180" i="1"/>
  <c r="E184" i="1"/>
  <c r="F184" i="1" s="1"/>
  <c r="E188" i="1"/>
  <c r="F188" i="1" s="1"/>
  <c r="E192" i="1"/>
  <c r="F192" i="1" s="1"/>
  <c r="E196" i="1"/>
  <c r="E200" i="1"/>
  <c r="F200" i="1" s="1"/>
  <c r="E204" i="1"/>
  <c r="F204" i="1" s="1"/>
  <c r="E208" i="1"/>
  <c r="F208" i="1" s="1"/>
  <c r="E212" i="1"/>
  <c r="E216" i="1"/>
  <c r="F216" i="1" s="1"/>
  <c r="E220" i="1"/>
  <c r="F220" i="1" s="1"/>
  <c r="E224" i="1"/>
  <c r="F224" i="1" s="1"/>
  <c r="E228" i="1"/>
  <c r="E232" i="1"/>
  <c r="F232" i="1" s="1"/>
  <c r="E236" i="1"/>
  <c r="F236" i="1" s="1"/>
  <c r="E240" i="1"/>
  <c r="F240" i="1" s="1"/>
  <c r="E244" i="1"/>
  <c r="E248" i="1"/>
  <c r="F248" i="1" s="1"/>
  <c r="E252" i="1"/>
  <c r="F252" i="1" s="1"/>
  <c r="E256" i="1"/>
  <c r="F256" i="1" s="1"/>
  <c r="E260" i="1"/>
  <c r="E264" i="1"/>
  <c r="F264" i="1" s="1"/>
  <c r="E268" i="1"/>
  <c r="F268" i="1" s="1"/>
  <c r="E272" i="1"/>
  <c r="F272" i="1" s="1"/>
  <c r="E276" i="1"/>
  <c r="E280" i="1"/>
  <c r="F280" i="1" s="1"/>
  <c r="E284" i="1"/>
  <c r="F284" i="1" s="1"/>
  <c r="E288" i="1"/>
  <c r="F288" i="1" s="1"/>
  <c r="E292" i="1"/>
  <c r="E296" i="1"/>
  <c r="F296" i="1" s="1"/>
  <c r="E300" i="1"/>
  <c r="F300" i="1" s="1"/>
  <c r="E304" i="1"/>
  <c r="F304" i="1" s="1"/>
  <c r="E308" i="1"/>
  <c r="E312" i="1"/>
  <c r="F312" i="1" s="1"/>
  <c r="E316" i="1"/>
  <c r="F316" i="1" s="1"/>
  <c r="E320" i="1"/>
  <c r="F320" i="1" s="1"/>
  <c r="E324" i="1"/>
  <c r="E328" i="1"/>
  <c r="F328" i="1" s="1"/>
  <c r="E332" i="1"/>
  <c r="F332" i="1" s="1"/>
  <c r="E336" i="1"/>
  <c r="F336" i="1" s="1"/>
  <c r="E340" i="1"/>
  <c r="E5" i="1"/>
  <c r="F5" i="1" s="1"/>
  <c r="E9" i="1"/>
  <c r="F9" i="1" s="1"/>
  <c r="E13" i="1"/>
  <c r="F13" i="1" s="1"/>
  <c r="E17" i="1"/>
  <c r="E21" i="1"/>
  <c r="F21" i="1" s="1"/>
  <c r="E25" i="1"/>
  <c r="F25" i="1" s="1"/>
  <c r="E29" i="1"/>
  <c r="F29" i="1" s="1"/>
  <c r="E33" i="1"/>
  <c r="E37" i="1"/>
  <c r="F37" i="1" s="1"/>
  <c r="E41" i="1"/>
  <c r="F41" i="1" s="1"/>
  <c r="E45" i="1"/>
  <c r="F45" i="1" s="1"/>
  <c r="E49" i="1"/>
  <c r="E53" i="1"/>
  <c r="F53" i="1" s="1"/>
  <c r="E57" i="1"/>
  <c r="F57" i="1" s="1"/>
  <c r="E61" i="1"/>
  <c r="F61" i="1" s="1"/>
  <c r="E65" i="1"/>
  <c r="E69" i="1"/>
  <c r="E73" i="1"/>
  <c r="F73" i="1" s="1"/>
  <c r="E77" i="1"/>
  <c r="F77" i="1" s="1"/>
  <c r="E81" i="1"/>
  <c r="E85" i="1"/>
  <c r="F85" i="1" s="1"/>
  <c r="E89" i="1"/>
  <c r="F89" i="1" s="1"/>
  <c r="E93" i="1"/>
  <c r="F93" i="1" s="1"/>
  <c r="E97" i="1"/>
  <c r="E101" i="1"/>
  <c r="F101" i="1" s="1"/>
  <c r="E105" i="1"/>
  <c r="F105" i="1" s="1"/>
  <c r="E109" i="1"/>
  <c r="F109" i="1" s="1"/>
  <c r="E113" i="1"/>
  <c r="E117" i="1"/>
  <c r="F117" i="1" s="1"/>
  <c r="E121" i="1"/>
  <c r="F121" i="1" s="1"/>
  <c r="E125" i="1"/>
  <c r="F125" i="1" s="1"/>
  <c r="E129" i="1"/>
  <c r="E133" i="1"/>
  <c r="F133" i="1" s="1"/>
  <c r="E137" i="1"/>
  <c r="F137" i="1" s="1"/>
  <c r="E141" i="1"/>
  <c r="F141" i="1" s="1"/>
  <c r="E145" i="1"/>
  <c r="E149" i="1"/>
  <c r="F149" i="1" s="1"/>
  <c r="E153" i="1"/>
  <c r="F153" i="1" s="1"/>
  <c r="E157" i="1"/>
  <c r="F157" i="1" s="1"/>
  <c r="E161" i="1"/>
  <c r="E165" i="1"/>
  <c r="F165" i="1" s="1"/>
  <c r="E169" i="1"/>
  <c r="F169" i="1" s="1"/>
  <c r="E173" i="1"/>
  <c r="F173" i="1" s="1"/>
  <c r="E177" i="1"/>
  <c r="E181" i="1"/>
  <c r="E185" i="1"/>
  <c r="E189" i="1"/>
  <c r="F189" i="1" s="1"/>
  <c r="E193" i="1"/>
  <c r="E197" i="1"/>
  <c r="F197" i="1" s="1"/>
  <c r="E201" i="1"/>
  <c r="F201" i="1" s="1"/>
  <c r="E205" i="1"/>
  <c r="F205" i="1" s="1"/>
  <c r="E209" i="1"/>
  <c r="E213" i="1"/>
  <c r="F213" i="1" s="1"/>
  <c r="E217" i="1"/>
  <c r="F217" i="1" s="1"/>
  <c r="E221" i="1"/>
  <c r="F221" i="1" s="1"/>
  <c r="E225" i="1"/>
  <c r="E229" i="1"/>
  <c r="F229" i="1" s="1"/>
  <c r="E233" i="1"/>
  <c r="F233" i="1" s="1"/>
  <c r="E237" i="1"/>
  <c r="F237" i="1" s="1"/>
  <c r="E241" i="1"/>
  <c r="E245" i="1"/>
  <c r="F245" i="1" s="1"/>
  <c r="E249" i="1"/>
  <c r="F249" i="1" s="1"/>
  <c r="E253" i="1"/>
  <c r="F253" i="1" s="1"/>
  <c r="E257" i="1"/>
  <c r="E261" i="1"/>
  <c r="F261" i="1" s="1"/>
  <c r="E265" i="1"/>
  <c r="F265" i="1" s="1"/>
  <c r="E269" i="1"/>
  <c r="F269" i="1" s="1"/>
  <c r="E273" i="1"/>
  <c r="E277" i="1"/>
  <c r="F277" i="1" s="1"/>
  <c r="E281" i="1"/>
  <c r="F281" i="1" s="1"/>
  <c r="E285" i="1"/>
  <c r="F285" i="1" s="1"/>
  <c r="E289" i="1"/>
  <c r="E293" i="1"/>
  <c r="F293" i="1" s="1"/>
  <c r="E297" i="1"/>
  <c r="F297" i="1" s="1"/>
  <c r="E301" i="1"/>
  <c r="F301" i="1" s="1"/>
  <c r="E305" i="1"/>
  <c r="E309" i="1"/>
  <c r="E313" i="1"/>
  <c r="F313" i="1" s="1"/>
  <c r="E317" i="1"/>
  <c r="F317" i="1" s="1"/>
  <c r="E6" i="1"/>
  <c r="E22" i="1"/>
  <c r="F22" i="1" s="1"/>
  <c r="E38" i="1"/>
  <c r="F38" i="1" s="1"/>
  <c r="E54" i="1"/>
  <c r="F54" i="1" s="1"/>
  <c r="E70" i="1"/>
  <c r="E86" i="1"/>
  <c r="F86" i="1" s="1"/>
  <c r="E102" i="1"/>
  <c r="F102" i="1" s="1"/>
  <c r="E118" i="1"/>
  <c r="F118" i="1" s="1"/>
  <c r="E134" i="1"/>
  <c r="E150" i="1"/>
  <c r="F150" i="1" s="1"/>
  <c r="E166" i="1"/>
  <c r="F166" i="1" s="1"/>
  <c r="E182" i="1"/>
  <c r="F182" i="1" s="1"/>
  <c r="E198" i="1"/>
  <c r="E214" i="1"/>
  <c r="F214" i="1" s="1"/>
  <c r="E230" i="1"/>
  <c r="F230" i="1" s="1"/>
  <c r="E246" i="1"/>
  <c r="F246" i="1" s="1"/>
  <c r="E262" i="1"/>
  <c r="E278" i="1"/>
  <c r="F278" i="1" s="1"/>
  <c r="E294" i="1"/>
  <c r="F294" i="1" s="1"/>
  <c r="E310" i="1"/>
  <c r="F310" i="1" s="1"/>
  <c r="E321" i="1"/>
  <c r="E326" i="1"/>
  <c r="E331" i="1"/>
  <c r="F331" i="1" s="1"/>
  <c r="E337" i="1"/>
  <c r="F337" i="1" s="1"/>
  <c r="E342" i="1"/>
  <c r="E346" i="1"/>
  <c r="F346" i="1" s="1"/>
  <c r="E350" i="1"/>
  <c r="F350" i="1" s="1"/>
  <c r="E354" i="1"/>
  <c r="F354" i="1" s="1"/>
  <c r="E358" i="1"/>
  <c r="E362" i="1"/>
  <c r="F362" i="1" s="1"/>
  <c r="E366" i="1"/>
  <c r="F366" i="1" s="1"/>
  <c r="E370" i="1"/>
  <c r="F370" i="1" s="1"/>
  <c r="E374" i="1"/>
  <c r="E378" i="1"/>
  <c r="F378" i="1" s="1"/>
  <c r="E382" i="1"/>
  <c r="F382" i="1" s="1"/>
  <c r="E386" i="1"/>
  <c r="F386" i="1" s="1"/>
  <c r="E390" i="1"/>
  <c r="E394" i="1"/>
  <c r="F394" i="1" s="1"/>
  <c r="E398" i="1"/>
  <c r="F398" i="1" s="1"/>
  <c r="E402" i="1"/>
  <c r="F402" i="1" s="1"/>
  <c r="E406" i="1"/>
  <c r="E410" i="1"/>
  <c r="E414" i="1"/>
  <c r="F414" i="1" s="1"/>
  <c r="E418" i="1"/>
  <c r="F418" i="1" s="1"/>
  <c r="E422" i="1"/>
  <c r="E426" i="1"/>
  <c r="F426" i="1" s="1"/>
  <c r="E430" i="1"/>
  <c r="F430" i="1" s="1"/>
  <c r="E434" i="1"/>
  <c r="F434" i="1" s="1"/>
  <c r="E438" i="1"/>
  <c r="E442" i="1"/>
  <c r="F442" i="1" s="1"/>
  <c r="E446" i="1"/>
  <c r="F446" i="1" s="1"/>
  <c r="E450" i="1"/>
  <c r="F450" i="1" s="1"/>
  <c r="E454" i="1"/>
  <c r="E458" i="1"/>
  <c r="F458" i="1" s="1"/>
  <c r="E462" i="1"/>
  <c r="F462" i="1" s="1"/>
  <c r="E466" i="1"/>
  <c r="F466" i="1" s="1"/>
  <c r="E470" i="1"/>
  <c r="E474" i="1"/>
  <c r="F474" i="1" s="1"/>
  <c r="E478" i="1"/>
  <c r="F478" i="1" s="1"/>
  <c r="E482" i="1"/>
  <c r="F482" i="1" s="1"/>
  <c r="E486" i="1"/>
  <c r="E490" i="1"/>
  <c r="F490" i="1" s="1"/>
  <c r="E494" i="1"/>
  <c r="F494" i="1" s="1"/>
  <c r="E498" i="1"/>
  <c r="F498" i="1" s="1"/>
  <c r="E178" i="1"/>
  <c r="F178" i="1" s="1"/>
  <c r="E290" i="1"/>
  <c r="F290" i="1" s="1"/>
  <c r="E325" i="1"/>
  <c r="F325" i="1" s="1"/>
  <c r="E341" i="1"/>
  <c r="F341" i="1" s="1"/>
  <c r="E353" i="1"/>
  <c r="F353" i="1" s="1"/>
  <c r="E365" i="1"/>
  <c r="F365" i="1" s="1"/>
  <c r="E377" i="1"/>
  <c r="F377" i="1" s="1"/>
  <c r="E389" i="1"/>
  <c r="F389" i="1" s="1"/>
  <c r="E401" i="1"/>
  <c r="F401" i="1" s="1"/>
  <c r="E413" i="1"/>
  <c r="E425" i="1"/>
  <c r="F425" i="1" s="1"/>
  <c r="E433" i="1"/>
  <c r="F433" i="1" s="1"/>
  <c r="E445" i="1"/>
  <c r="F445" i="1" s="1"/>
  <c r="E457" i="1"/>
  <c r="F457" i="1" s="1"/>
  <c r="E469" i="1"/>
  <c r="F469" i="1" s="1"/>
  <c r="E10" i="1"/>
  <c r="F10" i="1" s="1"/>
  <c r="E26" i="1"/>
  <c r="E42" i="1"/>
  <c r="F42" i="1" s="1"/>
  <c r="E58" i="1"/>
  <c r="F58" i="1" s="1"/>
  <c r="E74" i="1"/>
  <c r="F74" i="1" s="1"/>
  <c r="E90" i="1"/>
  <c r="E106" i="1"/>
  <c r="F106" i="1" s="1"/>
  <c r="E122" i="1"/>
  <c r="F122" i="1" s="1"/>
  <c r="E138" i="1"/>
  <c r="F138" i="1" s="1"/>
  <c r="E154" i="1"/>
  <c r="E170" i="1"/>
  <c r="E186" i="1"/>
  <c r="F186" i="1" s="1"/>
  <c r="E202" i="1"/>
  <c r="F202" i="1" s="1"/>
  <c r="E218" i="1"/>
  <c r="F218" i="1" s="1"/>
  <c r="E234" i="1"/>
  <c r="F234" i="1" s="1"/>
  <c r="E250" i="1"/>
  <c r="F250" i="1" s="1"/>
  <c r="E266" i="1"/>
  <c r="F266" i="1" s="1"/>
  <c r="E282" i="1"/>
  <c r="F282" i="1" s="1"/>
  <c r="E298" i="1"/>
  <c r="F298" i="1" s="1"/>
  <c r="E314" i="1"/>
  <c r="F314" i="1" s="1"/>
  <c r="E322" i="1"/>
  <c r="F322" i="1" s="1"/>
  <c r="E327" i="1"/>
  <c r="F327" i="1" s="1"/>
  <c r="E333" i="1"/>
  <c r="F333" i="1" s="1"/>
  <c r="E338" i="1"/>
  <c r="F338" i="1" s="1"/>
  <c r="E343" i="1"/>
  <c r="F343" i="1" s="1"/>
  <c r="E347" i="1"/>
  <c r="F347" i="1" s="1"/>
  <c r="E351" i="1"/>
  <c r="F351" i="1" s="1"/>
  <c r="E355" i="1"/>
  <c r="F355" i="1" s="1"/>
  <c r="E359" i="1"/>
  <c r="F359" i="1" s="1"/>
  <c r="E363" i="1"/>
  <c r="F363" i="1" s="1"/>
  <c r="E367" i="1"/>
  <c r="E371" i="1"/>
  <c r="F371" i="1" s="1"/>
  <c r="E375" i="1"/>
  <c r="F375" i="1" s="1"/>
  <c r="E379" i="1"/>
  <c r="F379" i="1" s="1"/>
  <c r="E383" i="1"/>
  <c r="F383" i="1" s="1"/>
  <c r="E387" i="1"/>
  <c r="F387" i="1" s="1"/>
  <c r="E391" i="1"/>
  <c r="F391" i="1" s="1"/>
  <c r="E395" i="1"/>
  <c r="E399" i="1"/>
  <c r="F399" i="1" s="1"/>
  <c r="E403" i="1"/>
  <c r="F403" i="1" s="1"/>
  <c r="E407" i="1"/>
  <c r="F407" i="1" s="1"/>
  <c r="E411" i="1"/>
  <c r="F411" i="1" s="1"/>
  <c r="E415" i="1"/>
  <c r="F415" i="1" s="1"/>
  <c r="E419" i="1"/>
  <c r="F419" i="1" s="1"/>
  <c r="E423" i="1"/>
  <c r="F423" i="1" s="1"/>
  <c r="E427" i="1"/>
  <c r="E431" i="1"/>
  <c r="F431" i="1" s="1"/>
  <c r="E435" i="1"/>
  <c r="F435" i="1" s="1"/>
  <c r="E439" i="1"/>
  <c r="F439" i="1" s="1"/>
  <c r="E443" i="1"/>
  <c r="F443" i="1" s="1"/>
  <c r="E447" i="1"/>
  <c r="F447" i="1" s="1"/>
  <c r="E451" i="1"/>
  <c r="F451" i="1" s="1"/>
  <c r="E455" i="1"/>
  <c r="F455" i="1" s="1"/>
  <c r="E459" i="1"/>
  <c r="E463" i="1"/>
  <c r="F463" i="1" s="1"/>
  <c r="E467" i="1"/>
  <c r="F467" i="1" s="1"/>
  <c r="E471" i="1"/>
  <c r="F471" i="1" s="1"/>
  <c r="E475" i="1"/>
  <c r="F475" i="1" s="1"/>
  <c r="E479" i="1"/>
  <c r="F479" i="1" s="1"/>
  <c r="E483" i="1"/>
  <c r="F483" i="1" s="1"/>
  <c r="E487" i="1"/>
  <c r="F487" i="1" s="1"/>
  <c r="E491" i="1"/>
  <c r="E495" i="1"/>
  <c r="F495" i="1" s="1"/>
  <c r="E499" i="1"/>
  <c r="F499" i="1" s="1"/>
  <c r="E34" i="1"/>
  <c r="F34" i="1" s="1"/>
  <c r="E98" i="1"/>
  <c r="F98" i="1" s="1"/>
  <c r="E130" i="1"/>
  <c r="F130" i="1" s="1"/>
  <c r="E162" i="1"/>
  <c r="F162" i="1" s="1"/>
  <c r="E210" i="1"/>
  <c r="F210" i="1" s="1"/>
  <c r="E226" i="1"/>
  <c r="F226" i="1" s="1"/>
  <c r="E258" i="1"/>
  <c r="F258" i="1" s="1"/>
  <c r="E306" i="1"/>
  <c r="F306" i="1" s="1"/>
  <c r="E330" i="1"/>
  <c r="F330" i="1" s="1"/>
  <c r="E345" i="1"/>
  <c r="F345" i="1" s="1"/>
  <c r="E357" i="1"/>
  <c r="F357" i="1" s="1"/>
  <c r="E369" i="1"/>
  <c r="F369" i="1" s="1"/>
  <c r="E381" i="1"/>
  <c r="F381" i="1" s="1"/>
  <c r="E393" i="1"/>
  <c r="F393" i="1" s="1"/>
  <c r="E405" i="1"/>
  <c r="F405" i="1" s="1"/>
  <c r="E417" i="1"/>
  <c r="F417" i="1" s="1"/>
  <c r="E429" i="1"/>
  <c r="F429" i="1" s="1"/>
  <c r="E441" i="1"/>
  <c r="E453" i="1"/>
  <c r="F453" i="1" s="1"/>
  <c r="E465" i="1"/>
  <c r="F465" i="1" s="1"/>
  <c r="E14" i="1"/>
  <c r="F14" i="1" s="1"/>
  <c r="E30" i="1"/>
  <c r="F30" i="1" s="1"/>
  <c r="E46" i="1"/>
  <c r="F46" i="1" s="1"/>
  <c r="E62" i="1"/>
  <c r="F62" i="1" s="1"/>
  <c r="E78" i="1"/>
  <c r="F78" i="1" s="1"/>
  <c r="E94" i="1"/>
  <c r="F94" i="1" s="1"/>
  <c r="E110" i="1"/>
  <c r="F110" i="1" s="1"/>
  <c r="E126" i="1"/>
  <c r="F126" i="1" s="1"/>
  <c r="E142" i="1"/>
  <c r="F142" i="1" s="1"/>
  <c r="E158" i="1"/>
  <c r="F158" i="1" s="1"/>
  <c r="E174" i="1"/>
  <c r="F174" i="1" s="1"/>
  <c r="E190" i="1"/>
  <c r="F190" i="1" s="1"/>
  <c r="E206" i="1"/>
  <c r="F206" i="1" s="1"/>
  <c r="E222" i="1"/>
  <c r="F222" i="1" s="1"/>
  <c r="E238" i="1"/>
  <c r="F238" i="1" s="1"/>
  <c r="E254" i="1"/>
  <c r="F254" i="1" s="1"/>
  <c r="E270" i="1"/>
  <c r="F270" i="1" s="1"/>
  <c r="E286" i="1"/>
  <c r="F286" i="1" s="1"/>
  <c r="E302" i="1"/>
  <c r="E318" i="1"/>
  <c r="F318" i="1" s="1"/>
  <c r="E323" i="1"/>
  <c r="F323" i="1" s="1"/>
  <c r="E329" i="1"/>
  <c r="F329" i="1" s="1"/>
  <c r="E334" i="1"/>
  <c r="F334" i="1" s="1"/>
  <c r="E339" i="1"/>
  <c r="F339" i="1" s="1"/>
  <c r="E344" i="1"/>
  <c r="F344" i="1" s="1"/>
  <c r="E348" i="1"/>
  <c r="F348" i="1" s="1"/>
  <c r="E352" i="1"/>
  <c r="F352" i="1" s="1"/>
  <c r="E356" i="1"/>
  <c r="F356" i="1" s="1"/>
  <c r="E360" i="1"/>
  <c r="F360" i="1" s="1"/>
  <c r="E364" i="1"/>
  <c r="F364" i="1" s="1"/>
  <c r="E368" i="1"/>
  <c r="F368" i="1" s="1"/>
  <c r="E372" i="1"/>
  <c r="F372" i="1" s="1"/>
  <c r="E376" i="1"/>
  <c r="F376" i="1" s="1"/>
  <c r="E380" i="1"/>
  <c r="F380" i="1" s="1"/>
  <c r="E384" i="1"/>
  <c r="F384" i="1" s="1"/>
  <c r="E388" i="1"/>
  <c r="F388" i="1" s="1"/>
  <c r="E392" i="1"/>
  <c r="F392" i="1" s="1"/>
  <c r="E396" i="1"/>
  <c r="F396" i="1" s="1"/>
  <c r="E400" i="1"/>
  <c r="F400" i="1" s="1"/>
  <c r="E404" i="1"/>
  <c r="F404" i="1" s="1"/>
  <c r="E408" i="1"/>
  <c r="F408" i="1" s="1"/>
  <c r="E412" i="1"/>
  <c r="F412" i="1" s="1"/>
  <c r="E416" i="1"/>
  <c r="E420" i="1"/>
  <c r="F420" i="1" s="1"/>
  <c r="E424" i="1"/>
  <c r="F424" i="1" s="1"/>
  <c r="E428" i="1"/>
  <c r="F428" i="1" s="1"/>
  <c r="E432" i="1"/>
  <c r="F432" i="1" s="1"/>
  <c r="E436" i="1"/>
  <c r="F436" i="1" s="1"/>
  <c r="E440" i="1"/>
  <c r="F440" i="1" s="1"/>
  <c r="E444" i="1"/>
  <c r="F444" i="1" s="1"/>
  <c r="E448" i="1"/>
  <c r="F448" i="1" s="1"/>
  <c r="E452" i="1"/>
  <c r="F452" i="1" s="1"/>
  <c r="E456" i="1"/>
  <c r="F456" i="1" s="1"/>
  <c r="E460" i="1"/>
  <c r="F460" i="1" s="1"/>
  <c r="E464" i="1"/>
  <c r="F464" i="1" s="1"/>
  <c r="E468" i="1"/>
  <c r="F468" i="1" s="1"/>
  <c r="E472" i="1"/>
  <c r="F472" i="1" s="1"/>
  <c r="E476" i="1"/>
  <c r="F476" i="1" s="1"/>
  <c r="E480" i="1"/>
  <c r="F480" i="1" s="1"/>
  <c r="E484" i="1"/>
  <c r="F484" i="1" s="1"/>
  <c r="E488" i="1"/>
  <c r="F488" i="1" s="1"/>
  <c r="E492" i="1"/>
  <c r="F492" i="1" s="1"/>
  <c r="E496" i="1"/>
  <c r="F496" i="1" s="1"/>
  <c r="E500" i="1"/>
  <c r="F500" i="1" s="1"/>
  <c r="E18" i="1"/>
  <c r="F18" i="1" s="1"/>
  <c r="E50" i="1"/>
  <c r="F50" i="1" s="1"/>
  <c r="E66" i="1"/>
  <c r="F66" i="1" s="1"/>
  <c r="E82" i="1"/>
  <c r="F82" i="1" s="1"/>
  <c r="E114" i="1"/>
  <c r="F114" i="1" s="1"/>
  <c r="E146" i="1"/>
  <c r="F146" i="1" s="1"/>
  <c r="E194" i="1"/>
  <c r="F194" i="1" s="1"/>
  <c r="E242" i="1"/>
  <c r="F242" i="1" s="1"/>
  <c r="E274" i="1"/>
  <c r="F274" i="1" s="1"/>
  <c r="E319" i="1"/>
  <c r="F319" i="1" s="1"/>
  <c r="E335" i="1"/>
  <c r="F335" i="1" s="1"/>
  <c r="E349" i="1"/>
  <c r="F349" i="1" s="1"/>
  <c r="E361" i="1"/>
  <c r="F361" i="1" s="1"/>
  <c r="E373" i="1"/>
  <c r="F373" i="1" s="1"/>
  <c r="E385" i="1"/>
  <c r="F385" i="1" s="1"/>
  <c r="E397" i="1"/>
  <c r="F397" i="1" s="1"/>
  <c r="E409" i="1"/>
  <c r="F409" i="1" s="1"/>
  <c r="E421" i="1"/>
  <c r="F421" i="1" s="1"/>
  <c r="E437" i="1"/>
  <c r="F437" i="1" s="1"/>
  <c r="E449" i="1"/>
  <c r="F449" i="1" s="1"/>
  <c r="E461" i="1"/>
  <c r="F461" i="1" s="1"/>
  <c r="E501" i="1"/>
  <c r="F501" i="1" s="1"/>
  <c r="E489" i="1"/>
  <c r="F489" i="1" s="1"/>
  <c r="E473" i="1"/>
  <c r="F473" i="1" s="1"/>
  <c r="C276" i="1"/>
  <c r="D276" i="1" s="1"/>
  <c r="C5" i="1"/>
  <c r="D5" i="1" s="1"/>
  <c r="C56" i="1"/>
  <c r="D56" i="1" s="1"/>
  <c r="C32" i="1"/>
  <c r="D32" i="1" s="1"/>
  <c r="C24" i="1"/>
  <c r="D24" i="1" s="1"/>
  <c r="C48" i="1"/>
  <c r="D48" i="1" s="1"/>
  <c r="C14" i="1"/>
  <c r="D14" i="1" s="1"/>
  <c r="C40" i="1"/>
  <c r="D40" i="1" s="1"/>
  <c r="C212" i="1"/>
  <c r="D212" i="1" s="1"/>
  <c r="C180" i="1"/>
  <c r="D180" i="1" s="1"/>
  <c r="C162" i="1"/>
  <c r="D162" i="1" s="1"/>
  <c r="C88" i="1"/>
  <c r="D88" i="1" s="1"/>
  <c r="C380" i="1"/>
  <c r="D380" i="1" s="1"/>
  <c r="C316" i="1"/>
  <c r="D316" i="1" s="1"/>
  <c r="C3" i="1"/>
  <c r="D3" i="1" s="1"/>
  <c r="C38" i="1"/>
  <c r="D38" i="1" s="1"/>
  <c r="C224" i="1"/>
  <c r="D224" i="1" s="1"/>
  <c r="C176" i="1"/>
  <c r="D176" i="1" s="1"/>
  <c r="C135" i="1"/>
  <c r="D135" i="1" s="1"/>
  <c r="C428" i="1"/>
  <c r="D428" i="1" s="1"/>
  <c r="C364" i="1"/>
  <c r="D364" i="1" s="1"/>
  <c r="C300" i="1"/>
  <c r="D300" i="1" s="1"/>
  <c r="C228" i="1"/>
  <c r="D228" i="1" s="1"/>
  <c r="C196" i="1"/>
  <c r="D196" i="1" s="1"/>
  <c r="C140" i="1"/>
  <c r="D140" i="1" s="1"/>
  <c r="C444" i="1"/>
  <c r="D444" i="1" s="1"/>
  <c r="C11" i="1"/>
  <c r="D11" i="1" s="1"/>
  <c r="C46" i="1"/>
  <c r="D46" i="1" s="1"/>
  <c r="C30" i="1"/>
  <c r="D30" i="1" s="1"/>
  <c r="C240" i="1"/>
  <c r="D240" i="1" s="1"/>
  <c r="C192" i="1"/>
  <c r="D192" i="1" s="1"/>
  <c r="C72" i="1"/>
  <c r="D72" i="1" s="1"/>
  <c r="C60" i="1"/>
  <c r="D60" i="1" s="1"/>
  <c r="C44" i="1"/>
  <c r="D44" i="1" s="1"/>
  <c r="C28" i="1"/>
  <c r="D28" i="1" s="1"/>
  <c r="C236" i="1"/>
  <c r="D236" i="1" s="1"/>
  <c r="C204" i="1"/>
  <c r="D204" i="1" s="1"/>
  <c r="C188" i="1"/>
  <c r="D188" i="1" s="1"/>
  <c r="C172" i="1"/>
  <c r="D172" i="1" s="1"/>
  <c r="C151" i="1"/>
  <c r="D151" i="1" s="1"/>
  <c r="C120" i="1"/>
  <c r="D120" i="1" s="1"/>
  <c r="C476" i="1"/>
  <c r="D476" i="1" s="1"/>
  <c r="C412" i="1"/>
  <c r="D412" i="1" s="1"/>
  <c r="C348" i="1"/>
  <c r="D348" i="1" s="1"/>
  <c r="C489" i="1"/>
  <c r="D489" i="1" s="1"/>
  <c r="C282" i="1"/>
  <c r="D282" i="1" s="1"/>
  <c r="C304" i="1"/>
  <c r="D304" i="1" s="1"/>
  <c r="C320" i="1"/>
  <c r="D320" i="1" s="1"/>
  <c r="C336" i="1"/>
  <c r="D336" i="1" s="1"/>
  <c r="C352" i="1"/>
  <c r="D352" i="1" s="1"/>
  <c r="C368" i="1"/>
  <c r="D368" i="1" s="1"/>
  <c r="C384" i="1"/>
  <c r="D384" i="1" s="1"/>
  <c r="C400" i="1"/>
  <c r="D400" i="1" s="1"/>
  <c r="C416" i="1"/>
  <c r="D416" i="1" s="1"/>
  <c r="C432" i="1"/>
  <c r="D432" i="1" s="1"/>
  <c r="C448" i="1"/>
  <c r="D448" i="1" s="1"/>
  <c r="C464" i="1"/>
  <c r="D464" i="1" s="1"/>
  <c r="C480" i="1"/>
  <c r="D480" i="1" s="1"/>
  <c r="C76" i="1"/>
  <c r="D76" i="1" s="1"/>
  <c r="C92" i="1"/>
  <c r="D92" i="1" s="1"/>
  <c r="C108" i="1"/>
  <c r="D108" i="1" s="1"/>
  <c r="C124" i="1"/>
  <c r="D124" i="1" s="1"/>
  <c r="C136" i="1"/>
  <c r="D136" i="1" s="1"/>
  <c r="C142" i="1"/>
  <c r="D142" i="1" s="1"/>
  <c r="C147" i="1"/>
  <c r="D147" i="1" s="1"/>
  <c r="C152" i="1"/>
  <c r="D152" i="1" s="1"/>
  <c r="C158" i="1"/>
  <c r="D158" i="1" s="1"/>
  <c r="C163" i="1"/>
  <c r="D163" i="1" s="1"/>
  <c r="C168" i="1"/>
  <c r="D168" i="1" s="1"/>
  <c r="C173" i="1"/>
  <c r="D173" i="1" s="1"/>
  <c r="C177" i="1"/>
  <c r="D177" i="1" s="1"/>
  <c r="C181" i="1"/>
  <c r="D181" i="1" s="1"/>
  <c r="C185" i="1"/>
  <c r="D185" i="1" s="1"/>
  <c r="C189" i="1"/>
  <c r="D189" i="1" s="1"/>
  <c r="C193" i="1"/>
  <c r="D193" i="1" s="1"/>
  <c r="C197" i="1"/>
  <c r="D197" i="1" s="1"/>
  <c r="C201" i="1"/>
  <c r="D201" i="1" s="1"/>
  <c r="C205" i="1"/>
  <c r="D205" i="1" s="1"/>
  <c r="C209" i="1"/>
  <c r="D209" i="1" s="1"/>
  <c r="C213" i="1"/>
  <c r="D213" i="1" s="1"/>
  <c r="C217" i="1"/>
  <c r="D217" i="1" s="1"/>
  <c r="C221" i="1"/>
  <c r="D221" i="1" s="1"/>
  <c r="C225" i="1"/>
  <c r="D225" i="1" s="1"/>
  <c r="C229" i="1"/>
  <c r="D229" i="1" s="1"/>
  <c r="C233" i="1"/>
  <c r="D233" i="1" s="1"/>
  <c r="C237" i="1"/>
  <c r="D237" i="1" s="1"/>
  <c r="C241" i="1"/>
  <c r="D24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51" i="1"/>
  <c r="D51" i="1" s="1"/>
  <c r="C55" i="1"/>
  <c r="D55" i="1" s="1"/>
  <c r="C59" i="1"/>
  <c r="D59" i="1" s="1"/>
  <c r="C4" i="1"/>
  <c r="D4" i="1" s="1"/>
  <c r="C8" i="1"/>
  <c r="D8" i="1" s="1"/>
  <c r="C2" i="1"/>
  <c r="D2" i="1" s="1"/>
  <c r="C260" i="1"/>
  <c r="D260" i="1" s="1"/>
  <c r="C292" i="1"/>
  <c r="D292" i="1" s="1"/>
  <c r="C308" i="1"/>
  <c r="D308" i="1" s="1"/>
  <c r="C340" i="1"/>
  <c r="D340" i="1" s="1"/>
  <c r="C356" i="1"/>
  <c r="D356" i="1" s="1"/>
  <c r="C372" i="1"/>
  <c r="D372" i="1" s="1"/>
  <c r="C388" i="1"/>
  <c r="D388" i="1" s="1"/>
  <c r="C404" i="1"/>
  <c r="D404" i="1" s="1"/>
  <c r="C420" i="1"/>
  <c r="D420" i="1" s="1"/>
  <c r="C452" i="1"/>
  <c r="D452" i="1" s="1"/>
  <c r="C468" i="1"/>
  <c r="D468" i="1" s="1"/>
  <c r="C64" i="1"/>
  <c r="D64" i="1" s="1"/>
  <c r="C96" i="1"/>
  <c r="D96" i="1" s="1"/>
  <c r="C128" i="1"/>
  <c r="D128" i="1" s="1"/>
  <c r="C138" i="1"/>
  <c r="D138" i="1" s="1"/>
  <c r="C148" i="1"/>
  <c r="D148" i="1" s="1"/>
  <c r="C159" i="1"/>
  <c r="D159" i="1" s="1"/>
  <c r="C170" i="1"/>
  <c r="D170" i="1" s="1"/>
  <c r="C178" i="1"/>
  <c r="D178" i="1" s="1"/>
  <c r="C186" i="1"/>
  <c r="D186" i="1" s="1"/>
  <c r="C194" i="1"/>
  <c r="D194" i="1" s="1"/>
  <c r="C202" i="1"/>
  <c r="D202" i="1" s="1"/>
  <c r="C210" i="1"/>
  <c r="D210" i="1" s="1"/>
  <c r="C214" i="1"/>
  <c r="D214" i="1" s="1"/>
  <c r="C222" i="1"/>
  <c r="D222" i="1" s="1"/>
  <c r="C230" i="1"/>
  <c r="D230" i="1" s="1"/>
  <c r="C238" i="1"/>
  <c r="D238" i="1" s="1"/>
  <c r="C16" i="1"/>
  <c r="D16" i="1" s="1"/>
  <c r="C324" i="1"/>
  <c r="D324" i="1" s="1"/>
  <c r="C436" i="1"/>
  <c r="D436" i="1" s="1"/>
  <c r="C80" i="1"/>
  <c r="D80" i="1" s="1"/>
  <c r="C112" i="1"/>
  <c r="D112" i="1" s="1"/>
  <c r="C143" i="1"/>
  <c r="D143" i="1" s="1"/>
  <c r="C154" i="1"/>
  <c r="D154" i="1" s="1"/>
  <c r="C164" i="1"/>
  <c r="D164" i="1" s="1"/>
  <c r="C174" i="1"/>
  <c r="D174" i="1" s="1"/>
  <c r="C182" i="1"/>
  <c r="D182" i="1" s="1"/>
  <c r="C190" i="1"/>
  <c r="D190" i="1" s="1"/>
  <c r="C198" i="1"/>
  <c r="D198" i="1" s="1"/>
  <c r="C206" i="1"/>
  <c r="D206" i="1" s="1"/>
  <c r="C218" i="1"/>
  <c r="D218" i="1" s="1"/>
  <c r="C226" i="1"/>
  <c r="D226" i="1" s="1"/>
  <c r="C234" i="1"/>
  <c r="D234" i="1" s="1"/>
  <c r="C12" i="1"/>
  <c r="D12" i="1" s="1"/>
  <c r="C271" i="1"/>
  <c r="D271" i="1" s="1"/>
  <c r="C296" i="1"/>
  <c r="D296" i="1" s="1"/>
  <c r="C312" i="1"/>
  <c r="D312" i="1" s="1"/>
  <c r="C328" i="1"/>
  <c r="D328" i="1" s="1"/>
  <c r="C344" i="1"/>
  <c r="D344" i="1" s="1"/>
  <c r="C360" i="1"/>
  <c r="D360" i="1" s="1"/>
  <c r="C376" i="1"/>
  <c r="D376" i="1" s="1"/>
  <c r="C392" i="1"/>
  <c r="D392" i="1" s="1"/>
  <c r="C408" i="1"/>
  <c r="D408" i="1" s="1"/>
  <c r="C424" i="1"/>
  <c r="D424" i="1" s="1"/>
  <c r="C440" i="1"/>
  <c r="D440" i="1" s="1"/>
  <c r="C456" i="1"/>
  <c r="D456" i="1" s="1"/>
  <c r="C472" i="1"/>
  <c r="D472" i="1" s="1"/>
  <c r="C68" i="1"/>
  <c r="D68" i="1" s="1"/>
  <c r="C84" i="1"/>
  <c r="D84" i="1" s="1"/>
  <c r="C100" i="1"/>
  <c r="D100" i="1" s="1"/>
  <c r="C116" i="1"/>
  <c r="D116" i="1" s="1"/>
  <c r="C132" i="1"/>
  <c r="D132" i="1" s="1"/>
  <c r="C139" i="1"/>
  <c r="D139" i="1" s="1"/>
  <c r="C144" i="1"/>
  <c r="D144" i="1" s="1"/>
  <c r="C150" i="1"/>
  <c r="D150" i="1" s="1"/>
  <c r="C155" i="1"/>
  <c r="D155" i="1" s="1"/>
  <c r="C160" i="1"/>
  <c r="D160" i="1" s="1"/>
  <c r="C166" i="1"/>
  <c r="D166" i="1" s="1"/>
  <c r="C171" i="1"/>
  <c r="D171" i="1" s="1"/>
  <c r="C175" i="1"/>
  <c r="D175" i="1" s="1"/>
  <c r="C179" i="1"/>
  <c r="D179" i="1" s="1"/>
  <c r="C183" i="1"/>
  <c r="D183" i="1" s="1"/>
  <c r="C187" i="1"/>
  <c r="D187" i="1" s="1"/>
  <c r="C191" i="1"/>
  <c r="D191" i="1" s="1"/>
  <c r="C195" i="1"/>
  <c r="D195" i="1" s="1"/>
  <c r="C199" i="1"/>
  <c r="D199" i="1" s="1"/>
  <c r="C203" i="1"/>
  <c r="D203" i="1" s="1"/>
  <c r="C207" i="1"/>
  <c r="D207" i="1" s="1"/>
  <c r="C211" i="1"/>
  <c r="D211" i="1" s="1"/>
  <c r="C215" i="1"/>
  <c r="D215" i="1" s="1"/>
  <c r="C219" i="1"/>
  <c r="D219" i="1" s="1"/>
  <c r="C223" i="1"/>
  <c r="D223" i="1" s="1"/>
  <c r="C227" i="1"/>
  <c r="D227" i="1" s="1"/>
  <c r="C231" i="1"/>
  <c r="D231" i="1" s="1"/>
  <c r="C235" i="1"/>
  <c r="D235" i="1" s="1"/>
  <c r="C239" i="1"/>
  <c r="D239" i="1" s="1"/>
  <c r="C13" i="1"/>
  <c r="D13" i="1" s="1"/>
  <c r="C17" i="1"/>
  <c r="D17" i="1" s="1"/>
  <c r="C21" i="1"/>
  <c r="D21" i="1" s="1"/>
  <c r="C25" i="1"/>
  <c r="D25" i="1" s="1"/>
  <c r="C29" i="1"/>
  <c r="D29" i="1" s="1"/>
  <c r="C33" i="1"/>
  <c r="D33" i="1" s="1"/>
  <c r="C37" i="1"/>
  <c r="D37" i="1" s="1"/>
  <c r="C41" i="1"/>
  <c r="D41" i="1" s="1"/>
  <c r="C45" i="1"/>
  <c r="D45" i="1" s="1"/>
  <c r="C49" i="1"/>
  <c r="D49" i="1" s="1"/>
  <c r="C53" i="1"/>
  <c r="D53" i="1" s="1"/>
  <c r="C57" i="1"/>
  <c r="D57" i="1" s="1"/>
  <c r="C61" i="1"/>
  <c r="D61" i="1" s="1"/>
  <c r="C6" i="1"/>
  <c r="D6" i="1" s="1"/>
  <c r="C10" i="1"/>
  <c r="D10" i="1" s="1"/>
  <c r="C54" i="1"/>
  <c r="D54" i="1" s="1"/>
  <c r="C22" i="1"/>
  <c r="D22" i="1" s="1"/>
  <c r="C208" i="1"/>
  <c r="D208" i="1" s="1"/>
  <c r="C156" i="1"/>
  <c r="D156" i="1" s="1"/>
  <c r="C9" i="1"/>
  <c r="D9" i="1" s="1"/>
  <c r="C52" i="1"/>
  <c r="D52" i="1" s="1"/>
  <c r="C36" i="1"/>
  <c r="D36" i="1" s="1"/>
  <c r="C20" i="1"/>
  <c r="D20" i="1" s="1"/>
  <c r="C220" i="1"/>
  <c r="D220" i="1" s="1"/>
  <c r="C7" i="1"/>
  <c r="D7" i="1" s="1"/>
  <c r="C58" i="1"/>
  <c r="D58" i="1" s="1"/>
  <c r="C50" i="1"/>
  <c r="D50" i="1" s="1"/>
  <c r="C42" i="1"/>
  <c r="D42" i="1" s="1"/>
  <c r="C34" i="1"/>
  <c r="D34" i="1" s="1"/>
  <c r="C26" i="1"/>
  <c r="D26" i="1" s="1"/>
  <c r="C18" i="1"/>
  <c r="D18" i="1" s="1"/>
  <c r="C232" i="1"/>
  <c r="D232" i="1" s="1"/>
  <c r="C216" i="1"/>
  <c r="D216" i="1" s="1"/>
  <c r="C200" i="1"/>
  <c r="D200" i="1" s="1"/>
  <c r="C184" i="1"/>
  <c r="D184" i="1" s="1"/>
  <c r="C167" i="1"/>
  <c r="D167" i="1" s="1"/>
  <c r="C146" i="1"/>
  <c r="D146" i="1" s="1"/>
  <c r="C104" i="1"/>
  <c r="D104" i="1" s="1"/>
  <c r="C460" i="1"/>
  <c r="D460" i="1" s="1"/>
  <c r="C396" i="1"/>
  <c r="D396" i="1" s="1"/>
  <c r="C332" i="1"/>
  <c r="D332" i="1" s="1"/>
  <c r="C254" i="1"/>
  <c r="D254" i="1" s="1"/>
  <c r="C500" i="1"/>
  <c r="D500" i="1" s="1"/>
  <c r="C287" i="1"/>
  <c r="D287" i="1" s="1"/>
  <c r="C266" i="1"/>
  <c r="D266" i="1" s="1"/>
  <c r="C131" i="1"/>
  <c r="D131" i="1" s="1"/>
  <c r="C127" i="1"/>
  <c r="D127" i="1" s="1"/>
  <c r="C123" i="1"/>
  <c r="D123" i="1" s="1"/>
  <c r="C119" i="1"/>
  <c r="D119" i="1" s="1"/>
  <c r="C115" i="1"/>
  <c r="D115" i="1" s="1"/>
  <c r="C111" i="1"/>
  <c r="D111" i="1" s="1"/>
  <c r="C107" i="1"/>
  <c r="D107" i="1" s="1"/>
  <c r="C103" i="1"/>
  <c r="D103" i="1" s="1"/>
  <c r="C99" i="1"/>
  <c r="D99" i="1" s="1"/>
  <c r="C95" i="1"/>
  <c r="D95" i="1" s="1"/>
  <c r="C91" i="1"/>
  <c r="D91" i="1" s="1"/>
  <c r="C87" i="1"/>
  <c r="D87" i="1" s="1"/>
  <c r="C83" i="1"/>
  <c r="D83" i="1" s="1"/>
  <c r="C79" i="1"/>
  <c r="D79" i="1" s="1"/>
  <c r="C75" i="1"/>
  <c r="D75" i="1" s="1"/>
  <c r="C71" i="1"/>
  <c r="D71" i="1" s="1"/>
  <c r="C67" i="1"/>
  <c r="D67" i="1" s="1"/>
  <c r="C63" i="1"/>
  <c r="D63" i="1" s="1"/>
  <c r="C479" i="1"/>
  <c r="D479" i="1" s="1"/>
  <c r="C475" i="1"/>
  <c r="D475" i="1" s="1"/>
  <c r="C471" i="1"/>
  <c r="D471" i="1" s="1"/>
  <c r="C467" i="1"/>
  <c r="D467" i="1" s="1"/>
  <c r="C463" i="1"/>
  <c r="D463" i="1" s="1"/>
  <c r="C459" i="1"/>
  <c r="D459" i="1" s="1"/>
  <c r="C455" i="1"/>
  <c r="D455" i="1" s="1"/>
  <c r="C451" i="1"/>
  <c r="D451" i="1" s="1"/>
  <c r="C447" i="1"/>
  <c r="D447" i="1" s="1"/>
  <c r="C443" i="1"/>
  <c r="D443" i="1" s="1"/>
  <c r="C439" i="1"/>
  <c r="D439" i="1" s="1"/>
  <c r="C435" i="1"/>
  <c r="D435" i="1" s="1"/>
  <c r="C431" i="1"/>
  <c r="D431" i="1" s="1"/>
  <c r="C427" i="1"/>
  <c r="D427" i="1" s="1"/>
  <c r="C423" i="1"/>
  <c r="D423" i="1" s="1"/>
  <c r="C419" i="1"/>
  <c r="D419" i="1" s="1"/>
  <c r="C415" i="1"/>
  <c r="D415" i="1" s="1"/>
  <c r="C411" i="1"/>
  <c r="D411" i="1" s="1"/>
  <c r="C407" i="1"/>
  <c r="D407" i="1" s="1"/>
  <c r="C403" i="1"/>
  <c r="D403" i="1" s="1"/>
  <c r="C399" i="1"/>
  <c r="D399" i="1" s="1"/>
  <c r="C395" i="1"/>
  <c r="D395" i="1" s="1"/>
  <c r="C391" i="1"/>
  <c r="D391" i="1" s="1"/>
  <c r="C387" i="1"/>
  <c r="D387" i="1" s="1"/>
  <c r="C383" i="1"/>
  <c r="D383" i="1" s="1"/>
  <c r="C379" i="1"/>
  <c r="D379" i="1" s="1"/>
  <c r="C375" i="1"/>
  <c r="D375" i="1" s="1"/>
  <c r="C371" i="1"/>
  <c r="D371" i="1" s="1"/>
  <c r="C367" i="1"/>
  <c r="D367" i="1" s="1"/>
  <c r="C363" i="1"/>
  <c r="D363" i="1" s="1"/>
  <c r="C359" i="1"/>
  <c r="D359" i="1" s="1"/>
  <c r="C355" i="1"/>
  <c r="D355" i="1" s="1"/>
  <c r="C351" i="1"/>
  <c r="D351" i="1" s="1"/>
  <c r="C347" i="1"/>
  <c r="D347" i="1" s="1"/>
  <c r="C343" i="1"/>
  <c r="D343" i="1" s="1"/>
  <c r="C339" i="1"/>
  <c r="D339" i="1" s="1"/>
  <c r="C335" i="1"/>
  <c r="D335" i="1" s="1"/>
  <c r="C331" i="1"/>
  <c r="D331" i="1" s="1"/>
  <c r="C327" i="1"/>
  <c r="D327" i="1" s="1"/>
  <c r="C323" i="1"/>
  <c r="D323" i="1" s="1"/>
  <c r="C319" i="1"/>
  <c r="D319" i="1" s="1"/>
  <c r="C315" i="1"/>
  <c r="D315" i="1" s="1"/>
  <c r="C311" i="1"/>
  <c r="D311" i="1" s="1"/>
  <c r="C307" i="1"/>
  <c r="D307" i="1" s="1"/>
  <c r="C303" i="1"/>
  <c r="D303" i="1" s="1"/>
  <c r="C299" i="1"/>
  <c r="D299" i="1" s="1"/>
  <c r="C295" i="1"/>
  <c r="D295" i="1" s="1"/>
  <c r="C291" i="1"/>
  <c r="D291" i="1" s="1"/>
  <c r="C286" i="1"/>
  <c r="D286" i="1" s="1"/>
  <c r="C280" i="1"/>
  <c r="D280" i="1" s="1"/>
  <c r="C275" i="1"/>
  <c r="D275" i="1" s="1"/>
  <c r="C270" i="1"/>
  <c r="D270" i="1" s="1"/>
  <c r="C264" i="1"/>
  <c r="D264" i="1" s="1"/>
  <c r="C259" i="1"/>
  <c r="D259" i="1" s="1"/>
  <c r="C252" i="1"/>
  <c r="D252" i="1" s="1"/>
  <c r="C496" i="1"/>
  <c r="D496" i="1" s="1"/>
  <c r="C134" i="1"/>
  <c r="D134" i="1" s="1"/>
  <c r="C130" i="1"/>
  <c r="D130" i="1" s="1"/>
  <c r="C126" i="1"/>
  <c r="D126" i="1" s="1"/>
  <c r="C122" i="1"/>
  <c r="D122" i="1" s="1"/>
  <c r="C118" i="1"/>
  <c r="D118" i="1" s="1"/>
  <c r="C114" i="1"/>
  <c r="D114" i="1" s="1"/>
  <c r="C110" i="1"/>
  <c r="D110" i="1" s="1"/>
  <c r="C106" i="1"/>
  <c r="D106" i="1" s="1"/>
  <c r="C102" i="1"/>
  <c r="D102" i="1" s="1"/>
  <c r="C98" i="1"/>
  <c r="D98" i="1" s="1"/>
  <c r="C94" i="1"/>
  <c r="D94" i="1" s="1"/>
  <c r="C90" i="1"/>
  <c r="D90" i="1" s="1"/>
  <c r="C86" i="1"/>
  <c r="D86" i="1" s="1"/>
  <c r="C82" i="1"/>
  <c r="D82" i="1" s="1"/>
  <c r="C78" i="1"/>
  <c r="D78" i="1" s="1"/>
  <c r="C74" i="1"/>
  <c r="D74" i="1" s="1"/>
  <c r="C70" i="1"/>
  <c r="D70" i="1" s="1"/>
  <c r="C66" i="1"/>
  <c r="D66" i="1" s="1"/>
  <c r="C62" i="1"/>
  <c r="D62" i="1" s="1"/>
  <c r="C478" i="1"/>
  <c r="D478" i="1" s="1"/>
  <c r="C474" i="1"/>
  <c r="D474" i="1" s="1"/>
  <c r="C470" i="1"/>
  <c r="D470" i="1" s="1"/>
  <c r="C466" i="1"/>
  <c r="D466" i="1" s="1"/>
  <c r="C462" i="1"/>
  <c r="D462" i="1" s="1"/>
  <c r="C458" i="1"/>
  <c r="D458" i="1" s="1"/>
  <c r="C454" i="1"/>
  <c r="D454" i="1" s="1"/>
  <c r="C450" i="1"/>
  <c r="D450" i="1" s="1"/>
  <c r="C446" i="1"/>
  <c r="D446" i="1" s="1"/>
  <c r="C442" i="1"/>
  <c r="D442" i="1" s="1"/>
  <c r="C438" i="1"/>
  <c r="D438" i="1" s="1"/>
  <c r="C434" i="1"/>
  <c r="D434" i="1" s="1"/>
  <c r="C430" i="1"/>
  <c r="D430" i="1" s="1"/>
  <c r="C426" i="1"/>
  <c r="D426" i="1" s="1"/>
  <c r="C422" i="1"/>
  <c r="D422" i="1" s="1"/>
  <c r="C418" i="1"/>
  <c r="D418" i="1" s="1"/>
  <c r="C414" i="1"/>
  <c r="D414" i="1" s="1"/>
  <c r="C410" i="1"/>
  <c r="D410" i="1" s="1"/>
  <c r="C406" i="1"/>
  <c r="D406" i="1" s="1"/>
  <c r="C402" i="1"/>
  <c r="D402" i="1" s="1"/>
  <c r="C398" i="1"/>
  <c r="D398" i="1" s="1"/>
  <c r="C394" i="1"/>
  <c r="D394" i="1" s="1"/>
  <c r="C390" i="1"/>
  <c r="D390" i="1" s="1"/>
  <c r="C386" i="1"/>
  <c r="D386" i="1" s="1"/>
  <c r="C382" i="1"/>
  <c r="D382" i="1" s="1"/>
  <c r="C378" i="1"/>
  <c r="D378" i="1" s="1"/>
  <c r="C374" i="1"/>
  <c r="D374" i="1" s="1"/>
  <c r="C370" i="1"/>
  <c r="D370" i="1" s="1"/>
  <c r="C366" i="1"/>
  <c r="D366" i="1" s="1"/>
  <c r="C362" i="1"/>
  <c r="D362" i="1" s="1"/>
  <c r="C358" i="1"/>
  <c r="D358" i="1" s="1"/>
  <c r="C354" i="1"/>
  <c r="D354" i="1" s="1"/>
  <c r="C350" i="1"/>
  <c r="D350" i="1" s="1"/>
  <c r="C346" i="1"/>
  <c r="D346" i="1" s="1"/>
  <c r="C342" i="1"/>
  <c r="D342" i="1" s="1"/>
  <c r="C338" i="1"/>
  <c r="D338" i="1" s="1"/>
  <c r="C334" i="1"/>
  <c r="D334" i="1" s="1"/>
  <c r="C330" i="1"/>
  <c r="D330" i="1" s="1"/>
  <c r="C326" i="1"/>
  <c r="D326" i="1" s="1"/>
  <c r="C322" i="1"/>
  <c r="D322" i="1" s="1"/>
  <c r="C318" i="1"/>
  <c r="D318" i="1" s="1"/>
  <c r="C314" i="1"/>
  <c r="D314" i="1" s="1"/>
  <c r="C310" i="1"/>
  <c r="D310" i="1" s="1"/>
  <c r="C306" i="1"/>
  <c r="D306" i="1" s="1"/>
  <c r="C302" i="1"/>
  <c r="D302" i="1" s="1"/>
  <c r="C298" i="1"/>
  <c r="D298" i="1" s="1"/>
  <c r="C294" i="1"/>
  <c r="D294" i="1" s="1"/>
  <c r="C290" i="1"/>
  <c r="D290" i="1" s="1"/>
  <c r="C284" i="1"/>
  <c r="D284" i="1" s="1"/>
  <c r="C279" i="1"/>
  <c r="D279" i="1" s="1"/>
  <c r="C274" i="1"/>
  <c r="D274" i="1" s="1"/>
  <c r="C268" i="1"/>
  <c r="D268" i="1" s="1"/>
  <c r="C263" i="1"/>
  <c r="D263" i="1" s="1"/>
  <c r="C258" i="1"/>
  <c r="D258" i="1" s="1"/>
  <c r="C246" i="1"/>
  <c r="D246" i="1" s="1"/>
  <c r="C169" i="1"/>
  <c r="D169" i="1" s="1"/>
  <c r="C165" i="1"/>
  <c r="D165" i="1" s="1"/>
  <c r="C161" i="1"/>
  <c r="D161" i="1" s="1"/>
  <c r="C157" i="1"/>
  <c r="D157" i="1" s="1"/>
  <c r="C153" i="1"/>
  <c r="D153" i="1" s="1"/>
  <c r="C149" i="1"/>
  <c r="D149" i="1" s="1"/>
  <c r="C145" i="1"/>
  <c r="D145" i="1" s="1"/>
  <c r="C141" i="1"/>
  <c r="D141" i="1" s="1"/>
  <c r="C137" i="1"/>
  <c r="D137" i="1" s="1"/>
  <c r="C133" i="1"/>
  <c r="D133" i="1" s="1"/>
  <c r="C129" i="1"/>
  <c r="D129" i="1" s="1"/>
  <c r="C125" i="1"/>
  <c r="D125" i="1" s="1"/>
  <c r="C121" i="1"/>
  <c r="D121" i="1" s="1"/>
  <c r="C117" i="1"/>
  <c r="D117" i="1" s="1"/>
  <c r="C113" i="1"/>
  <c r="D113" i="1" s="1"/>
  <c r="C109" i="1"/>
  <c r="D109" i="1" s="1"/>
  <c r="C105" i="1"/>
  <c r="D105" i="1" s="1"/>
  <c r="C101" i="1"/>
  <c r="D101" i="1" s="1"/>
  <c r="C97" i="1"/>
  <c r="D97" i="1" s="1"/>
  <c r="C93" i="1"/>
  <c r="D93" i="1" s="1"/>
  <c r="C89" i="1"/>
  <c r="D89" i="1" s="1"/>
  <c r="C85" i="1"/>
  <c r="D85" i="1" s="1"/>
  <c r="C81" i="1"/>
  <c r="D81" i="1" s="1"/>
  <c r="C77" i="1"/>
  <c r="D77" i="1" s="1"/>
  <c r="C73" i="1"/>
  <c r="D73" i="1" s="1"/>
  <c r="C69" i="1"/>
  <c r="D69" i="1" s="1"/>
  <c r="C65" i="1"/>
  <c r="D65" i="1" s="1"/>
  <c r="C481" i="1"/>
  <c r="D481" i="1" s="1"/>
  <c r="C477" i="1"/>
  <c r="D477" i="1" s="1"/>
  <c r="C473" i="1"/>
  <c r="D473" i="1" s="1"/>
  <c r="C469" i="1"/>
  <c r="D469" i="1" s="1"/>
  <c r="C465" i="1"/>
  <c r="D465" i="1" s="1"/>
  <c r="C461" i="1"/>
  <c r="D461" i="1" s="1"/>
  <c r="C457" i="1"/>
  <c r="D457" i="1" s="1"/>
  <c r="C453" i="1"/>
  <c r="D453" i="1" s="1"/>
  <c r="C449" i="1"/>
  <c r="D449" i="1" s="1"/>
  <c r="C445" i="1"/>
  <c r="D445" i="1" s="1"/>
  <c r="C441" i="1"/>
  <c r="D441" i="1" s="1"/>
  <c r="C437" i="1"/>
  <c r="D437" i="1" s="1"/>
  <c r="C433" i="1"/>
  <c r="D433" i="1" s="1"/>
  <c r="C429" i="1"/>
  <c r="D429" i="1" s="1"/>
  <c r="C425" i="1"/>
  <c r="D425" i="1" s="1"/>
  <c r="C421" i="1"/>
  <c r="D421" i="1" s="1"/>
  <c r="C417" i="1"/>
  <c r="D417" i="1" s="1"/>
  <c r="C413" i="1"/>
  <c r="D413" i="1" s="1"/>
  <c r="C409" i="1"/>
  <c r="D409" i="1" s="1"/>
  <c r="C405" i="1"/>
  <c r="D405" i="1" s="1"/>
  <c r="C401" i="1"/>
  <c r="D401" i="1" s="1"/>
  <c r="C397" i="1"/>
  <c r="D397" i="1" s="1"/>
  <c r="C393" i="1"/>
  <c r="D393" i="1" s="1"/>
  <c r="C389" i="1"/>
  <c r="D389" i="1" s="1"/>
  <c r="C385" i="1"/>
  <c r="D385" i="1" s="1"/>
  <c r="C381" i="1"/>
  <c r="D381" i="1" s="1"/>
  <c r="C377" i="1"/>
  <c r="D377" i="1" s="1"/>
  <c r="C373" i="1"/>
  <c r="D373" i="1" s="1"/>
  <c r="C369" i="1"/>
  <c r="D369" i="1" s="1"/>
  <c r="C365" i="1"/>
  <c r="D365" i="1" s="1"/>
  <c r="C361" i="1"/>
  <c r="D361" i="1" s="1"/>
  <c r="C357" i="1"/>
  <c r="D357" i="1" s="1"/>
  <c r="C353" i="1"/>
  <c r="D353" i="1" s="1"/>
  <c r="C349" i="1"/>
  <c r="D349" i="1" s="1"/>
  <c r="C345" i="1"/>
  <c r="D345" i="1" s="1"/>
  <c r="C341" i="1"/>
  <c r="D341" i="1" s="1"/>
  <c r="C337" i="1"/>
  <c r="D337" i="1" s="1"/>
  <c r="C333" i="1"/>
  <c r="D333" i="1" s="1"/>
  <c r="C329" i="1"/>
  <c r="D329" i="1" s="1"/>
  <c r="C325" i="1"/>
  <c r="D325" i="1" s="1"/>
  <c r="C321" i="1"/>
  <c r="D321" i="1" s="1"/>
  <c r="C317" i="1"/>
  <c r="D317" i="1" s="1"/>
  <c r="C313" i="1"/>
  <c r="D313" i="1" s="1"/>
  <c r="C309" i="1"/>
  <c r="D309" i="1" s="1"/>
  <c r="C305" i="1"/>
  <c r="D305" i="1" s="1"/>
  <c r="C301" i="1"/>
  <c r="D301" i="1" s="1"/>
  <c r="C297" i="1"/>
  <c r="D297" i="1" s="1"/>
  <c r="C293" i="1"/>
  <c r="D293" i="1" s="1"/>
  <c r="C288" i="1"/>
  <c r="D288" i="1" s="1"/>
  <c r="C283" i="1"/>
  <c r="D283" i="1" s="1"/>
  <c r="C278" i="1"/>
  <c r="D278" i="1" s="1"/>
  <c r="C272" i="1"/>
  <c r="D272" i="1" s="1"/>
  <c r="C267" i="1"/>
  <c r="D267" i="1" s="1"/>
  <c r="C262" i="1"/>
  <c r="D262" i="1" s="1"/>
  <c r="C255" i="1"/>
  <c r="D255" i="1" s="1"/>
  <c r="C245" i="1"/>
  <c r="D245" i="1" s="1"/>
  <c r="C256" i="1"/>
  <c r="D256" i="1" s="1"/>
  <c r="C250" i="1"/>
  <c r="D250" i="1" s="1"/>
  <c r="C244" i="1"/>
  <c r="D244" i="1" s="1"/>
  <c r="C249" i="1"/>
  <c r="D249" i="1" s="1"/>
  <c r="C501" i="1"/>
  <c r="D501" i="1" s="1"/>
  <c r="C494" i="1"/>
  <c r="D494" i="1" s="1"/>
  <c r="C492" i="1"/>
  <c r="D492" i="1" s="1"/>
  <c r="C289" i="1"/>
  <c r="D289" i="1" s="1"/>
  <c r="C285" i="1"/>
  <c r="D285" i="1" s="1"/>
  <c r="C281" i="1"/>
  <c r="D281" i="1" s="1"/>
  <c r="C277" i="1"/>
  <c r="D277" i="1" s="1"/>
  <c r="C273" i="1"/>
  <c r="D273" i="1" s="1"/>
  <c r="C269" i="1"/>
  <c r="D269" i="1" s="1"/>
  <c r="C265" i="1"/>
  <c r="D265" i="1" s="1"/>
  <c r="C261" i="1"/>
  <c r="D261" i="1" s="1"/>
  <c r="C257" i="1"/>
  <c r="D257" i="1" s="1"/>
  <c r="C253" i="1"/>
  <c r="D253" i="1" s="1"/>
  <c r="C248" i="1"/>
  <c r="D248" i="1" s="1"/>
  <c r="C242" i="1"/>
  <c r="D242" i="1" s="1"/>
  <c r="C490" i="1"/>
  <c r="D490" i="1" s="1"/>
  <c r="C498" i="1"/>
  <c r="D498" i="1" s="1"/>
  <c r="C493" i="1"/>
  <c r="D493" i="1" s="1"/>
  <c r="C486" i="1"/>
  <c r="D486" i="1" s="1"/>
  <c r="C497" i="1"/>
  <c r="D497" i="1" s="1"/>
  <c r="C485" i="1"/>
  <c r="D485" i="1" s="1"/>
  <c r="C488" i="1"/>
  <c r="D488" i="1" s="1"/>
  <c r="C482" i="1"/>
  <c r="D482" i="1" s="1"/>
  <c r="C484" i="1"/>
  <c r="D484" i="1" s="1"/>
  <c r="G238" i="1"/>
  <c r="H238" i="1" s="1"/>
  <c r="G498" i="1"/>
  <c r="G494" i="1"/>
  <c r="G490" i="1"/>
  <c r="G486" i="1"/>
  <c r="G482" i="1"/>
  <c r="G478" i="1"/>
  <c r="H478" i="1" s="1"/>
  <c r="G474" i="1"/>
  <c r="H474" i="1" s="1"/>
  <c r="G470" i="1"/>
  <c r="H470" i="1" s="1"/>
  <c r="G466" i="1"/>
  <c r="H466" i="1" s="1"/>
  <c r="G462" i="1"/>
  <c r="H462" i="1" s="1"/>
  <c r="G458" i="1"/>
  <c r="G454" i="1"/>
  <c r="H454" i="1" s="1"/>
  <c r="G450" i="1"/>
  <c r="H450" i="1" s="1"/>
  <c r="G446" i="1"/>
  <c r="H446" i="1" s="1"/>
  <c r="G442" i="1"/>
  <c r="H442" i="1" s="1"/>
  <c r="G438" i="1"/>
  <c r="H438" i="1" s="1"/>
  <c r="G434" i="1"/>
  <c r="H434" i="1" s="1"/>
  <c r="G430" i="1"/>
  <c r="H430" i="1" s="1"/>
  <c r="G426" i="1"/>
  <c r="G422" i="1"/>
  <c r="H422" i="1" s="1"/>
  <c r="G418" i="1"/>
  <c r="H418" i="1" s="1"/>
  <c r="G414" i="1"/>
  <c r="H414" i="1" s="1"/>
  <c r="G410" i="1"/>
  <c r="H410" i="1" s="1"/>
  <c r="G406" i="1"/>
  <c r="H406" i="1" s="1"/>
  <c r="G402" i="1"/>
  <c r="H402" i="1" s="1"/>
  <c r="G398" i="1"/>
  <c r="H398" i="1" s="1"/>
  <c r="G394" i="1"/>
  <c r="G390" i="1"/>
  <c r="H390" i="1" s="1"/>
  <c r="G386" i="1"/>
  <c r="H386" i="1" s="1"/>
  <c r="G382" i="1"/>
  <c r="H382" i="1" s="1"/>
  <c r="G378" i="1"/>
  <c r="G374" i="1"/>
  <c r="H374" i="1" s="1"/>
  <c r="G370" i="1"/>
  <c r="H370" i="1" s="1"/>
  <c r="G366" i="1"/>
  <c r="H366" i="1" s="1"/>
  <c r="G362" i="1"/>
  <c r="G358" i="1"/>
  <c r="H358" i="1" s="1"/>
  <c r="G354" i="1"/>
  <c r="H354" i="1" s="1"/>
  <c r="G350" i="1"/>
  <c r="H350" i="1" s="1"/>
  <c r="G346" i="1"/>
  <c r="G342" i="1"/>
  <c r="H342" i="1" s="1"/>
  <c r="G334" i="1"/>
  <c r="G326" i="1"/>
  <c r="G318" i="1"/>
  <c r="G310" i="1"/>
  <c r="H310" i="1" s="1"/>
  <c r="G302" i="1"/>
  <c r="G294" i="1"/>
  <c r="G286" i="1"/>
  <c r="H286" i="1" s="1"/>
  <c r="G278" i="1"/>
  <c r="G270" i="1"/>
  <c r="G262" i="1"/>
  <c r="G254" i="1"/>
  <c r="G246" i="1"/>
  <c r="H246" i="1" s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H99" i="1" s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4" i="1"/>
  <c r="G8" i="1"/>
  <c r="G12" i="1"/>
  <c r="G16" i="1"/>
  <c r="H16" i="1" s="1"/>
  <c r="G20" i="1"/>
  <c r="G24" i="1"/>
  <c r="G28" i="1"/>
  <c r="G32" i="1"/>
  <c r="G36" i="1"/>
  <c r="G40" i="1"/>
  <c r="G44" i="1"/>
  <c r="G48" i="1"/>
  <c r="H48" i="1" s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H112" i="1" s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H176" i="1" s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H240" i="1" s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H173" i="1" s="1"/>
  <c r="G177" i="1"/>
  <c r="G181" i="1"/>
  <c r="G185" i="1"/>
  <c r="G189" i="1"/>
  <c r="G193" i="1"/>
  <c r="G197" i="1"/>
  <c r="G201" i="1"/>
  <c r="G205" i="1"/>
  <c r="G209" i="1"/>
  <c r="G213" i="1"/>
  <c r="G217" i="1"/>
  <c r="G221" i="1"/>
  <c r="H221" i="1" s="1"/>
  <c r="G225" i="1"/>
  <c r="G229" i="1"/>
  <c r="G233" i="1"/>
  <c r="G6" i="1"/>
  <c r="H6" i="1" s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H214" i="1" s="1"/>
  <c r="G218" i="1"/>
  <c r="G222" i="1"/>
  <c r="G226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C251" i="1"/>
  <c r="D251" i="1" s="1"/>
  <c r="C247" i="1"/>
  <c r="D247" i="1" s="1"/>
  <c r="C243" i="1"/>
  <c r="D243" i="1" s="1"/>
  <c r="H243" i="1" s="1"/>
  <c r="C499" i="1"/>
  <c r="D499" i="1" s="1"/>
  <c r="C495" i="1"/>
  <c r="D495" i="1" s="1"/>
  <c r="C491" i="1"/>
  <c r="D491" i="1" s="1"/>
  <c r="C487" i="1"/>
  <c r="D487" i="1" s="1"/>
  <c r="C483" i="1"/>
  <c r="D483" i="1" s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0" i="1"/>
  <c r="G2" i="1"/>
  <c r="F486" i="1"/>
  <c r="F470" i="1"/>
  <c r="F454" i="1"/>
  <c r="F438" i="1"/>
  <c r="F422" i="1"/>
  <c r="F410" i="1"/>
  <c r="F406" i="1"/>
  <c r="F390" i="1"/>
  <c r="F374" i="1"/>
  <c r="F358" i="1"/>
  <c r="F15" i="1"/>
  <c r="F31" i="1"/>
  <c r="F47" i="1"/>
  <c r="F63" i="1"/>
  <c r="F67" i="1"/>
  <c r="F79" i="1"/>
  <c r="F95" i="1"/>
  <c r="F99" i="1"/>
  <c r="F111" i="1"/>
  <c r="F127" i="1"/>
  <c r="F143" i="1"/>
  <c r="F159" i="1"/>
  <c r="F175" i="1"/>
  <c r="F191" i="1"/>
  <c r="F207" i="1"/>
  <c r="F223" i="1"/>
  <c r="F227" i="1"/>
  <c r="F239" i="1"/>
  <c r="F255" i="1"/>
  <c r="F271" i="1"/>
  <c r="F287" i="1"/>
  <c r="F303" i="1"/>
  <c r="F4" i="1"/>
  <c r="F20" i="1"/>
  <c r="F36" i="1"/>
  <c r="F40" i="1"/>
  <c r="F52" i="1"/>
  <c r="F68" i="1"/>
  <c r="F84" i="1"/>
  <c r="F100" i="1"/>
  <c r="F116" i="1"/>
  <c r="F132" i="1"/>
  <c r="F148" i="1"/>
  <c r="F164" i="1"/>
  <c r="F168" i="1"/>
  <c r="F180" i="1"/>
  <c r="F196" i="1"/>
  <c r="F212" i="1"/>
  <c r="F228" i="1"/>
  <c r="F244" i="1"/>
  <c r="F260" i="1"/>
  <c r="F276" i="1"/>
  <c r="F308" i="1"/>
  <c r="F324" i="1"/>
  <c r="F340" i="1"/>
  <c r="F17" i="1"/>
  <c r="F33" i="1"/>
  <c r="F49" i="1"/>
  <c r="F65" i="1"/>
  <c r="F69" i="1"/>
  <c r="F97" i="1"/>
  <c r="F113" i="1"/>
  <c r="F129" i="1"/>
  <c r="F145" i="1"/>
  <c r="F161" i="1"/>
  <c r="F177" i="1"/>
  <c r="F181" i="1"/>
  <c r="F185" i="1"/>
  <c r="F193" i="1"/>
  <c r="F225" i="1"/>
  <c r="F241" i="1"/>
  <c r="F257" i="1"/>
  <c r="F273" i="1"/>
  <c r="F289" i="1"/>
  <c r="F305" i="1"/>
  <c r="F309" i="1"/>
  <c r="F321" i="1"/>
  <c r="F6" i="1"/>
  <c r="F26" i="1"/>
  <c r="F70" i="1"/>
  <c r="F90" i="1"/>
  <c r="F134" i="1"/>
  <c r="F154" i="1"/>
  <c r="F170" i="1"/>
  <c r="F198" i="1"/>
  <c r="F262" i="1"/>
  <c r="F302" i="1"/>
  <c r="F326" i="1"/>
  <c r="F342" i="1"/>
  <c r="F497" i="1"/>
  <c r="F481" i="1"/>
  <c r="F477" i="1"/>
  <c r="F441" i="1"/>
  <c r="F413" i="1"/>
  <c r="F416" i="1"/>
  <c r="F491" i="1"/>
  <c r="F459" i="1"/>
  <c r="F427" i="1"/>
  <c r="F395" i="1"/>
  <c r="F367" i="1"/>
  <c r="F2" i="1"/>
  <c r="F81" i="1"/>
  <c r="F209" i="1"/>
  <c r="F292" i="1"/>
  <c r="I326" i="1" l="1"/>
  <c r="I28" i="1"/>
  <c r="I236" i="1"/>
  <c r="I172" i="1"/>
  <c r="I223" i="1"/>
  <c r="I227" i="1"/>
  <c r="I159" i="1"/>
  <c r="I501" i="1"/>
  <c r="H343" i="1"/>
  <c r="H391" i="1"/>
  <c r="H439" i="1"/>
  <c r="H480" i="1"/>
  <c r="H317" i="1"/>
  <c r="H169" i="1"/>
  <c r="H121" i="1"/>
  <c r="H73" i="1"/>
  <c r="H316" i="1"/>
  <c r="H268" i="1"/>
  <c r="H12" i="1"/>
  <c r="I99" i="1"/>
  <c r="H281" i="1"/>
  <c r="H359" i="1"/>
  <c r="H407" i="1"/>
  <c r="H455" i="1"/>
  <c r="H416" i="1"/>
  <c r="H153" i="1"/>
  <c r="H105" i="1"/>
  <c r="H188" i="1"/>
  <c r="H44" i="1"/>
  <c r="H338" i="1"/>
  <c r="H404" i="1"/>
  <c r="H349" i="1"/>
  <c r="H381" i="1"/>
  <c r="H413" i="1"/>
  <c r="H445" i="1"/>
  <c r="H477" i="1"/>
  <c r="H126" i="1"/>
  <c r="H94" i="1"/>
  <c r="H62" i="1"/>
  <c r="H328" i="1"/>
  <c r="H200" i="1"/>
  <c r="H104" i="1"/>
  <c r="I67" i="1"/>
  <c r="H375" i="1"/>
  <c r="H423" i="1"/>
  <c r="H471" i="1"/>
  <c r="H352" i="1"/>
  <c r="H137" i="1"/>
  <c r="H89" i="1"/>
  <c r="H300" i="1"/>
  <c r="H252" i="1"/>
  <c r="H124" i="1"/>
  <c r="H2" i="1"/>
  <c r="H306" i="1"/>
  <c r="H365" i="1"/>
  <c r="H397" i="1"/>
  <c r="H429" i="1"/>
  <c r="H461" i="1"/>
  <c r="H493" i="1"/>
  <c r="H206" i="1"/>
  <c r="H174" i="1"/>
  <c r="H110" i="1"/>
  <c r="H78" i="1"/>
  <c r="H5" i="1"/>
  <c r="H152" i="1"/>
  <c r="H3" i="1"/>
  <c r="I430" i="1"/>
  <c r="H304" i="1"/>
  <c r="I382" i="1"/>
  <c r="H248" i="1"/>
  <c r="H277" i="1"/>
  <c r="H182" i="1"/>
  <c r="H96" i="1"/>
  <c r="H339" i="1"/>
  <c r="H323" i="1"/>
  <c r="I70" i="1"/>
  <c r="H283" i="1"/>
  <c r="H373" i="1"/>
  <c r="H230" i="1"/>
  <c r="H351" i="1"/>
  <c r="H367" i="1"/>
  <c r="H383" i="1"/>
  <c r="H399" i="1"/>
  <c r="H415" i="1"/>
  <c r="H431" i="1"/>
  <c r="H447" i="1"/>
  <c r="H463" i="1"/>
  <c r="H479" i="1"/>
  <c r="H360" i="1"/>
  <c r="H424" i="1"/>
  <c r="H32" i="1"/>
  <c r="I44" i="1"/>
  <c r="H379" i="1"/>
  <c r="H427" i="1"/>
  <c r="H475" i="1"/>
  <c r="H388" i="1"/>
  <c r="H468" i="1"/>
  <c r="H30" i="1"/>
  <c r="H312" i="1"/>
  <c r="H280" i="1"/>
  <c r="H216" i="1"/>
  <c r="H120" i="1"/>
  <c r="H24" i="1"/>
  <c r="H8" i="1"/>
  <c r="H315" i="1"/>
  <c r="I239" i="1"/>
  <c r="I95" i="1"/>
  <c r="H347" i="1"/>
  <c r="H395" i="1"/>
  <c r="H443" i="1"/>
  <c r="H491" i="1"/>
  <c r="H168" i="1"/>
  <c r="H331" i="1"/>
  <c r="H299" i="1"/>
  <c r="H267" i="1"/>
  <c r="H139" i="1"/>
  <c r="I284" i="1"/>
  <c r="I220" i="1"/>
  <c r="I175" i="1"/>
  <c r="I111" i="1"/>
  <c r="H314" i="1"/>
  <c r="H497" i="1"/>
  <c r="H202" i="1"/>
  <c r="H170" i="1"/>
  <c r="H42" i="1"/>
  <c r="H161" i="1"/>
  <c r="H145" i="1"/>
  <c r="H129" i="1"/>
  <c r="H113" i="1"/>
  <c r="H97" i="1"/>
  <c r="H81" i="1"/>
  <c r="H65" i="1"/>
  <c r="H292" i="1"/>
  <c r="H196" i="1"/>
  <c r="H132" i="1"/>
  <c r="H68" i="1"/>
  <c r="H4" i="1"/>
  <c r="H167" i="1"/>
  <c r="H151" i="1"/>
  <c r="H302" i="1"/>
  <c r="H307" i="1"/>
  <c r="I357" i="1"/>
  <c r="I277" i="1"/>
  <c r="I291" i="1"/>
  <c r="I275" i="1"/>
  <c r="I259" i="1"/>
  <c r="I211" i="1"/>
  <c r="I195" i="1"/>
  <c r="I163" i="1"/>
  <c r="I147" i="1"/>
  <c r="I131" i="1"/>
  <c r="I83" i="1"/>
  <c r="I51" i="1"/>
  <c r="I35" i="1"/>
  <c r="I3" i="1"/>
  <c r="I108" i="1"/>
  <c r="I303" i="1"/>
  <c r="H363" i="1"/>
  <c r="H411" i="1"/>
  <c r="H459" i="1"/>
  <c r="H274" i="1"/>
  <c r="I156" i="1"/>
  <c r="I92" i="1"/>
  <c r="I287" i="1"/>
  <c r="H355" i="1"/>
  <c r="H387" i="1"/>
  <c r="H419" i="1"/>
  <c r="H451" i="1"/>
  <c r="H192" i="1"/>
  <c r="I134" i="1"/>
  <c r="H313" i="1"/>
  <c r="H241" i="1"/>
  <c r="H371" i="1"/>
  <c r="H403" i="1"/>
  <c r="H435" i="1"/>
  <c r="H467" i="1"/>
  <c r="H412" i="1"/>
  <c r="H150" i="1"/>
  <c r="H291" i="1"/>
  <c r="I421" i="1"/>
  <c r="I485" i="1"/>
  <c r="I339" i="1"/>
  <c r="I366" i="1"/>
  <c r="I446" i="1"/>
  <c r="I494" i="1"/>
  <c r="I414" i="1"/>
  <c r="I478" i="1"/>
  <c r="H500" i="1"/>
  <c r="H261" i="1"/>
  <c r="H14" i="1"/>
  <c r="H149" i="1"/>
  <c r="H117" i="1"/>
  <c r="H85" i="1"/>
  <c r="H53" i="1"/>
  <c r="H21" i="1"/>
  <c r="H136" i="1"/>
  <c r="H56" i="1"/>
  <c r="H235" i="1"/>
  <c r="H219" i="1"/>
  <c r="H203" i="1"/>
  <c r="H187" i="1"/>
  <c r="H171" i="1"/>
  <c r="H59" i="1"/>
  <c r="H43" i="1"/>
  <c r="H27" i="1"/>
  <c r="H11" i="1"/>
  <c r="I114" i="1"/>
  <c r="I18" i="1"/>
  <c r="I210" i="1"/>
  <c r="I34" i="1"/>
  <c r="I389" i="1"/>
  <c r="I341" i="1"/>
  <c r="I77" i="1"/>
  <c r="I61" i="1"/>
  <c r="I45" i="1"/>
  <c r="I29" i="1"/>
  <c r="I13" i="1"/>
  <c r="I336" i="1"/>
  <c r="I320" i="1"/>
  <c r="I304" i="1"/>
  <c r="I288" i="1"/>
  <c r="I272" i="1"/>
  <c r="I256" i="1"/>
  <c r="I240" i="1"/>
  <c r="I224" i="1"/>
  <c r="I208" i="1"/>
  <c r="I192" i="1"/>
  <c r="I176" i="1"/>
  <c r="I160" i="1"/>
  <c r="I144" i="1"/>
  <c r="I128" i="1"/>
  <c r="I112" i="1"/>
  <c r="I96" i="1"/>
  <c r="I80" i="1"/>
  <c r="I64" i="1"/>
  <c r="I48" i="1"/>
  <c r="I32" i="1"/>
  <c r="I16" i="1"/>
  <c r="H242" i="1"/>
  <c r="H356" i="1"/>
  <c r="H420" i="1"/>
  <c r="H222" i="1"/>
  <c r="H158" i="1"/>
  <c r="H165" i="1"/>
  <c r="H133" i="1"/>
  <c r="H101" i="1"/>
  <c r="H69" i="1"/>
  <c r="H37" i="1"/>
  <c r="H184" i="1"/>
  <c r="I476" i="1"/>
  <c r="I373" i="1"/>
  <c r="I262" i="1"/>
  <c r="I198" i="1"/>
  <c r="I38" i="1"/>
  <c r="I398" i="1"/>
  <c r="I462" i="1"/>
  <c r="H329" i="1"/>
  <c r="H344" i="1"/>
  <c r="H408" i="1"/>
  <c r="H472" i="1"/>
  <c r="H218" i="1"/>
  <c r="H122" i="1"/>
  <c r="H106" i="1"/>
  <c r="H90" i="1"/>
  <c r="H74" i="1"/>
  <c r="H10" i="1"/>
  <c r="H225" i="1"/>
  <c r="H209" i="1"/>
  <c r="H193" i="1"/>
  <c r="H177" i="1"/>
  <c r="H324" i="1"/>
  <c r="H260" i="1"/>
  <c r="H244" i="1"/>
  <c r="H228" i="1"/>
  <c r="H116" i="1"/>
  <c r="H20" i="1"/>
  <c r="H263" i="1"/>
  <c r="H135" i="1"/>
  <c r="H318" i="1"/>
  <c r="H368" i="1"/>
  <c r="H432" i="1"/>
  <c r="H496" i="1"/>
  <c r="H194" i="1"/>
  <c r="H162" i="1"/>
  <c r="H50" i="1"/>
  <c r="H18" i="1"/>
  <c r="H172" i="1"/>
  <c r="H28" i="1"/>
  <c r="I405" i="1"/>
  <c r="I469" i="1"/>
  <c r="I309" i="1"/>
  <c r="I245" i="1"/>
  <c r="I419" i="1"/>
  <c r="I364" i="1"/>
  <c r="I428" i="1"/>
  <c r="I437" i="1"/>
  <c r="I453" i="1"/>
  <c r="I294" i="1"/>
  <c r="I214" i="1"/>
  <c r="I166" i="1"/>
  <c r="I150" i="1"/>
  <c r="I102" i="1"/>
  <c r="I86" i="1"/>
  <c r="I305" i="1"/>
  <c r="I241" i="1"/>
  <c r="I307" i="1"/>
  <c r="I243" i="1"/>
  <c r="I179" i="1"/>
  <c r="I115" i="1"/>
  <c r="I19" i="1"/>
  <c r="I350" i="1"/>
  <c r="H487" i="1"/>
  <c r="H345" i="1"/>
  <c r="H361" i="1"/>
  <c r="H377" i="1"/>
  <c r="H393" i="1"/>
  <c r="H409" i="1"/>
  <c r="H425" i="1"/>
  <c r="H441" i="1"/>
  <c r="H457" i="1"/>
  <c r="H473" i="1"/>
  <c r="H57" i="1"/>
  <c r="H284" i="1"/>
  <c r="H156" i="1"/>
  <c r="H76" i="1"/>
  <c r="H271" i="1"/>
  <c r="H255" i="1"/>
  <c r="H159" i="1"/>
  <c r="H143" i="1"/>
  <c r="H127" i="1"/>
  <c r="H111" i="1"/>
  <c r="H95" i="1"/>
  <c r="H79" i="1"/>
  <c r="H63" i="1"/>
  <c r="H270" i="1"/>
  <c r="H334" i="1"/>
  <c r="H67" i="1"/>
  <c r="H131" i="1"/>
  <c r="H208" i="1"/>
  <c r="H166" i="1"/>
  <c r="H64" i="1"/>
  <c r="H189" i="1"/>
  <c r="I194" i="1"/>
  <c r="I50" i="1"/>
  <c r="H282" i="1"/>
  <c r="I130" i="1"/>
  <c r="I252" i="1"/>
  <c r="I188" i="1"/>
  <c r="I60" i="1"/>
  <c r="I319" i="1"/>
  <c r="I127" i="1"/>
  <c r="I124" i="1"/>
  <c r="I255" i="1"/>
  <c r="I191" i="1"/>
  <c r="I302" i="1"/>
  <c r="I98" i="1"/>
  <c r="I82" i="1"/>
  <c r="I268" i="1"/>
  <c r="I204" i="1"/>
  <c r="I140" i="1"/>
  <c r="I76" i="1"/>
  <c r="I12" i="1"/>
  <c r="I335" i="1"/>
  <c r="I271" i="1"/>
  <c r="I207" i="1"/>
  <c r="I143" i="1"/>
  <c r="I226" i="1"/>
  <c r="I66" i="1"/>
  <c r="I178" i="1"/>
  <c r="I162" i="1"/>
  <c r="I146" i="1"/>
  <c r="I448" i="1"/>
  <c r="I384" i="1"/>
  <c r="I368" i="1"/>
  <c r="I432" i="1"/>
  <c r="I496" i="1"/>
  <c r="H217" i="1"/>
  <c r="H29" i="1"/>
  <c r="H80" i="1"/>
  <c r="I409" i="1"/>
  <c r="I361" i="1"/>
  <c r="I323" i="1"/>
  <c r="I270" i="1"/>
  <c r="I330" i="1"/>
  <c r="I487" i="1"/>
  <c r="I471" i="1"/>
  <c r="I455" i="1"/>
  <c r="I439" i="1"/>
  <c r="I337" i="1"/>
  <c r="I182" i="1"/>
  <c r="I118" i="1"/>
  <c r="I54" i="1"/>
  <c r="I221" i="1"/>
  <c r="I205" i="1"/>
  <c r="I189" i="1"/>
  <c r="I173" i="1"/>
  <c r="I157" i="1"/>
  <c r="I141" i="1"/>
  <c r="I125" i="1"/>
  <c r="I109" i="1"/>
  <c r="I93" i="1"/>
  <c r="I273" i="1"/>
  <c r="H303" i="1"/>
  <c r="H482" i="1"/>
  <c r="H494" i="1"/>
  <c r="H262" i="1"/>
  <c r="H275" i="1"/>
  <c r="H83" i="1"/>
  <c r="H115" i="1"/>
  <c r="H144" i="1"/>
  <c r="I352" i="1"/>
  <c r="I416" i="1"/>
  <c r="I480" i="1"/>
  <c r="I57" i="1"/>
  <c r="I25" i="1"/>
  <c r="I332" i="1"/>
  <c r="I300" i="1"/>
  <c r="I73" i="1"/>
  <c r="I41" i="1"/>
  <c r="I9" i="1"/>
  <c r="I316" i="1"/>
  <c r="I400" i="1"/>
  <c r="I464" i="1"/>
  <c r="I334" i="1"/>
  <c r="H322" i="1"/>
  <c r="H205" i="1"/>
  <c r="I298" i="1"/>
  <c r="I317" i="1"/>
  <c r="I185" i="1"/>
  <c r="I153" i="1"/>
  <c r="I121" i="1"/>
  <c r="I89" i="1"/>
  <c r="I47" i="1"/>
  <c r="I15" i="1"/>
  <c r="H250" i="1"/>
  <c r="H392" i="1"/>
  <c r="H333" i="1"/>
  <c r="H186" i="1"/>
  <c r="H58" i="1"/>
  <c r="H26" i="1"/>
  <c r="H49" i="1"/>
  <c r="H33" i="1"/>
  <c r="H17" i="1"/>
  <c r="H340" i="1"/>
  <c r="H276" i="1"/>
  <c r="H180" i="1"/>
  <c r="H148" i="1"/>
  <c r="H100" i="1"/>
  <c r="H36" i="1"/>
  <c r="H327" i="1"/>
  <c r="H311" i="1"/>
  <c r="H295" i="1"/>
  <c r="H215" i="1"/>
  <c r="H199" i="1"/>
  <c r="H183" i="1"/>
  <c r="H55" i="1"/>
  <c r="H39" i="1"/>
  <c r="H23" i="1"/>
  <c r="H254" i="1"/>
  <c r="H341" i="1"/>
  <c r="H405" i="1"/>
  <c r="H298" i="1"/>
  <c r="H134" i="1"/>
  <c r="H9" i="1"/>
  <c r="H25" i="1"/>
  <c r="H207" i="1"/>
  <c r="H191" i="1"/>
  <c r="H47" i="1"/>
  <c r="H31" i="1"/>
  <c r="H38" i="1"/>
  <c r="I266" i="1"/>
  <c r="I234" i="1"/>
  <c r="I285" i="1"/>
  <c r="I253" i="1"/>
  <c r="I201" i="1"/>
  <c r="I169" i="1"/>
  <c r="I137" i="1"/>
  <c r="I105" i="1"/>
  <c r="I63" i="1"/>
  <c r="I31" i="1"/>
  <c r="H265" i="1"/>
  <c r="H456" i="1"/>
  <c r="H488" i="1"/>
  <c r="I343" i="1"/>
  <c r="I359" i="1"/>
  <c r="I375" i="1"/>
  <c r="I391" i="1"/>
  <c r="I407" i="1"/>
  <c r="I423" i="1"/>
  <c r="I345" i="1"/>
  <c r="I377" i="1"/>
  <c r="I393" i="1"/>
  <c r="I425" i="1"/>
  <c r="I441" i="1"/>
  <c r="I457" i="1"/>
  <c r="I473" i="1"/>
  <c r="I489" i="1"/>
  <c r="I313" i="1"/>
  <c r="I281" i="1"/>
  <c r="I249" i="1"/>
  <c r="I233" i="1"/>
  <c r="I217" i="1"/>
  <c r="I79" i="1"/>
  <c r="I354" i="1"/>
  <c r="I370" i="1"/>
  <c r="I386" i="1"/>
  <c r="I402" i="1"/>
  <c r="I418" i="1"/>
  <c r="I434" i="1"/>
  <c r="I450" i="1"/>
  <c r="I466" i="1"/>
  <c r="I482" i="1"/>
  <c r="I498" i="1"/>
  <c r="H476" i="1"/>
  <c r="H357" i="1"/>
  <c r="H330" i="1"/>
  <c r="H102" i="1"/>
  <c r="H287" i="1"/>
  <c r="H220" i="1"/>
  <c r="H239" i="1"/>
  <c r="H223" i="1"/>
  <c r="H175" i="1"/>
  <c r="H128" i="1"/>
  <c r="H15" i="1"/>
  <c r="H163" i="1"/>
  <c r="H92" i="1"/>
  <c r="H320" i="1"/>
  <c r="H278" i="1"/>
  <c r="H486" i="1"/>
  <c r="H332" i="1"/>
  <c r="H146" i="1"/>
  <c r="H34" i="1"/>
  <c r="H22" i="1"/>
  <c r="H61" i="1"/>
  <c r="H45" i="1"/>
  <c r="H13" i="1"/>
  <c r="H227" i="1"/>
  <c r="H211" i="1"/>
  <c r="H195" i="1"/>
  <c r="H179" i="1"/>
  <c r="H160" i="1"/>
  <c r="H234" i="1"/>
  <c r="H198" i="1"/>
  <c r="H210" i="1"/>
  <c r="H178" i="1"/>
  <c r="H51" i="1"/>
  <c r="H35" i="1"/>
  <c r="H19" i="1"/>
  <c r="H233" i="1"/>
  <c r="H201" i="1"/>
  <c r="H185" i="1"/>
  <c r="H147" i="1"/>
  <c r="H108" i="1"/>
  <c r="H464" i="1"/>
  <c r="H400" i="1"/>
  <c r="H336" i="1"/>
  <c r="H489" i="1"/>
  <c r="H204" i="1"/>
  <c r="H60" i="1"/>
  <c r="H140" i="1"/>
  <c r="H224" i="1"/>
  <c r="H380" i="1"/>
  <c r="I342" i="1"/>
  <c r="I310" i="1"/>
  <c r="I278" i="1"/>
  <c r="I246" i="1"/>
  <c r="H376" i="1"/>
  <c r="H440" i="1"/>
  <c r="H138" i="1"/>
  <c r="H308" i="1"/>
  <c r="H212" i="1"/>
  <c r="H164" i="1"/>
  <c r="H84" i="1"/>
  <c r="H52" i="1"/>
  <c r="H7" i="1"/>
  <c r="H245" i="1"/>
  <c r="H272" i="1"/>
  <c r="H309" i="1"/>
  <c r="H389" i="1"/>
  <c r="H421" i="1"/>
  <c r="H437" i="1"/>
  <c r="H453" i="1"/>
  <c r="H469" i="1"/>
  <c r="H70" i="1"/>
  <c r="H86" i="1"/>
  <c r="H118" i="1"/>
  <c r="H319" i="1"/>
  <c r="H335" i="1"/>
  <c r="H54" i="1"/>
  <c r="H41" i="1"/>
  <c r="H226" i="1"/>
  <c r="H448" i="1"/>
  <c r="H384" i="1"/>
  <c r="H236" i="1"/>
  <c r="H364" i="1"/>
  <c r="H40" i="1"/>
  <c r="H498" i="1"/>
  <c r="H348" i="1"/>
  <c r="H396" i="1"/>
  <c r="H428" i="1"/>
  <c r="I321" i="1"/>
  <c r="H372" i="1"/>
  <c r="H436" i="1"/>
  <c r="H452" i="1"/>
  <c r="H293" i="1"/>
  <c r="H325" i="1"/>
  <c r="H190" i="1"/>
  <c r="H142" i="1"/>
  <c r="H46" i="1"/>
  <c r="H229" i="1"/>
  <c r="H213" i="1"/>
  <c r="H197" i="1"/>
  <c r="H181" i="1"/>
  <c r="H296" i="1"/>
  <c r="H264" i="1"/>
  <c r="H232" i="1"/>
  <c r="H88" i="1"/>
  <c r="H72" i="1"/>
  <c r="H155" i="1"/>
  <c r="H123" i="1"/>
  <c r="H107" i="1"/>
  <c r="H91" i="1"/>
  <c r="H75" i="1"/>
  <c r="H485" i="1"/>
  <c r="H253" i="1"/>
  <c r="H285" i="1"/>
  <c r="H501" i="1"/>
  <c r="H256" i="1"/>
  <c r="H288" i="1"/>
  <c r="H77" i="1"/>
  <c r="H109" i="1"/>
  <c r="H125" i="1"/>
  <c r="H141" i="1"/>
  <c r="H157" i="1"/>
  <c r="H294" i="1"/>
  <c r="H326" i="1"/>
  <c r="H66" i="1"/>
  <c r="H82" i="1"/>
  <c r="H98" i="1"/>
  <c r="H114" i="1"/>
  <c r="H130" i="1"/>
  <c r="H259" i="1"/>
  <c r="H266" i="1"/>
  <c r="H251" i="1"/>
  <c r="I500" i="1"/>
  <c r="I404" i="1"/>
  <c r="H321" i="1"/>
  <c r="I379" i="1"/>
  <c r="I443" i="1"/>
  <c r="I491" i="1"/>
  <c r="I349" i="1"/>
  <c r="I365" i="1"/>
  <c r="I381" i="1"/>
  <c r="I363" i="1"/>
  <c r="I427" i="1"/>
  <c r="I475" i="1"/>
  <c r="I468" i="1"/>
  <c r="I2" i="1"/>
  <c r="I347" i="1"/>
  <c r="I395" i="1"/>
  <c r="I411" i="1"/>
  <c r="I459" i="1"/>
  <c r="I356" i="1"/>
  <c r="I372" i="1"/>
  <c r="I388" i="1"/>
  <c r="I420" i="1"/>
  <c r="I436" i="1"/>
  <c r="I452" i="1"/>
  <c r="I484" i="1"/>
  <c r="I397" i="1"/>
  <c r="I413" i="1"/>
  <c r="I429" i="1"/>
  <c r="I445" i="1"/>
  <c r="I461" i="1"/>
  <c r="I477" i="1"/>
  <c r="I493" i="1"/>
  <c r="I338" i="1"/>
  <c r="I306" i="1"/>
  <c r="I274" i="1"/>
  <c r="I242" i="1"/>
  <c r="I325" i="1"/>
  <c r="I293" i="1"/>
  <c r="I261" i="1"/>
  <c r="I229" i="1"/>
  <c r="I213" i="1"/>
  <c r="I197" i="1"/>
  <c r="I181" i="1"/>
  <c r="I165" i="1"/>
  <c r="I149" i="1"/>
  <c r="I133" i="1"/>
  <c r="I117" i="1"/>
  <c r="I101" i="1"/>
  <c r="I85" i="1"/>
  <c r="I69" i="1"/>
  <c r="I53" i="1"/>
  <c r="I37" i="1"/>
  <c r="I21" i="1"/>
  <c r="I5" i="1"/>
  <c r="I328" i="1"/>
  <c r="I312" i="1"/>
  <c r="I296" i="1"/>
  <c r="I280" i="1"/>
  <c r="I264" i="1"/>
  <c r="I248" i="1"/>
  <c r="I232" i="1"/>
  <c r="I216" i="1"/>
  <c r="I200" i="1"/>
  <c r="I184" i="1"/>
  <c r="I168" i="1"/>
  <c r="I152" i="1"/>
  <c r="I136" i="1"/>
  <c r="I120" i="1"/>
  <c r="I104" i="1"/>
  <c r="I88" i="1"/>
  <c r="I72" i="1"/>
  <c r="I56" i="1"/>
  <c r="I40" i="1"/>
  <c r="I24" i="1"/>
  <c r="I8" i="1"/>
  <c r="I331" i="1"/>
  <c r="I315" i="1"/>
  <c r="I299" i="1"/>
  <c r="I283" i="1"/>
  <c r="I267" i="1"/>
  <c r="I251" i="1"/>
  <c r="I235" i="1"/>
  <c r="I219" i="1"/>
  <c r="I203" i="1"/>
  <c r="I187" i="1"/>
  <c r="I171" i="1"/>
  <c r="I155" i="1"/>
  <c r="I139" i="1"/>
  <c r="I123" i="1"/>
  <c r="I107" i="1"/>
  <c r="I91" i="1"/>
  <c r="I75" i="1"/>
  <c r="I59" i="1"/>
  <c r="I43" i="1"/>
  <c r="I27" i="1"/>
  <c r="I11" i="1"/>
  <c r="H495" i="1"/>
  <c r="H269" i="1"/>
  <c r="H353" i="1"/>
  <c r="H369" i="1"/>
  <c r="H401" i="1"/>
  <c r="H417" i="1"/>
  <c r="H433" i="1"/>
  <c r="H449" i="1"/>
  <c r="H465" i="1"/>
  <c r="H481" i="1"/>
  <c r="H119" i="1"/>
  <c r="H103" i="1"/>
  <c r="H87" i="1"/>
  <c r="H71" i="1"/>
  <c r="I238" i="1"/>
  <c r="I222" i="1"/>
  <c r="I206" i="1"/>
  <c r="I190" i="1"/>
  <c r="I174" i="1"/>
  <c r="I158" i="1"/>
  <c r="I142" i="1"/>
  <c r="I126" i="1"/>
  <c r="I110" i="1"/>
  <c r="I94" i="1"/>
  <c r="I78" i="1"/>
  <c r="I62" i="1"/>
  <c r="I46" i="1"/>
  <c r="I30" i="1"/>
  <c r="I14" i="1"/>
  <c r="I289" i="1"/>
  <c r="I257" i="1"/>
  <c r="I358" i="1"/>
  <c r="I374" i="1"/>
  <c r="I390" i="1"/>
  <c r="I406" i="1"/>
  <c r="I422" i="1"/>
  <c r="I438" i="1"/>
  <c r="I454" i="1"/>
  <c r="I470" i="1"/>
  <c r="I486" i="1"/>
  <c r="H305" i="1"/>
  <c r="H337" i="1"/>
  <c r="H93" i="1"/>
  <c r="I297" i="1"/>
  <c r="H499" i="1"/>
  <c r="H257" i="1"/>
  <c r="H273" i="1"/>
  <c r="H289" i="1"/>
  <c r="H249" i="1"/>
  <c r="I329" i="1"/>
  <c r="I230" i="1"/>
  <c r="I424" i="1"/>
  <c r="I376" i="1"/>
  <c r="I442" i="1"/>
  <c r="I344" i="1"/>
  <c r="I265" i="1"/>
  <c r="I440" i="1"/>
  <c r="I292" i="1"/>
  <c r="H378" i="1"/>
  <c r="I378" i="1"/>
  <c r="I490" i="1"/>
  <c r="H490" i="1"/>
  <c r="I250" i="1"/>
  <c r="H279" i="1"/>
  <c r="I279" i="1"/>
  <c r="H394" i="1"/>
  <c r="I394" i="1"/>
  <c r="I426" i="1"/>
  <c r="H426" i="1"/>
  <c r="I42" i="1"/>
  <c r="H297" i="1"/>
  <c r="I71" i="1"/>
  <c r="I351" i="1"/>
  <c r="I399" i="1"/>
  <c r="I447" i="1"/>
  <c r="I463" i="1"/>
  <c r="I479" i="1"/>
  <c r="I495" i="1"/>
  <c r="I433" i="1"/>
  <c r="I449" i="1"/>
  <c r="I481" i="1"/>
  <c r="I497" i="1"/>
  <c r="I318" i="1"/>
  <c r="I286" i="1"/>
  <c r="I254" i="1"/>
  <c r="I225" i="1"/>
  <c r="I193" i="1"/>
  <c r="I177" i="1"/>
  <c r="I161" i="1"/>
  <c r="I145" i="1"/>
  <c r="I129" i="1"/>
  <c r="I113" i="1"/>
  <c r="I97" i="1"/>
  <c r="I65" i="1"/>
  <c r="I49" i="1"/>
  <c r="I33" i="1"/>
  <c r="I17" i="1"/>
  <c r="I340" i="1"/>
  <c r="I324" i="1"/>
  <c r="I308" i="1"/>
  <c r="I276" i="1"/>
  <c r="I260" i="1"/>
  <c r="I244" i="1"/>
  <c r="I228" i="1"/>
  <c r="I212" i="1"/>
  <c r="I196" i="1"/>
  <c r="I180" i="1"/>
  <c r="I164" i="1"/>
  <c r="I148" i="1"/>
  <c r="I132" i="1"/>
  <c r="I116" i="1"/>
  <c r="I100" i="1"/>
  <c r="I84" i="1"/>
  <c r="I68" i="1"/>
  <c r="I52" i="1"/>
  <c r="I36" i="1"/>
  <c r="I20" i="1"/>
  <c r="I4" i="1"/>
  <c r="I327" i="1"/>
  <c r="I311" i="1"/>
  <c r="I295" i="1"/>
  <c r="I263" i="1"/>
  <c r="I247" i="1"/>
  <c r="I215" i="1"/>
  <c r="I199" i="1"/>
  <c r="I183" i="1"/>
  <c r="I167" i="1"/>
  <c r="I151" i="1"/>
  <c r="I135" i="1"/>
  <c r="I119" i="1"/>
  <c r="I103" i="1"/>
  <c r="I87" i="1"/>
  <c r="I55" i="1"/>
  <c r="I39" i="1"/>
  <c r="I23" i="1"/>
  <c r="I7" i="1"/>
  <c r="I383" i="1"/>
  <c r="I415" i="1"/>
  <c r="I90" i="1"/>
  <c r="I314" i="1"/>
  <c r="I282" i="1"/>
  <c r="I367" i="1"/>
  <c r="I431" i="1"/>
  <c r="I209" i="1"/>
  <c r="I81" i="1"/>
  <c r="I360" i="1"/>
  <c r="I392" i="1"/>
  <c r="I408" i="1"/>
  <c r="I456" i="1"/>
  <c r="I472" i="1"/>
  <c r="I488" i="1"/>
  <c r="I237" i="1"/>
  <c r="I301" i="1"/>
  <c r="I333" i="1"/>
  <c r="I353" i="1"/>
  <c r="I385" i="1"/>
  <c r="I401" i="1"/>
  <c r="I417" i="1"/>
  <c r="I465" i="1"/>
  <c r="I154" i="1"/>
  <c r="H247" i="1"/>
  <c r="I231" i="1"/>
  <c r="I346" i="1"/>
  <c r="I362" i="1"/>
  <c r="I410" i="1"/>
  <c r="I458" i="1"/>
  <c r="I474" i="1"/>
  <c r="H484" i="1"/>
  <c r="I483" i="1"/>
  <c r="I258" i="1"/>
  <c r="I290" i="1"/>
  <c r="I322" i="1"/>
  <c r="I412" i="1"/>
  <c r="I444" i="1"/>
  <c r="I460" i="1"/>
  <c r="I492" i="1"/>
  <c r="H346" i="1"/>
  <c r="I355" i="1"/>
  <c r="I371" i="1"/>
  <c r="I387" i="1"/>
  <c r="I403" i="1"/>
  <c r="I435" i="1"/>
  <c r="I451" i="1"/>
  <c r="I467" i="1"/>
  <c r="I499" i="1"/>
  <c r="I202" i="1"/>
  <c r="I186" i="1"/>
  <c r="I170" i="1"/>
  <c r="I138" i="1"/>
  <c r="I122" i="1"/>
  <c r="I106" i="1"/>
  <c r="I74" i="1"/>
  <c r="I58" i="1"/>
  <c r="I26" i="1"/>
  <c r="I10" i="1"/>
  <c r="I269" i="1"/>
  <c r="I369" i="1"/>
  <c r="H458" i="1"/>
  <c r="H231" i="1"/>
  <c r="I396" i="1"/>
  <c r="H460" i="1"/>
  <c r="I348" i="1"/>
  <c r="I380" i="1"/>
  <c r="H237" i="1"/>
  <c r="H154" i="1"/>
  <c r="H258" i="1"/>
  <c r="H290" i="1"/>
  <c r="H362" i="1"/>
  <c r="H483" i="1"/>
  <c r="H444" i="1"/>
  <c r="H492" i="1"/>
  <c r="H301" i="1"/>
  <c r="I218" i="1"/>
  <c r="H385" i="1"/>
  <c r="I6" i="1"/>
  <c r="I22" i="1"/>
</calcChain>
</file>

<file path=xl/sharedStrings.xml><?xml version="1.0" encoding="utf-8"?>
<sst xmlns="http://schemas.openxmlformats.org/spreadsheetml/2006/main" count="14" uniqueCount="14">
  <si>
    <t>Difference Average</t>
  </si>
  <si>
    <t>Weighted Average</t>
  </si>
  <si>
    <t>step every</t>
  </si>
  <si>
    <t>fast_avg</t>
  </si>
  <si>
    <t>long_avg</t>
  </si>
  <si>
    <t>std_dev</t>
  </si>
  <si>
    <t>SETTINGS</t>
  </si>
  <si>
    <t>Real time remaining</t>
  </si>
  <si>
    <t>Difference Average time remaining</t>
  </si>
  <si>
    <t>Point</t>
  </si>
  <si>
    <t>Real time</t>
  </si>
  <si>
    <t>Weighted Average time remaining</t>
  </si>
  <si>
    <t>Difference Average diff</t>
  </si>
  <si>
    <t>Weighted Average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</si>
</sst>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0" fillId="0" borderId="6" xfId="0" applyNumberFormat="1" applyBorder="1"/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Helvetica" panose="020B0604020202030204" pitchFamily="34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Comparison of Predictors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Helvetica" panose="020B0604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3617369610978"/>
          <c:y val="0.165002459507883"/>
          <c:w val="0.81029357716424066"/>
          <c:h val="0.63868357084639382"/>
        </c:manualLayout>
      </c:layout>
      <c:scatterChart>
        <c:scatterStyle val="lineMarker"/>
        <c:varyColors val="0"/>
        <c:ser>
          <c:idx val="0"/>
          <c:order val="0"/>
          <c:tx>
            <c:v>Difference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Sheet1!$D$2:$D$501</c:f>
              <c:numCache>
                <c:formatCode>General</c:formatCode>
                <c:ptCount val="500"/>
                <c:pt idx="0">
                  <c:v>282.63798233369141</c:v>
                </c:pt>
                <c:pt idx="1">
                  <c:v>283.25701550433502</c:v>
                </c:pt>
                <c:pt idx="2">
                  <c:v>284.2311860654811</c:v>
                </c:pt>
                <c:pt idx="3">
                  <c:v>281.7595618744582</c:v>
                </c:pt>
                <c:pt idx="4">
                  <c:v>280.97084643011573</c:v>
                </c:pt>
                <c:pt idx="5">
                  <c:v>281.37167727678843</c:v>
                </c:pt>
                <c:pt idx="6">
                  <c:v>281.81060024253384</c:v>
                </c:pt>
                <c:pt idx="7">
                  <c:v>280.8447149697613</c:v>
                </c:pt>
                <c:pt idx="8">
                  <c:v>279.90666121064686</c:v>
                </c:pt>
                <c:pt idx="9">
                  <c:v>279.89277828958456</c:v>
                </c:pt>
                <c:pt idx="10">
                  <c:v>279.68376839369472</c:v>
                </c:pt>
                <c:pt idx="11">
                  <c:v>278.83546555430001</c:v>
                </c:pt>
                <c:pt idx="12">
                  <c:v>278.32304236467428</c:v>
                </c:pt>
                <c:pt idx="13">
                  <c:v>278.04080061793928</c:v>
                </c:pt>
                <c:pt idx="14">
                  <c:v>307.31720334600499</c:v>
                </c:pt>
                <c:pt idx="15">
                  <c:v>304.56164608816721</c:v>
                </c:pt>
                <c:pt idx="16">
                  <c:v>302.66233369382303</c:v>
                </c:pt>
                <c:pt idx="17">
                  <c:v>300.9833010780431</c:v>
                </c:pt>
                <c:pt idx="18">
                  <c:v>299.14014592635579</c:v>
                </c:pt>
                <c:pt idx="19">
                  <c:v>297.15075270983783</c:v>
                </c:pt>
                <c:pt idx="20">
                  <c:v>295.71340149265097</c:v>
                </c:pt>
                <c:pt idx="21">
                  <c:v>294.2530896238577</c:v>
                </c:pt>
                <c:pt idx="22">
                  <c:v>292.89084195365774</c:v>
                </c:pt>
                <c:pt idx="23">
                  <c:v>291.50672492661573</c:v>
                </c:pt>
                <c:pt idx="24">
                  <c:v>290.21947690480351</c:v>
                </c:pt>
                <c:pt idx="25">
                  <c:v>289.03512998807867</c:v>
                </c:pt>
                <c:pt idx="26">
                  <c:v>287.51568848352571</c:v>
                </c:pt>
                <c:pt idx="27">
                  <c:v>286.24629112929432</c:v>
                </c:pt>
                <c:pt idx="28">
                  <c:v>285.04101140224236</c:v>
                </c:pt>
                <c:pt idx="29">
                  <c:v>298.49571418274428</c:v>
                </c:pt>
                <c:pt idx="30">
                  <c:v>296.79219286063898</c:v>
                </c:pt>
                <c:pt idx="31">
                  <c:v>295.16158645057379</c:v>
                </c:pt>
                <c:pt idx="32">
                  <c:v>293.50346753002628</c:v>
                </c:pt>
                <c:pt idx="33">
                  <c:v>292.28752976022361</c:v>
                </c:pt>
                <c:pt idx="34">
                  <c:v>290.89312958971669</c:v>
                </c:pt>
                <c:pt idx="35">
                  <c:v>289.55076223840933</c:v>
                </c:pt>
                <c:pt idx="36">
                  <c:v>288.22727775594211</c:v>
                </c:pt>
                <c:pt idx="37">
                  <c:v>286.97885723418756</c:v>
                </c:pt>
                <c:pt idx="38">
                  <c:v>285.82810465936143</c:v>
                </c:pt>
                <c:pt idx="39">
                  <c:v>284.55557948475945</c:v>
                </c:pt>
                <c:pt idx="40">
                  <c:v>283.35486566445348</c:v>
                </c:pt>
                <c:pt idx="41">
                  <c:v>282.17884143808107</c:v>
                </c:pt>
                <c:pt idx="42">
                  <c:v>281.12307067242665</c:v>
                </c:pt>
                <c:pt idx="43">
                  <c:v>279.97122871562726</c:v>
                </c:pt>
                <c:pt idx="44">
                  <c:v>288.26228266010833</c:v>
                </c:pt>
                <c:pt idx="45">
                  <c:v>287.04830682139493</c:v>
                </c:pt>
                <c:pt idx="46">
                  <c:v>285.8635977744467</c:v>
                </c:pt>
                <c:pt idx="47">
                  <c:v>284.61387843435568</c:v>
                </c:pt>
                <c:pt idx="48">
                  <c:v>283.37792168327434</c:v>
                </c:pt>
                <c:pt idx="49">
                  <c:v>282.18361938719562</c:v>
                </c:pt>
                <c:pt idx="50">
                  <c:v>281.08404793810081</c:v>
                </c:pt>
                <c:pt idx="51">
                  <c:v>280.01710277083993</c:v>
                </c:pt>
                <c:pt idx="52">
                  <c:v>278.93990735885217</c:v>
                </c:pt>
                <c:pt idx="53">
                  <c:v>277.97068778847381</c:v>
                </c:pt>
                <c:pt idx="54">
                  <c:v>276.80037559229851</c:v>
                </c:pt>
                <c:pt idx="55">
                  <c:v>275.76198211121431</c:v>
                </c:pt>
                <c:pt idx="56">
                  <c:v>274.78314377262143</c:v>
                </c:pt>
                <c:pt idx="57">
                  <c:v>273.86686758587638</c:v>
                </c:pt>
                <c:pt idx="58">
                  <c:v>272.77552202432804</c:v>
                </c:pt>
                <c:pt idx="59">
                  <c:v>278.46937232834233</c:v>
                </c:pt>
                <c:pt idx="60">
                  <c:v>277.20008699209114</c:v>
                </c:pt>
                <c:pt idx="61">
                  <c:v>276.13432578130363</c:v>
                </c:pt>
                <c:pt idx="62">
                  <c:v>275.13779587113794</c:v>
                </c:pt>
                <c:pt idx="63">
                  <c:v>274.05902286058483</c:v>
                </c:pt>
                <c:pt idx="64">
                  <c:v>272.94750349341984</c:v>
                </c:pt>
                <c:pt idx="65">
                  <c:v>271.95276312238866</c:v>
                </c:pt>
                <c:pt idx="66">
                  <c:v>270.99253252535721</c:v>
                </c:pt>
                <c:pt idx="67">
                  <c:v>270.05197246258052</c:v>
                </c:pt>
                <c:pt idx="68">
                  <c:v>269.14837598800307</c:v>
                </c:pt>
                <c:pt idx="69">
                  <c:v>268.08517612222681</c:v>
                </c:pt>
                <c:pt idx="70">
                  <c:v>267.11040154728124</c:v>
                </c:pt>
                <c:pt idx="71">
                  <c:v>266.21759318358164</c:v>
                </c:pt>
                <c:pt idx="72">
                  <c:v>265.20995200997527</c:v>
                </c:pt>
                <c:pt idx="73">
                  <c:v>264.24132908189341</c:v>
                </c:pt>
                <c:pt idx="74">
                  <c:v>268.58984524703163</c:v>
                </c:pt>
                <c:pt idx="75">
                  <c:v>267.50780497315162</c:v>
                </c:pt>
                <c:pt idx="76">
                  <c:v>266.54719394351957</c:v>
                </c:pt>
                <c:pt idx="77">
                  <c:v>265.6074208429435</c:v>
                </c:pt>
                <c:pt idx="78">
                  <c:v>264.69735065502658</c:v>
                </c:pt>
                <c:pt idx="79">
                  <c:v>263.74550981768192</c:v>
                </c:pt>
                <c:pt idx="80">
                  <c:v>262.82392322208722</c:v>
                </c:pt>
                <c:pt idx="81">
                  <c:v>261.85912992205374</c:v>
                </c:pt>
                <c:pt idx="82">
                  <c:v>261.01173784978823</c:v>
                </c:pt>
                <c:pt idx="83">
                  <c:v>260.08297384450026</c:v>
                </c:pt>
                <c:pt idx="84">
                  <c:v>259.15675465206999</c:v>
                </c:pt>
                <c:pt idx="85">
                  <c:v>258.376306367822</c:v>
                </c:pt>
                <c:pt idx="86">
                  <c:v>257.45376868540166</c:v>
                </c:pt>
                <c:pt idx="87">
                  <c:v>256.52654443241727</c:v>
                </c:pt>
                <c:pt idx="88">
                  <c:v>255.72331163054261</c:v>
                </c:pt>
                <c:pt idx="89">
                  <c:v>259.09475769762184</c:v>
                </c:pt>
                <c:pt idx="90">
                  <c:v>258.28024944112508</c:v>
                </c:pt>
                <c:pt idx="91">
                  <c:v>257.31721408420992</c:v>
                </c:pt>
                <c:pt idx="92">
                  <c:v>256.42720325844328</c:v>
                </c:pt>
                <c:pt idx="93">
                  <c:v>255.55984490784829</c:v>
                </c:pt>
                <c:pt idx="94">
                  <c:v>254.73591021792942</c:v>
                </c:pt>
                <c:pt idx="95">
                  <c:v>253.93471766294113</c:v>
                </c:pt>
                <c:pt idx="96">
                  <c:v>253.08630884204493</c:v>
                </c:pt>
                <c:pt idx="97">
                  <c:v>252.2087458026748</c:v>
                </c:pt>
                <c:pt idx="98">
                  <c:v>251.29337167151019</c:v>
                </c:pt>
                <c:pt idx="99">
                  <c:v>250.44076048850511</c:v>
                </c:pt>
                <c:pt idx="100">
                  <c:v>249.63462203655135</c:v>
                </c:pt>
                <c:pt idx="101">
                  <c:v>248.81244478339406</c:v>
                </c:pt>
                <c:pt idx="102">
                  <c:v>248.04277366343788</c:v>
                </c:pt>
                <c:pt idx="103">
                  <c:v>247.28017622696328</c:v>
                </c:pt>
                <c:pt idx="104">
                  <c:v>249.88659613395617</c:v>
                </c:pt>
                <c:pt idx="105">
                  <c:v>249.03095230884179</c:v>
                </c:pt>
                <c:pt idx="106">
                  <c:v>248.14988309517264</c:v>
                </c:pt>
                <c:pt idx="107">
                  <c:v>247.2761919889453</c:v>
                </c:pt>
                <c:pt idx="108">
                  <c:v>246.43827893872071</c:v>
                </c:pt>
                <c:pt idx="109">
                  <c:v>245.57656920334833</c:v>
                </c:pt>
                <c:pt idx="110">
                  <c:v>244.70146768686388</c:v>
                </c:pt>
                <c:pt idx="111">
                  <c:v>243.90970869452462</c:v>
                </c:pt>
                <c:pt idx="112">
                  <c:v>243.07298804713687</c:v>
                </c:pt>
                <c:pt idx="113">
                  <c:v>242.3016140630553</c:v>
                </c:pt>
                <c:pt idx="114">
                  <c:v>241.47483704183276</c:v>
                </c:pt>
                <c:pt idx="115">
                  <c:v>240.6380925935533</c:v>
                </c:pt>
                <c:pt idx="116">
                  <c:v>239.81811777332436</c:v>
                </c:pt>
                <c:pt idx="117">
                  <c:v>238.96433356796359</c:v>
                </c:pt>
                <c:pt idx="118">
                  <c:v>238.16433688079744</c:v>
                </c:pt>
                <c:pt idx="119">
                  <c:v>240.33403014315968</c:v>
                </c:pt>
                <c:pt idx="120">
                  <c:v>239.43698866972852</c:v>
                </c:pt>
                <c:pt idx="121">
                  <c:v>238.64058492545269</c:v>
                </c:pt>
                <c:pt idx="122">
                  <c:v>237.82984089358823</c:v>
                </c:pt>
                <c:pt idx="123">
                  <c:v>237.06639189853388</c:v>
                </c:pt>
                <c:pt idx="124">
                  <c:v>236.22859604983026</c:v>
                </c:pt>
                <c:pt idx="125">
                  <c:v>235.36870303362863</c:v>
                </c:pt>
                <c:pt idx="126">
                  <c:v>234.62874476570477</c:v>
                </c:pt>
                <c:pt idx="127">
                  <c:v>233.86119473877204</c:v>
                </c:pt>
                <c:pt idx="128">
                  <c:v>233.06162871598917</c:v>
                </c:pt>
                <c:pt idx="129">
                  <c:v>232.21326610591751</c:v>
                </c:pt>
                <c:pt idx="130">
                  <c:v>231.41237495570974</c:v>
                </c:pt>
                <c:pt idx="131">
                  <c:v>230.63160879083435</c:v>
                </c:pt>
                <c:pt idx="132">
                  <c:v>229.83767228409431</c:v>
                </c:pt>
                <c:pt idx="133">
                  <c:v>229.0562317962289</c:v>
                </c:pt>
                <c:pt idx="134">
                  <c:v>230.83136218492979</c:v>
                </c:pt>
                <c:pt idx="135">
                  <c:v>230.04544602465177</c:v>
                </c:pt>
                <c:pt idx="136">
                  <c:v>229.26224855366291</c:v>
                </c:pt>
                <c:pt idx="137">
                  <c:v>228.53064378191115</c:v>
                </c:pt>
                <c:pt idx="138">
                  <c:v>227.7445846196473</c:v>
                </c:pt>
                <c:pt idx="139">
                  <c:v>227.00180761391366</c:v>
                </c:pt>
                <c:pt idx="140">
                  <c:v>226.22582668309204</c:v>
                </c:pt>
                <c:pt idx="141">
                  <c:v>225.42646262613792</c:v>
                </c:pt>
                <c:pt idx="142">
                  <c:v>224.68383703002755</c:v>
                </c:pt>
                <c:pt idx="143">
                  <c:v>223.93703252926306</c:v>
                </c:pt>
                <c:pt idx="144">
                  <c:v>223.15588459094556</c:v>
                </c:pt>
                <c:pt idx="145">
                  <c:v>222.39155757489129</c:v>
                </c:pt>
                <c:pt idx="146">
                  <c:v>221.61470919152939</c:v>
                </c:pt>
                <c:pt idx="147">
                  <c:v>220.81845720067125</c:v>
                </c:pt>
                <c:pt idx="148">
                  <c:v>220.03883740714133</c:v>
                </c:pt>
                <c:pt idx="149">
                  <c:v>221.45590482702792</c:v>
                </c:pt>
                <c:pt idx="150">
                  <c:v>220.67174820648756</c:v>
                </c:pt>
                <c:pt idx="151">
                  <c:v>219.91607129827131</c:v>
                </c:pt>
                <c:pt idx="152">
                  <c:v>219.13828605380019</c:v>
                </c:pt>
                <c:pt idx="153">
                  <c:v>218.39222716027572</c:v>
                </c:pt>
                <c:pt idx="154">
                  <c:v>217.59349362863261</c:v>
                </c:pt>
                <c:pt idx="155">
                  <c:v>216.87136061733059</c:v>
                </c:pt>
                <c:pt idx="156">
                  <c:v>216.12780566447316</c:v>
                </c:pt>
                <c:pt idx="157">
                  <c:v>215.36424798401183</c:v>
                </c:pt>
                <c:pt idx="158">
                  <c:v>214.56903679760978</c:v>
                </c:pt>
                <c:pt idx="159">
                  <c:v>213.79305689033777</c:v>
                </c:pt>
                <c:pt idx="160">
                  <c:v>213.03916785544129</c:v>
                </c:pt>
                <c:pt idx="161">
                  <c:v>212.29003563410564</c:v>
                </c:pt>
                <c:pt idx="162">
                  <c:v>211.58237552111703</c:v>
                </c:pt>
                <c:pt idx="163">
                  <c:v>210.83150225292655</c:v>
                </c:pt>
                <c:pt idx="164">
                  <c:v>211.96272660912092</c:v>
                </c:pt>
                <c:pt idx="165">
                  <c:v>211.22719161646788</c:v>
                </c:pt>
                <c:pt idx="166">
                  <c:v>210.47382601624395</c:v>
                </c:pt>
                <c:pt idx="167">
                  <c:v>209.70481636670672</c:v>
                </c:pt>
                <c:pt idx="168">
                  <c:v>208.93345146925009</c:v>
                </c:pt>
                <c:pt idx="169">
                  <c:v>208.18793680920814</c:v>
                </c:pt>
                <c:pt idx="170">
                  <c:v>207.40378274203371</c:v>
                </c:pt>
                <c:pt idx="171">
                  <c:v>206.59928345414107</c:v>
                </c:pt>
                <c:pt idx="172">
                  <c:v>205.84720925092174</c:v>
                </c:pt>
                <c:pt idx="173">
                  <c:v>205.09858667460347</c:v>
                </c:pt>
                <c:pt idx="174">
                  <c:v>204.40355357864527</c:v>
                </c:pt>
                <c:pt idx="175">
                  <c:v>203.66184762321706</c:v>
                </c:pt>
                <c:pt idx="176">
                  <c:v>202.93048079398338</c:v>
                </c:pt>
                <c:pt idx="177">
                  <c:v>202.18430670866317</c:v>
                </c:pt>
                <c:pt idx="178">
                  <c:v>201.45368346959177</c:v>
                </c:pt>
                <c:pt idx="179">
                  <c:v>202.37471362962441</c:v>
                </c:pt>
                <c:pt idx="180">
                  <c:v>201.61539856858258</c:v>
                </c:pt>
                <c:pt idx="181">
                  <c:v>200.8563605118928</c:v>
                </c:pt>
                <c:pt idx="182">
                  <c:v>200.15094416842231</c:v>
                </c:pt>
                <c:pt idx="183">
                  <c:v>199.39917289884733</c:v>
                </c:pt>
                <c:pt idx="184">
                  <c:v>198.66286805552264</c:v>
                </c:pt>
                <c:pt idx="185">
                  <c:v>197.91396054058973</c:v>
                </c:pt>
                <c:pt idx="186">
                  <c:v>197.18397814633769</c:v>
                </c:pt>
                <c:pt idx="187">
                  <c:v>196.44759495441758</c:v>
                </c:pt>
                <c:pt idx="188">
                  <c:v>195.69243962687739</c:v>
                </c:pt>
                <c:pt idx="189">
                  <c:v>194.96043449408293</c:v>
                </c:pt>
                <c:pt idx="190">
                  <c:v>194.23760062877059</c:v>
                </c:pt>
                <c:pt idx="191">
                  <c:v>193.52217266606959</c:v>
                </c:pt>
                <c:pt idx="192">
                  <c:v>192.81187530742153</c:v>
                </c:pt>
                <c:pt idx="193">
                  <c:v>192.09895660535358</c:v>
                </c:pt>
                <c:pt idx="194">
                  <c:v>192.8344977847951</c:v>
                </c:pt>
                <c:pt idx="195">
                  <c:v>192.0963790190653</c:v>
                </c:pt>
                <c:pt idx="196">
                  <c:v>191.38378525103056</c:v>
                </c:pt>
                <c:pt idx="197">
                  <c:v>190.64134775379136</c:v>
                </c:pt>
                <c:pt idx="198">
                  <c:v>189.93554704769412</c:v>
                </c:pt>
                <c:pt idx="199">
                  <c:v>189.20951455166545</c:v>
                </c:pt>
                <c:pt idx="200">
                  <c:v>188.47556762634417</c:v>
                </c:pt>
                <c:pt idx="201">
                  <c:v>187.74162337864993</c:v>
                </c:pt>
                <c:pt idx="202">
                  <c:v>187.02652890079</c:v>
                </c:pt>
                <c:pt idx="203">
                  <c:v>186.3437103116033</c:v>
                </c:pt>
                <c:pt idx="204">
                  <c:v>185.63642601479302</c:v>
                </c:pt>
                <c:pt idx="205">
                  <c:v>184.9492364061845</c:v>
                </c:pt>
                <c:pt idx="206">
                  <c:v>184.23237660854659</c:v>
                </c:pt>
                <c:pt idx="207">
                  <c:v>183.52903861023</c:v>
                </c:pt>
                <c:pt idx="208">
                  <c:v>182.84195445638559</c:v>
                </c:pt>
                <c:pt idx="209">
                  <c:v>183.41922412046063</c:v>
                </c:pt>
                <c:pt idx="210">
                  <c:v>182.70772910020054</c:v>
                </c:pt>
                <c:pt idx="211">
                  <c:v>181.99900114271867</c:v>
                </c:pt>
                <c:pt idx="212">
                  <c:v>181.27361236590582</c:v>
                </c:pt>
                <c:pt idx="213">
                  <c:v>180.55867149390596</c:v>
                </c:pt>
                <c:pt idx="214">
                  <c:v>179.84783519532883</c:v>
                </c:pt>
                <c:pt idx="215">
                  <c:v>179.13177431131848</c:v>
                </c:pt>
                <c:pt idx="216">
                  <c:v>178.41622671064141</c:v>
                </c:pt>
                <c:pt idx="217">
                  <c:v>177.6950679887222</c:v>
                </c:pt>
                <c:pt idx="218">
                  <c:v>176.97698876725951</c:v>
                </c:pt>
                <c:pt idx="219">
                  <c:v>176.28979654227604</c:v>
                </c:pt>
                <c:pt idx="220">
                  <c:v>175.57875877156886</c:v>
                </c:pt>
                <c:pt idx="221">
                  <c:v>174.87716908111884</c:v>
                </c:pt>
                <c:pt idx="222">
                  <c:v>174.18458703000297</c:v>
                </c:pt>
                <c:pt idx="223">
                  <c:v>173.46761995372432</c:v>
                </c:pt>
                <c:pt idx="224">
                  <c:v>173.91127823643859</c:v>
                </c:pt>
                <c:pt idx="225">
                  <c:v>173.2195954490544</c:v>
                </c:pt>
                <c:pt idx="226">
                  <c:v>172.51495122826296</c:v>
                </c:pt>
                <c:pt idx="227">
                  <c:v>171.80513284660535</c:v>
                </c:pt>
                <c:pt idx="228">
                  <c:v>171.08742602039283</c:v>
                </c:pt>
                <c:pt idx="229">
                  <c:v>170.3873817128113</c:v>
                </c:pt>
                <c:pt idx="230">
                  <c:v>169.68154848052541</c:v>
                </c:pt>
                <c:pt idx="231">
                  <c:v>168.97809751537162</c:v>
                </c:pt>
                <c:pt idx="232">
                  <c:v>168.28665240019893</c:v>
                </c:pt>
                <c:pt idx="233">
                  <c:v>167.6018120161869</c:v>
                </c:pt>
                <c:pt idx="234">
                  <c:v>166.9162429595039</c:v>
                </c:pt>
                <c:pt idx="235">
                  <c:v>166.21122662444429</c:v>
                </c:pt>
                <c:pt idx="236">
                  <c:v>165.51966268840923</c:v>
                </c:pt>
                <c:pt idx="237">
                  <c:v>164.83239160583855</c:v>
                </c:pt>
                <c:pt idx="238">
                  <c:v>164.13834339094956</c:v>
                </c:pt>
                <c:pt idx="239">
                  <c:v>164.45938515518711</c:v>
                </c:pt>
                <c:pt idx="240">
                  <c:v>163.75885690040323</c:v>
                </c:pt>
                <c:pt idx="241">
                  <c:v>163.05300148749515</c:v>
                </c:pt>
                <c:pt idx="242">
                  <c:v>162.37224798461003</c:v>
                </c:pt>
                <c:pt idx="243">
                  <c:v>161.68368989278869</c:v>
                </c:pt>
                <c:pt idx="244">
                  <c:v>160.98329063370267</c:v>
                </c:pt>
                <c:pt idx="245">
                  <c:v>160.27296332935862</c:v>
                </c:pt>
                <c:pt idx="246">
                  <c:v>159.57908063011513</c:v>
                </c:pt>
                <c:pt idx="247">
                  <c:v>158.89070570361952</c:v>
                </c:pt>
                <c:pt idx="248">
                  <c:v>158.19989664335239</c:v>
                </c:pt>
                <c:pt idx="249">
                  <c:v>157.49224348582521</c:v>
                </c:pt>
                <c:pt idx="250">
                  <c:v>156.79724316932919</c:v>
                </c:pt>
                <c:pt idx="251">
                  <c:v>156.11147747722632</c:v>
                </c:pt>
                <c:pt idx="252">
                  <c:v>155.42164027179848</c:v>
                </c:pt>
                <c:pt idx="253">
                  <c:v>154.74878282491468</c:v>
                </c:pt>
                <c:pt idx="254">
                  <c:v>154.9738462454236</c:v>
                </c:pt>
                <c:pt idx="255">
                  <c:v>154.29309817136158</c:v>
                </c:pt>
                <c:pt idx="256">
                  <c:v>153.60641491887472</c:v>
                </c:pt>
                <c:pt idx="257">
                  <c:v>152.91761185711837</c:v>
                </c:pt>
                <c:pt idx="258">
                  <c:v>152.23485176302341</c:v>
                </c:pt>
                <c:pt idx="259">
                  <c:v>151.55432041037551</c:v>
                </c:pt>
                <c:pt idx="260">
                  <c:v>150.87223719755437</c:v>
                </c:pt>
                <c:pt idx="261">
                  <c:v>150.16946281573038</c:v>
                </c:pt>
                <c:pt idx="262">
                  <c:v>149.48303911074905</c:v>
                </c:pt>
                <c:pt idx="263">
                  <c:v>148.7901885680831</c:v>
                </c:pt>
                <c:pt idx="264">
                  <c:v>148.10481431103995</c:v>
                </c:pt>
                <c:pt idx="265">
                  <c:v>147.43528620388045</c:v>
                </c:pt>
                <c:pt idx="266">
                  <c:v>146.74632610431951</c:v>
                </c:pt>
                <c:pt idx="267">
                  <c:v>146.06341447439206</c:v>
                </c:pt>
                <c:pt idx="268">
                  <c:v>145.37451994931453</c:v>
                </c:pt>
                <c:pt idx="269">
                  <c:v>145.48664020668755</c:v>
                </c:pt>
                <c:pt idx="270">
                  <c:v>144.8024932396861</c:v>
                </c:pt>
                <c:pt idx="271">
                  <c:v>144.11053469023213</c:v>
                </c:pt>
                <c:pt idx="272">
                  <c:v>143.4241472277385</c:v>
                </c:pt>
                <c:pt idx="273">
                  <c:v>142.74788223996512</c:v>
                </c:pt>
                <c:pt idx="274">
                  <c:v>142.06167361310321</c:v>
                </c:pt>
                <c:pt idx="275">
                  <c:v>141.38681543090195</c:v>
                </c:pt>
                <c:pt idx="276">
                  <c:v>140.71268615216437</c:v>
                </c:pt>
                <c:pt idx="277">
                  <c:v>140.03717355666302</c:v>
                </c:pt>
                <c:pt idx="278">
                  <c:v>139.36908584108758</c:v>
                </c:pt>
                <c:pt idx="279">
                  <c:v>138.68722258568283</c:v>
                </c:pt>
                <c:pt idx="280">
                  <c:v>138.01472876497169</c:v>
                </c:pt>
                <c:pt idx="281">
                  <c:v>137.34087664166702</c:v>
                </c:pt>
                <c:pt idx="282">
                  <c:v>136.66566082922961</c:v>
                </c:pt>
                <c:pt idx="283">
                  <c:v>135.98147908674585</c:v>
                </c:pt>
                <c:pt idx="284">
                  <c:v>135.99834030624322</c:v>
                </c:pt>
                <c:pt idx="285">
                  <c:v>135.32540288623861</c:v>
                </c:pt>
                <c:pt idx="286">
                  <c:v>134.65914190712189</c:v>
                </c:pt>
                <c:pt idx="287">
                  <c:v>133.99702616303964</c:v>
                </c:pt>
                <c:pt idx="288">
                  <c:v>133.32201893709211</c:v>
                </c:pt>
                <c:pt idx="289">
                  <c:v>132.63701219849321</c:v>
                </c:pt>
                <c:pt idx="290">
                  <c:v>131.95412952692087</c:v>
                </c:pt>
                <c:pt idx="291">
                  <c:v>131.28163332728363</c:v>
                </c:pt>
                <c:pt idx="292">
                  <c:v>130.60800052325391</c:v>
                </c:pt>
                <c:pt idx="293">
                  <c:v>129.93759329427681</c:v>
                </c:pt>
                <c:pt idx="294">
                  <c:v>129.28080108500302</c:v>
                </c:pt>
                <c:pt idx="295">
                  <c:v>128.60277928558259</c:v>
                </c:pt>
                <c:pt idx="296">
                  <c:v>127.92604807631693</c:v>
                </c:pt>
                <c:pt idx="297">
                  <c:v>127.25891968287918</c:v>
                </c:pt>
                <c:pt idx="298">
                  <c:v>126.58175507227922</c:v>
                </c:pt>
                <c:pt idx="299">
                  <c:v>126.53034398004689</c:v>
                </c:pt>
                <c:pt idx="300">
                  <c:v>125.85063222859765</c:v>
                </c:pt>
                <c:pt idx="301">
                  <c:v>125.1638390696893</c:v>
                </c:pt>
                <c:pt idx="302">
                  <c:v>124.49794233405643</c:v>
                </c:pt>
                <c:pt idx="303">
                  <c:v>123.82326936711537</c:v>
                </c:pt>
                <c:pt idx="304">
                  <c:v>123.15958723507077</c:v>
                </c:pt>
                <c:pt idx="305">
                  <c:v>122.49120675205189</c:v>
                </c:pt>
                <c:pt idx="306">
                  <c:v>121.81777052669874</c:v>
                </c:pt>
                <c:pt idx="307">
                  <c:v>121.15807382209142</c:v>
                </c:pt>
                <c:pt idx="308">
                  <c:v>120.48401760399477</c:v>
                </c:pt>
                <c:pt idx="309">
                  <c:v>119.81496814499572</c:v>
                </c:pt>
                <c:pt idx="310">
                  <c:v>119.1451683007195</c:v>
                </c:pt>
                <c:pt idx="311">
                  <c:v>118.46956795580235</c:v>
                </c:pt>
                <c:pt idx="312">
                  <c:v>117.79890292684443</c:v>
                </c:pt>
                <c:pt idx="313">
                  <c:v>117.13778661967032</c:v>
                </c:pt>
                <c:pt idx="314">
                  <c:v>117.01917107587386</c:v>
                </c:pt>
                <c:pt idx="315">
                  <c:v>116.34972723188892</c:v>
                </c:pt>
                <c:pt idx="316">
                  <c:v>115.68472870617002</c:v>
                </c:pt>
                <c:pt idx="317">
                  <c:v>115.0245700849752</c:v>
                </c:pt>
                <c:pt idx="318">
                  <c:v>114.35878496408171</c:v>
                </c:pt>
                <c:pt idx="319">
                  <c:v>113.68852015182806</c:v>
                </c:pt>
                <c:pt idx="320">
                  <c:v>113.02896970760297</c:v>
                </c:pt>
                <c:pt idx="321">
                  <c:v>112.36115417261577</c:v>
                </c:pt>
                <c:pt idx="322">
                  <c:v>111.69355723226985</c:v>
                </c:pt>
                <c:pt idx="323">
                  <c:v>111.02654916179898</c:v>
                </c:pt>
                <c:pt idx="324">
                  <c:v>110.36176347230931</c:v>
                </c:pt>
                <c:pt idx="325">
                  <c:v>109.69765189869827</c:v>
                </c:pt>
                <c:pt idx="326">
                  <c:v>109.03150026581585</c:v>
                </c:pt>
                <c:pt idx="327">
                  <c:v>108.36529285530882</c:v>
                </c:pt>
                <c:pt idx="328">
                  <c:v>107.70384321332746</c:v>
                </c:pt>
                <c:pt idx="329">
                  <c:v>107.52181896934933</c:v>
                </c:pt>
                <c:pt idx="330">
                  <c:v>106.85814557019764</c:v>
                </c:pt>
                <c:pt idx="331">
                  <c:v>106.1840267242705</c:v>
                </c:pt>
                <c:pt idx="332">
                  <c:v>105.52338404427755</c:v>
                </c:pt>
                <c:pt idx="333">
                  <c:v>104.86733694969416</c:v>
                </c:pt>
                <c:pt idx="334">
                  <c:v>104.20867614015972</c:v>
                </c:pt>
                <c:pt idx="335">
                  <c:v>103.54071525474039</c:v>
                </c:pt>
                <c:pt idx="336">
                  <c:v>102.87381252347377</c:v>
                </c:pt>
                <c:pt idx="337">
                  <c:v>102.21886832639198</c:v>
                </c:pt>
                <c:pt idx="338">
                  <c:v>101.55355130725994</c:v>
                </c:pt>
                <c:pt idx="339">
                  <c:v>100.89714377719437</c:v>
                </c:pt>
                <c:pt idx="340">
                  <c:v>100.24394593706137</c:v>
                </c:pt>
                <c:pt idx="341">
                  <c:v>99.576712311029311</c:v>
                </c:pt>
                <c:pt idx="342">
                  <c:v>98.915498758024469</c:v>
                </c:pt>
                <c:pt idx="343">
                  <c:v>98.255141091845559</c:v>
                </c:pt>
                <c:pt idx="344">
                  <c:v>98.022456676765017</c:v>
                </c:pt>
                <c:pt idx="345">
                  <c:v>97.359855280120968</c:v>
                </c:pt>
                <c:pt idx="346">
                  <c:v>96.703496744674155</c:v>
                </c:pt>
                <c:pt idx="347">
                  <c:v>96.045954095869618</c:v>
                </c:pt>
                <c:pt idx="348">
                  <c:v>95.386054952155902</c:v>
                </c:pt>
                <c:pt idx="349">
                  <c:v>94.71878366425527</c:v>
                </c:pt>
                <c:pt idx="350">
                  <c:v>94.062004059731336</c:v>
                </c:pt>
                <c:pt idx="351">
                  <c:v>93.406968155498916</c:v>
                </c:pt>
                <c:pt idx="352">
                  <c:v>92.743828721360003</c:v>
                </c:pt>
                <c:pt idx="353">
                  <c:v>92.08664799093502</c:v>
                </c:pt>
                <c:pt idx="354">
                  <c:v>91.428396371202666</c:v>
                </c:pt>
                <c:pt idx="355">
                  <c:v>90.769110493024925</c:v>
                </c:pt>
                <c:pt idx="356">
                  <c:v>90.11294351819862</c:v>
                </c:pt>
                <c:pt idx="357">
                  <c:v>89.449155148686586</c:v>
                </c:pt>
                <c:pt idx="358">
                  <c:v>88.797045580051687</c:v>
                </c:pt>
                <c:pt idx="359">
                  <c:v>88.507769634742303</c:v>
                </c:pt>
                <c:pt idx="360">
                  <c:v>87.854396074870053</c:v>
                </c:pt>
                <c:pt idx="361">
                  <c:v>87.195888552726629</c:v>
                </c:pt>
                <c:pt idx="362">
                  <c:v>86.539377378395528</c:v>
                </c:pt>
                <c:pt idx="363">
                  <c:v>85.886738848930378</c:v>
                </c:pt>
                <c:pt idx="364">
                  <c:v>85.237430213798561</c:v>
                </c:pt>
                <c:pt idx="365">
                  <c:v>84.584955868805324</c:v>
                </c:pt>
                <c:pt idx="366">
                  <c:v>83.932679761533421</c:v>
                </c:pt>
                <c:pt idx="367">
                  <c:v>83.276658495945398</c:v>
                </c:pt>
                <c:pt idx="368">
                  <c:v>82.621582575012027</c:v>
                </c:pt>
                <c:pt idx="369">
                  <c:v>81.974629515261853</c:v>
                </c:pt>
                <c:pt idx="370">
                  <c:v>81.322653269378819</c:v>
                </c:pt>
                <c:pt idx="371">
                  <c:v>80.672576686632794</c:v>
                </c:pt>
                <c:pt idx="372">
                  <c:v>80.022213090971604</c:v>
                </c:pt>
                <c:pt idx="373">
                  <c:v>79.369234259345987</c:v>
                </c:pt>
                <c:pt idx="374">
                  <c:v>79.023867062135025</c:v>
                </c:pt>
                <c:pt idx="375">
                  <c:v>78.369749324074334</c:v>
                </c:pt>
                <c:pt idx="376">
                  <c:v>77.7168288101863</c:v>
                </c:pt>
                <c:pt idx="377">
                  <c:v>77.066819919762921</c:v>
                </c:pt>
                <c:pt idx="378">
                  <c:v>76.4160358584991</c:v>
                </c:pt>
                <c:pt idx="379">
                  <c:v>75.760477425793383</c:v>
                </c:pt>
                <c:pt idx="380">
                  <c:v>75.109112220548027</c:v>
                </c:pt>
                <c:pt idx="381">
                  <c:v>74.457657860551151</c:v>
                </c:pt>
                <c:pt idx="382">
                  <c:v>73.805219230982402</c:v>
                </c:pt>
                <c:pt idx="383">
                  <c:v>73.156454709039181</c:v>
                </c:pt>
                <c:pt idx="384">
                  <c:v>72.505496695825471</c:v>
                </c:pt>
                <c:pt idx="385">
                  <c:v>71.860349836979282</c:v>
                </c:pt>
                <c:pt idx="386">
                  <c:v>71.21544245109331</c:v>
                </c:pt>
                <c:pt idx="387">
                  <c:v>70.572540865837922</c:v>
                </c:pt>
                <c:pt idx="388">
                  <c:v>69.926377036581314</c:v>
                </c:pt>
                <c:pt idx="389">
                  <c:v>69.538293654340734</c:v>
                </c:pt>
                <c:pt idx="390">
                  <c:v>68.890969083841071</c:v>
                </c:pt>
                <c:pt idx="391">
                  <c:v>68.239045590997193</c:v>
                </c:pt>
                <c:pt idx="392">
                  <c:v>67.59116551846796</c:v>
                </c:pt>
                <c:pt idx="393">
                  <c:v>66.944320873901987</c:v>
                </c:pt>
                <c:pt idx="394">
                  <c:v>66.293347486841654</c:v>
                </c:pt>
                <c:pt idx="395">
                  <c:v>65.639963723567533</c:v>
                </c:pt>
                <c:pt idx="396">
                  <c:v>64.991304129563844</c:v>
                </c:pt>
                <c:pt idx="397">
                  <c:v>64.346273868257839</c:v>
                </c:pt>
                <c:pt idx="398">
                  <c:v>63.698649037725126</c:v>
                </c:pt>
                <c:pt idx="399">
                  <c:v>63.05489345514269</c:v>
                </c:pt>
                <c:pt idx="400">
                  <c:v>62.40956402958318</c:v>
                </c:pt>
                <c:pt idx="401">
                  <c:v>61.766152864695144</c:v>
                </c:pt>
                <c:pt idx="402">
                  <c:v>61.127242493913613</c:v>
                </c:pt>
                <c:pt idx="403">
                  <c:v>60.487168450064658</c:v>
                </c:pt>
                <c:pt idx="404">
                  <c:v>60.061278242533383</c:v>
                </c:pt>
                <c:pt idx="405">
                  <c:v>59.411824453754988</c:v>
                </c:pt>
                <c:pt idx="406">
                  <c:v>58.769502512278919</c:v>
                </c:pt>
                <c:pt idx="407">
                  <c:v>58.123776027347638</c:v>
                </c:pt>
                <c:pt idx="408">
                  <c:v>57.474236878070336</c:v>
                </c:pt>
                <c:pt idx="409">
                  <c:v>56.827619595129619</c:v>
                </c:pt>
                <c:pt idx="410">
                  <c:v>56.181256412759645</c:v>
                </c:pt>
                <c:pt idx="411">
                  <c:v>55.535955735431152</c:v>
                </c:pt>
                <c:pt idx="412">
                  <c:v>54.892845633069207</c:v>
                </c:pt>
                <c:pt idx="413">
                  <c:v>54.251241652122054</c:v>
                </c:pt>
                <c:pt idx="414">
                  <c:v>53.610075575732999</c:v>
                </c:pt>
                <c:pt idx="415">
                  <c:v>52.963076695092965</c:v>
                </c:pt>
                <c:pt idx="416">
                  <c:v>52.322797773066675</c:v>
                </c:pt>
                <c:pt idx="417">
                  <c:v>51.682745347949158</c:v>
                </c:pt>
                <c:pt idx="418">
                  <c:v>51.042510463025842</c:v>
                </c:pt>
                <c:pt idx="419">
                  <c:v>50.575396024506489</c:v>
                </c:pt>
                <c:pt idx="420">
                  <c:v>49.931299208036855</c:v>
                </c:pt>
                <c:pt idx="421">
                  <c:v>49.286893840422337</c:v>
                </c:pt>
                <c:pt idx="422">
                  <c:v>48.646191637788668</c:v>
                </c:pt>
                <c:pt idx="423">
                  <c:v>48.005557287620753</c:v>
                </c:pt>
                <c:pt idx="424">
                  <c:v>47.36244599070347</c:v>
                </c:pt>
                <c:pt idx="425">
                  <c:v>46.723080016426039</c:v>
                </c:pt>
                <c:pt idx="426">
                  <c:v>46.080757021426578</c:v>
                </c:pt>
                <c:pt idx="427">
                  <c:v>45.440176801051507</c:v>
                </c:pt>
                <c:pt idx="428">
                  <c:v>44.797634816841395</c:v>
                </c:pt>
                <c:pt idx="429">
                  <c:v>44.158081965327433</c:v>
                </c:pt>
                <c:pt idx="430">
                  <c:v>43.515920617948119</c:v>
                </c:pt>
                <c:pt idx="431">
                  <c:v>42.877261584334796</c:v>
                </c:pt>
                <c:pt idx="432">
                  <c:v>42.238007263905551</c:v>
                </c:pt>
                <c:pt idx="433">
                  <c:v>41.597580095655182</c:v>
                </c:pt>
                <c:pt idx="434">
                  <c:v>41.099281781509305</c:v>
                </c:pt>
                <c:pt idx="435">
                  <c:v>40.454090998060977</c:v>
                </c:pt>
                <c:pt idx="436">
                  <c:v>39.810908790415198</c:v>
                </c:pt>
                <c:pt idx="437">
                  <c:v>39.169773943299397</c:v>
                </c:pt>
                <c:pt idx="438">
                  <c:v>38.530324107732277</c:v>
                </c:pt>
                <c:pt idx="439">
                  <c:v>37.891522626583068</c:v>
                </c:pt>
                <c:pt idx="440">
                  <c:v>37.250657882958166</c:v>
                </c:pt>
                <c:pt idx="441">
                  <c:v>36.610990792560074</c:v>
                </c:pt>
                <c:pt idx="442">
                  <c:v>35.9737066470041</c:v>
                </c:pt>
                <c:pt idx="443">
                  <c:v>35.335912442030235</c:v>
                </c:pt>
                <c:pt idx="444">
                  <c:v>34.697287276366225</c:v>
                </c:pt>
                <c:pt idx="445">
                  <c:v>34.058278086229542</c:v>
                </c:pt>
                <c:pt idx="446">
                  <c:v>33.419249335598913</c:v>
                </c:pt>
                <c:pt idx="447">
                  <c:v>32.781545511790625</c:v>
                </c:pt>
                <c:pt idx="448">
                  <c:v>32.145187462748666</c:v>
                </c:pt>
                <c:pt idx="449">
                  <c:v>31.611469596102655</c:v>
                </c:pt>
                <c:pt idx="450">
                  <c:v>30.972585605319164</c:v>
                </c:pt>
                <c:pt idx="451">
                  <c:v>30.334478204576577</c:v>
                </c:pt>
                <c:pt idx="452">
                  <c:v>29.699060693431068</c:v>
                </c:pt>
                <c:pt idx="453">
                  <c:v>29.061465328333142</c:v>
                </c:pt>
                <c:pt idx="454">
                  <c:v>28.42187645926322</c:v>
                </c:pt>
                <c:pt idx="455">
                  <c:v>27.784108545626768</c:v>
                </c:pt>
                <c:pt idx="456">
                  <c:v>27.14723352782978</c:v>
                </c:pt>
                <c:pt idx="457">
                  <c:v>26.510226949087667</c:v>
                </c:pt>
                <c:pt idx="458">
                  <c:v>25.873032725726691</c:v>
                </c:pt>
                <c:pt idx="459">
                  <c:v>25.235405942139948</c:v>
                </c:pt>
                <c:pt idx="460">
                  <c:v>24.599285813280595</c:v>
                </c:pt>
                <c:pt idx="461">
                  <c:v>23.962859213123881</c:v>
                </c:pt>
                <c:pt idx="462">
                  <c:v>23.327727172079083</c:v>
                </c:pt>
                <c:pt idx="463">
                  <c:v>22.693134896276334</c:v>
                </c:pt>
                <c:pt idx="464">
                  <c:v>22.129550723332638</c:v>
                </c:pt>
                <c:pt idx="465">
                  <c:v>21.493490190796997</c:v>
                </c:pt>
                <c:pt idx="466">
                  <c:v>20.856249778258604</c:v>
                </c:pt>
                <c:pt idx="467">
                  <c:v>20.220910652032785</c:v>
                </c:pt>
                <c:pt idx="468">
                  <c:v>19.585128570501418</c:v>
                </c:pt>
                <c:pt idx="469">
                  <c:v>18.949073654536207</c:v>
                </c:pt>
                <c:pt idx="470">
                  <c:v>18.313047183160013</c:v>
                </c:pt>
                <c:pt idx="471">
                  <c:v>17.678464977864998</c:v>
                </c:pt>
                <c:pt idx="472">
                  <c:v>17.044428960403874</c:v>
                </c:pt>
                <c:pt idx="473">
                  <c:v>16.409097443644846</c:v>
                </c:pt>
                <c:pt idx="474">
                  <c:v>15.774137472061641</c:v>
                </c:pt>
                <c:pt idx="475">
                  <c:v>15.139646650870221</c:v>
                </c:pt>
                <c:pt idx="476">
                  <c:v>14.505886616046796</c:v>
                </c:pt>
                <c:pt idx="477">
                  <c:v>13.872401925706233</c:v>
                </c:pt>
                <c:pt idx="478">
                  <c:v>13.23869684465021</c:v>
                </c:pt>
                <c:pt idx="479">
                  <c:v>12.644802767376156</c:v>
                </c:pt>
                <c:pt idx="480">
                  <c:v>12.009773147414155</c:v>
                </c:pt>
                <c:pt idx="481">
                  <c:v>11.375279239212174</c:v>
                </c:pt>
                <c:pt idx="482">
                  <c:v>10.741189607203648</c:v>
                </c:pt>
                <c:pt idx="483">
                  <c:v>10.107357763917523</c:v>
                </c:pt>
                <c:pt idx="484">
                  <c:v>9.4739998510763694</c:v>
                </c:pt>
                <c:pt idx="485">
                  <c:v>8.8410414696704045</c:v>
                </c:pt>
                <c:pt idx="486">
                  <c:v>8.2077309151736753</c:v>
                </c:pt>
                <c:pt idx="487">
                  <c:v>7.5744967478649929</c:v>
                </c:pt>
                <c:pt idx="488">
                  <c:v>6.9417906511265102</c:v>
                </c:pt>
                <c:pt idx="489">
                  <c:v>6.3093232844577853</c:v>
                </c:pt>
                <c:pt idx="490">
                  <c:v>5.6771831289622616</c:v>
                </c:pt>
                <c:pt idx="491">
                  <c:v>5.0453816631910637</c:v>
                </c:pt>
                <c:pt idx="492">
                  <c:v>4.413832537870082</c:v>
                </c:pt>
                <c:pt idx="493">
                  <c:v>3.7826149901987378</c:v>
                </c:pt>
                <c:pt idx="494">
                  <c:v>3.1608076313683933</c:v>
                </c:pt>
                <c:pt idx="495">
                  <c:v>2.5280341679533689</c:v>
                </c:pt>
                <c:pt idx="496">
                  <c:v>1.8956367996649308</c:v>
                </c:pt>
                <c:pt idx="497">
                  <c:v>1.2635361449151405</c:v>
                </c:pt>
                <c:pt idx="498">
                  <c:v>0.63163889189063194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B-41B4-B787-07B9504D0BB2}"/>
            </c:ext>
          </c:extLst>
        </c:ser>
        <c:ser>
          <c:idx val="1"/>
          <c:order val="1"/>
          <c:tx>
            <c:v>Weighted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Sheet1!$F$2:$F$501</c:f>
              <c:numCache>
                <c:formatCode>General</c:formatCode>
                <c:ptCount val="500"/>
                <c:pt idx="0">
                  <c:v>301.71945017811197</c:v>
                </c:pt>
                <c:pt idx="1">
                  <c:v>302.22121447071265</c:v>
                </c:pt>
                <c:pt idx="2">
                  <c:v>303.05444032778234</c:v>
                </c:pt>
                <c:pt idx="3">
                  <c:v>300.67159108282766</c:v>
                </c:pt>
                <c:pt idx="4">
                  <c:v>299.85945666810807</c:v>
                </c:pt>
                <c:pt idx="5">
                  <c:v>300.15756545833585</c:v>
                </c:pt>
                <c:pt idx="6">
                  <c:v>300.49122689303152</c:v>
                </c:pt>
                <c:pt idx="7">
                  <c:v>299.51373397177724</c:v>
                </c:pt>
                <c:pt idx="8">
                  <c:v>298.56221712993704</c:v>
                </c:pt>
                <c:pt idx="9">
                  <c:v>298.47325973694558</c:v>
                </c:pt>
                <c:pt idx="10">
                  <c:v>298.20218383411503</c:v>
                </c:pt>
                <c:pt idx="11">
                  <c:v>297.33443451734666</c:v>
                </c:pt>
                <c:pt idx="12">
                  <c:v>296.78017287369596</c:v>
                </c:pt>
                <c:pt idx="13">
                  <c:v>296.44074724340999</c:v>
                </c:pt>
                <c:pt idx="14">
                  <c:v>307.31720334600499</c:v>
                </c:pt>
                <c:pt idx="15">
                  <c:v>306.42448764921346</c:v>
                </c:pt>
                <c:pt idx="16">
                  <c:v>306.15852880745035</c:v>
                </c:pt>
                <c:pt idx="17">
                  <c:v>305.92126809282649</c:v>
                </c:pt>
                <c:pt idx="18">
                  <c:v>305.36348076211584</c:v>
                </c:pt>
                <c:pt idx="19">
                  <c:v>304.52916051046691</c:v>
                </c:pt>
                <c:pt idx="20">
                  <c:v>304.12362840982235</c:v>
                </c:pt>
                <c:pt idx="21">
                  <c:v>303.59700979569976</c:v>
                </c:pt>
                <c:pt idx="22">
                  <c:v>303.08098511507887</c:v>
                </c:pt>
                <c:pt idx="23">
                  <c:v>302.46930594682084</c:v>
                </c:pt>
                <c:pt idx="24">
                  <c:v>301.8868177511518</c:v>
                </c:pt>
                <c:pt idx="25">
                  <c:v>301.34672209820855</c:v>
                </c:pt>
                <c:pt idx="26">
                  <c:v>300.43069029586036</c:v>
                </c:pt>
                <c:pt idx="27">
                  <c:v>299.71209898457397</c:v>
                </c:pt>
                <c:pt idx="28">
                  <c:v>299.01506926868296</c:v>
                </c:pt>
                <c:pt idx="29">
                  <c:v>298.49571418274428</c:v>
                </c:pt>
                <c:pt idx="30">
                  <c:v>297.72600622870061</c:v>
                </c:pt>
                <c:pt idx="31">
                  <c:v>296.96754416375506</c:v>
                </c:pt>
                <c:pt idx="32">
                  <c:v>296.12604603541479</c:v>
                </c:pt>
                <c:pt idx="33">
                  <c:v>295.67266867733963</c:v>
                </c:pt>
                <c:pt idx="34">
                  <c:v>294.99527235914428</c:v>
                </c:pt>
                <c:pt idx="35">
                  <c:v>294.32671006750974</c:v>
                </c:pt>
                <c:pt idx="36">
                  <c:v>293.63767927467404</c:v>
                </c:pt>
                <c:pt idx="37">
                  <c:v>292.98670313604748</c:v>
                </c:pt>
                <c:pt idx="38">
                  <c:v>292.39861409016038</c:v>
                </c:pt>
                <c:pt idx="39">
                  <c:v>291.66005323954482</c:v>
                </c:pt>
                <c:pt idx="40">
                  <c:v>290.96379660413152</c:v>
                </c:pt>
                <c:pt idx="41">
                  <c:v>290.26551883742582</c:v>
                </c:pt>
                <c:pt idx="42">
                  <c:v>289.66059776326119</c:v>
                </c:pt>
                <c:pt idx="43">
                  <c:v>288.93886450646022</c:v>
                </c:pt>
                <c:pt idx="44">
                  <c:v>288.26228266010838</c:v>
                </c:pt>
                <c:pt idx="45">
                  <c:v>287.65733924981578</c:v>
                </c:pt>
                <c:pt idx="46">
                  <c:v>287.05303142615304</c:v>
                </c:pt>
                <c:pt idx="47">
                  <c:v>286.35727978585726</c:v>
                </c:pt>
                <c:pt idx="48">
                  <c:v>285.65040713558511</c:v>
                </c:pt>
                <c:pt idx="49">
                  <c:v>284.96163727729754</c:v>
                </c:pt>
                <c:pt idx="50">
                  <c:v>284.34490271841872</c:v>
                </c:pt>
                <c:pt idx="51">
                  <c:v>283.73969323265027</c:v>
                </c:pt>
                <c:pt idx="52">
                  <c:v>283.10472521044431</c:v>
                </c:pt>
                <c:pt idx="53">
                  <c:v>282.55802158661294</c:v>
                </c:pt>
                <c:pt idx="54">
                  <c:v>281.79519821694839</c:v>
                </c:pt>
                <c:pt idx="55">
                  <c:v>281.1462681700483</c:v>
                </c:pt>
                <c:pt idx="56">
                  <c:v>280.54045274909157</c:v>
                </c:pt>
                <c:pt idx="57">
                  <c:v>279.98139177155048</c:v>
                </c:pt>
                <c:pt idx="58">
                  <c:v>279.23603764148464</c:v>
                </c:pt>
                <c:pt idx="59">
                  <c:v>278.46937232834239</c:v>
                </c:pt>
                <c:pt idx="60">
                  <c:v>277.64244222775949</c:v>
                </c:pt>
                <c:pt idx="61">
                  <c:v>277.00280053473995</c:v>
                </c:pt>
                <c:pt idx="62">
                  <c:v>276.41674528704493</c:v>
                </c:pt>
                <c:pt idx="63">
                  <c:v>275.73402677498808</c:v>
                </c:pt>
                <c:pt idx="64">
                  <c:v>275.0048501062368</c:v>
                </c:pt>
                <c:pt idx="65">
                  <c:v>274.3785450614476</c:v>
                </c:pt>
                <c:pt idx="66">
                  <c:v>273.7737433489778</c:v>
                </c:pt>
                <c:pt idx="67">
                  <c:v>273.17623122332355</c:v>
                </c:pt>
                <c:pt idx="68">
                  <c:v>272.60365301386173</c:v>
                </c:pt>
                <c:pt idx="69">
                  <c:v>271.86186205863834</c:v>
                </c:pt>
                <c:pt idx="70">
                  <c:v>271.19707899553032</c:v>
                </c:pt>
                <c:pt idx="71">
                  <c:v>270.60316436850644</c:v>
                </c:pt>
                <c:pt idx="72">
                  <c:v>269.88603595691995</c:v>
                </c:pt>
                <c:pt idx="73">
                  <c:v>269.19818074716704</c:v>
                </c:pt>
                <c:pt idx="74">
                  <c:v>268.58984524703169</c:v>
                </c:pt>
                <c:pt idx="75">
                  <c:v>267.85133962417797</c:v>
                </c:pt>
                <c:pt idx="76">
                  <c:v>267.22373322499095</c:v>
                </c:pt>
                <c:pt idx="77">
                  <c:v>266.60681038463389</c:v>
                </c:pt>
                <c:pt idx="78">
                  <c:v>266.00975948575376</c:v>
                </c:pt>
                <c:pt idx="79">
                  <c:v>265.36173865761981</c:v>
                </c:pt>
                <c:pt idx="80">
                  <c:v>264.73486676526363</c:v>
                </c:pt>
                <c:pt idx="81">
                  <c:v>264.05640425008676</c:v>
                </c:pt>
                <c:pt idx="82">
                  <c:v>263.48629411522148</c:v>
                </c:pt>
                <c:pt idx="83">
                  <c:v>262.82731927827348</c:v>
                </c:pt>
                <c:pt idx="84">
                  <c:v>262.16318158757934</c:v>
                </c:pt>
                <c:pt idx="85">
                  <c:v>261.63608962694957</c:v>
                </c:pt>
                <c:pt idx="86">
                  <c:v>260.96095515829518</c:v>
                </c:pt>
                <c:pt idx="87">
                  <c:v>260.27430383764136</c:v>
                </c:pt>
                <c:pt idx="88">
                  <c:v>259.70363902798965</c:v>
                </c:pt>
                <c:pt idx="89">
                  <c:v>259.09475769762184</c:v>
                </c:pt>
                <c:pt idx="90">
                  <c:v>258.55713500720265</c:v>
                </c:pt>
                <c:pt idx="91">
                  <c:v>257.86372181789602</c:v>
                </c:pt>
                <c:pt idx="92">
                  <c:v>257.23615235079984</c:v>
                </c:pt>
                <c:pt idx="93">
                  <c:v>256.62428602799213</c:v>
                </c:pt>
                <c:pt idx="94">
                  <c:v>256.04899958294504</c:v>
                </c:pt>
                <c:pt idx="95">
                  <c:v>255.4898350368787</c:v>
                </c:pt>
                <c:pt idx="96">
                  <c:v>254.87736101680713</c:v>
                </c:pt>
                <c:pt idx="97">
                  <c:v>254.22983619826775</c:v>
                </c:pt>
                <c:pt idx="98">
                  <c:v>253.53891246823747</c:v>
                </c:pt>
                <c:pt idx="99">
                  <c:v>252.90470935940951</c:v>
                </c:pt>
                <c:pt idx="100">
                  <c:v>252.31112108152249</c:v>
                </c:pt>
                <c:pt idx="101">
                  <c:v>251.69624327294576</c:v>
                </c:pt>
                <c:pt idx="102">
                  <c:v>251.12820390250536</c:v>
                </c:pt>
                <c:pt idx="103">
                  <c:v>250.56206955597469</c:v>
                </c:pt>
                <c:pt idx="104">
                  <c:v>249.88659613395617</c:v>
                </c:pt>
                <c:pt idx="105">
                  <c:v>249.25938277681067</c:v>
                </c:pt>
                <c:pt idx="106">
                  <c:v>248.60135948629571</c:v>
                </c:pt>
                <c:pt idx="107">
                  <c:v>247.94547508526878</c:v>
                </c:pt>
                <c:pt idx="108">
                  <c:v>247.32019490182765</c:v>
                </c:pt>
                <c:pt idx="109">
                  <c:v>246.66621821570624</c:v>
                </c:pt>
                <c:pt idx="110">
                  <c:v>245.99409701582502</c:v>
                </c:pt>
                <c:pt idx="111">
                  <c:v>245.40029697771155</c:v>
                </c:pt>
                <c:pt idx="112">
                  <c:v>244.75714434177462</c:v>
                </c:pt>
                <c:pt idx="113">
                  <c:v>244.17453602607293</c:v>
                </c:pt>
                <c:pt idx="114">
                  <c:v>243.53248008475978</c:v>
                </c:pt>
                <c:pt idx="115">
                  <c:v>242.87631942081327</c:v>
                </c:pt>
                <c:pt idx="116">
                  <c:v>242.23272759595943</c:v>
                </c:pt>
                <c:pt idx="117">
                  <c:v>241.55160382752064</c:v>
                </c:pt>
                <c:pt idx="118">
                  <c:v>240.91997512991807</c:v>
                </c:pt>
                <c:pt idx="119">
                  <c:v>240.33403014315971</c:v>
                </c:pt>
                <c:pt idx="120">
                  <c:v>239.62997505843936</c:v>
                </c:pt>
                <c:pt idx="121">
                  <c:v>239.02235507818244</c:v>
                </c:pt>
                <c:pt idx="122">
                  <c:v>238.3963267589632</c:v>
                </c:pt>
                <c:pt idx="123">
                  <c:v>237.81351366763849</c:v>
                </c:pt>
                <c:pt idx="124">
                  <c:v>237.15264423610961</c:v>
                </c:pt>
                <c:pt idx="125">
                  <c:v>236.46601135354422</c:v>
                </c:pt>
                <c:pt idx="126">
                  <c:v>235.89521951322584</c:v>
                </c:pt>
                <c:pt idx="127">
                  <c:v>235.29330033263707</c:v>
                </c:pt>
                <c:pt idx="128">
                  <c:v>234.65598477855409</c:v>
                </c:pt>
                <c:pt idx="129">
                  <c:v>233.96671956603871</c:v>
                </c:pt>
                <c:pt idx="130">
                  <c:v>233.32135503462541</c:v>
                </c:pt>
                <c:pt idx="131">
                  <c:v>232.69273096158881</c:v>
                </c:pt>
                <c:pt idx="132">
                  <c:v>232.04783189600411</c:v>
                </c:pt>
                <c:pt idx="133">
                  <c:v>231.41222890297877</c:v>
                </c:pt>
                <c:pt idx="134">
                  <c:v>230.83136218492982</c:v>
                </c:pt>
                <c:pt idx="135">
                  <c:v>230.2107214501016</c:v>
                </c:pt>
                <c:pt idx="136">
                  <c:v>229.5894734685649</c:v>
                </c:pt>
                <c:pt idx="137">
                  <c:v>229.01648960893536</c:v>
                </c:pt>
                <c:pt idx="138">
                  <c:v>228.38593775389523</c:v>
                </c:pt>
                <c:pt idx="139">
                  <c:v>227.79546019738601</c:v>
                </c:pt>
                <c:pt idx="140">
                  <c:v>227.16880996063276</c:v>
                </c:pt>
                <c:pt idx="141">
                  <c:v>226.51589027876389</c:v>
                </c:pt>
                <c:pt idx="142">
                  <c:v>225.916603366137</c:v>
                </c:pt>
                <c:pt idx="143">
                  <c:v>225.31028755949094</c:v>
                </c:pt>
                <c:pt idx="144">
                  <c:v>224.66699520414457</c:v>
                </c:pt>
                <c:pt idx="145">
                  <c:v>224.03772458320182</c:v>
                </c:pt>
                <c:pt idx="146">
                  <c:v>223.3933399810831</c:v>
                </c:pt>
                <c:pt idx="147">
                  <c:v>222.72707604050072</c:v>
                </c:pt>
                <c:pt idx="148">
                  <c:v>222.07480909839742</c:v>
                </c:pt>
                <c:pt idx="149">
                  <c:v>221.45590482702795</c:v>
                </c:pt>
                <c:pt idx="150">
                  <c:v>220.81452604813734</c:v>
                </c:pt>
                <c:pt idx="151">
                  <c:v>220.19891942640083</c:v>
                </c:pt>
                <c:pt idx="152">
                  <c:v>219.55858463584613</c:v>
                </c:pt>
                <c:pt idx="153">
                  <c:v>218.94734195567725</c:v>
                </c:pt>
                <c:pt idx="154">
                  <c:v>218.28099516313591</c:v>
                </c:pt>
                <c:pt idx="155">
                  <c:v>217.68858731590791</c:v>
                </c:pt>
                <c:pt idx="156">
                  <c:v>217.07235723397807</c:v>
                </c:pt>
                <c:pt idx="157">
                  <c:v>216.43379662017389</c:v>
                </c:pt>
                <c:pt idx="158">
                  <c:v>215.76137532988565</c:v>
                </c:pt>
                <c:pt idx="159">
                  <c:v>215.10583834166925</c:v>
                </c:pt>
                <c:pt idx="160">
                  <c:v>214.47005251791128</c:v>
                </c:pt>
                <c:pt idx="161">
                  <c:v>213.8367921431938</c:v>
                </c:pt>
                <c:pt idx="162">
                  <c:v>213.24260207314438</c:v>
                </c:pt>
                <c:pt idx="163">
                  <c:v>212.60330321673791</c:v>
                </c:pt>
                <c:pt idx="164">
                  <c:v>211.96272660912098</c:v>
                </c:pt>
                <c:pt idx="165">
                  <c:v>211.35142356438342</c:v>
                </c:pt>
                <c:pt idx="166">
                  <c:v>210.72006143462204</c:v>
                </c:pt>
                <c:pt idx="167">
                  <c:v>210.07088928919117</c:v>
                </c:pt>
                <c:pt idx="168">
                  <c:v>209.41723442966554</c:v>
                </c:pt>
                <c:pt idx="169">
                  <c:v>208.78728631383001</c:v>
                </c:pt>
                <c:pt idx="170">
                  <c:v>208.11672439895938</c:v>
                </c:pt>
                <c:pt idx="171">
                  <c:v>207.42387463401528</c:v>
                </c:pt>
                <c:pt idx="172">
                  <c:v>206.7813288435415</c:v>
                </c:pt>
                <c:pt idx="173">
                  <c:v>206.1402685537434</c:v>
                </c:pt>
                <c:pt idx="174">
                  <c:v>205.55065956209006</c:v>
                </c:pt>
                <c:pt idx="175">
                  <c:v>204.91265905824497</c:v>
                </c:pt>
                <c:pt idx="176">
                  <c:v>204.28309156366512</c:v>
                </c:pt>
                <c:pt idx="177">
                  <c:v>203.63696305569127</c:v>
                </c:pt>
                <c:pt idx="178">
                  <c:v>203.00451192531526</c:v>
                </c:pt>
                <c:pt idx="179">
                  <c:v>202.37471362962447</c:v>
                </c:pt>
                <c:pt idx="180">
                  <c:v>201.72428696782654</c:v>
                </c:pt>
                <c:pt idx="181">
                  <c:v>201.07227721980121</c:v>
                </c:pt>
                <c:pt idx="182">
                  <c:v>200.47199901212971</c:v>
                </c:pt>
                <c:pt idx="183">
                  <c:v>199.82360132533182</c:v>
                </c:pt>
                <c:pt idx="184">
                  <c:v>199.18887058417178</c:v>
                </c:pt>
                <c:pt idx="185">
                  <c:v>198.53981546547931</c:v>
                </c:pt>
                <c:pt idx="186">
                  <c:v>197.90792360544248</c:v>
                </c:pt>
                <c:pt idx="187">
                  <c:v>197.26795435683977</c:v>
                </c:pt>
                <c:pt idx="188">
                  <c:v>196.60761396779245</c:v>
                </c:pt>
                <c:pt idx="189">
                  <c:v>195.96871579799992</c:v>
                </c:pt>
                <c:pt idx="190">
                  <c:v>195.33734094869487</c:v>
                </c:pt>
                <c:pt idx="191">
                  <c:v>194.7117491765587</c:v>
                </c:pt>
                <c:pt idx="192">
                  <c:v>194.08969479198993</c:v>
                </c:pt>
                <c:pt idx="193">
                  <c:v>193.46348622487639</c:v>
                </c:pt>
                <c:pt idx="194">
                  <c:v>192.83449778479513</c:v>
                </c:pt>
                <c:pt idx="195">
                  <c:v>192.19224048220053</c:v>
                </c:pt>
                <c:pt idx="196">
                  <c:v>191.57389744155122</c:v>
                </c:pt>
                <c:pt idx="197">
                  <c:v>190.92415831947795</c:v>
                </c:pt>
                <c:pt idx="198">
                  <c:v>190.3094654517235</c:v>
                </c:pt>
                <c:pt idx="199">
                  <c:v>189.67303796013402</c:v>
                </c:pt>
                <c:pt idx="200">
                  <c:v>189.02721250277082</c:v>
                </c:pt>
                <c:pt idx="201">
                  <c:v>188.37991856139692</c:v>
                </c:pt>
                <c:pt idx="202">
                  <c:v>187.7499735501506</c:v>
                </c:pt>
                <c:pt idx="203">
                  <c:v>187.15076524700086</c:v>
                </c:pt>
                <c:pt idx="204">
                  <c:v>186.52573950406162</c:v>
                </c:pt>
                <c:pt idx="205">
                  <c:v>185.91933376749199</c:v>
                </c:pt>
                <c:pt idx="206">
                  <c:v>185.28199046423424</c:v>
                </c:pt>
                <c:pt idx="207">
                  <c:v>184.65675954732731</c:v>
                </c:pt>
                <c:pt idx="208">
                  <c:v>184.04636782707641</c:v>
                </c:pt>
                <c:pt idx="209">
                  <c:v>183.41922412046068</c:v>
                </c:pt>
                <c:pt idx="210">
                  <c:v>182.79238072605384</c:v>
                </c:pt>
                <c:pt idx="211">
                  <c:v>182.16691799128918</c:v>
                </c:pt>
                <c:pt idx="212">
                  <c:v>181.52344567914943</c:v>
                </c:pt>
                <c:pt idx="213">
                  <c:v>180.88907326100295</c:v>
                </c:pt>
                <c:pt idx="214">
                  <c:v>180.25747764871971</c:v>
                </c:pt>
                <c:pt idx="215">
                  <c:v>179.61936381241171</c:v>
                </c:pt>
                <c:pt idx="216">
                  <c:v>178.98048069552905</c:v>
                </c:pt>
                <c:pt idx="217">
                  <c:v>178.33473826302654</c:v>
                </c:pt>
                <c:pt idx="218">
                  <c:v>177.69082544116068</c:v>
                </c:pt>
                <c:pt idx="219">
                  <c:v>177.07647494653034</c:v>
                </c:pt>
                <c:pt idx="220">
                  <c:v>176.43713749203431</c:v>
                </c:pt>
                <c:pt idx="221">
                  <c:v>175.80601804235914</c:v>
                </c:pt>
                <c:pt idx="222">
                  <c:v>175.18268659833171</c:v>
                </c:pt>
                <c:pt idx="223">
                  <c:v>174.53390775193148</c:v>
                </c:pt>
                <c:pt idx="224">
                  <c:v>173.91127823643856</c:v>
                </c:pt>
                <c:pt idx="225">
                  <c:v>173.29457580264778</c:v>
                </c:pt>
                <c:pt idx="226">
                  <c:v>172.66370542314351</c:v>
                </c:pt>
                <c:pt idx="227">
                  <c:v>172.02647622196491</c:v>
                </c:pt>
                <c:pt idx="228">
                  <c:v>171.38019874076701</c:v>
                </c:pt>
                <c:pt idx="229">
                  <c:v>170.75040785067804</c:v>
                </c:pt>
                <c:pt idx="230">
                  <c:v>170.11369551510407</c:v>
                </c:pt>
                <c:pt idx="231">
                  <c:v>169.4782363458099</c:v>
                </c:pt>
                <c:pt idx="232">
                  <c:v>168.85364373422985</c:v>
                </c:pt>
                <c:pt idx="233">
                  <c:v>168.23453600162614</c:v>
                </c:pt>
                <c:pt idx="234">
                  <c:v>167.61361123301347</c:v>
                </c:pt>
                <c:pt idx="235">
                  <c:v>166.97222836930197</c:v>
                </c:pt>
                <c:pt idx="236">
                  <c:v>166.34319971025275</c:v>
                </c:pt>
                <c:pt idx="237">
                  <c:v>165.71740401692497</c:v>
                </c:pt>
                <c:pt idx="238">
                  <c:v>165.08382779049691</c:v>
                </c:pt>
                <c:pt idx="239">
                  <c:v>164.45938515518702</c:v>
                </c:pt>
                <c:pt idx="240">
                  <c:v>163.82535160471514</c:v>
                </c:pt>
                <c:pt idx="241">
                  <c:v>163.18493465790246</c:v>
                </c:pt>
                <c:pt idx="242">
                  <c:v>162.56855522577129</c:v>
                </c:pt>
                <c:pt idx="243">
                  <c:v>161.94333728247827</c:v>
                </c:pt>
                <c:pt idx="244">
                  <c:v>161.30527048642224</c:v>
                </c:pt>
                <c:pt idx="245">
                  <c:v>160.65628807283241</c:v>
                </c:pt>
                <c:pt idx="246">
                  <c:v>160.02273083530983</c:v>
                </c:pt>
                <c:pt idx="247">
                  <c:v>159.39368608953345</c:v>
                </c:pt>
                <c:pt idx="248">
                  <c:v>158.76124046732031</c:v>
                </c:pt>
                <c:pt idx="249">
                  <c:v>158.11103953380174</c:v>
                </c:pt>
                <c:pt idx="250">
                  <c:v>157.47251414800732</c:v>
                </c:pt>
                <c:pt idx="251">
                  <c:v>156.84225938094752</c:v>
                </c:pt>
                <c:pt idx="252">
                  <c:v>156.20702216274435</c:v>
                </c:pt>
                <c:pt idx="253">
                  <c:v>155.58778611510868</c:v>
                </c:pt>
                <c:pt idx="254">
                  <c:v>154.97384624542352</c:v>
                </c:pt>
                <c:pt idx="255">
                  <c:v>154.35214442908728</c:v>
                </c:pt>
                <c:pt idx="256">
                  <c:v>153.72356359889412</c:v>
                </c:pt>
                <c:pt idx="257">
                  <c:v>153.09193263216591</c:v>
                </c:pt>
                <c:pt idx="258">
                  <c:v>152.46541859592918</c:v>
                </c:pt>
                <c:pt idx="259">
                  <c:v>151.84021895502607</c:v>
                </c:pt>
                <c:pt idx="260">
                  <c:v>151.21256872066692</c:v>
                </c:pt>
                <c:pt idx="261">
                  <c:v>150.56337731157052</c:v>
                </c:pt>
                <c:pt idx="262">
                  <c:v>149.92963345406969</c:v>
                </c:pt>
                <c:pt idx="263">
                  <c:v>149.28861269335007</c:v>
                </c:pt>
                <c:pt idx="264">
                  <c:v>148.65419624471608</c:v>
                </c:pt>
                <c:pt idx="265">
                  <c:v>148.03473382288254</c:v>
                </c:pt>
                <c:pt idx="266">
                  <c:v>147.39505820417682</c:v>
                </c:pt>
                <c:pt idx="267">
                  <c:v>146.76058669105129</c:v>
                </c:pt>
                <c:pt idx="268">
                  <c:v>146.11933773091297</c:v>
                </c:pt>
                <c:pt idx="269">
                  <c:v>145.4866402066875</c:v>
                </c:pt>
                <c:pt idx="270">
                  <c:v>144.85484392658267</c:v>
                </c:pt>
                <c:pt idx="271">
                  <c:v>144.2143997462413</c:v>
                </c:pt>
                <c:pt idx="272">
                  <c:v>143.57869580462918</c:v>
                </c:pt>
                <c:pt idx="273">
                  <c:v>142.95228413256811</c:v>
                </c:pt>
                <c:pt idx="274">
                  <c:v>142.31512645603607</c:v>
                </c:pt>
                <c:pt idx="275">
                  <c:v>141.68850088277628</c:v>
                </c:pt>
                <c:pt idx="276">
                  <c:v>141.06180572353946</c:v>
                </c:pt>
                <c:pt idx="277">
                  <c:v>140.43294174350234</c:v>
                </c:pt>
                <c:pt idx="278">
                  <c:v>139.8107069794215</c:v>
                </c:pt>
                <c:pt idx="279">
                  <c:v>139.17395839943893</c:v>
                </c:pt>
                <c:pt idx="280">
                  <c:v>138.54579533912278</c:v>
                </c:pt>
                <c:pt idx="281">
                  <c:v>137.91552437954931</c:v>
                </c:pt>
                <c:pt idx="282">
                  <c:v>137.28314966292973</c:v>
                </c:pt>
                <c:pt idx="283">
                  <c:v>136.64110499484082</c:v>
                </c:pt>
                <c:pt idx="284">
                  <c:v>135.99834030624319</c:v>
                </c:pt>
                <c:pt idx="285">
                  <c:v>135.37171946485989</c:v>
                </c:pt>
                <c:pt idx="286">
                  <c:v>134.75101503351848</c:v>
                </c:pt>
                <c:pt idx="287">
                  <c:v>134.13370120058684</c:v>
                </c:pt>
                <c:pt idx="288">
                  <c:v>133.50276338985918</c:v>
                </c:pt>
                <c:pt idx="289">
                  <c:v>132.86110763621147</c:v>
                </c:pt>
                <c:pt idx="290">
                  <c:v>132.22085496697414</c:v>
                </c:pt>
                <c:pt idx="291">
                  <c:v>131.59026003007949</c:v>
                </c:pt>
                <c:pt idx="292">
                  <c:v>130.95782257607979</c:v>
                </c:pt>
                <c:pt idx="293">
                  <c:v>130.32790379442511</c:v>
                </c:pt>
                <c:pt idx="294">
                  <c:v>129.71087338084104</c:v>
                </c:pt>
                <c:pt idx="295">
                  <c:v>129.07197701307638</c:v>
                </c:pt>
                <c:pt idx="296">
                  <c:v>128.43369220548249</c:v>
                </c:pt>
                <c:pt idx="297">
                  <c:v>127.80431173944218</c:v>
                </c:pt>
                <c:pt idx="298">
                  <c:v>127.16426266990744</c:v>
                </c:pt>
                <c:pt idx="299">
                  <c:v>126.53034398004685</c:v>
                </c:pt>
                <c:pt idx="300">
                  <c:v>125.8915494855566</c:v>
                </c:pt>
                <c:pt idx="301">
                  <c:v>125.24499933044137</c:v>
                </c:pt>
                <c:pt idx="302">
                  <c:v>124.61866372520555</c:v>
                </c:pt>
                <c:pt idx="303">
                  <c:v>123.98289036400988</c:v>
                </c:pt>
                <c:pt idx="304">
                  <c:v>123.35743631585957</c:v>
                </c:pt>
                <c:pt idx="305">
                  <c:v>122.72663369583809</c:v>
                </c:pt>
                <c:pt idx="306">
                  <c:v>122.09013576455595</c:v>
                </c:pt>
                <c:pt idx="307">
                  <c:v>121.466713152159</c:v>
                </c:pt>
                <c:pt idx="308">
                  <c:v>120.82832254801751</c:v>
                </c:pt>
                <c:pt idx="309">
                  <c:v>120.19430190226696</c:v>
                </c:pt>
                <c:pt idx="310">
                  <c:v>119.55891170268434</c:v>
                </c:pt>
                <c:pt idx="311">
                  <c:v>118.9171225451217</c:v>
                </c:pt>
                <c:pt idx="312">
                  <c:v>118.27964857757091</c:v>
                </c:pt>
                <c:pt idx="313">
                  <c:v>117.65109153058172</c:v>
                </c:pt>
                <c:pt idx="314">
                  <c:v>117.01917107587381</c:v>
                </c:pt>
                <c:pt idx="315">
                  <c:v>116.38577018818505</c:v>
                </c:pt>
                <c:pt idx="316">
                  <c:v>115.75619535064762</c:v>
                </c:pt>
                <c:pt idx="317">
                  <c:v>115.13084414555813</c:v>
                </c:pt>
                <c:pt idx="318">
                  <c:v>114.49926249042683</c:v>
                </c:pt>
                <c:pt idx="319">
                  <c:v>113.86260573834649</c:v>
                </c:pt>
                <c:pt idx="320">
                  <c:v>113.23605663047682</c:v>
                </c:pt>
                <c:pt idx="321">
                  <c:v>112.60066406144446</c:v>
                </c:pt>
                <c:pt idx="322">
                  <c:v>111.96490795339824</c:v>
                </c:pt>
                <c:pt idx="323">
                  <c:v>111.32916346776639</c:v>
                </c:pt>
                <c:pt idx="324">
                  <c:v>110.69506584250047</c:v>
                </c:pt>
                <c:pt idx="325">
                  <c:v>110.06107473866193</c:v>
                </c:pt>
                <c:pt idx="326">
                  <c:v>109.42448820103648</c:v>
                </c:pt>
                <c:pt idx="327">
                  <c:v>108.7872916657485</c:v>
                </c:pt>
                <c:pt idx="328">
                  <c:v>108.15428952691116</c:v>
                </c:pt>
                <c:pt idx="329">
                  <c:v>107.52181896934928</c:v>
                </c:pt>
                <c:pt idx="330">
                  <c:v>106.88975180135375</c:v>
                </c:pt>
                <c:pt idx="331">
                  <c:v>106.24668043176192</c:v>
                </c:pt>
                <c:pt idx="332">
                  <c:v>105.61652319685659</c:v>
                </c:pt>
                <c:pt idx="333">
                  <c:v>104.99040387193165</c:v>
                </c:pt>
                <c:pt idx="334">
                  <c:v>104.36112324291824</c:v>
                </c:pt>
                <c:pt idx="335">
                  <c:v>103.72201036306969</c:v>
                </c:pt>
                <c:pt idx="336">
                  <c:v>103.08341909004064</c:v>
                </c:pt>
                <c:pt idx="337">
                  <c:v>102.4562358306832</c:v>
                </c:pt>
                <c:pt idx="338">
                  <c:v>101.81816916147041</c:v>
                </c:pt>
                <c:pt idx="339">
                  <c:v>101.18847231004018</c:v>
                </c:pt>
                <c:pt idx="340">
                  <c:v>100.56145806963707</c:v>
                </c:pt>
                <c:pt idx="341">
                  <c:v>99.919927013427582</c:v>
                </c:pt>
                <c:pt idx="342">
                  <c:v>99.283894092246101</c:v>
                </c:pt>
                <c:pt idx="343">
                  <c:v>98.648211212147572</c:v>
                </c:pt>
                <c:pt idx="344">
                  <c:v>98.022456676765003</c:v>
                </c:pt>
                <c:pt idx="345">
                  <c:v>97.387431062218951</c:v>
                </c:pt>
                <c:pt idx="346">
                  <c:v>96.758131005247336</c:v>
                </c:pt>
                <c:pt idx="347">
                  <c:v>96.127135035090632</c:v>
                </c:pt>
                <c:pt idx="348">
                  <c:v>95.493277165465059</c:v>
                </c:pt>
                <c:pt idx="349">
                  <c:v>94.851552937905552</c:v>
                </c:pt>
                <c:pt idx="350">
                  <c:v>94.219813410277709</c:v>
                </c:pt>
                <c:pt idx="351">
                  <c:v>93.589321253009317</c:v>
                </c:pt>
                <c:pt idx="352">
                  <c:v>92.950248605920066</c:v>
                </c:pt>
                <c:pt idx="353">
                  <c:v>92.316641431468909</c:v>
                </c:pt>
                <c:pt idx="354">
                  <c:v>91.681485119609974</c:v>
                </c:pt>
                <c:pt idx="355">
                  <c:v>91.044821172254814</c:v>
                </c:pt>
                <c:pt idx="356">
                  <c:v>90.410797674713535</c:v>
                </c:pt>
                <c:pt idx="357">
                  <c:v>89.768704537421229</c:v>
                </c:pt>
                <c:pt idx="358">
                  <c:v>89.137796883019035</c:v>
                </c:pt>
                <c:pt idx="359">
                  <c:v>88.507769634742274</c:v>
                </c:pt>
                <c:pt idx="360">
                  <c:v>87.878262679027259</c:v>
                </c:pt>
                <c:pt idx="361">
                  <c:v>87.243148588608605</c:v>
                </c:pt>
                <c:pt idx="362">
                  <c:v>86.609560683150093</c:v>
                </c:pt>
                <c:pt idx="363">
                  <c:v>85.979376762273347</c:v>
                </c:pt>
                <c:pt idx="364">
                  <c:v>85.352056457758692</c:v>
                </c:pt>
                <c:pt idx="365">
                  <c:v>84.721113905460356</c:v>
                </c:pt>
                <c:pt idx="366">
                  <c:v>84.089914315099577</c:v>
                </c:pt>
                <c:pt idx="367">
                  <c:v>83.454524259605137</c:v>
                </c:pt>
                <c:pt idx="368">
                  <c:v>82.819632127890785</c:v>
                </c:pt>
                <c:pt idx="369">
                  <c:v>82.19240493990317</c:v>
                </c:pt>
                <c:pt idx="370">
                  <c:v>81.559723707735017</c:v>
                </c:pt>
                <c:pt idx="371">
                  <c:v>80.928501967242241</c:v>
                </c:pt>
                <c:pt idx="372">
                  <c:v>80.29656116759044</c:v>
                </c:pt>
                <c:pt idx="373">
                  <c:v>79.661583161586066</c:v>
                </c:pt>
                <c:pt idx="374">
                  <c:v>79.023867062134983</c:v>
                </c:pt>
                <c:pt idx="375">
                  <c:v>78.390176439020848</c:v>
                </c:pt>
                <c:pt idx="376">
                  <c:v>77.757246362416865</c:v>
                </c:pt>
                <c:pt idx="377">
                  <c:v>77.126793293111632</c:v>
                </c:pt>
                <c:pt idx="378">
                  <c:v>76.495135252249057</c:v>
                </c:pt>
                <c:pt idx="379">
                  <c:v>75.858280863180326</c:v>
                </c:pt>
                <c:pt idx="380">
                  <c:v>75.225193887068983</c:v>
                </c:pt>
                <c:pt idx="381">
                  <c:v>74.591598768714505</c:v>
                </c:pt>
                <c:pt idx="382">
                  <c:v>73.95660528767641</c:v>
                </c:pt>
                <c:pt idx="383">
                  <c:v>73.324868044291151</c:v>
                </c:pt>
                <c:pt idx="384">
                  <c:v>72.690531746665513</c:v>
                </c:pt>
                <c:pt idx="385">
                  <c:v>72.061589365406178</c:v>
                </c:pt>
                <c:pt idx="386">
                  <c:v>71.432481779404881</c:v>
                </c:pt>
                <c:pt idx="387">
                  <c:v>70.804974311707184</c:v>
                </c:pt>
                <c:pt idx="388">
                  <c:v>70.173814666935456</c:v>
                </c:pt>
                <c:pt idx="389">
                  <c:v>69.53829365434072</c:v>
                </c:pt>
                <c:pt idx="390">
                  <c:v>68.908227163152688</c:v>
                </c:pt>
                <c:pt idx="391">
                  <c:v>68.273158894546938</c:v>
                </c:pt>
                <c:pt idx="392">
                  <c:v>67.641732280776765</c:v>
                </c:pt>
                <c:pt idx="393">
                  <c:v>67.010942586946413</c:v>
                </c:pt>
                <c:pt idx="394">
                  <c:v>66.375632986307238</c:v>
                </c:pt>
                <c:pt idx="395">
                  <c:v>65.737525390801849</c:v>
                </c:pt>
                <c:pt idx="396">
                  <c:v>65.103749805420179</c:v>
                </c:pt>
                <c:pt idx="397">
                  <c:v>64.473213585945501</c:v>
                </c:pt>
                <c:pt idx="398">
                  <c:v>63.839704032531124</c:v>
                </c:pt>
                <c:pt idx="399">
                  <c:v>63.209677866088057</c:v>
                </c:pt>
                <c:pt idx="400">
                  <c:v>62.577703663244591</c:v>
                </c:pt>
                <c:pt idx="401">
                  <c:v>61.947269920377884</c:v>
                </c:pt>
                <c:pt idx="402">
                  <c:v>61.320955222791127</c:v>
                </c:pt>
                <c:pt idx="403">
                  <c:v>60.693109738029136</c:v>
                </c:pt>
                <c:pt idx="404">
                  <c:v>60.061278242533376</c:v>
                </c:pt>
                <c:pt idx="405">
                  <c:v>59.426158587668816</c:v>
                </c:pt>
                <c:pt idx="406">
                  <c:v>58.797794765765154</c:v>
                </c:pt>
                <c:pt idx="407">
                  <c:v>58.165655133969594</c:v>
                </c:pt>
                <c:pt idx="408">
                  <c:v>57.529336554480956</c:v>
                </c:pt>
                <c:pt idx="409">
                  <c:v>56.895572556779101</c:v>
                </c:pt>
                <c:pt idx="410">
                  <c:v>56.261699501626033</c:v>
                </c:pt>
                <c:pt idx="411">
                  <c:v>55.628527511410745</c:v>
                </c:pt>
                <c:pt idx="412">
                  <c:v>54.997185356011713</c:v>
                </c:pt>
                <c:pt idx="413">
                  <c:v>54.36699130740066</c:v>
                </c:pt>
                <c:pt idx="414">
                  <c:v>53.736880975948111</c:v>
                </c:pt>
                <c:pt idx="415">
                  <c:v>53.100597980611276</c:v>
                </c:pt>
                <c:pt idx="416">
                  <c:v>52.470674940484251</c:v>
                </c:pt>
                <c:pt idx="417">
                  <c:v>51.840632111727309</c:v>
                </c:pt>
                <c:pt idx="418">
                  <c:v>51.2100640459171</c:v>
                </c:pt>
                <c:pt idx="419">
                  <c:v>50.575396024506468</c:v>
                </c:pt>
                <c:pt idx="420">
                  <c:v>49.942910675003617</c:v>
                </c:pt>
                <c:pt idx="421">
                  <c:v>49.309768801765799</c:v>
                </c:pt>
                <c:pt idx="422">
                  <c:v>48.679982888728304</c:v>
                </c:pt>
                <c:pt idx="423">
                  <c:v>48.049920831451828</c:v>
                </c:pt>
                <c:pt idx="424">
                  <c:v>47.417042532701188</c:v>
                </c:pt>
                <c:pt idx="425">
                  <c:v>46.787567810523285</c:v>
                </c:pt>
                <c:pt idx="426">
                  <c:v>46.154802852718937</c:v>
                </c:pt>
                <c:pt idx="427">
                  <c:v>45.523445165862888</c:v>
                </c:pt>
                <c:pt idx="428">
                  <c:v>44.889797395234339</c:v>
                </c:pt>
                <c:pt idx="429">
                  <c:v>44.258805653073146</c:v>
                </c:pt>
                <c:pt idx="430">
                  <c:v>43.624883492985944</c:v>
                </c:pt>
                <c:pt idx="431">
                  <c:v>42.994133305835902</c:v>
                </c:pt>
                <c:pt idx="432">
                  <c:v>42.362466977000516</c:v>
                </c:pt>
                <c:pt idx="433">
                  <c:v>41.729310937294578</c:v>
                </c:pt>
                <c:pt idx="434">
                  <c:v>41.099281781509298</c:v>
                </c:pt>
                <c:pt idx="435">
                  <c:v>40.463179024614014</c:v>
                </c:pt>
                <c:pt idx="436">
                  <c:v>39.828760612836504</c:v>
                </c:pt>
                <c:pt idx="437">
                  <c:v>39.19606670797009</c:v>
                </c:pt>
                <c:pt idx="438">
                  <c:v>38.564736560338702</c:v>
                </c:pt>
                <c:pt idx="439">
                  <c:v>37.933735878536652</c:v>
                </c:pt>
                <c:pt idx="440">
                  <c:v>37.300357685577232</c:v>
                </c:pt>
                <c:pt idx="441">
                  <c:v>36.667862494349095</c:v>
                </c:pt>
                <c:pt idx="442">
                  <c:v>36.03743577102869</c:v>
                </c:pt>
                <c:pt idx="443">
                  <c:v>35.406189818932845</c:v>
                </c:pt>
                <c:pt idx="444">
                  <c:v>34.773806725861753</c:v>
                </c:pt>
                <c:pt idx="445">
                  <c:v>34.140735243332095</c:v>
                </c:pt>
                <c:pt idx="446">
                  <c:v>33.507341505965357</c:v>
                </c:pt>
                <c:pt idx="447">
                  <c:v>32.874969396716914</c:v>
                </c:pt>
                <c:pt idx="448">
                  <c:v>32.243641252703789</c:v>
                </c:pt>
                <c:pt idx="449">
                  <c:v>31.611469596102637</c:v>
                </c:pt>
                <c:pt idx="450">
                  <c:v>30.979312386632781</c:v>
                </c:pt>
                <c:pt idx="451">
                  <c:v>30.347627874943257</c:v>
                </c:pt>
                <c:pt idx="452">
                  <c:v>29.718330244039102</c:v>
                </c:pt>
                <c:pt idx="453">
                  <c:v>29.086555686959152</c:v>
                </c:pt>
                <c:pt idx="454">
                  <c:v>28.452491545066124</c:v>
                </c:pt>
                <c:pt idx="455">
                  <c:v>27.819951717107141</c:v>
                </c:pt>
                <c:pt idx="456">
                  <c:v>27.188010388986797</c:v>
                </c:pt>
                <c:pt idx="457">
                  <c:v>26.555646026784466</c:v>
                </c:pt>
                <c:pt idx="458">
                  <c:v>25.922804724872584</c:v>
                </c:pt>
                <c:pt idx="459">
                  <c:v>25.289244052972762</c:v>
                </c:pt>
                <c:pt idx="460">
                  <c:v>24.656902123602826</c:v>
                </c:pt>
                <c:pt idx="461">
                  <c:v>24.023970470243725</c:v>
                </c:pt>
                <c:pt idx="462">
                  <c:v>23.392049022825866</c:v>
                </c:pt>
                <c:pt idx="463">
                  <c:v>22.760385979695901</c:v>
                </c:pt>
                <c:pt idx="464">
                  <c:v>22.129550723332624</c:v>
                </c:pt>
                <c:pt idx="465">
                  <c:v>21.498010300441113</c:v>
                </c:pt>
                <c:pt idx="466">
                  <c:v>20.865005537324585</c:v>
                </c:pt>
                <c:pt idx="467">
                  <c:v>20.233618682960625</c:v>
                </c:pt>
                <c:pt idx="468">
                  <c:v>19.60150799574599</c:v>
                </c:pt>
                <c:pt idx="469">
                  <c:v>18.968845588617839</c:v>
                </c:pt>
                <c:pt idx="470">
                  <c:v>18.335934492216577</c:v>
                </c:pt>
                <c:pt idx="471">
                  <c:v>17.704190902174886</c:v>
                </c:pt>
                <c:pt idx="472">
                  <c:v>17.072719048845073</c:v>
                </c:pt>
                <c:pt idx="473">
                  <c:v>16.439681351479255</c:v>
                </c:pt>
                <c:pt idx="474">
                  <c:v>15.806744761693253</c:v>
                </c:pt>
                <c:pt idx="475">
                  <c:v>15.174008380043693</c:v>
                </c:pt>
                <c:pt idx="476">
                  <c:v>14.541734971851872</c:v>
                </c:pt>
                <c:pt idx="477">
                  <c:v>13.9094714486952</c:v>
                </c:pt>
                <c:pt idx="478">
                  <c:v>13.276724762865609</c:v>
                </c:pt>
                <c:pt idx="479">
                  <c:v>12.64480276737615</c:v>
                </c:pt>
                <c:pt idx="480">
                  <c:v>12.012221164445281</c:v>
                </c:pt>
                <c:pt idx="481">
                  <c:v>11.379907991115363</c:v>
                </c:pt>
                <c:pt idx="482">
                  <c:v>10.747733410470032</c:v>
                </c:pt>
                <c:pt idx="483">
                  <c:v>10.115552605964364</c:v>
                </c:pt>
                <c:pt idx="484">
                  <c:v>9.4835831948899525</c:v>
                </c:pt>
                <c:pt idx="485">
                  <c:v>8.8517523698329441</c:v>
                </c:pt>
                <c:pt idx="486">
                  <c:v>8.2193107421474156</c:v>
                </c:pt>
                <c:pt idx="487">
                  <c:v>7.5866882268440854</c:v>
                </c:pt>
                <c:pt idx="488">
                  <c:v>6.954337569749196</c:v>
                </c:pt>
                <c:pt idx="489">
                  <c:v>6.3219712991759316</c:v>
                </c:pt>
                <c:pt idx="490">
                  <c:v>5.6896793132179013</c:v>
                </c:pt>
                <c:pt idx="491">
                  <c:v>5.0574745777188346</c:v>
                </c:pt>
                <c:pt idx="492">
                  <c:v>4.4252723950659885</c:v>
                </c:pt>
                <c:pt idx="493">
                  <c:v>3.7931533551427705</c:v>
                </c:pt>
                <c:pt idx="494">
                  <c:v>3.1608076313683915</c:v>
                </c:pt>
                <c:pt idx="495">
                  <c:v>2.52853373996422</c:v>
                </c:pt>
                <c:pt idx="496">
                  <c:v>1.896384654417179</c:v>
                </c:pt>
                <c:pt idx="497">
                  <c:v>1.2642824867416975</c:v>
                </c:pt>
                <c:pt idx="498">
                  <c:v>0.63213545930347292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B-41B4-B787-07B9504D0BB2}"/>
            </c:ext>
          </c:extLst>
        </c:ser>
        <c:ser>
          <c:idx val="2"/>
          <c:order val="2"/>
          <c:tx>
            <c:v>Actual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Sheet1!$G$2:$G$501</c:f>
              <c:numCache>
                <c:formatCode>General</c:formatCode>
                <c:ptCount val="500"/>
                <c:pt idx="0">
                  <c:v>315.19161873946791</c:v>
                </c:pt>
                <c:pt idx="1">
                  <c:v>314.62044914618036</c:v>
                </c:pt>
                <c:pt idx="2">
                  <c:v>314.04234631808521</c:v>
                </c:pt>
                <c:pt idx="3">
                  <c:v>313.48577299045417</c:v>
                </c:pt>
                <c:pt idx="4">
                  <c:v>312.91993816381984</c:v>
                </c:pt>
                <c:pt idx="5">
                  <c:v>312.34055775720435</c:v>
                </c:pt>
                <c:pt idx="6">
                  <c:v>311.75665997261717</c:v>
                </c:pt>
                <c:pt idx="7">
                  <c:v>311.19144679048412</c:v>
                </c:pt>
                <c:pt idx="8">
                  <c:v>310.62735552394861</c:v>
                </c:pt>
                <c:pt idx="9">
                  <c:v>310.04593000558577</c:v>
                </c:pt>
                <c:pt idx="10">
                  <c:v>309.46657260895819</c:v>
                </c:pt>
                <c:pt idx="11">
                  <c:v>308.9014177129875</c:v>
                </c:pt>
                <c:pt idx="12">
                  <c:v>308.32845965570232</c:v>
                </c:pt>
                <c:pt idx="13">
                  <c:v>307.7486217425822</c:v>
                </c:pt>
                <c:pt idx="14">
                  <c:v>306.25337174811199</c:v>
                </c:pt>
                <c:pt idx="15">
                  <c:v>305.68987393200831</c:v>
                </c:pt>
                <c:pt idx="16">
                  <c:v>305.10531598382192</c:v>
                </c:pt>
                <c:pt idx="17">
                  <c:v>304.51798723247822</c:v>
                </c:pt>
                <c:pt idx="18">
                  <c:v>303.94168080111609</c:v>
                </c:pt>
                <c:pt idx="19">
                  <c:v>303.37674615878984</c:v>
                </c:pt>
                <c:pt idx="20">
                  <c:v>302.79355689258563</c:v>
                </c:pt>
                <c:pt idx="21">
                  <c:v>302.21499829214986</c:v>
                </c:pt>
                <c:pt idx="22">
                  <c:v>301.63540830800139</c:v>
                </c:pt>
                <c:pt idx="23">
                  <c:v>301.06020945817295</c:v>
                </c:pt>
                <c:pt idx="24">
                  <c:v>300.48331821092063</c:v>
                </c:pt>
                <c:pt idx="25">
                  <c:v>299.90377988522289</c:v>
                </c:pt>
                <c:pt idx="26">
                  <c:v>299.34592691058941</c:v>
                </c:pt>
                <c:pt idx="27">
                  <c:v>298.77731533606368</c:v>
                </c:pt>
                <c:pt idx="28">
                  <c:v>298.20773170287805</c:v>
                </c:pt>
                <c:pt idx="29">
                  <c:v>296.70510959514161</c:v>
                </c:pt>
                <c:pt idx="30">
                  <c:v>296.14063311086863</c:v>
                </c:pt>
                <c:pt idx="31">
                  <c:v>295.57603870456654</c:v>
                </c:pt>
                <c:pt idx="32">
                  <c:v>295.01795379902126</c:v>
                </c:pt>
                <c:pt idx="33">
                  <c:v>294.4323279254603</c:v>
                </c:pt>
                <c:pt idx="34">
                  <c:v>293.86284572462432</c:v>
                </c:pt>
                <c:pt idx="35">
                  <c:v>293.29288217561628</c:v>
                </c:pt>
                <c:pt idx="36">
                  <c:v>292.72474614595495</c:v>
                </c:pt>
                <c:pt idx="37">
                  <c:v>292.15370593100903</c:v>
                </c:pt>
                <c:pt idx="38">
                  <c:v>291.57734187806614</c:v>
                </c:pt>
                <c:pt idx="39">
                  <c:v>291.01406408824243</c:v>
                </c:pt>
                <c:pt idx="40">
                  <c:v>290.44746217912331</c:v>
                </c:pt>
                <c:pt idx="41">
                  <c:v>289.88136520641723</c:v>
                </c:pt>
                <c:pt idx="42">
                  <c:v>289.30662262254367</c:v>
                </c:pt>
                <c:pt idx="43">
                  <c:v>288.74325983861291</c:v>
                </c:pt>
                <c:pt idx="44">
                  <c:v>287.24857099487588</c:v>
                </c:pt>
                <c:pt idx="45">
                  <c:v>286.67383784376108</c:v>
                </c:pt>
                <c:pt idx="46">
                  <c:v>286.0988904457638</c:v>
                </c:pt>
                <c:pt idx="47">
                  <c:v>285.53354485610447</c:v>
                </c:pt>
                <c:pt idx="48">
                  <c:v>284.96973891309568</c:v>
                </c:pt>
                <c:pt idx="49">
                  <c:v>284.40429203423361</c:v>
                </c:pt>
                <c:pt idx="50">
                  <c:v>283.8308862191538</c:v>
                </c:pt>
                <c:pt idx="51">
                  <c:v>283.25604237865588</c:v>
                </c:pt>
                <c:pt idx="52">
                  <c:v>282.684615687205</c:v>
                </c:pt>
                <c:pt idx="53">
                  <c:v>282.10238370874555</c:v>
                </c:pt>
                <c:pt idx="54">
                  <c:v>281.54674514512357</c:v>
                </c:pt>
                <c:pt idx="55">
                  <c:v>280.97723698515023</c:v>
                </c:pt>
                <c:pt idx="56">
                  <c:v>280.40218283763789</c:v>
                </c:pt>
                <c:pt idx="57">
                  <c:v>279.8207462547748</c:v>
                </c:pt>
                <c:pt idx="58">
                  <c:v>279.26425019871709</c:v>
                </c:pt>
                <c:pt idx="59">
                  <c:v>277.78493129510764</c:v>
                </c:pt>
                <c:pt idx="60">
                  <c:v>277.24047557063471</c:v>
                </c:pt>
                <c:pt idx="61">
                  <c:v>276.67052021932346</c:v>
                </c:pt>
                <c:pt idx="62">
                  <c:v>276.09285328856089</c:v>
                </c:pt>
                <c:pt idx="63">
                  <c:v>275.52918012932037</c:v>
                </c:pt>
                <c:pt idx="64">
                  <c:v>274.97276837900483</c:v>
                </c:pt>
                <c:pt idx="65">
                  <c:v>274.40115571046096</c:v>
                </c:pt>
                <c:pt idx="66">
                  <c:v>273.82615759283385</c:v>
                </c:pt>
                <c:pt idx="67">
                  <c:v>273.2498466711084</c:v>
                </c:pt>
                <c:pt idx="68">
                  <c:v>272.66930839601019</c:v>
                </c:pt>
                <c:pt idx="69">
                  <c:v>272.1162546645931</c:v>
                </c:pt>
                <c:pt idx="70">
                  <c:v>271.55094474814041</c:v>
                </c:pt>
                <c:pt idx="71">
                  <c:v>270.97375950950845</c:v>
                </c:pt>
                <c:pt idx="72">
                  <c:v>270.41768443802721</c:v>
                </c:pt>
                <c:pt idx="73">
                  <c:v>269.85695157789667</c:v>
                </c:pt>
                <c:pt idx="74">
                  <c:v>268.35981953692948</c:v>
                </c:pt>
                <c:pt idx="75">
                  <c:v>267.80851530953106</c:v>
                </c:pt>
                <c:pt idx="76">
                  <c:v>267.23761633103544</c:v>
                </c:pt>
                <c:pt idx="77">
                  <c:v>266.66471276873864</c:v>
                </c:pt>
                <c:pt idx="78">
                  <c:v>266.08797834890379</c:v>
                </c:pt>
                <c:pt idx="79">
                  <c:v>265.52078755642702</c:v>
                </c:pt>
                <c:pt idx="80">
                  <c:v>264.94958413031776</c:v>
                </c:pt>
                <c:pt idx="81">
                  <c:v>264.38853313507678</c:v>
                </c:pt>
                <c:pt idx="82">
                  <c:v>263.80605092330069</c:v>
                </c:pt>
                <c:pt idx="83">
                  <c:v>263.24127318771411</c:v>
                </c:pt>
                <c:pt idx="84">
                  <c:v>262.67772837609505</c:v>
                </c:pt>
                <c:pt idx="85">
                  <c:v>262.08565470133095</c:v>
                </c:pt>
                <c:pt idx="86">
                  <c:v>261.5244249172689</c:v>
                </c:pt>
                <c:pt idx="87">
                  <c:v>260.96595007011553</c:v>
                </c:pt>
                <c:pt idx="88">
                  <c:v>260.38241989367475</c:v>
                </c:pt>
                <c:pt idx="89">
                  <c:v>258.88356851490471</c:v>
                </c:pt>
                <c:pt idx="90">
                  <c:v>258.29225075118052</c:v>
                </c:pt>
                <c:pt idx="91">
                  <c:v>257.73551846349557</c:v>
                </c:pt>
                <c:pt idx="92">
                  <c:v>257.16409655601126</c:v>
                </c:pt>
                <c:pt idx="93">
                  <c:v>256.58899939032602</c:v>
                </c:pt>
                <c:pt idx="94">
                  <c:v>256.00515969280275</c:v>
                </c:pt>
                <c:pt idx="95">
                  <c:v>255.41710451268406</c:v>
                </c:pt>
                <c:pt idx="96">
                  <c:v>254.84147179545073</c:v>
                </c:pt>
                <c:pt idx="97">
                  <c:v>254.27430342055018</c:v>
                </c:pt>
                <c:pt idx="98">
                  <c:v>253.7180180566636</c:v>
                </c:pt>
                <c:pt idx="99">
                  <c:v>253.14783739957349</c:v>
                </c:pt>
                <c:pt idx="100">
                  <c:v>252.56730866031711</c:v>
                </c:pt>
                <c:pt idx="101">
                  <c:v>251.99202408474952</c:v>
                </c:pt>
                <c:pt idx="102">
                  <c:v>251.40436080297408</c:v>
                </c:pt>
                <c:pt idx="103">
                  <c:v>250.81575901764882</c:v>
                </c:pt>
                <c:pt idx="104">
                  <c:v>249.33247665064812</c:v>
                </c:pt>
                <c:pt idx="105">
                  <c:v>248.75985253505706</c:v>
                </c:pt>
                <c:pt idx="106">
                  <c:v>248.19559115736524</c:v>
                </c:pt>
                <c:pt idx="107">
                  <c:v>247.63091340229647</c:v>
                </c:pt>
                <c:pt idx="108">
                  <c:v>247.05784234440932</c:v>
                </c:pt>
                <c:pt idx="109">
                  <c:v>246.49284133613997</c:v>
                </c:pt>
                <c:pt idx="110">
                  <c:v>245.93318712776176</c:v>
                </c:pt>
                <c:pt idx="111">
                  <c:v>245.35110130059988</c:v>
                </c:pt>
                <c:pt idx="112">
                  <c:v>244.78322739424121</c:v>
                </c:pt>
                <c:pt idx="113">
                  <c:v>244.19744720255909</c:v>
                </c:pt>
                <c:pt idx="114">
                  <c:v>243.62918009361988</c:v>
                </c:pt>
                <c:pt idx="115">
                  <c:v>243.06527038406387</c:v>
                </c:pt>
                <c:pt idx="116">
                  <c:v>242.49766256222472</c:v>
                </c:pt>
                <c:pt idx="117">
                  <c:v>241.94181977033929</c:v>
                </c:pt>
                <c:pt idx="118">
                  <c:v>241.37074119935096</c:v>
                </c:pt>
                <c:pt idx="119">
                  <c:v>239.86307063438619</c:v>
                </c:pt>
                <c:pt idx="120">
                  <c:v>239.31508390946453</c:v>
                </c:pt>
                <c:pt idx="121">
                  <c:v>238.73646307486052</c:v>
                </c:pt>
                <c:pt idx="122">
                  <c:v>238.16367624872538</c:v>
                </c:pt>
                <c:pt idx="123">
                  <c:v>237.57655785303433</c:v>
                </c:pt>
                <c:pt idx="124">
                  <c:v>237.01516217175634</c:v>
                </c:pt>
                <c:pt idx="125">
                  <c:v>236.46268906652006</c:v>
                </c:pt>
                <c:pt idx="126">
                  <c:v>235.87102863364481</c:v>
                </c:pt>
                <c:pt idx="127">
                  <c:v>235.28965943954165</c:v>
                </c:pt>
                <c:pt idx="128">
                  <c:v>234.72042616223183</c:v>
                </c:pt>
                <c:pt idx="129">
                  <c:v>234.16958267367471</c:v>
                </c:pt>
                <c:pt idx="130">
                  <c:v>233.6034987433855</c:v>
                </c:pt>
                <c:pt idx="131">
                  <c:v>233.03147219455269</c:v>
                </c:pt>
                <c:pt idx="132">
                  <c:v>232.46535609449393</c:v>
                </c:pt>
                <c:pt idx="133">
                  <c:v>231.89590986952854</c:v>
                </c:pt>
                <c:pt idx="134">
                  <c:v>230.38204424782163</c:v>
                </c:pt>
                <c:pt idx="135">
                  <c:v>229.80698175424746</c:v>
                </c:pt>
                <c:pt idx="136">
                  <c:v>229.23205492706666</c:v>
                </c:pt>
                <c:pt idx="137">
                  <c:v>228.63861083135794</c:v>
                </c:pt>
                <c:pt idx="138">
                  <c:v>228.06689937175247</c:v>
                </c:pt>
                <c:pt idx="139">
                  <c:v>227.47954678295557</c:v>
                </c:pt>
                <c:pt idx="140">
                  <c:v>226.90610116427365</c:v>
                </c:pt>
                <c:pt idx="141">
                  <c:v>226.34306189904171</c:v>
                </c:pt>
                <c:pt idx="142">
                  <c:v>225.75861941163271</c:v>
                </c:pt>
                <c:pt idx="143">
                  <c:v>225.17675593682932</c:v>
                </c:pt>
                <c:pt idx="144">
                  <c:v>224.60984930849665</c:v>
                </c:pt>
                <c:pt idx="145">
                  <c:v>224.03721564052992</c:v>
                </c:pt>
                <c:pt idx="146">
                  <c:v>223.47088233429236</c:v>
                </c:pt>
                <c:pt idx="147">
                  <c:v>222.91390347141754</c:v>
                </c:pt>
                <c:pt idx="148">
                  <c:v>222.35122759673095</c:v>
                </c:pt>
                <c:pt idx="149">
                  <c:v>220.84835402440211</c:v>
                </c:pt>
                <c:pt idx="150">
                  <c:v>220.28113932920803</c:v>
                </c:pt>
                <c:pt idx="151">
                  <c:v>219.70273201211</c:v>
                </c:pt>
                <c:pt idx="152">
                  <c:v>219.13509447780518</c:v>
                </c:pt>
                <c:pt idx="153">
                  <c:v>218.55455069313774</c:v>
                </c:pt>
                <c:pt idx="154">
                  <c:v>217.99863183347355</c:v>
                </c:pt>
                <c:pt idx="155">
                  <c:v>217.40938724174754</c:v>
                </c:pt>
                <c:pt idx="156">
                  <c:v>216.83072288810712</c:v>
                </c:pt>
                <c:pt idx="157">
                  <c:v>216.2622638331797</c:v>
                </c:pt>
                <c:pt idx="158">
                  <c:v>215.70970831108406</c:v>
                </c:pt>
                <c:pt idx="159">
                  <c:v>215.14953016154084</c:v>
                </c:pt>
                <c:pt idx="160">
                  <c:v>214.58013364345186</c:v>
                </c:pt>
                <c:pt idx="161">
                  <c:v>214.00954890416986</c:v>
                </c:pt>
                <c:pt idx="162">
                  <c:v>213.41996458418618</c:v>
                </c:pt>
                <c:pt idx="163">
                  <c:v>212.85217523158087</c:v>
                </c:pt>
                <c:pt idx="164">
                  <c:v>211.35847560974469</c:v>
                </c:pt>
                <c:pt idx="165">
                  <c:v>210.77684845483253</c:v>
                </c:pt>
                <c:pt idx="166">
                  <c:v>210.20508774778762</c:v>
                </c:pt>
                <c:pt idx="167">
                  <c:v>209.64233731204095</c:v>
                </c:pt>
                <c:pt idx="168">
                  <c:v>209.08203568392557</c:v>
                </c:pt>
                <c:pt idx="169">
                  <c:v>208.50969643816831</c:v>
                </c:pt>
                <c:pt idx="170">
                  <c:v>207.95849302660019</c:v>
                </c:pt>
                <c:pt idx="171">
                  <c:v>207.4193788811136</c:v>
                </c:pt>
                <c:pt idx="172">
                  <c:v>206.8541522910898</c:v>
                </c:pt>
                <c:pt idx="173">
                  <c:v>206.28822972605252</c:v>
                </c:pt>
                <c:pt idx="174">
                  <c:v>205.69457559473693</c:v>
                </c:pt>
                <c:pt idx="175">
                  <c:v>205.12690041773001</c:v>
                </c:pt>
                <c:pt idx="176">
                  <c:v>204.55463711756647</c:v>
                </c:pt>
                <c:pt idx="177">
                  <c:v>203.99154741566861</c:v>
                </c:pt>
                <c:pt idx="178">
                  <c:v>203.42092677074362</c:v>
                </c:pt>
                <c:pt idx="179">
                  <c:v>201.92225110503603</c:v>
                </c:pt>
                <c:pt idx="180">
                  <c:v>201.36182958780182</c:v>
                </c:pt>
                <c:pt idx="181">
                  <c:v>200.80250043627686</c:v>
                </c:pt>
                <c:pt idx="182">
                  <c:v>200.21347615633294</c:v>
                </c:pt>
                <c:pt idx="183">
                  <c:v>199.65218001097855</c:v>
                </c:pt>
                <c:pt idx="184">
                  <c:v>199.08300977480553</c:v>
                </c:pt>
                <c:pt idx="185">
                  <c:v>198.52236936708292</c:v>
                </c:pt>
                <c:pt idx="186">
                  <c:v>197.9516252425779</c:v>
                </c:pt>
                <c:pt idx="187">
                  <c:v>197.38575876711479</c:v>
                </c:pt>
                <c:pt idx="188">
                  <c:v>196.83239700890292</c:v>
                </c:pt>
                <c:pt idx="189">
                  <c:v>196.26614831564893</c:v>
                </c:pt>
                <c:pt idx="190">
                  <c:v>195.69530350844676</c:v>
                </c:pt>
                <c:pt idx="191">
                  <c:v>195.12082897661742</c:v>
                </c:pt>
                <c:pt idx="192">
                  <c:v>194.54404727957484</c:v>
                </c:pt>
                <c:pt idx="193">
                  <c:v>193.96980013137755</c:v>
                </c:pt>
                <c:pt idx="194">
                  <c:v>192.47039779043732</c:v>
                </c:pt>
                <c:pt idx="195">
                  <c:v>191.90641473309188</c:v>
                </c:pt>
                <c:pt idx="196">
                  <c:v>191.32698562581521</c:v>
                </c:pt>
                <c:pt idx="197">
                  <c:v>190.76800482219417</c:v>
                </c:pt>
                <c:pt idx="198">
                  <c:v>190.18602133402163</c:v>
                </c:pt>
                <c:pt idx="199">
                  <c:v>189.61835115392282</c:v>
                </c:pt>
                <c:pt idx="200">
                  <c:v>189.05706065582962</c:v>
                </c:pt>
                <c:pt idx="201">
                  <c:v>188.49692711066859</c:v>
                </c:pt>
                <c:pt idx="202">
                  <c:v>187.92508015853355</c:v>
                </c:pt>
                <c:pt idx="203">
                  <c:v>187.33195690154074</c:v>
                </c:pt>
                <c:pt idx="204">
                  <c:v>186.75644334192836</c:v>
                </c:pt>
                <c:pt idx="205">
                  <c:v>186.16774623029158</c:v>
                </c:pt>
                <c:pt idx="206">
                  <c:v>185.60068295525218</c:v>
                </c:pt>
                <c:pt idx="207">
                  <c:v>185.02501371715238</c:v>
                </c:pt>
                <c:pt idx="208">
                  <c:v>184.43854820422695</c:v>
                </c:pt>
                <c:pt idx="209">
                  <c:v>182.93721005515931</c:v>
                </c:pt>
                <c:pt idx="210">
                  <c:v>182.36241907830077</c:v>
                </c:pt>
                <c:pt idx="211">
                  <c:v>181.78654056942077</c:v>
                </c:pt>
                <c:pt idx="212">
                  <c:v>181.22395283898919</c:v>
                </c:pt>
                <c:pt idx="213">
                  <c:v>180.65468591437153</c:v>
                </c:pt>
                <c:pt idx="214">
                  <c:v>180.08334483048679</c:v>
                </c:pt>
                <c:pt idx="215">
                  <c:v>179.51695973562656</c:v>
                </c:pt>
                <c:pt idx="216">
                  <c:v>178.95123884251535</c:v>
                </c:pt>
                <c:pt idx="217">
                  <c:v>178.39091822545353</c:v>
                </c:pt>
                <c:pt idx="218">
                  <c:v>177.82934232586408</c:v>
                </c:pt>
                <c:pt idx="219">
                  <c:v>177.24461595276861</c:v>
                </c:pt>
                <c:pt idx="220">
                  <c:v>176.67951250909505</c:v>
                </c:pt>
                <c:pt idx="221">
                  <c:v>176.10791408282071</c:v>
                </c:pt>
                <c:pt idx="222">
                  <c:v>175.53000258418834</c:v>
                </c:pt>
                <c:pt idx="223">
                  <c:v>174.97271277664814</c:v>
                </c:pt>
                <c:pt idx="224">
                  <c:v>173.46698169188639</c:v>
                </c:pt>
                <c:pt idx="225">
                  <c:v>172.88347069145783</c:v>
                </c:pt>
                <c:pt idx="226">
                  <c:v>172.31152961394997</c:v>
                </c:pt>
                <c:pt idx="227">
                  <c:v>171.74490145910411</c:v>
                </c:pt>
                <c:pt idx="228">
                  <c:v>171.18599593989182</c:v>
                </c:pt>
                <c:pt idx="229">
                  <c:v>170.6132208774531</c:v>
                </c:pt>
                <c:pt idx="230">
                  <c:v>170.0463632131445</c:v>
                </c:pt>
                <c:pt idx="231">
                  <c:v>169.47848041884075</c:v>
                </c:pt>
                <c:pt idx="232">
                  <c:v>168.90113610130146</c:v>
                </c:pt>
                <c:pt idx="233">
                  <c:v>168.31883950746015</c:v>
                </c:pt>
                <c:pt idx="234">
                  <c:v>167.7379630104416</c:v>
                </c:pt>
                <c:pt idx="235">
                  <c:v>167.17526432712077</c:v>
                </c:pt>
                <c:pt idx="236">
                  <c:v>166.60152540324734</c:v>
                </c:pt>
                <c:pt idx="237">
                  <c:v>166.02478629196855</c:v>
                </c:pt>
                <c:pt idx="238">
                  <c:v>165.45510004876127</c:v>
                </c:pt>
                <c:pt idx="239">
                  <c:v>163.94936430152705</c:v>
                </c:pt>
                <c:pt idx="240">
                  <c:v>163.38009503908518</c:v>
                </c:pt>
                <c:pt idx="241">
                  <c:v>162.81684007994076</c:v>
                </c:pt>
                <c:pt idx="242">
                  <c:v>162.2309603611541</c:v>
                </c:pt>
                <c:pt idx="243">
                  <c:v>161.65326059263555</c:v>
                </c:pt>
                <c:pt idx="244">
                  <c:v>161.08780710892663</c:v>
                </c:pt>
                <c:pt idx="245">
                  <c:v>160.53303154129733</c:v>
                </c:pt>
                <c:pt idx="246">
                  <c:v>159.96343101720001</c:v>
                </c:pt>
                <c:pt idx="247">
                  <c:v>159.3893965117885</c:v>
                </c:pt>
                <c:pt idx="248">
                  <c:v>158.81868782371274</c:v>
                </c:pt>
                <c:pt idx="249">
                  <c:v>158.26578403587456</c:v>
                </c:pt>
                <c:pt idx="250">
                  <c:v>157.70136874458481</c:v>
                </c:pt>
                <c:pt idx="251">
                  <c:v>157.12862298838917</c:v>
                </c:pt>
                <c:pt idx="252">
                  <c:v>156.5609627898576</c:v>
                </c:pt>
                <c:pt idx="253">
                  <c:v>155.97676395451143</c:v>
                </c:pt>
                <c:pt idx="254">
                  <c:v>154.45871816421806</c:v>
                </c:pt>
                <c:pt idx="255">
                  <c:v>153.87674419436959</c:v>
                </c:pt>
                <c:pt idx="256">
                  <c:v>153.30186030297219</c:v>
                </c:pt>
                <c:pt idx="257">
                  <c:v>152.73016033518513</c:v>
                </c:pt>
                <c:pt idx="258">
                  <c:v>152.15293786766216</c:v>
                </c:pt>
                <c:pt idx="259">
                  <c:v>151.57418041045963</c:v>
                </c:pt>
                <c:pt idx="260">
                  <c:v>150.99796932688099</c:v>
                </c:pt>
                <c:pt idx="261">
                  <c:v>150.44542559850078</c:v>
                </c:pt>
                <c:pt idx="262">
                  <c:v>149.87600521736644</c:v>
                </c:pt>
                <c:pt idx="263">
                  <c:v>149.31476573367459</c:v>
                </c:pt>
                <c:pt idx="264">
                  <c:v>148.7462156390377</c:v>
                </c:pt>
                <c:pt idx="265">
                  <c:v>148.16065089677585</c:v>
                </c:pt>
                <c:pt idx="266">
                  <c:v>147.5980744322006</c:v>
                </c:pt>
                <c:pt idx="267">
                  <c:v>147.02960045645378</c:v>
                </c:pt>
                <c:pt idx="268">
                  <c:v>146.46908437725992</c:v>
                </c:pt>
                <c:pt idx="269">
                  <c:v>144.96936293124045</c:v>
                </c:pt>
                <c:pt idx="270">
                  <c:v>144.39787176643804</c:v>
                </c:pt>
                <c:pt idx="271">
                  <c:v>143.83668789124744</c:v>
                </c:pt>
                <c:pt idx="272">
                  <c:v>143.26995618613762</c:v>
                </c:pt>
                <c:pt idx="273">
                  <c:v>142.69201100068011</c:v>
                </c:pt>
                <c:pt idx="274">
                  <c:v>142.12709310568474</c:v>
                </c:pt>
                <c:pt idx="275">
                  <c:v>141.54927279433844</c:v>
                </c:pt>
                <c:pt idx="276">
                  <c:v>140.97141736856287</c:v>
                </c:pt>
                <c:pt idx="277">
                  <c:v>140.39616153632898</c:v>
                </c:pt>
                <c:pt idx="278">
                  <c:v>139.81243951417292</c:v>
                </c:pt>
                <c:pt idx="279">
                  <c:v>139.24701695810342</c:v>
                </c:pt>
                <c:pt idx="280">
                  <c:v>138.67063581869954</c:v>
                </c:pt>
                <c:pt idx="281">
                  <c:v>138.0968935173415</c:v>
                </c:pt>
                <c:pt idx="282">
                  <c:v>137.52585233887959</c:v>
                </c:pt>
                <c:pt idx="283">
                  <c:v>136.9675642780154</c:v>
                </c:pt>
                <c:pt idx="284">
                  <c:v>135.48115781342386</c:v>
                </c:pt>
                <c:pt idx="285">
                  <c:v>134.90258254289492</c:v>
                </c:pt>
                <c:pt idx="286">
                  <c:v>134.31589734637589</c:v>
                </c:pt>
                <c:pt idx="287">
                  <c:v>133.72433160209874</c:v>
                </c:pt>
                <c:pt idx="288">
                  <c:v>133.15109163155938</c:v>
                </c:pt>
                <c:pt idx="289">
                  <c:v>132.59262972378059</c:v>
                </c:pt>
                <c:pt idx="290">
                  <c:v>132.03242133828363</c:v>
                </c:pt>
                <c:pt idx="291">
                  <c:v>131.45881150455159</c:v>
                </c:pt>
                <c:pt idx="292">
                  <c:v>130.88776591149013</c:v>
                </c:pt>
                <c:pt idx="293">
                  <c:v>130.31311282015906</c:v>
                </c:pt>
                <c:pt idx="294">
                  <c:v>129.71980157011009</c:v>
                </c:pt>
                <c:pt idx="295">
                  <c:v>129.15791640144269</c:v>
                </c:pt>
                <c:pt idx="296">
                  <c:v>128.59528723270407</c:v>
                </c:pt>
                <c:pt idx="297">
                  <c:v>128.01962125685822</c:v>
                </c:pt>
                <c:pt idx="298">
                  <c:v>127.45979485199089</c:v>
                </c:pt>
                <c:pt idx="299">
                  <c:v>125.96251155162943</c:v>
                </c:pt>
                <c:pt idx="300">
                  <c:v>125.40104108547919</c:v>
                </c:pt>
                <c:pt idx="301">
                  <c:v>124.85156591035548</c:v>
                </c:pt>
                <c:pt idx="302">
                  <c:v>124.27134464241502</c:v>
                </c:pt>
                <c:pt idx="303">
                  <c:v>123.70560972780655</c:v>
                </c:pt>
                <c:pt idx="304">
                  <c:v>123.12380133351215</c:v>
                </c:pt>
                <c:pt idx="305">
                  <c:v>122.55024779939112</c:v>
                </c:pt>
                <c:pt idx="306">
                  <c:v>121.98571896368674</c:v>
                </c:pt>
                <c:pt idx="307">
                  <c:v>121.40028409876146</c:v>
                </c:pt>
                <c:pt idx="308">
                  <c:v>120.83885768068205</c:v>
                </c:pt>
                <c:pt idx="309">
                  <c:v>120.27044791670676</c:v>
                </c:pt>
                <c:pt idx="310">
                  <c:v>119.70433788400788</c:v>
                </c:pt>
                <c:pt idx="311">
                  <c:v>119.14895729717674</c:v>
                </c:pt>
                <c:pt idx="312">
                  <c:v>118.58660176714199</c:v>
                </c:pt>
                <c:pt idx="313">
                  <c:v>118.00929097021333</c:v>
                </c:pt>
                <c:pt idx="314">
                  <c:v>116.50916866277944</c:v>
                </c:pt>
                <c:pt idx="315">
                  <c:v>115.94001771041229</c:v>
                </c:pt>
                <c:pt idx="316">
                  <c:v>115.36426249516481</c:v>
                </c:pt>
                <c:pt idx="317">
                  <c:v>114.78103143916067</c:v>
                </c:pt>
                <c:pt idx="318">
                  <c:v>114.20856672864969</c:v>
                </c:pt>
                <c:pt idx="319">
                  <c:v>113.64510280733879</c:v>
                </c:pt>
                <c:pt idx="320">
                  <c:v>113.06361815778607</c:v>
                </c:pt>
                <c:pt idx="321">
                  <c:v>112.49796210831619</c:v>
                </c:pt>
                <c:pt idx="322">
                  <c:v>111.93306149897006</c:v>
                </c:pt>
                <c:pt idx="323">
                  <c:v>111.36824383747893</c:v>
                </c:pt>
                <c:pt idx="324">
                  <c:v>110.80046678741104</c:v>
                </c:pt>
                <c:pt idx="325">
                  <c:v>110.23254178046051</c:v>
                </c:pt>
                <c:pt idx="326">
                  <c:v>109.66958482272995</c:v>
                </c:pt>
                <c:pt idx="327">
                  <c:v>109.10793416971552</c:v>
                </c:pt>
                <c:pt idx="328">
                  <c:v>108.53835256740308</c:v>
                </c:pt>
                <c:pt idx="329">
                  <c:v>107.03920246355108</c:v>
                </c:pt>
                <c:pt idx="330">
                  <c:v>106.46781341675648</c:v>
                </c:pt>
                <c:pt idx="331">
                  <c:v>105.91816518564141</c:v>
                </c:pt>
                <c:pt idx="332">
                  <c:v>105.34313598430802</c:v>
                </c:pt>
                <c:pt idx="333">
                  <c:v>104.75989173135127</c:v>
                </c:pt>
                <c:pt idx="334">
                  <c:v>104.18283657046638</c:v>
                </c:pt>
                <c:pt idx="335">
                  <c:v>103.62583041442679</c:v>
                </c:pt>
                <c:pt idx="336">
                  <c:v>103.06799794862823</c:v>
                </c:pt>
                <c:pt idx="337">
                  <c:v>102.48656150737577</c:v>
                </c:pt>
                <c:pt idx="338">
                  <c:v>101.92787911697235</c:v>
                </c:pt>
                <c:pt idx="339">
                  <c:v>101.35159699516174</c:v>
                </c:pt>
                <c:pt idx="340">
                  <c:v>100.76943906548641</c:v>
                </c:pt>
                <c:pt idx="341">
                  <c:v>100.21856163326925</c:v>
                </c:pt>
                <c:pt idx="342">
                  <c:v>99.656014311493436</c:v>
                </c:pt>
                <c:pt idx="343">
                  <c:v>99.092844601219809</c:v>
                </c:pt>
                <c:pt idx="344">
                  <c:v>97.579011047609896</c:v>
                </c:pt>
                <c:pt idx="345">
                  <c:v>97.014456567661739</c:v>
                </c:pt>
                <c:pt idx="346">
                  <c:v>96.437025100772104</c:v>
                </c:pt>
                <c:pt idx="347">
                  <c:v>95.863343144314086</c:v>
                </c:pt>
                <c:pt idx="348">
                  <c:v>95.296218393869253</c:v>
                </c:pt>
                <c:pt idx="349">
                  <c:v>94.747532305104158</c:v>
                </c:pt>
                <c:pt idx="350">
                  <c:v>94.175722656158143</c:v>
                </c:pt>
                <c:pt idx="351">
                  <c:v>93.600914070783432</c:v>
                </c:pt>
                <c:pt idx="352">
                  <c:v>93.046656510542761</c:v>
                </c:pt>
                <c:pt idx="353">
                  <c:v>92.479442666966918</c:v>
                </c:pt>
                <c:pt idx="354">
                  <c:v>91.916091578410459</c:v>
                </c:pt>
                <c:pt idx="355">
                  <c:v>91.356615469499275</c:v>
                </c:pt>
                <c:pt idx="356">
                  <c:v>90.790748948294805</c:v>
                </c:pt>
                <c:pt idx="357">
                  <c:v>90.245368766560375</c:v>
                </c:pt>
                <c:pt idx="358">
                  <c:v>89.671932746958248</c:v>
                </c:pt>
                <c:pt idx="359">
                  <c:v>88.166619889505256</c:v>
                </c:pt>
                <c:pt idx="360">
                  <c:v>87.589416133008513</c:v>
                </c:pt>
                <c:pt idx="361">
                  <c:v>87.026783637011079</c:v>
                </c:pt>
                <c:pt idx="362">
                  <c:v>86.460261183323269</c:v>
                </c:pt>
                <c:pt idx="363">
                  <c:v>85.884697073092013</c:v>
                </c:pt>
                <c:pt idx="364">
                  <c:v>85.30127175846664</c:v>
                </c:pt>
                <c:pt idx="365">
                  <c:v>84.727476417350886</c:v>
                </c:pt>
                <c:pt idx="366">
                  <c:v>84.154317202280509</c:v>
                </c:pt>
                <c:pt idx="367">
                  <c:v>83.592797775427755</c:v>
                </c:pt>
                <c:pt idx="368">
                  <c:v>83.030058283688817</c:v>
                </c:pt>
                <c:pt idx="369">
                  <c:v>82.445620439800649</c:v>
                </c:pt>
                <c:pt idx="370">
                  <c:v>81.876598351625773</c:v>
                </c:pt>
                <c:pt idx="371">
                  <c:v>81.303351526173202</c:v>
                </c:pt>
                <c:pt idx="372">
                  <c:v>80.73215757735008</c:v>
                </c:pt>
                <c:pt idx="373">
                  <c:v>80.169982974117232</c:v>
                </c:pt>
                <c:pt idx="374">
                  <c:v>78.686426335294698</c:v>
                </c:pt>
                <c:pt idx="375">
                  <c:v>78.1207231196679</c:v>
                </c:pt>
                <c:pt idx="376">
                  <c:v>77.552787997795434</c:v>
                </c:pt>
                <c:pt idx="377">
                  <c:v>76.977224819483524</c:v>
                </c:pt>
                <c:pt idx="378">
                  <c:v>76.405320163260427</c:v>
                </c:pt>
                <c:pt idx="379">
                  <c:v>75.849849006687379</c:v>
                </c:pt>
                <c:pt idx="380">
                  <c:v>75.282634613894743</c:v>
                </c:pt>
                <c:pt idx="381">
                  <c:v>74.717135125678226</c:v>
                </c:pt>
                <c:pt idx="382">
                  <c:v>74.156326962159085</c:v>
                </c:pt>
                <c:pt idx="383">
                  <c:v>73.584936071087327</c:v>
                </c:pt>
                <c:pt idx="384">
                  <c:v>73.022234235675398</c:v>
                </c:pt>
                <c:pt idx="385">
                  <c:v>72.441404389471671</c:v>
                </c:pt>
                <c:pt idx="386">
                  <c:v>71.860892755566056</c:v>
                </c:pt>
                <c:pt idx="387">
                  <c:v>71.274582379332685</c:v>
                </c:pt>
                <c:pt idx="388">
                  <c:v>70.7007242133202</c:v>
                </c:pt>
                <c:pt idx="389">
                  <c:v>69.213168201764432</c:v>
                </c:pt>
                <c:pt idx="390">
                  <c:v>68.635376954893729</c:v>
                </c:pt>
                <c:pt idx="391">
                  <c:v>68.075565746969232</c:v>
                </c:pt>
                <c:pt idx="392">
                  <c:v>67.502625196859526</c:v>
                </c:pt>
                <c:pt idx="393">
                  <c:v>66.927249933799914</c:v>
                </c:pt>
                <c:pt idx="394">
                  <c:v>66.36876792834309</c:v>
                </c:pt>
                <c:pt idx="395">
                  <c:v>65.821242574269547</c:v>
                </c:pt>
                <c:pt idx="396">
                  <c:v>65.257564032021662</c:v>
                </c:pt>
                <c:pt idx="397">
                  <c:v>64.681390271046638</c:v>
                </c:pt>
                <c:pt idx="398">
                  <c:v>64.116829838013359</c:v>
                </c:pt>
                <c:pt idx="399">
                  <c:v>63.538453701129015</c:v>
                </c:pt>
                <c:pt idx="400">
                  <c:v>62.967773220054795</c:v>
                </c:pt>
                <c:pt idx="401">
                  <c:v>62.390747403256427</c:v>
                </c:pt>
                <c:pt idx="402">
                  <c:v>61.796391181007152</c:v>
                </c:pt>
                <c:pt idx="403">
                  <c:v>61.207860294344357</c:v>
                </c:pt>
                <c:pt idx="404">
                  <c:v>59.707315014057428</c:v>
                </c:pt>
                <c:pt idx="405">
                  <c:v>59.149509136332483</c:v>
                </c:pt>
                <c:pt idx="406">
                  <c:v>58.562462763661927</c:v>
                </c:pt>
                <c:pt idx="407">
                  <c:v>57.991716443897189</c:v>
                </c:pt>
                <c:pt idx="408">
                  <c:v>57.439754080702301</c:v>
                </c:pt>
                <c:pt idx="409">
                  <c:v>56.876649366109291</c:v>
                </c:pt>
                <c:pt idx="410">
                  <c:v>56.314247907719846</c:v>
                </c:pt>
                <c:pt idx="411">
                  <c:v>55.748780214908493</c:v>
                </c:pt>
                <c:pt idx="412">
                  <c:v>55.174748826785049</c:v>
                </c:pt>
                <c:pt idx="413">
                  <c:v>54.595073521949416</c:v>
                </c:pt>
                <c:pt idx="414">
                  <c:v>54.014717357826896</c:v>
                </c:pt>
                <c:pt idx="415">
                  <c:v>53.464695317429857</c:v>
                </c:pt>
                <c:pt idx="416">
                  <c:v>52.883248348581674</c:v>
                </c:pt>
                <c:pt idx="417">
                  <c:v>52.302081723617505</c:v>
                </c:pt>
                <c:pt idx="418">
                  <c:v>51.723312904319187</c:v>
                </c:pt>
                <c:pt idx="419">
                  <c:v>50.237198393040728</c:v>
                </c:pt>
                <c:pt idx="420">
                  <c:v>49.668445666212222</c:v>
                </c:pt>
                <c:pt idx="421">
                  <c:v>49.103294179927616</c:v>
                </c:pt>
                <c:pt idx="422">
                  <c:v>48.519857875146442</c:v>
                </c:pt>
                <c:pt idx="423">
                  <c:v>47.937550022341895</c:v>
                </c:pt>
                <c:pt idx="424">
                  <c:v>47.370833574380129</c:v>
                </c:pt>
                <c:pt idx="425">
                  <c:v>46.784620940652587</c:v>
                </c:pt>
                <c:pt idx="426">
                  <c:v>46.217161108697724</c:v>
                </c:pt>
                <c:pt idx="427">
                  <c:v>45.64142098211579</c:v>
                </c:pt>
                <c:pt idx="428">
                  <c:v>45.079360811489096</c:v>
                </c:pt>
                <c:pt idx="429">
                  <c:v>44.501238306116988</c:v>
                </c:pt>
                <c:pt idx="430">
                  <c:v>43.941190038574575</c:v>
                </c:pt>
                <c:pt idx="431">
                  <c:v>43.361306868278689</c:v>
                </c:pt>
                <c:pt idx="432">
                  <c:v>42.787025353474348</c:v>
                </c:pt>
                <c:pt idx="433">
                  <c:v>42.222425074512671</c:v>
                </c:pt>
                <c:pt idx="434">
                  <c:v>40.70898790698368</c:v>
                </c:pt>
                <c:pt idx="435">
                  <c:v>40.164532597409391</c:v>
                </c:pt>
                <c:pt idx="436">
                  <c:v>39.60934273739116</c:v>
                </c:pt>
                <c:pt idx="437">
                  <c:v>39.042527728713708</c:v>
                </c:pt>
                <c:pt idx="438">
                  <c:v>38.466022877528133</c:v>
                </c:pt>
                <c:pt idx="439">
                  <c:v>37.88686159342393</c:v>
                </c:pt>
                <c:pt idx="440">
                  <c:v>37.325144023656549</c:v>
                </c:pt>
                <c:pt idx="441">
                  <c:v>36.757028723224721</c:v>
                </c:pt>
                <c:pt idx="442">
                  <c:v>36.172903931825772</c:v>
                </c:pt>
                <c:pt idx="443">
                  <c:v>35.594721731317179</c:v>
                </c:pt>
                <c:pt idx="444">
                  <c:v>35.025430467463934</c:v>
                </c:pt>
                <c:pt idx="445">
                  <c:v>34.461878883581733</c:v>
                </c:pt>
                <c:pt idx="446">
                  <c:v>33.901339729007077</c:v>
                </c:pt>
                <c:pt idx="447">
                  <c:v>33.332404650888236</c:v>
                </c:pt>
                <c:pt idx="448">
                  <c:v>32.754318290834078</c:v>
                </c:pt>
                <c:pt idx="449">
                  <c:v>31.254801156775898</c:v>
                </c:pt>
                <c:pt idx="450">
                  <c:v>30.683821236007077</c:v>
                </c:pt>
                <c:pt idx="451">
                  <c:v>30.108357761937043</c:v>
                </c:pt>
                <c:pt idx="452">
                  <c:v>29.509634029693927</c:v>
                </c:pt>
                <c:pt idx="453">
                  <c:v>28.93400015075963</c:v>
                </c:pt>
                <c:pt idx="454">
                  <c:v>28.381276655816066</c:v>
                </c:pt>
                <c:pt idx="455">
                  <c:v>27.813629867022371</c:v>
                </c:pt>
                <c:pt idx="456">
                  <c:v>27.239754911973989</c:v>
                </c:pt>
                <c:pt idx="457">
                  <c:v>26.670314600696145</c:v>
                </c:pt>
                <c:pt idx="458">
                  <c:v>26.106270909296086</c:v>
                </c:pt>
                <c:pt idx="459">
                  <c:v>25.550859187090339</c:v>
                </c:pt>
                <c:pt idx="460">
                  <c:v>24.981854190357353</c:v>
                </c:pt>
                <c:pt idx="461">
                  <c:v>24.420107614772576</c:v>
                </c:pt>
                <c:pt idx="462">
                  <c:v>23.846198314331787</c:v>
                </c:pt>
                <c:pt idx="463">
                  <c:v>23.268733303027034</c:v>
                </c:pt>
                <c:pt idx="464">
                  <c:v>21.751139340280474</c:v>
                </c:pt>
                <c:pt idx="465">
                  <c:v>21.170779612540912</c:v>
                </c:pt>
                <c:pt idx="466">
                  <c:v>20.610492780888649</c:v>
                </c:pt>
                <c:pt idx="467">
                  <c:v>20.027209235720306</c:v>
                </c:pt>
                <c:pt idx="468">
                  <c:v>19.453985600242845</c:v>
                </c:pt>
                <c:pt idx="469">
                  <c:v>18.889206933965852</c:v>
                </c:pt>
                <c:pt idx="470">
                  <c:v>18.328881891756112</c:v>
                </c:pt>
                <c:pt idx="471">
                  <c:v>17.749617894832681</c:v>
                </c:pt>
                <c:pt idx="472">
                  <c:v>17.16488314129117</c:v>
                </c:pt>
                <c:pt idx="473">
                  <c:v>16.607558741405228</c:v>
                </c:pt>
                <c:pt idx="474">
                  <c:v>16.049415552528558</c:v>
                </c:pt>
                <c:pt idx="475">
                  <c:v>15.488368946107073</c:v>
                </c:pt>
                <c:pt idx="476">
                  <c:v>14.918552919337969</c:v>
                </c:pt>
                <c:pt idx="477">
                  <c:v>14.348567499537069</c:v>
                </c:pt>
                <c:pt idx="478">
                  <c:v>13.789656636583061</c:v>
                </c:pt>
                <c:pt idx="479">
                  <c:v>12.282761104672034</c:v>
                </c:pt>
                <c:pt idx="480">
                  <c:v>11.721138895057209</c:v>
                </c:pt>
                <c:pt idx="481">
                  <c:v>11.15332789390709</c:v>
                </c:pt>
                <c:pt idx="482">
                  <c:v>10.581875740560804</c:v>
                </c:pt>
                <c:pt idx="483">
                  <c:v>10.010455163194706</c:v>
                </c:pt>
                <c:pt idx="484">
                  <c:v>9.4320323368971799</c:v>
                </c:pt>
                <c:pt idx="485">
                  <c:v>8.8475879317128943</c:v>
                </c:pt>
                <c:pt idx="486">
                  <c:v>8.2838001609628691</c:v>
                </c:pt>
                <c:pt idx="487">
                  <c:v>7.7284931085234234</c:v>
                </c:pt>
                <c:pt idx="488">
                  <c:v>7.1638794852576666</c:v>
                </c:pt>
                <c:pt idx="489">
                  <c:v>6.6011865832683156</c:v>
                </c:pt>
                <c:pt idx="490">
                  <c:v>6.0361479305364014</c:v>
                </c:pt>
                <c:pt idx="491">
                  <c:v>5.4670552354493793</c:v>
                </c:pt>
                <c:pt idx="492">
                  <c:v>4.8981073545639902</c:v>
                </c:pt>
                <c:pt idx="493">
                  <c:v>4.3227266620036744</c:v>
                </c:pt>
                <c:pt idx="494">
                  <c:v>2.838072016228864</c:v>
                </c:pt>
                <c:pt idx="495">
                  <c:v>2.281790695482016</c:v>
                </c:pt>
                <c:pt idx="496">
                  <c:v>1.7141977105429191</c:v>
                </c:pt>
                <c:pt idx="497">
                  <c:v>1.1375274378297604</c:v>
                </c:pt>
                <c:pt idx="498">
                  <c:v>0.57022046827444228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B-41B4-B787-07B9504D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83696"/>
        <c:axId val="434284024"/>
      </c:scatterChart>
      <c:valAx>
        <c:axId val="43428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anose="020B0604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panose="020B0604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anose="020B0604020202030204" pitchFamily="34" charset="0"/>
                <a:ea typeface="+mn-ea"/>
                <a:cs typeface="+mn-cs"/>
              </a:defRPr>
            </a:pPr>
            <a:endParaRPr lang="en-US"/>
          </a:p>
        </c:txPr>
        <c:crossAx val="434284024"/>
        <c:crosses val="autoZero"/>
        <c:crossBetween val="midCat"/>
      </c:valAx>
      <c:valAx>
        <c:axId val="434284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anose="020B0604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remaining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panose="020B0604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anose="020B0604020202030204" pitchFamily="34" charset="0"/>
                <a:ea typeface="+mn-ea"/>
                <a:cs typeface="+mn-cs"/>
              </a:defRPr>
            </a:pPr>
            <a:endParaRPr lang="en-US"/>
          </a:p>
        </c:txPr>
        <c:crossAx val="43428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46700378910593"/>
          <c:y val="0.26948238088245541"/>
          <c:w val="0.35155015283196933"/>
          <c:h val="0.1899006549531964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Helvetica" panose="020B0604020202030204" pitchFamily="34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ABS(Prediction - Real)</a:t>
            </a:r>
            <a:endParaRPr lang="en-US" sz="105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03617369610978"/>
          <c:y val="0.165002459507883"/>
          <c:w val="0.81029357716424066"/>
          <c:h val="0.638683570846393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Difference Average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Sheet1!$H$2:$H$501</c:f>
              <c:numCache>
                <c:formatCode>General</c:formatCode>
                <c:ptCount val="500"/>
                <c:pt idx="0">
                  <c:v>32.553636405776501</c:v>
                </c:pt>
                <c:pt idx="1">
                  <c:v>31.363433641845347</c:v>
                </c:pt>
                <c:pt idx="2">
                  <c:v>29.811160252604111</c:v>
                </c:pt>
                <c:pt idx="3">
                  <c:v>31.726211115995966</c:v>
                </c:pt>
                <c:pt idx="4">
                  <c:v>31.949091733704108</c:v>
                </c:pt>
                <c:pt idx="5">
                  <c:v>30.968880480415919</c:v>
                </c:pt>
                <c:pt idx="6">
                  <c:v>29.946059730083334</c:v>
                </c:pt>
                <c:pt idx="7">
                  <c:v>30.346731820722823</c:v>
                </c:pt>
                <c:pt idx="8">
                  <c:v>30.720694313301749</c:v>
                </c:pt>
                <c:pt idx="9">
                  <c:v>30.153151716001219</c:v>
                </c:pt>
                <c:pt idx="10">
                  <c:v>29.782804215263468</c:v>
                </c:pt>
                <c:pt idx="11">
                  <c:v>30.06595215868748</c:v>
                </c:pt>
                <c:pt idx="12">
                  <c:v>30.005417291028039</c:v>
                </c:pt>
                <c:pt idx="13">
                  <c:v>29.707821124642919</c:v>
                </c:pt>
                <c:pt idx="14">
                  <c:v>1.0638315978929995</c:v>
                </c:pt>
                <c:pt idx="15">
                  <c:v>1.1282278438411026</c:v>
                </c:pt>
                <c:pt idx="16">
                  <c:v>2.4429822899988949</c:v>
                </c:pt>
                <c:pt idx="17">
                  <c:v>3.5346861544351214</c:v>
                </c:pt>
                <c:pt idx="18">
                  <c:v>4.801534874760307</c:v>
                </c:pt>
                <c:pt idx="19">
                  <c:v>6.2259934489520106</c:v>
                </c:pt>
                <c:pt idx="20">
                  <c:v>7.0801553999346538</c:v>
                </c:pt>
                <c:pt idx="21">
                  <c:v>7.9619086682921534</c:v>
                </c:pt>
                <c:pt idx="22">
                  <c:v>8.7445663543436467</c:v>
                </c:pt>
                <c:pt idx="23">
                  <c:v>9.553484531557217</c:v>
                </c:pt>
                <c:pt idx="24">
                  <c:v>10.263841306117115</c:v>
                </c:pt>
                <c:pt idx="25">
                  <c:v>10.868649897144223</c:v>
                </c:pt>
                <c:pt idx="26">
                  <c:v>11.830238427063705</c:v>
                </c:pt>
                <c:pt idx="27">
                  <c:v>12.531024206769359</c:v>
                </c:pt>
                <c:pt idx="28">
                  <c:v>13.166720300635689</c:v>
                </c:pt>
                <c:pt idx="29">
                  <c:v>1.7906045876026724</c:v>
                </c:pt>
                <c:pt idx="30">
                  <c:v>0.65155974977034248</c:v>
                </c:pt>
                <c:pt idx="31">
                  <c:v>0.41445225399274932</c:v>
                </c:pt>
                <c:pt idx="32">
                  <c:v>1.5144862689949719</c:v>
                </c:pt>
                <c:pt idx="33">
                  <c:v>2.1447981652366934</c:v>
                </c:pt>
                <c:pt idx="34">
                  <c:v>2.9697161349076282</c:v>
                </c:pt>
                <c:pt idx="35">
                  <c:v>3.7421199372069509</c:v>
                </c:pt>
                <c:pt idx="36">
                  <c:v>4.4974683900128412</c:v>
                </c:pt>
                <c:pt idx="37">
                  <c:v>5.1748486968214706</c:v>
                </c:pt>
                <c:pt idx="38">
                  <c:v>5.7492372187047067</c:v>
                </c:pt>
                <c:pt idx="39">
                  <c:v>6.4584846034829866</c:v>
                </c:pt>
                <c:pt idx="40">
                  <c:v>7.0925965146698218</c:v>
                </c:pt>
                <c:pt idx="41">
                  <c:v>7.7025237683361638</c:v>
                </c:pt>
                <c:pt idx="42">
                  <c:v>8.1835519501170211</c:v>
                </c:pt>
                <c:pt idx="43">
                  <c:v>8.772031122985652</c:v>
                </c:pt>
                <c:pt idx="44">
                  <c:v>1.0137116652324494</c:v>
                </c:pt>
                <c:pt idx="45">
                  <c:v>0.37446897763385323</c:v>
                </c:pt>
                <c:pt idx="46">
                  <c:v>0.2352926713170973</c:v>
                </c:pt>
                <c:pt idx="47">
                  <c:v>0.91966642174878643</c:v>
                </c:pt>
                <c:pt idx="48">
                  <c:v>1.5918172298213449</c:v>
                </c:pt>
                <c:pt idx="49">
                  <c:v>2.2206726470379863</c:v>
                </c:pt>
                <c:pt idx="50">
                  <c:v>2.7468382810529874</c:v>
                </c:pt>
                <c:pt idx="51">
                  <c:v>3.2389396078159507</c:v>
                </c:pt>
                <c:pt idx="52">
                  <c:v>3.7447083283528286</c:v>
                </c:pt>
                <c:pt idx="53">
                  <c:v>4.1316959202717385</c:v>
                </c:pt>
                <c:pt idx="54">
                  <c:v>4.7463695528250582</c:v>
                </c:pt>
                <c:pt idx="55">
                  <c:v>5.215254873935919</c:v>
                </c:pt>
                <c:pt idx="56">
                  <c:v>5.6190390650164659</c:v>
                </c:pt>
                <c:pt idx="57">
                  <c:v>5.953878668898426</c:v>
                </c:pt>
                <c:pt idx="58">
                  <c:v>6.4887281743890526</c:v>
                </c:pt>
                <c:pt idx="59">
                  <c:v>0.68444103323469108</c:v>
                </c:pt>
                <c:pt idx="60">
                  <c:v>4.0388578543570475E-2</c:v>
                </c:pt>
                <c:pt idx="61">
                  <c:v>0.5361944380198338</c:v>
                </c:pt>
                <c:pt idx="62">
                  <c:v>0.95505741742294958</c:v>
                </c:pt>
                <c:pt idx="63">
                  <c:v>1.4701572687355338</c:v>
                </c:pt>
                <c:pt idx="64">
                  <c:v>2.0252648855849884</c:v>
                </c:pt>
                <c:pt idx="65">
                  <c:v>2.448392588072295</c:v>
                </c:pt>
                <c:pt idx="66">
                  <c:v>2.8336250674766461</c:v>
                </c:pt>
                <c:pt idx="67">
                  <c:v>3.1978742085278782</c:v>
                </c:pt>
                <c:pt idx="68">
                  <c:v>3.5209324080071269</c:v>
                </c:pt>
                <c:pt idx="69">
                  <c:v>4.0310785423662878</c:v>
                </c:pt>
                <c:pt idx="70">
                  <c:v>4.4405432008591674</c:v>
                </c:pt>
                <c:pt idx="71">
                  <c:v>4.756166325926813</c:v>
                </c:pt>
                <c:pt idx="72">
                  <c:v>5.2077324280519406</c:v>
                </c:pt>
                <c:pt idx="73">
                  <c:v>5.6156224960032546</c:v>
                </c:pt>
                <c:pt idx="74">
                  <c:v>0.23002571010215433</c:v>
                </c:pt>
                <c:pt idx="75">
                  <c:v>0.30071033637943856</c:v>
                </c:pt>
                <c:pt idx="76">
                  <c:v>0.69042238751586638</c:v>
                </c:pt>
                <c:pt idx="77">
                  <c:v>1.0572919257951412</c:v>
                </c:pt>
                <c:pt idx="78">
                  <c:v>1.3906276938772066</c:v>
                </c:pt>
                <c:pt idx="79">
                  <c:v>1.7752777387451033</c:v>
                </c:pt>
                <c:pt idx="80">
                  <c:v>2.1256609082305431</c:v>
                </c:pt>
                <c:pt idx="81">
                  <c:v>2.5294032130230448</c:v>
                </c:pt>
                <c:pt idx="82">
                  <c:v>2.7943130735124555</c:v>
                </c:pt>
                <c:pt idx="83">
                  <c:v>3.1582993432138551</c:v>
                </c:pt>
                <c:pt idx="84">
                  <c:v>3.5209737240250547</c:v>
                </c:pt>
                <c:pt idx="85">
                  <c:v>3.7093483335089559</c:v>
                </c:pt>
                <c:pt idx="86">
                  <c:v>4.0706562318672468</c:v>
                </c:pt>
                <c:pt idx="87">
                  <c:v>4.4394056376982576</c:v>
                </c:pt>
                <c:pt idx="88">
                  <c:v>4.6591082631321399</c:v>
                </c:pt>
                <c:pt idx="89">
                  <c:v>0.21118918271713483</c:v>
                </c:pt>
                <c:pt idx="90">
                  <c:v>1.2001310055438807E-2</c:v>
                </c:pt>
                <c:pt idx="91">
                  <c:v>0.41830437928564379</c:v>
                </c:pt>
                <c:pt idx="92">
                  <c:v>0.73689329756797406</c:v>
                </c:pt>
                <c:pt idx="93">
                  <c:v>1.0291544824777361</c:v>
                </c:pt>
                <c:pt idx="94">
                  <c:v>1.2692494748733338</c:v>
                </c:pt>
                <c:pt idx="95">
                  <c:v>1.4823868497429373</c:v>
                </c:pt>
                <c:pt idx="96">
                  <c:v>1.7551629534058009</c:v>
                </c:pt>
                <c:pt idx="97">
                  <c:v>2.0655576178753847</c:v>
                </c:pt>
                <c:pt idx="98">
                  <c:v>2.4246463851534088</c:v>
                </c:pt>
                <c:pt idx="99">
                  <c:v>2.7070769110683841</c:v>
                </c:pt>
                <c:pt idx="100">
                  <c:v>2.9326866237657612</c:v>
                </c:pt>
                <c:pt idx="101">
                  <c:v>3.1795793013554601</c:v>
                </c:pt>
                <c:pt idx="102">
                  <c:v>3.3615871395361978</c:v>
                </c:pt>
                <c:pt idx="103">
                  <c:v>3.5355827906855382</c:v>
                </c:pt>
                <c:pt idx="104">
                  <c:v>0.55411948330805672</c:v>
                </c:pt>
                <c:pt idx="105">
                  <c:v>0.27109977378472649</c:v>
                </c:pt>
                <c:pt idx="106">
                  <c:v>4.5708062192602483E-2</c:v>
                </c:pt>
                <c:pt idx="107">
                  <c:v>0.35472141335117158</c:v>
                </c:pt>
                <c:pt idx="108">
                  <c:v>0.61956340568860924</c:v>
                </c:pt>
                <c:pt idx="109">
                  <c:v>0.91627213279164721</c:v>
                </c:pt>
                <c:pt idx="110">
                  <c:v>1.2317194408978764</c:v>
                </c:pt>
                <c:pt idx="111">
                  <c:v>1.4413926060752544</c:v>
                </c:pt>
                <c:pt idx="112">
                  <c:v>1.7102393471043342</c:v>
                </c:pt>
                <c:pt idx="113">
                  <c:v>1.8958331395037931</c:v>
                </c:pt>
                <c:pt idx="114">
                  <c:v>2.1543430517871229</c:v>
                </c:pt>
                <c:pt idx="115">
                  <c:v>2.4271777905105694</c:v>
                </c:pt>
                <c:pt idx="116">
                  <c:v>2.6795447889003583</c:v>
                </c:pt>
                <c:pt idx="117">
                  <c:v>2.9774862023757009</c:v>
                </c:pt>
                <c:pt idx="118">
                  <c:v>3.206404318553524</c:v>
                </c:pt>
                <c:pt idx="119">
                  <c:v>0.47095950877348969</c:v>
                </c:pt>
                <c:pt idx="120">
                  <c:v>0.12190476026398755</c:v>
                </c:pt>
                <c:pt idx="121">
                  <c:v>9.5878149407838009E-2</c:v>
                </c:pt>
                <c:pt idx="122">
                  <c:v>0.33383535513715401</c:v>
                </c:pt>
                <c:pt idx="123">
                  <c:v>0.51016595450045088</c:v>
                </c:pt>
                <c:pt idx="124">
                  <c:v>0.78656612192608577</c:v>
                </c:pt>
                <c:pt idx="125">
                  <c:v>1.0939860328914222</c:v>
                </c:pt>
                <c:pt idx="126">
                  <c:v>1.2422838679400456</c:v>
                </c:pt>
                <c:pt idx="127">
                  <c:v>1.4284647007696094</c:v>
                </c:pt>
                <c:pt idx="128">
                  <c:v>1.6587974462426587</c:v>
                </c:pt>
                <c:pt idx="129">
                  <c:v>1.9563165677571988</c:v>
                </c:pt>
                <c:pt idx="130">
                  <c:v>2.1911237876757639</c:v>
                </c:pt>
                <c:pt idx="131">
                  <c:v>2.3998634037183422</c:v>
                </c:pt>
                <c:pt idx="132">
                  <c:v>2.627683810399617</c:v>
                </c:pt>
                <c:pt idx="133">
                  <c:v>2.8396780732996376</c:v>
                </c:pt>
                <c:pt idx="134">
                  <c:v>0.44931793710816237</c:v>
                </c:pt>
                <c:pt idx="135">
                  <c:v>0.2384642704043074</c:v>
                </c:pt>
                <c:pt idx="136">
                  <c:v>3.0193626596258127E-2</c:v>
                </c:pt>
                <c:pt idx="137">
                  <c:v>0.10796704944678481</c:v>
                </c:pt>
                <c:pt idx="138">
                  <c:v>0.32231475210517146</c:v>
                </c:pt>
                <c:pt idx="139">
                  <c:v>0.47773916904191083</c:v>
                </c:pt>
                <c:pt idx="140">
                  <c:v>0.6802744811816126</c:v>
                </c:pt>
                <c:pt idx="141">
                  <c:v>0.91659927290379528</c:v>
                </c:pt>
                <c:pt idx="142">
                  <c:v>1.0747823816051607</c:v>
                </c:pt>
                <c:pt idx="143">
                  <c:v>1.2397234075662595</c:v>
                </c:pt>
                <c:pt idx="144">
                  <c:v>1.4539647175510879</c:v>
                </c:pt>
                <c:pt idx="145">
                  <c:v>1.6456580656386279</c:v>
                </c:pt>
                <c:pt idx="146">
                  <c:v>1.8561731427629695</c:v>
                </c:pt>
                <c:pt idx="147">
                  <c:v>2.0954462707462937</c:v>
                </c:pt>
                <c:pt idx="148">
                  <c:v>2.3123901895896211</c:v>
                </c:pt>
                <c:pt idx="149">
                  <c:v>0.60755080262580918</c:v>
                </c:pt>
                <c:pt idx="150">
                  <c:v>0.39060887727953286</c:v>
                </c:pt>
                <c:pt idx="151">
                  <c:v>0.21333928616130038</c:v>
                </c:pt>
                <c:pt idx="152">
                  <c:v>3.1915759950038591E-3</c:v>
                </c:pt>
                <c:pt idx="153">
                  <c:v>0.16232353286201828</c:v>
                </c:pt>
                <c:pt idx="154">
                  <c:v>0.40513820484093799</c:v>
                </c:pt>
                <c:pt idx="155">
                  <c:v>0.53802662441694338</c:v>
                </c:pt>
                <c:pt idx="156">
                  <c:v>0.70291722363396048</c:v>
                </c:pt>
                <c:pt idx="157">
                  <c:v>0.89801584916787647</c:v>
                </c:pt>
                <c:pt idx="158">
                  <c:v>1.140671513474274</c:v>
                </c:pt>
                <c:pt idx="159">
                  <c:v>1.3564732712030718</c:v>
                </c:pt>
                <c:pt idx="160">
                  <c:v>1.5409657880105669</c:v>
                </c:pt>
                <c:pt idx="161">
                  <c:v>1.7195132700642262</c:v>
                </c:pt>
                <c:pt idx="162">
                  <c:v>1.8375890630691458</c:v>
                </c:pt>
                <c:pt idx="163">
                  <c:v>2.0206729786543178</c:v>
                </c:pt>
                <c:pt idx="164">
                  <c:v>0.60425099937623372</c:v>
                </c:pt>
                <c:pt idx="165">
                  <c:v>0.45034316163534527</c:v>
                </c:pt>
                <c:pt idx="166">
                  <c:v>0.26873826845633175</c:v>
                </c:pt>
                <c:pt idx="167">
                  <c:v>6.2479054665772082E-2</c:v>
                </c:pt>
                <c:pt idx="168">
                  <c:v>0.14858421467548055</c:v>
                </c:pt>
                <c:pt idx="169">
                  <c:v>0.32175962896016586</c:v>
                </c:pt>
                <c:pt idx="170">
                  <c:v>0.55471028456648241</c:v>
                </c:pt>
                <c:pt idx="171">
                  <c:v>0.82009542697252868</c:v>
                </c:pt>
                <c:pt idx="172">
                  <c:v>1.0069430401680677</c:v>
                </c:pt>
                <c:pt idx="173">
                  <c:v>1.1896430514490532</c:v>
                </c:pt>
                <c:pt idx="174">
                  <c:v>1.2910220160916595</c:v>
                </c:pt>
                <c:pt idx="175">
                  <c:v>1.4650527945129568</c:v>
                </c:pt>
                <c:pt idx="176">
                  <c:v>1.6241563235830938</c:v>
                </c:pt>
                <c:pt idx="177">
                  <c:v>1.8072407070054339</c:v>
                </c:pt>
                <c:pt idx="178">
                  <c:v>1.9672433011518535</c:v>
                </c:pt>
                <c:pt idx="179">
                  <c:v>0.45246252458838399</c:v>
                </c:pt>
                <c:pt idx="180">
                  <c:v>0.25356898078075574</c:v>
                </c:pt>
                <c:pt idx="181">
                  <c:v>5.386007561594397E-2</c:v>
                </c:pt>
                <c:pt idx="182">
                  <c:v>6.2531987910631415E-2</c:v>
                </c:pt>
                <c:pt idx="183">
                  <c:v>0.25300711213122895</c:v>
                </c:pt>
                <c:pt idx="184">
                  <c:v>0.42014171928289556</c:v>
                </c:pt>
                <c:pt idx="185">
                  <c:v>0.60840882649318928</c:v>
                </c:pt>
                <c:pt idx="186">
                  <c:v>0.76764709624021066</c:v>
                </c:pt>
                <c:pt idx="187">
                  <c:v>0.93816381269721205</c:v>
                </c:pt>
                <c:pt idx="188">
                  <c:v>1.1399573820255284</c:v>
                </c:pt>
                <c:pt idx="189">
                  <c:v>1.3057138215660018</c:v>
                </c:pt>
                <c:pt idx="190">
                  <c:v>1.4577028796761624</c:v>
                </c:pt>
                <c:pt idx="191">
                  <c:v>1.598656310547824</c:v>
                </c:pt>
                <c:pt idx="192">
                  <c:v>1.73217197215331</c:v>
                </c:pt>
                <c:pt idx="193">
                  <c:v>1.8708435260239753</c:v>
                </c:pt>
                <c:pt idx="194">
                  <c:v>0.36409999435778673</c:v>
                </c:pt>
                <c:pt idx="195">
                  <c:v>0.18996428597341719</c:v>
                </c:pt>
                <c:pt idx="196">
                  <c:v>5.679962521534776E-2</c:v>
                </c:pt>
                <c:pt idx="197">
                  <c:v>0.12665706840280677</c:v>
                </c:pt>
                <c:pt idx="198">
                  <c:v>0.25047428632751689</c:v>
                </c:pt>
                <c:pt idx="199">
                  <c:v>0.40883660225736662</c:v>
                </c:pt>
                <c:pt idx="200">
                  <c:v>0.58149302948544346</c:v>
                </c:pt>
                <c:pt idx="201">
                  <c:v>0.75530373201866041</c:v>
                </c:pt>
                <c:pt idx="202">
                  <c:v>0.8985512577435486</c:v>
                </c:pt>
                <c:pt idx="203">
                  <c:v>0.98824658993743242</c:v>
                </c:pt>
                <c:pt idx="204">
                  <c:v>1.1200173271353435</c:v>
                </c:pt>
                <c:pt idx="205">
                  <c:v>1.2185098241070875</c:v>
                </c:pt>
                <c:pt idx="206">
                  <c:v>1.3683063467055945</c:v>
                </c:pt>
                <c:pt idx="207">
                  <c:v>1.4959751069223728</c:v>
                </c:pt>
                <c:pt idx="208">
                  <c:v>1.5965937478413537</c:v>
                </c:pt>
                <c:pt idx="209">
                  <c:v>0.48201406530131408</c:v>
                </c:pt>
                <c:pt idx="210">
                  <c:v>0.34531002189976334</c:v>
                </c:pt>
                <c:pt idx="211">
                  <c:v>0.21246057329790347</c:v>
                </c:pt>
                <c:pt idx="212">
                  <c:v>4.9659526916627783E-2</c:v>
                </c:pt>
                <c:pt idx="213">
                  <c:v>9.6014420465564854E-2</c:v>
                </c:pt>
                <c:pt idx="214">
                  <c:v>0.23550963515796752</c:v>
                </c:pt>
                <c:pt idx="215">
                  <c:v>0.38518542430807656</c:v>
                </c:pt>
                <c:pt idx="216">
                  <c:v>0.53501213187394114</c:v>
                </c:pt>
                <c:pt idx="217">
                  <c:v>0.69585023673133151</c:v>
                </c:pt>
                <c:pt idx="218">
                  <c:v>0.85235355860456252</c:v>
                </c:pt>
                <c:pt idx="219">
                  <c:v>0.95481941049257557</c:v>
                </c:pt>
                <c:pt idx="220">
                  <c:v>1.1007537375261904</c:v>
                </c:pt>
                <c:pt idx="221">
                  <c:v>1.2307450017018766</c:v>
                </c:pt>
                <c:pt idx="222">
                  <c:v>1.3454155541853652</c:v>
                </c:pt>
                <c:pt idx="223">
                  <c:v>1.5050928229238139</c:v>
                </c:pt>
                <c:pt idx="224">
                  <c:v>0.44429654455220202</c:v>
                </c:pt>
                <c:pt idx="225">
                  <c:v>0.3361247575965649</c:v>
                </c:pt>
                <c:pt idx="226">
                  <c:v>0.20342161431298678</c:v>
                </c:pt>
                <c:pt idx="227">
                  <c:v>6.0231387501232803E-2</c:v>
                </c:pt>
                <c:pt idx="228">
                  <c:v>9.856991949899907E-2</c:v>
                </c:pt>
                <c:pt idx="229">
                  <c:v>0.22583916464179765</c:v>
                </c:pt>
                <c:pt idx="230">
                  <c:v>0.36481473261909514</c:v>
                </c:pt>
                <c:pt idx="231">
                  <c:v>0.50038290346913072</c:v>
                </c:pt>
                <c:pt idx="232">
                  <c:v>0.61448370110252881</c:v>
                </c:pt>
                <c:pt idx="233">
                  <c:v>0.7170274912732566</c:v>
                </c:pt>
                <c:pt idx="234">
                  <c:v>0.8217200509376994</c:v>
                </c:pt>
                <c:pt idx="235">
                  <c:v>0.96403770267647815</c:v>
                </c:pt>
                <c:pt idx="236">
                  <c:v>1.0818627148381097</c:v>
                </c:pt>
                <c:pt idx="237">
                  <c:v>1.192394686130001</c:v>
                </c:pt>
                <c:pt idx="238">
                  <c:v>1.3167566578117089</c:v>
                </c:pt>
                <c:pt idx="239">
                  <c:v>0.5100208536600519</c:v>
                </c:pt>
                <c:pt idx="240">
                  <c:v>0.37876186131805412</c:v>
                </c:pt>
                <c:pt idx="241">
                  <c:v>0.23616140755439119</c:v>
                </c:pt>
                <c:pt idx="242">
                  <c:v>0.14128762345592349</c:v>
                </c:pt>
                <c:pt idx="243">
                  <c:v>3.0429300153144823E-2</c:v>
                </c:pt>
                <c:pt idx="244">
                  <c:v>0.10451647522396001</c:v>
                </c:pt>
                <c:pt idx="245">
                  <c:v>0.26006821193871588</c:v>
                </c:pt>
                <c:pt idx="246">
                  <c:v>0.38435038708487923</c:v>
                </c:pt>
                <c:pt idx="247">
                  <c:v>0.49869080816898759</c:v>
                </c:pt>
                <c:pt idx="248">
                  <c:v>0.61879118036034697</c:v>
                </c:pt>
                <c:pt idx="249">
                  <c:v>0.77354055004934708</c:v>
                </c:pt>
                <c:pt idx="250">
                  <c:v>0.90412557525561965</c:v>
                </c:pt>
                <c:pt idx="251">
                  <c:v>1.0171455111628518</c:v>
                </c:pt>
                <c:pt idx="252">
                  <c:v>1.1393225180591173</c:v>
                </c:pt>
                <c:pt idx="253">
                  <c:v>1.227981129596742</c:v>
                </c:pt>
                <c:pt idx="254">
                  <c:v>0.5151280812055461</c:v>
                </c:pt>
                <c:pt idx="255">
                  <c:v>0.41635397699198506</c:v>
                </c:pt>
                <c:pt idx="256">
                  <c:v>0.30455461590253208</c:v>
                </c:pt>
                <c:pt idx="257">
                  <c:v>0.18745152193324088</c:v>
                </c:pt>
                <c:pt idx="258">
                  <c:v>8.1913895361253708E-2</c:v>
                </c:pt>
                <c:pt idx="259">
                  <c:v>1.9860000084122476E-2</c:v>
                </c:pt>
                <c:pt idx="260">
                  <c:v>0.12573212932662159</c:v>
                </c:pt>
                <c:pt idx="261">
                  <c:v>0.27596278277039232</c:v>
                </c:pt>
                <c:pt idx="262">
                  <c:v>0.39296610661739351</c:v>
                </c:pt>
                <c:pt idx="263">
                  <c:v>0.52457716559149503</c:v>
                </c:pt>
                <c:pt idx="264">
                  <c:v>0.64140132799775529</c:v>
                </c:pt>
                <c:pt idx="265">
                  <c:v>0.72536469289539696</c:v>
                </c:pt>
                <c:pt idx="266">
                  <c:v>0.85174832788109711</c:v>
                </c:pt>
                <c:pt idx="267">
                  <c:v>0.96618598206171669</c:v>
                </c:pt>
                <c:pt idx="268">
                  <c:v>1.0945644279453859</c:v>
                </c:pt>
                <c:pt idx="269">
                  <c:v>0.51727727544709978</c:v>
                </c:pt>
                <c:pt idx="270">
                  <c:v>0.40462147324805642</c:v>
                </c:pt>
                <c:pt idx="271">
                  <c:v>0.27384679898469244</c:v>
                </c:pt>
                <c:pt idx="272">
                  <c:v>0.15419104160088182</c:v>
                </c:pt>
                <c:pt idx="273">
                  <c:v>5.5871239285011143E-2</c:v>
                </c:pt>
                <c:pt idx="274">
                  <c:v>6.5419492581526129E-2</c:v>
                </c:pt>
                <c:pt idx="275">
                  <c:v>0.16245736343648787</c:v>
                </c:pt>
                <c:pt idx="276">
                  <c:v>0.25873121639850183</c:v>
                </c:pt>
                <c:pt idx="277">
                  <c:v>0.35898797966595453</c:v>
                </c:pt>
                <c:pt idx="278">
                  <c:v>0.44335367308534046</c:v>
                </c:pt>
                <c:pt idx="279">
                  <c:v>0.55979437242058339</c:v>
                </c:pt>
                <c:pt idx="280">
                  <c:v>0.65590705372784441</c:v>
                </c:pt>
                <c:pt idx="281">
                  <c:v>0.75601687567447584</c:v>
                </c:pt>
                <c:pt idx="282">
                  <c:v>0.86019150964997948</c:v>
                </c:pt>
                <c:pt idx="283">
                  <c:v>0.9860851912695523</c:v>
                </c:pt>
                <c:pt idx="284">
                  <c:v>0.51718249281935869</c:v>
                </c:pt>
                <c:pt idx="285">
                  <c:v>0.42282034334368745</c:v>
                </c:pt>
                <c:pt idx="286">
                  <c:v>0.34324456074600107</c:v>
                </c:pt>
                <c:pt idx="287">
                  <c:v>0.27269456094089151</c:v>
                </c:pt>
                <c:pt idx="288">
                  <c:v>0.17092730553272872</c:v>
                </c:pt>
                <c:pt idx="289">
                  <c:v>4.4382474712620024E-2</c:v>
                </c:pt>
                <c:pt idx="290">
                  <c:v>7.82918113627602E-2</c:v>
                </c:pt>
                <c:pt idx="291">
                  <c:v>0.1771781772679617</c:v>
                </c:pt>
                <c:pt idx="292">
                  <c:v>0.27976538823622832</c:v>
                </c:pt>
                <c:pt idx="293">
                  <c:v>0.3755195258822539</c:v>
                </c:pt>
                <c:pt idx="294">
                  <c:v>0.43900048510707279</c:v>
                </c:pt>
                <c:pt idx="295">
                  <c:v>0.55513711586010572</c:v>
                </c:pt>
                <c:pt idx="296">
                  <c:v>0.66923915638713538</c:v>
                </c:pt>
                <c:pt idx="297">
                  <c:v>0.76070157397903415</c:v>
                </c:pt>
                <c:pt idx="298">
                  <c:v>0.87803977971167058</c:v>
                </c:pt>
                <c:pt idx="299">
                  <c:v>0.56783242841746073</c:v>
                </c:pt>
                <c:pt idx="300">
                  <c:v>0.44959114311845383</c:v>
                </c:pt>
                <c:pt idx="301">
                  <c:v>0.31227315933382727</c:v>
                </c:pt>
                <c:pt idx="302">
                  <c:v>0.22659769164141608</c:v>
                </c:pt>
                <c:pt idx="303">
                  <c:v>0.11765963930882606</c:v>
                </c:pt>
                <c:pt idx="304">
                  <c:v>3.578590155862571E-2</c:v>
                </c:pt>
                <c:pt idx="305">
                  <c:v>5.9041047339221109E-2</c:v>
                </c:pt>
                <c:pt idx="306">
                  <c:v>0.16794843698799866</c:v>
                </c:pt>
                <c:pt idx="307">
                  <c:v>0.24221027667003625</c:v>
                </c:pt>
                <c:pt idx="308">
                  <c:v>0.35484007668728168</c:v>
                </c:pt>
                <c:pt idx="309">
                  <c:v>0.45547977171104037</c:v>
                </c:pt>
                <c:pt idx="310">
                  <c:v>0.55916958328838007</c:v>
                </c:pt>
                <c:pt idx="311">
                  <c:v>0.67938934137438878</c:v>
                </c:pt>
                <c:pt idx="312">
                  <c:v>0.78769884029755133</c:v>
                </c:pt>
                <c:pt idx="313">
                  <c:v>0.87150435054300601</c:v>
                </c:pt>
                <c:pt idx="314">
                  <c:v>0.51000241309441208</c:v>
                </c:pt>
                <c:pt idx="315">
                  <c:v>0.40970952147662842</c:v>
                </c:pt>
                <c:pt idx="316">
                  <c:v>0.32046621100521122</c:v>
                </c:pt>
                <c:pt idx="317">
                  <c:v>0.24353864581452456</c:v>
                </c:pt>
                <c:pt idx="318">
                  <c:v>0.15021823543202117</c:v>
                </c:pt>
                <c:pt idx="319">
                  <c:v>4.3417344489270704E-2</c:v>
                </c:pt>
                <c:pt idx="320">
                  <c:v>3.4648450183098589E-2</c:v>
                </c:pt>
                <c:pt idx="321">
                  <c:v>0.13680793570041772</c:v>
                </c:pt>
                <c:pt idx="322">
                  <c:v>0.23950426670020875</c:v>
                </c:pt>
                <c:pt idx="323">
                  <c:v>0.34169467567994616</c:v>
                </c:pt>
                <c:pt idx="324">
                  <c:v>0.43870331510173344</c:v>
                </c:pt>
                <c:pt idx="325">
                  <c:v>0.53488988176223984</c:v>
                </c:pt>
                <c:pt idx="326">
                  <c:v>0.63808455691409449</c:v>
                </c:pt>
                <c:pt idx="327">
                  <c:v>0.74264131440669701</c:v>
                </c:pt>
                <c:pt idx="328">
                  <c:v>0.83450935407562099</c:v>
                </c:pt>
                <c:pt idx="329">
                  <c:v>0.48261650579824789</c:v>
                </c:pt>
                <c:pt idx="330">
                  <c:v>0.39033215344115035</c:v>
                </c:pt>
                <c:pt idx="331">
                  <c:v>0.26586153862908191</c:v>
                </c:pt>
                <c:pt idx="332">
                  <c:v>0.18024805996952864</c:v>
                </c:pt>
                <c:pt idx="333">
                  <c:v>0.10744521834288889</c:v>
                </c:pt>
                <c:pt idx="334">
                  <c:v>2.583956969334622E-2</c:v>
                </c:pt>
                <c:pt idx="335">
                  <c:v>8.5115159686395714E-2</c:v>
                </c:pt>
                <c:pt idx="336">
                  <c:v>0.19418542515445836</c:v>
                </c:pt>
                <c:pt idx="337">
                  <c:v>0.26769318098378392</c:v>
                </c:pt>
                <c:pt idx="338">
                  <c:v>0.37432780971241186</c:v>
                </c:pt>
                <c:pt idx="339">
                  <c:v>0.45445321796736948</c:v>
                </c:pt>
                <c:pt idx="340">
                  <c:v>0.52549312842504037</c:v>
                </c:pt>
                <c:pt idx="341">
                  <c:v>0.64184932223993485</c:v>
                </c:pt>
                <c:pt idx="342">
                  <c:v>0.74051555346896691</c:v>
                </c:pt>
                <c:pt idx="343">
                  <c:v>0.83770350937425064</c:v>
                </c:pt>
                <c:pt idx="344">
                  <c:v>0.44344562915512142</c:v>
                </c:pt>
                <c:pt idx="345">
                  <c:v>0.34539871245922882</c:v>
                </c:pt>
                <c:pt idx="346">
                  <c:v>0.26647164390205091</c:v>
                </c:pt>
                <c:pt idx="347">
                  <c:v>0.18261095155553164</c:v>
                </c:pt>
                <c:pt idx="348">
                  <c:v>8.9836558286648938E-2</c:v>
                </c:pt>
                <c:pt idx="349">
                  <c:v>2.874864084888884E-2</c:v>
                </c:pt>
                <c:pt idx="350">
                  <c:v>0.11371859642680704</c:v>
                </c:pt>
                <c:pt idx="351">
                  <c:v>0.19394591528451599</c:v>
                </c:pt>
                <c:pt idx="352">
                  <c:v>0.3028277891827571</c:v>
                </c:pt>
                <c:pt idx="353">
                  <c:v>0.39279467603189744</c:v>
                </c:pt>
                <c:pt idx="354">
                  <c:v>0.48769520720779269</c:v>
                </c:pt>
                <c:pt idx="355">
                  <c:v>0.58750497647434941</c:v>
                </c:pt>
                <c:pt idx="356">
                  <c:v>0.67780543009618555</c:v>
                </c:pt>
                <c:pt idx="357">
                  <c:v>0.7962136178737893</c:v>
                </c:pt>
                <c:pt idx="358">
                  <c:v>0.87488716690656076</c:v>
                </c:pt>
                <c:pt idx="359">
                  <c:v>0.34114974523704689</c:v>
                </c:pt>
                <c:pt idx="360">
                  <c:v>0.26497994186154017</c:v>
                </c:pt>
                <c:pt idx="361">
                  <c:v>0.16910491571555042</c:v>
                </c:pt>
                <c:pt idx="362">
                  <c:v>7.9116195072259643E-2</c:v>
                </c:pt>
                <c:pt idx="363">
                  <c:v>2.0417758383644014E-3</c:v>
                </c:pt>
                <c:pt idx="364">
                  <c:v>6.3841544668079564E-2</c:v>
                </c:pt>
                <c:pt idx="365">
                  <c:v>0.14252054854556206</c:v>
                </c:pt>
                <c:pt idx="366">
                  <c:v>0.22163744074708802</c:v>
                </c:pt>
                <c:pt idx="367">
                  <c:v>0.31613927948235698</c:v>
                </c:pt>
                <c:pt idx="368">
                  <c:v>0.4084757086767894</c:v>
                </c:pt>
                <c:pt idx="369">
                  <c:v>0.47099092453879621</c:v>
                </c:pt>
                <c:pt idx="370">
                  <c:v>0.55394508224695471</c:v>
                </c:pt>
                <c:pt idx="371">
                  <c:v>0.63077483954040758</c:v>
                </c:pt>
                <c:pt idx="372">
                  <c:v>0.7099444863784754</c:v>
                </c:pt>
                <c:pt idx="373">
                  <c:v>0.80074871477124532</c:v>
                </c:pt>
                <c:pt idx="374">
                  <c:v>0.33744072684032744</c:v>
                </c:pt>
                <c:pt idx="375">
                  <c:v>0.24902620440643375</c:v>
                </c:pt>
                <c:pt idx="376">
                  <c:v>0.16404081239086565</c:v>
                </c:pt>
                <c:pt idx="377">
                  <c:v>8.9595100279396434E-2</c:v>
                </c:pt>
                <c:pt idx="378">
                  <c:v>1.0715695238673106E-2</c:v>
                </c:pt>
                <c:pt idx="379">
                  <c:v>8.9371580893995883E-2</c:v>
                </c:pt>
                <c:pt idx="380">
                  <c:v>0.17352239334671538</c:v>
                </c:pt>
                <c:pt idx="381">
                  <c:v>0.25947726512707447</c:v>
                </c:pt>
                <c:pt idx="382">
                  <c:v>0.35110773117668259</c:v>
                </c:pt>
                <c:pt idx="383">
                  <c:v>0.4284813620481458</c:v>
                </c:pt>
                <c:pt idx="384">
                  <c:v>0.51673753984992743</c:v>
                </c:pt>
                <c:pt idx="385">
                  <c:v>0.58105455249238958</c:v>
                </c:pt>
                <c:pt idx="386">
                  <c:v>0.64545030447274598</c:v>
                </c:pt>
                <c:pt idx="387">
                  <c:v>0.70204151349476263</c:v>
                </c:pt>
                <c:pt idx="388">
                  <c:v>0.77434717673888542</c:v>
                </c:pt>
                <c:pt idx="389">
                  <c:v>0.32512545257630165</c:v>
                </c:pt>
                <c:pt idx="390">
                  <c:v>0.25559212894734173</c:v>
                </c:pt>
                <c:pt idx="391">
                  <c:v>0.16347984402796101</c:v>
                </c:pt>
                <c:pt idx="392">
                  <c:v>8.8540321608434169E-2</c:v>
                </c:pt>
                <c:pt idx="393">
                  <c:v>1.7070940102072996E-2</c:v>
                </c:pt>
                <c:pt idx="394">
                  <c:v>7.5420441501435675E-2</c:v>
                </c:pt>
                <c:pt idx="395">
                  <c:v>0.18127885070201444</c:v>
                </c:pt>
                <c:pt idx="396">
                  <c:v>0.2662599024578185</c:v>
                </c:pt>
                <c:pt idx="397">
                  <c:v>0.33511640278879895</c:v>
                </c:pt>
                <c:pt idx="398">
                  <c:v>0.41818080028823346</c:v>
                </c:pt>
                <c:pt idx="399">
                  <c:v>0.4835602459863253</c:v>
                </c:pt>
                <c:pt idx="400">
                  <c:v>0.5582091904716151</c:v>
                </c:pt>
                <c:pt idx="401">
                  <c:v>0.62459453856128277</c:v>
                </c:pt>
                <c:pt idx="402">
                  <c:v>0.66914868709353925</c:v>
                </c:pt>
                <c:pt idx="403">
                  <c:v>0.72069184427969901</c:v>
                </c:pt>
                <c:pt idx="404">
                  <c:v>0.35396322847595485</c:v>
                </c:pt>
                <c:pt idx="405">
                  <c:v>0.26231531742250525</c:v>
                </c:pt>
                <c:pt idx="406">
                  <c:v>0.20703974861699237</c:v>
                </c:pt>
                <c:pt idx="407">
                  <c:v>0.13205958345044877</c:v>
                </c:pt>
                <c:pt idx="408">
                  <c:v>3.4482797368035278E-2</c:v>
                </c:pt>
                <c:pt idx="409">
                  <c:v>4.9029770979672094E-2</c:v>
                </c:pt>
                <c:pt idx="410">
                  <c:v>0.13299149496020135</c:v>
                </c:pt>
                <c:pt idx="411">
                  <c:v>0.21282447947734084</c:v>
                </c:pt>
                <c:pt idx="412">
                  <c:v>0.28190319371584138</c:v>
                </c:pt>
                <c:pt idx="413">
                  <c:v>0.34383186982736191</c:v>
                </c:pt>
                <c:pt idx="414">
                  <c:v>0.40464178209389701</c:v>
                </c:pt>
                <c:pt idx="415">
                  <c:v>0.50161862233689192</c:v>
                </c:pt>
                <c:pt idx="416">
                  <c:v>0.56045057551499866</c:v>
                </c:pt>
                <c:pt idx="417">
                  <c:v>0.61933637566834676</c:v>
                </c:pt>
                <c:pt idx="418">
                  <c:v>0.68080244129334488</c:v>
                </c:pt>
                <c:pt idx="419">
                  <c:v>0.33819763146576065</c:v>
                </c:pt>
                <c:pt idx="420">
                  <c:v>0.26285354182463294</c:v>
                </c:pt>
                <c:pt idx="421">
                  <c:v>0.18359966049472121</c:v>
                </c:pt>
                <c:pt idx="422">
                  <c:v>0.12633376264222562</c:v>
                </c:pt>
                <c:pt idx="423">
                  <c:v>6.8007265278858142E-2</c:v>
                </c:pt>
                <c:pt idx="424">
                  <c:v>8.3875836766580392E-3</c:v>
                </c:pt>
                <c:pt idx="425">
                  <c:v>6.1540924226548555E-2</c:v>
                </c:pt>
                <c:pt idx="426">
                  <c:v>0.13640408727114561</c:v>
                </c:pt>
                <c:pt idx="427">
                  <c:v>0.20124418106428266</c:v>
                </c:pt>
                <c:pt idx="428">
                  <c:v>0.28172599464770087</c:v>
                </c:pt>
                <c:pt idx="429">
                  <c:v>0.34315634078955526</c:v>
                </c:pt>
                <c:pt idx="430">
                  <c:v>0.42526942062645645</c:v>
                </c:pt>
                <c:pt idx="431">
                  <c:v>0.48404528394389246</c:v>
                </c:pt>
                <c:pt idx="432">
                  <c:v>0.54901808956879705</c:v>
                </c:pt>
                <c:pt idx="433">
                  <c:v>0.6248449788574888</c:v>
                </c:pt>
                <c:pt idx="434">
                  <c:v>0.39029387452562503</c:v>
                </c:pt>
                <c:pt idx="435">
                  <c:v>0.28955840065158611</c:v>
                </c:pt>
                <c:pt idx="436">
                  <c:v>0.20156605302403818</c:v>
                </c:pt>
                <c:pt idx="437">
                  <c:v>0.12724621458568919</c:v>
                </c:pt>
                <c:pt idx="438">
                  <c:v>6.4301230204144133E-2</c:v>
                </c:pt>
                <c:pt idx="439">
                  <c:v>4.6610331591381282E-3</c:v>
                </c:pt>
                <c:pt idx="440">
                  <c:v>7.4486140698382997E-2</c:v>
                </c:pt>
                <c:pt idx="441">
                  <c:v>0.14603793066464732</c:v>
                </c:pt>
                <c:pt idx="442">
                  <c:v>0.19919728482167187</c:v>
                </c:pt>
                <c:pt idx="443">
                  <c:v>0.25880928928694402</c:v>
                </c:pt>
                <c:pt idx="444">
                  <c:v>0.32814319109770906</c:v>
                </c:pt>
                <c:pt idx="445">
                  <c:v>0.40360079735219045</c:v>
                </c:pt>
                <c:pt idx="446">
                  <c:v>0.48209039340816418</c:v>
                </c:pt>
                <c:pt idx="447">
                  <c:v>0.55085913909761075</c:v>
                </c:pt>
                <c:pt idx="448">
                  <c:v>0.60913082808541219</c:v>
                </c:pt>
                <c:pt idx="449">
                  <c:v>0.35666843932675718</c:v>
                </c:pt>
                <c:pt idx="450">
                  <c:v>0.28876436931208715</c:v>
                </c:pt>
                <c:pt idx="451">
                  <c:v>0.22612044263953379</c:v>
                </c:pt>
                <c:pt idx="452">
                  <c:v>0.1894266637371409</c:v>
                </c:pt>
                <c:pt idx="453">
                  <c:v>0.12746517757351228</c:v>
                </c:pt>
                <c:pt idx="454">
                  <c:v>4.0599803447154414E-2</c:v>
                </c:pt>
                <c:pt idx="455">
                  <c:v>2.9521321395602484E-2</c:v>
                </c:pt>
                <c:pt idx="456">
                  <c:v>9.2521384144209406E-2</c:v>
                </c:pt>
                <c:pt idx="457">
                  <c:v>0.16008765160847815</c:v>
                </c:pt>
                <c:pt idx="458">
                  <c:v>0.23323818356939441</c:v>
                </c:pt>
                <c:pt idx="459">
                  <c:v>0.3154532449503904</c:v>
                </c:pt>
                <c:pt idx="460">
                  <c:v>0.38256837707675828</c:v>
                </c:pt>
                <c:pt idx="461">
                  <c:v>0.45724840164869462</c:v>
                </c:pt>
                <c:pt idx="462">
                  <c:v>0.51847114225270374</c:v>
                </c:pt>
                <c:pt idx="463">
                  <c:v>0.57559840675070006</c:v>
                </c:pt>
                <c:pt idx="464">
                  <c:v>0.37841138305216404</c:v>
                </c:pt>
                <c:pt idx="465">
                  <c:v>0.32271057825608551</c:v>
                </c:pt>
                <c:pt idx="466">
                  <c:v>0.2457569973699556</c:v>
                </c:pt>
                <c:pt idx="467">
                  <c:v>0.19370141631247861</c:v>
                </c:pt>
                <c:pt idx="468">
                  <c:v>0.13114297025857269</c:v>
                </c:pt>
                <c:pt idx="469">
                  <c:v>5.9866720570354914E-2</c:v>
                </c:pt>
                <c:pt idx="470">
                  <c:v>1.5834708596099034E-2</c:v>
                </c:pt>
                <c:pt idx="471">
                  <c:v>7.1152916967683666E-2</c:v>
                </c:pt>
                <c:pt idx="472">
                  <c:v>0.12045418088729676</c:v>
                </c:pt>
                <c:pt idx="473">
                  <c:v>0.19846129776038168</c:v>
                </c:pt>
                <c:pt idx="474">
                  <c:v>0.27527808046691682</c:v>
                </c:pt>
                <c:pt idx="475">
                  <c:v>0.34872229523685228</c:v>
                </c:pt>
                <c:pt idx="476">
                  <c:v>0.41266630329117326</c:v>
                </c:pt>
                <c:pt idx="477">
                  <c:v>0.47616557383083524</c:v>
                </c:pt>
                <c:pt idx="478">
                  <c:v>0.55095979193285061</c:v>
                </c:pt>
                <c:pt idx="479">
                  <c:v>0.3620416627041223</c:v>
                </c:pt>
                <c:pt idx="480">
                  <c:v>0.28863425235694606</c:v>
                </c:pt>
                <c:pt idx="481">
                  <c:v>0.22195134530508476</c:v>
                </c:pt>
                <c:pt idx="482">
                  <c:v>0.15931386664284375</c:v>
                </c:pt>
                <c:pt idx="483">
                  <c:v>9.6902600722817311E-2</c:v>
                </c:pt>
                <c:pt idx="484">
                  <c:v>4.1967514179189536E-2</c:v>
                </c:pt>
                <c:pt idx="485">
                  <c:v>6.5464620424897646E-3</c:v>
                </c:pt>
                <c:pt idx="486">
                  <c:v>7.6069245789193829E-2</c:v>
                </c:pt>
                <c:pt idx="487">
                  <c:v>0.15399636065843048</c:v>
                </c:pt>
                <c:pt idx="488">
                  <c:v>0.22208883413115643</c:v>
                </c:pt>
                <c:pt idx="489">
                  <c:v>0.2918632988105303</c:v>
                </c:pt>
                <c:pt idx="490">
                  <c:v>0.35896480157413979</c:v>
                </c:pt>
                <c:pt idx="491">
                  <c:v>0.42167357225831559</c:v>
                </c:pt>
                <c:pt idx="492">
                  <c:v>0.48427481669390815</c:v>
                </c:pt>
                <c:pt idx="493">
                  <c:v>0.54011167180493658</c:v>
                </c:pt>
                <c:pt idx="494">
                  <c:v>0.32273561513952931</c:v>
                </c:pt>
                <c:pt idx="495">
                  <c:v>0.24624347247135292</c:v>
                </c:pt>
                <c:pt idx="496">
                  <c:v>0.18143908912201168</c:v>
                </c:pt>
                <c:pt idx="497">
                  <c:v>0.12600870708538014</c:v>
                </c:pt>
                <c:pt idx="498">
                  <c:v>6.1418423616189655E-2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0-4FB6-8AAD-56EF448A051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Weighted Average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Sheet1!$I$2:$I$501</c:f>
              <c:numCache>
                <c:formatCode>General</c:formatCode>
                <c:ptCount val="500"/>
                <c:pt idx="0">
                  <c:v>13.472168561355943</c:v>
                </c:pt>
                <c:pt idx="1">
                  <c:v>12.39923467546771</c:v>
                </c:pt>
                <c:pt idx="2">
                  <c:v>10.987905990302863</c:v>
                </c:pt>
                <c:pt idx="3">
                  <c:v>12.814181907626505</c:v>
                </c:pt>
                <c:pt idx="4">
                  <c:v>13.06048149571177</c:v>
                </c:pt>
                <c:pt idx="5">
                  <c:v>12.182992298868498</c:v>
                </c:pt>
                <c:pt idx="6">
                  <c:v>11.265433079585648</c:v>
                </c:pt>
                <c:pt idx="7">
                  <c:v>11.67771281870688</c:v>
                </c:pt>
                <c:pt idx="8">
                  <c:v>12.065138394011569</c:v>
                </c:pt>
                <c:pt idx="9">
                  <c:v>11.572670268640195</c:v>
                </c:pt>
                <c:pt idx="10">
                  <c:v>11.264388774843155</c:v>
                </c:pt>
                <c:pt idx="11">
                  <c:v>11.56698319564083</c:v>
                </c:pt>
                <c:pt idx="12">
                  <c:v>11.548286782006357</c:v>
                </c:pt>
                <c:pt idx="13">
                  <c:v>11.307874499172215</c:v>
                </c:pt>
                <c:pt idx="14">
                  <c:v>1.0638315978929995</c:v>
                </c:pt>
                <c:pt idx="15">
                  <c:v>0.7346137172051499</c:v>
                </c:pt>
                <c:pt idx="16">
                  <c:v>1.0532128236284279</c:v>
                </c:pt>
                <c:pt idx="17">
                  <c:v>1.4032808603482749</c:v>
                </c:pt>
                <c:pt idx="18">
                  <c:v>1.4217999609997491</c:v>
                </c:pt>
                <c:pt idx="19">
                  <c:v>1.1524143516770664</c:v>
                </c:pt>
                <c:pt idx="20">
                  <c:v>1.3300715172367177</c:v>
                </c:pt>
                <c:pt idx="21">
                  <c:v>1.3820115035499043</c:v>
                </c:pt>
                <c:pt idx="22">
                  <c:v>1.4455768070774866</c:v>
                </c:pt>
                <c:pt idx="23">
                  <c:v>1.4090964886478901</c:v>
                </c:pt>
                <c:pt idx="24">
                  <c:v>1.4034995402311665</c:v>
                </c:pt>
                <c:pt idx="25">
                  <c:v>1.4429422129856562</c:v>
                </c:pt>
                <c:pt idx="26">
                  <c:v>1.0847633852709464</c:v>
                </c:pt>
                <c:pt idx="27">
                  <c:v>0.93478364851029028</c:v>
                </c:pt>
                <c:pt idx="28">
                  <c:v>0.80733756580491445</c:v>
                </c:pt>
                <c:pt idx="29">
                  <c:v>1.7906045876026724</c:v>
                </c:pt>
                <c:pt idx="30">
                  <c:v>1.5853731178319777</c:v>
                </c:pt>
                <c:pt idx="31">
                  <c:v>1.3915054591885223</c:v>
                </c:pt>
                <c:pt idx="32">
                  <c:v>1.1080922363935315</c:v>
                </c:pt>
                <c:pt idx="33">
                  <c:v>1.2403407518793301</c:v>
                </c:pt>
                <c:pt idx="34">
                  <c:v>1.132426634519959</c:v>
                </c:pt>
                <c:pt idx="35">
                  <c:v>1.033827891893452</c:v>
                </c:pt>
                <c:pt idx="36">
                  <c:v>0.91293312871908938</c:v>
                </c:pt>
                <c:pt idx="37">
                  <c:v>0.83299720503845265</c:v>
                </c:pt>
                <c:pt idx="38">
                  <c:v>0.82127221209424306</c:v>
                </c:pt>
                <c:pt idx="39">
                  <c:v>0.64598915130238765</c:v>
                </c:pt>
                <c:pt idx="40">
                  <c:v>0.51633442500821047</c:v>
                </c:pt>
                <c:pt idx="41">
                  <c:v>0.38415363100858713</c:v>
                </c:pt>
                <c:pt idx="42">
                  <c:v>0.35397514071752312</c:v>
                </c:pt>
                <c:pt idx="43">
                  <c:v>0.19560466784730579</c:v>
                </c:pt>
                <c:pt idx="44">
                  <c:v>1.0137116652325062</c:v>
                </c:pt>
                <c:pt idx="45">
                  <c:v>0.9835014060546996</c:v>
                </c:pt>
                <c:pt idx="46">
                  <c:v>0.95414098038924067</c:v>
                </c:pt>
                <c:pt idx="47">
                  <c:v>0.8237349297527885</c:v>
                </c:pt>
                <c:pt idx="48">
                  <c:v>0.68066822248943026</c:v>
                </c:pt>
                <c:pt idx="49">
                  <c:v>0.55734524306393496</c:v>
                </c:pt>
                <c:pt idx="50">
                  <c:v>0.5140164992649261</c:v>
                </c:pt>
                <c:pt idx="51">
                  <c:v>0.48365085399439067</c:v>
                </c:pt>
                <c:pt idx="52">
                  <c:v>0.42010952323931861</c:v>
                </c:pt>
                <c:pt idx="53">
                  <c:v>0.45563787786738885</c:v>
                </c:pt>
                <c:pt idx="54">
                  <c:v>0.24845307182482657</c:v>
                </c:pt>
                <c:pt idx="55">
                  <c:v>0.16903118489807412</c:v>
                </c:pt>
                <c:pt idx="56">
                  <c:v>0.13826991145367629</c:v>
                </c:pt>
                <c:pt idx="57">
                  <c:v>0.16064551677567351</c:v>
                </c:pt>
                <c:pt idx="58">
                  <c:v>2.8212557232450308E-2</c:v>
                </c:pt>
                <c:pt idx="59">
                  <c:v>0.68444103323474792</c:v>
                </c:pt>
                <c:pt idx="60">
                  <c:v>0.40196665712477397</c:v>
                </c:pt>
                <c:pt idx="61">
                  <c:v>0.33228031541648306</c:v>
                </c:pt>
                <c:pt idx="62">
                  <c:v>0.3238919984840436</c:v>
                </c:pt>
                <c:pt idx="63">
                  <c:v>0.20484664566771471</c:v>
                </c:pt>
                <c:pt idx="64">
                  <c:v>3.2081727231968671E-2</c:v>
                </c:pt>
                <c:pt idx="65">
                  <c:v>2.2610649013358852E-2</c:v>
                </c:pt>
                <c:pt idx="66">
                  <c:v>5.241424385604887E-2</c:v>
                </c:pt>
                <c:pt idx="67">
                  <c:v>7.3615447784845855E-2</c:v>
                </c:pt>
                <c:pt idx="68">
                  <c:v>6.5655382148463559E-2</c:v>
                </c:pt>
                <c:pt idx="69">
                  <c:v>0.25439260595476298</c:v>
                </c:pt>
                <c:pt idx="70">
                  <c:v>0.35386575261009057</c:v>
                </c:pt>
                <c:pt idx="71">
                  <c:v>0.37059514100201341</c:v>
                </c:pt>
                <c:pt idx="72">
                  <c:v>0.53164848110725416</c:v>
                </c:pt>
                <c:pt idx="73">
                  <c:v>0.6587708307296225</c:v>
                </c:pt>
                <c:pt idx="74">
                  <c:v>0.23002571010221118</c:v>
                </c:pt>
                <c:pt idx="75">
                  <c:v>4.2824314646907169E-2</c:v>
                </c:pt>
                <c:pt idx="76">
                  <c:v>1.3883106044488613E-2</c:v>
                </c:pt>
                <c:pt idx="77">
                  <c:v>5.7902384104750126E-2</c:v>
                </c:pt>
                <c:pt idx="78">
                  <c:v>7.8218863150027573E-2</c:v>
                </c:pt>
                <c:pt idx="79">
                  <c:v>0.15904889880721385</c:v>
                </c:pt>
                <c:pt idx="80">
                  <c:v>0.21471736505412764</c:v>
                </c:pt>
                <c:pt idx="81">
                  <c:v>0.33212888499002702</c:v>
                </c:pt>
                <c:pt idx="82">
                  <c:v>0.31975680807920526</c:v>
                </c:pt>
                <c:pt idx="83">
                  <c:v>0.41395390944063593</c:v>
                </c:pt>
                <c:pt idx="84">
                  <c:v>0.51454678851570179</c:v>
                </c:pt>
                <c:pt idx="85">
                  <c:v>0.4495650743813826</c:v>
                </c:pt>
                <c:pt idx="86">
                  <c:v>0.56346975897372431</c:v>
                </c:pt>
                <c:pt idx="87">
                  <c:v>0.69164623247417012</c:v>
                </c:pt>
                <c:pt idx="88">
                  <c:v>0.67878086568509843</c:v>
                </c:pt>
                <c:pt idx="89">
                  <c:v>0.21118918271713483</c:v>
                </c:pt>
                <c:pt idx="90">
                  <c:v>0.26488425602212828</c:v>
                </c:pt>
                <c:pt idx="91">
                  <c:v>0.12820335440045483</c:v>
                </c:pt>
                <c:pt idx="92">
                  <c:v>7.2055794788582261E-2</c:v>
                </c:pt>
                <c:pt idx="93">
                  <c:v>3.528663766610407E-2</c:v>
                </c:pt>
                <c:pt idx="94">
                  <c:v>4.383989014229428E-2</c:v>
                </c:pt>
                <c:pt idx="95">
                  <c:v>7.2730524194639656E-2</c:v>
                </c:pt>
                <c:pt idx="96">
                  <c:v>3.5889221356399048E-2</c:v>
                </c:pt>
                <c:pt idx="97">
                  <c:v>4.4467222282435159E-2</c:v>
                </c:pt>
                <c:pt idx="98">
                  <c:v>0.17910558842612545</c:v>
                </c:pt>
                <c:pt idx="99">
                  <c:v>0.24312804016398104</c:v>
                </c:pt>
                <c:pt idx="100">
                  <c:v>0.25618757879462351</c:v>
                </c:pt>
                <c:pt idx="101">
                  <c:v>0.29578081180375193</c:v>
                </c:pt>
                <c:pt idx="102">
                  <c:v>0.27615690046872032</c:v>
                </c:pt>
                <c:pt idx="103">
                  <c:v>0.25368946167412787</c:v>
                </c:pt>
                <c:pt idx="104">
                  <c:v>0.55411948330805672</c:v>
                </c:pt>
                <c:pt idx="105">
                  <c:v>0.49953024175360383</c:v>
                </c:pt>
                <c:pt idx="106">
                  <c:v>0.40576832893046344</c:v>
                </c:pt>
                <c:pt idx="107">
                  <c:v>0.31456168297231102</c:v>
                </c:pt>
                <c:pt idx="108">
                  <c:v>0.26235255741832475</c:v>
                </c:pt>
                <c:pt idx="109">
                  <c:v>0.17337687956626269</c:v>
                </c:pt>
                <c:pt idx="110">
                  <c:v>6.0909888063264361E-2</c:v>
                </c:pt>
                <c:pt idx="111">
                  <c:v>4.9195677111669056E-2</c:v>
                </c:pt>
                <c:pt idx="112">
                  <c:v>2.6083052466589152E-2</c:v>
                </c:pt>
                <c:pt idx="113">
                  <c:v>2.2911176486161366E-2</c:v>
                </c:pt>
                <c:pt idx="114">
                  <c:v>9.6700008860096887E-2</c:v>
                </c:pt>
                <c:pt idx="115">
                  <c:v>0.18895096325059058</c:v>
                </c:pt>
                <c:pt idx="116">
                  <c:v>0.26493496626528668</c:v>
                </c:pt>
                <c:pt idx="117">
                  <c:v>0.39021594281865646</c:v>
                </c:pt>
                <c:pt idx="118">
                  <c:v>0.45076606943288766</c:v>
                </c:pt>
                <c:pt idx="119">
                  <c:v>0.47095950877351811</c:v>
                </c:pt>
                <c:pt idx="120">
                  <c:v>0.31489114897482295</c:v>
                </c:pt>
                <c:pt idx="121">
                  <c:v>0.28589200332191922</c:v>
                </c:pt>
                <c:pt idx="122">
                  <c:v>0.2326505102378178</c:v>
                </c:pt>
                <c:pt idx="123">
                  <c:v>0.23695581460415838</c:v>
                </c:pt>
                <c:pt idx="124">
                  <c:v>0.13748206435326438</c:v>
                </c:pt>
                <c:pt idx="125">
                  <c:v>3.3222870241615965E-3</c:v>
                </c:pt>
                <c:pt idx="126">
                  <c:v>2.4190879581027502E-2</c:v>
                </c:pt>
                <c:pt idx="127">
                  <c:v>3.6408930954223706E-3</c:v>
                </c:pt>
                <c:pt idx="128">
                  <c:v>6.4441383677745989E-2</c:v>
                </c:pt>
                <c:pt idx="129">
                  <c:v>0.20286310763600568</c:v>
                </c:pt>
                <c:pt idx="130">
                  <c:v>0.28214370876008843</c:v>
                </c:pt>
                <c:pt idx="131">
                  <c:v>0.33874123296388348</c:v>
                </c:pt>
                <c:pt idx="132">
                  <c:v>0.41752419848981503</c:v>
                </c:pt>
                <c:pt idx="133">
                  <c:v>0.48368096654976966</c:v>
                </c:pt>
                <c:pt idx="134">
                  <c:v>0.44931793710819079</c:v>
                </c:pt>
                <c:pt idx="135">
                  <c:v>0.40373969585414216</c:v>
                </c:pt>
                <c:pt idx="136">
                  <c:v>0.35741854149824803</c:v>
                </c:pt>
                <c:pt idx="137">
                  <c:v>0.37787877757742194</c:v>
                </c:pt>
                <c:pt idx="138">
                  <c:v>0.31903838214276448</c:v>
                </c:pt>
                <c:pt idx="139">
                  <c:v>0.3159134144304403</c:v>
                </c:pt>
                <c:pt idx="140">
                  <c:v>0.2627087963591066</c:v>
                </c:pt>
                <c:pt idx="141">
                  <c:v>0.17282837972217635</c:v>
                </c:pt>
                <c:pt idx="142">
                  <c:v>0.1579839545042887</c:v>
                </c:pt>
                <c:pt idx="143">
                  <c:v>0.13353162266162144</c:v>
                </c:pt>
                <c:pt idx="144">
                  <c:v>5.7145895647920497E-2</c:v>
                </c:pt>
                <c:pt idx="145">
                  <c:v>5.0894267189960374E-4</c:v>
                </c:pt>
                <c:pt idx="146">
                  <c:v>7.7542353209253179E-2</c:v>
                </c:pt>
                <c:pt idx="147">
                  <c:v>0.18682743091682141</c:v>
                </c:pt>
                <c:pt idx="148">
                  <c:v>0.27641849833352694</c:v>
                </c:pt>
                <c:pt idx="149">
                  <c:v>0.6075508026258376</c:v>
                </c:pt>
                <c:pt idx="150">
                  <c:v>0.53338671892930734</c:v>
                </c:pt>
                <c:pt idx="151">
                  <c:v>0.49618741429083002</c:v>
                </c:pt>
                <c:pt idx="152">
                  <c:v>0.42349015804094847</c:v>
                </c:pt>
                <c:pt idx="153">
                  <c:v>0.3927912625395038</c:v>
                </c:pt>
                <c:pt idx="154">
                  <c:v>0.28236332966235977</c:v>
                </c:pt>
                <c:pt idx="155">
                  <c:v>0.27920007416037151</c:v>
                </c:pt>
                <c:pt idx="156">
                  <c:v>0.24163434587094912</c:v>
                </c:pt>
                <c:pt idx="157">
                  <c:v>0.17153278699419161</c:v>
                </c:pt>
                <c:pt idx="158">
                  <c:v>5.1667018801595077E-2</c:v>
                </c:pt>
                <c:pt idx="159">
                  <c:v>4.3691819871582993E-2</c:v>
                </c:pt>
                <c:pt idx="160">
                  <c:v>0.11008112554057448</c:v>
                </c:pt>
                <c:pt idx="161">
                  <c:v>0.17275676097605697</c:v>
                </c:pt>
                <c:pt idx="162">
                  <c:v>0.17736251104179246</c:v>
                </c:pt>
                <c:pt idx="163">
                  <c:v>0.24887201484295929</c:v>
                </c:pt>
                <c:pt idx="164">
                  <c:v>0.60425099937629057</c:v>
                </c:pt>
                <c:pt idx="165">
                  <c:v>0.57457510955089219</c:v>
                </c:pt>
                <c:pt idx="166">
                  <c:v>0.51497368683442346</c:v>
                </c:pt>
                <c:pt idx="167">
                  <c:v>0.42855197715022086</c:v>
                </c:pt>
                <c:pt idx="168">
                  <c:v>0.33519874573997299</c:v>
                </c:pt>
                <c:pt idx="169">
                  <c:v>0.2775898756617039</c:v>
                </c:pt>
                <c:pt idx="170">
                  <c:v>0.15823137235918239</c:v>
                </c:pt>
                <c:pt idx="171">
                  <c:v>4.4957529016755871E-3</c:v>
                </c:pt>
                <c:pt idx="172">
                  <c:v>7.2823447548302056E-2</c:v>
                </c:pt>
                <c:pt idx="173">
                  <c:v>0.14796117230912387</c:v>
                </c:pt>
                <c:pt idx="174">
                  <c:v>0.14391603264687092</c:v>
                </c:pt>
                <c:pt idx="175">
                  <c:v>0.21424135948504386</c:v>
                </c:pt>
                <c:pt idx="176">
                  <c:v>0.2715455539013476</c:v>
                </c:pt>
                <c:pt idx="177">
                  <c:v>0.35458435997733773</c:v>
                </c:pt>
                <c:pt idx="178">
                  <c:v>0.41641484542836338</c:v>
                </c:pt>
                <c:pt idx="179">
                  <c:v>0.45246252458844083</c:v>
                </c:pt>
                <c:pt idx="180">
                  <c:v>0.36245738002472194</c:v>
                </c:pt>
                <c:pt idx="181">
                  <c:v>0.26977678352434964</c:v>
                </c:pt>
                <c:pt idx="182">
                  <c:v>0.25852285579676959</c:v>
                </c:pt>
                <c:pt idx="183">
                  <c:v>0.17142131435326746</c:v>
                </c:pt>
                <c:pt idx="184">
                  <c:v>0.10586080936624853</c:v>
                </c:pt>
                <c:pt idx="185">
                  <c:v>1.7446098396391108E-2</c:v>
                </c:pt>
                <c:pt idx="186">
                  <c:v>4.3701637135427518E-2</c:v>
                </c:pt>
                <c:pt idx="187">
                  <c:v>0.11780441027502775</c:v>
                </c:pt>
                <c:pt idx="188">
                  <c:v>0.22478304111047009</c:v>
                </c:pt>
                <c:pt idx="189">
                  <c:v>0.29743251764901402</c:v>
                </c:pt>
                <c:pt idx="190">
                  <c:v>0.35796255975188274</c:v>
                </c:pt>
                <c:pt idx="191">
                  <c:v>0.40907980005871991</c:v>
                </c:pt>
                <c:pt idx="192">
                  <c:v>0.45435248758491298</c:v>
                </c:pt>
                <c:pt idx="193">
                  <c:v>0.50631390650116259</c:v>
                </c:pt>
                <c:pt idx="194">
                  <c:v>0.36409999435781515</c:v>
                </c:pt>
                <c:pt idx="195">
                  <c:v>0.28582574910865333</c:v>
                </c:pt>
                <c:pt idx="196">
                  <c:v>0.24691181573601284</c:v>
                </c:pt>
                <c:pt idx="197">
                  <c:v>0.15615349728378192</c:v>
                </c:pt>
                <c:pt idx="198">
                  <c:v>0.12344411770186525</c:v>
                </c:pt>
                <c:pt idx="199">
                  <c:v>5.468680621120825E-2</c:v>
                </c:pt>
                <c:pt idx="200">
                  <c:v>2.9848153058793514E-2</c:v>
                </c:pt>
                <c:pt idx="201">
                  <c:v>0.1170085492716737</c:v>
                </c:pt>
                <c:pt idx="202">
                  <c:v>0.17510660838294712</c:v>
                </c:pt>
                <c:pt idx="203">
                  <c:v>0.18119165453987307</c:v>
                </c:pt>
                <c:pt idx="204">
                  <c:v>0.23070383786674142</c:v>
                </c:pt>
                <c:pt idx="205">
                  <c:v>0.2484124627995925</c:v>
                </c:pt>
                <c:pt idx="206">
                  <c:v>0.31869249101794139</c:v>
                </c:pt>
                <c:pt idx="207">
                  <c:v>0.36825416982506454</c:v>
                </c:pt>
                <c:pt idx="208">
                  <c:v>0.39218037715053811</c:v>
                </c:pt>
                <c:pt idx="209">
                  <c:v>0.48201406530137092</c:v>
                </c:pt>
                <c:pt idx="210">
                  <c:v>0.42996164775306056</c:v>
                </c:pt>
                <c:pt idx="211">
                  <c:v>0.38037742186841683</c:v>
                </c:pt>
                <c:pt idx="212">
                  <c:v>0.2994928401602408</c:v>
                </c:pt>
                <c:pt idx="213">
                  <c:v>0.23438734663142213</c:v>
                </c:pt>
                <c:pt idx="214">
                  <c:v>0.17413281823291982</c:v>
                </c:pt>
                <c:pt idx="215">
                  <c:v>0.10240407678514885</c:v>
                </c:pt>
                <c:pt idx="216">
                  <c:v>2.9241853013701302E-2</c:v>
                </c:pt>
                <c:pt idx="217">
                  <c:v>5.6179962426995189E-2</c:v>
                </c:pt>
                <c:pt idx="218">
                  <c:v>0.13851688470339241</c:v>
                </c:pt>
                <c:pt idx="219">
                  <c:v>0.16814100623827244</c:v>
                </c:pt>
                <c:pt idx="220">
                  <c:v>0.24237501706073772</c:v>
                </c:pt>
                <c:pt idx="221">
                  <c:v>0.30189604046157115</c:v>
                </c:pt>
                <c:pt idx="222">
                  <c:v>0.34731598585662482</c:v>
                </c:pt>
                <c:pt idx="223">
                  <c:v>0.4388050247166575</c:v>
                </c:pt>
                <c:pt idx="224">
                  <c:v>0.4442965445521736</c:v>
                </c:pt>
                <c:pt idx="225">
                  <c:v>0.41110511118995419</c:v>
                </c:pt>
                <c:pt idx="226">
                  <c:v>0.35217580919353964</c:v>
                </c:pt>
                <c:pt idx="227">
                  <c:v>0.28157476286079941</c:v>
                </c:pt>
                <c:pt idx="228">
                  <c:v>0.19420280087518904</c:v>
                </c:pt>
                <c:pt idx="229">
                  <c:v>0.13718697322494222</c:v>
                </c:pt>
                <c:pt idx="230">
                  <c:v>6.7332301959567076E-2</c:v>
                </c:pt>
                <c:pt idx="231">
                  <c:v>2.4407303084217347E-4</c:v>
                </c:pt>
                <c:pt idx="232">
                  <c:v>4.7492367071612307E-2</c:v>
                </c:pt>
                <c:pt idx="233">
                  <c:v>8.4303505834014913E-2</c:v>
                </c:pt>
                <c:pt idx="234">
                  <c:v>0.12435177742813153</c:v>
                </c:pt>
                <c:pt idx="235">
                  <c:v>0.20303595781879835</c:v>
                </c:pt>
                <c:pt idx="236">
                  <c:v>0.25832569299458896</c:v>
                </c:pt>
                <c:pt idx="237">
                  <c:v>0.30738227504357951</c:v>
                </c:pt>
                <c:pt idx="238">
                  <c:v>0.37127225826435506</c:v>
                </c:pt>
                <c:pt idx="239">
                  <c:v>0.51002085365996663</c:v>
                </c:pt>
                <c:pt idx="240">
                  <c:v>0.44525656562996119</c:v>
                </c:pt>
                <c:pt idx="241">
                  <c:v>0.36809457796169909</c:v>
                </c:pt>
                <c:pt idx="242">
                  <c:v>0.3375948646171878</c:v>
                </c:pt>
                <c:pt idx="243">
                  <c:v>0.29007668984272073</c:v>
                </c:pt>
                <c:pt idx="244">
                  <c:v>0.21746337749561917</c:v>
                </c:pt>
                <c:pt idx="245">
                  <c:v>0.12325653153507687</c:v>
                </c:pt>
                <c:pt idx="246">
                  <c:v>5.929981810982099E-2</c:v>
                </c:pt>
                <c:pt idx="247">
                  <c:v>4.2895777449416528E-3</c:v>
                </c:pt>
                <c:pt idx="248">
                  <c:v>5.7447356392430038E-2</c:v>
                </c:pt>
                <c:pt idx="249">
                  <c:v>0.1547445020728162</c:v>
                </c:pt>
                <c:pt idx="250">
                  <c:v>0.22885459657749152</c:v>
                </c:pt>
                <c:pt idx="251">
                  <c:v>0.28636360744164335</c:v>
                </c:pt>
                <c:pt idx="252">
                  <c:v>0.35394062711324636</c:v>
                </c:pt>
                <c:pt idx="253">
                  <c:v>0.38897783940274167</c:v>
                </c:pt>
                <c:pt idx="254">
                  <c:v>0.51512808120546083</c:v>
                </c:pt>
                <c:pt idx="255">
                  <c:v>0.47540023471768222</c:v>
                </c:pt>
                <c:pt idx="256">
                  <c:v>0.42170329592192957</c:v>
                </c:pt>
                <c:pt idx="257">
                  <c:v>0.3617722969807744</c:v>
                </c:pt>
                <c:pt idx="258">
                  <c:v>0.312480728267019</c:v>
                </c:pt>
                <c:pt idx="259">
                  <c:v>0.26603854456644171</c:v>
                </c:pt>
                <c:pt idx="260">
                  <c:v>0.21459939378593162</c:v>
                </c:pt>
                <c:pt idx="261">
                  <c:v>0.11795171306974339</c:v>
                </c:pt>
                <c:pt idx="262">
                  <c:v>5.3628236703247012E-2</c:v>
                </c:pt>
                <c:pt idx="263">
                  <c:v>2.6153040324516041E-2</c:v>
                </c:pt>
                <c:pt idx="264">
                  <c:v>9.2019394321624759E-2</c:v>
                </c:pt>
                <c:pt idx="265">
                  <c:v>0.12591707389330509</c:v>
                </c:pt>
                <c:pt idx="266">
                  <c:v>0.20301622802378461</c:v>
                </c:pt>
                <c:pt idx="267">
                  <c:v>0.26901376540249089</c:v>
                </c:pt>
                <c:pt idx="268">
                  <c:v>0.34974664634694363</c:v>
                </c:pt>
                <c:pt idx="269">
                  <c:v>0.51727727544704294</c:v>
                </c:pt>
                <c:pt idx="270">
                  <c:v>0.45697216014463038</c:v>
                </c:pt>
                <c:pt idx="271">
                  <c:v>0.37771185499386206</c:v>
                </c:pt>
                <c:pt idx="272">
                  <c:v>0.30873961849155762</c:v>
                </c:pt>
                <c:pt idx="273">
                  <c:v>0.26027313188799894</c:v>
                </c:pt>
                <c:pt idx="274">
                  <c:v>0.18803335035133273</c:v>
                </c:pt>
                <c:pt idx="275">
                  <c:v>0.13922808843784651</c:v>
                </c:pt>
                <c:pt idx="276">
                  <c:v>9.0388354976596474E-2</c:v>
                </c:pt>
                <c:pt idx="277">
                  <c:v>3.6780207173364943E-2</c:v>
                </c:pt>
                <c:pt idx="278">
                  <c:v>1.7325347514258738E-3</c:v>
                </c:pt>
                <c:pt idx="279">
                  <c:v>7.3058558664484963E-2</c:v>
                </c:pt>
                <c:pt idx="280">
                  <c:v>0.12484047957676125</c:v>
                </c:pt>
                <c:pt idx="281">
                  <c:v>0.18136913779218844</c:v>
                </c:pt>
                <c:pt idx="282">
                  <c:v>0.24270267594985739</c:v>
                </c:pt>
                <c:pt idx="283">
                  <c:v>0.32645928317458583</c:v>
                </c:pt>
                <c:pt idx="284">
                  <c:v>0.51718249281933026</c:v>
                </c:pt>
                <c:pt idx="285">
                  <c:v>0.46913692196497436</c:v>
                </c:pt>
                <c:pt idx="286">
                  <c:v>0.43511768714259347</c:v>
                </c:pt>
                <c:pt idx="287">
                  <c:v>0.40936959848809806</c:v>
                </c:pt>
                <c:pt idx="288">
                  <c:v>0.35167175829980124</c:v>
                </c:pt>
                <c:pt idx="289">
                  <c:v>0.26847791243088182</c:v>
                </c:pt>
                <c:pt idx="290">
                  <c:v>0.18843362869051816</c:v>
                </c:pt>
                <c:pt idx="291">
                  <c:v>0.13144852552790098</c:v>
                </c:pt>
                <c:pt idx="292">
                  <c:v>7.0056664589657203E-2</c:v>
                </c:pt>
                <c:pt idx="293">
                  <c:v>1.4790974266048806E-2</c:v>
                </c:pt>
                <c:pt idx="294">
                  <c:v>8.9281892690564746E-3</c:v>
                </c:pt>
                <c:pt idx="295">
                  <c:v>8.5939388366313096E-2</c:v>
                </c:pt>
                <c:pt idx="296">
                  <c:v>0.16159502722157981</c:v>
                </c:pt>
                <c:pt idx="297">
                  <c:v>0.21530951741603133</c:v>
                </c:pt>
                <c:pt idx="298">
                  <c:v>0.29553218208344845</c:v>
                </c:pt>
                <c:pt idx="299">
                  <c:v>0.5678324284174181</c:v>
                </c:pt>
                <c:pt idx="300">
                  <c:v>0.49050840007740248</c:v>
                </c:pt>
                <c:pt idx="301">
                  <c:v>0.39343342008589843</c:v>
                </c:pt>
                <c:pt idx="302">
                  <c:v>0.34731908279053414</c:v>
                </c:pt>
                <c:pt idx="303">
                  <c:v>0.27728063620332932</c:v>
                </c:pt>
                <c:pt idx="304">
                  <c:v>0.23363498234742508</c:v>
                </c:pt>
                <c:pt idx="305">
                  <c:v>0.17638589644697333</c:v>
                </c:pt>
                <c:pt idx="306">
                  <c:v>0.10441680086921679</c:v>
                </c:pt>
                <c:pt idx="307">
                  <c:v>6.6429053397541793E-2</c:v>
                </c:pt>
                <c:pt idx="308">
                  <c:v>1.0535132664543312E-2</c:v>
                </c:pt>
                <c:pt idx="309">
                  <c:v>7.6146014439800069E-2</c:v>
                </c:pt>
                <c:pt idx="310">
                  <c:v>0.14542618132354335</c:v>
                </c:pt>
                <c:pt idx="311">
                  <c:v>0.23183475205503612</c:v>
                </c:pt>
                <c:pt idx="312">
                  <c:v>0.30695318957107531</c:v>
                </c:pt>
                <c:pt idx="313">
                  <c:v>0.35819943963160483</c:v>
                </c:pt>
                <c:pt idx="314">
                  <c:v>0.51000241309436944</c:v>
                </c:pt>
                <c:pt idx="315">
                  <c:v>0.44575247777275706</c:v>
                </c:pt>
                <c:pt idx="316">
                  <c:v>0.39193285548280699</c:v>
                </c:pt>
                <c:pt idx="317">
                  <c:v>0.34981270639745787</c:v>
                </c:pt>
                <c:pt idx="318">
                  <c:v>0.29069576177714396</c:v>
                </c:pt>
                <c:pt idx="319">
                  <c:v>0.21750293100770079</c:v>
                </c:pt>
                <c:pt idx="320">
                  <c:v>0.17243847269075729</c:v>
                </c:pt>
                <c:pt idx="321">
                  <c:v>0.10270195312827468</c:v>
                </c:pt>
                <c:pt idx="322">
                  <c:v>3.1846454428176685E-2</c:v>
                </c:pt>
                <c:pt idx="323">
                  <c:v>3.9080369712536367E-2</c:v>
                </c:pt>
                <c:pt idx="324">
                  <c:v>0.10540094491057062</c:v>
                </c:pt>
                <c:pt idx="325">
                  <c:v>0.17146704179857863</c:v>
                </c:pt>
                <c:pt idx="326">
                  <c:v>0.24509662169346313</c:v>
                </c:pt>
                <c:pt idx="327">
                  <c:v>0.32064250396702221</c:v>
                </c:pt>
                <c:pt idx="328">
                  <c:v>0.38406304049192386</c:v>
                </c:pt>
                <c:pt idx="329">
                  <c:v>0.48261650579820525</c:v>
                </c:pt>
                <c:pt idx="330">
                  <c:v>0.42193838459726862</c:v>
                </c:pt>
                <c:pt idx="331">
                  <c:v>0.32851524612050298</c:v>
                </c:pt>
                <c:pt idx="332">
                  <c:v>0.27338721254857035</c:v>
                </c:pt>
                <c:pt idx="333">
                  <c:v>0.23051214058037317</c:v>
                </c:pt>
                <c:pt idx="334">
                  <c:v>0.17828667245186125</c:v>
                </c:pt>
                <c:pt idx="335">
                  <c:v>9.6179948642898694E-2</c:v>
                </c:pt>
                <c:pt idx="336">
                  <c:v>1.5421141412403472E-2</c:v>
                </c:pt>
                <c:pt idx="337">
                  <c:v>3.0325676692569914E-2</c:v>
                </c:pt>
                <c:pt idx="338">
                  <c:v>0.10970995550194118</c:v>
                </c:pt>
                <c:pt idx="339">
                  <c:v>0.16312468512155931</c:v>
                </c:pt>
                <c:pt idx="340">
                  <c:v>0.20798099584933993</c:v>
                </c:pt>
                <c:pt idx="341">
                  <c:v>0.29863461984166406</c:v>
                </c:pt>
                <c:pt idx="342">
                  <c:v>0.37212021924733563</c:v>
                </c:pt>
                <c:pt idx="343">
                  <c:v>0.44463338907223715</c:v>
                </c:pt>
                <c:pt idx="344">
                  <c:v>0.44344562915510721</c:v>
                </c:pt>
                <c:pt idx="345">
                  <c:v>0.37297449455721221</c:v>
                </c:pt>
                <c:pt idx="346">
                  <c:v>0.3211059044752318</c:v>
                </c:pt>
                <c:pt idx="347">
                  <c:v>0.2637918907765453</c:v>
                </c:pt>
                <c:pt idx="348">
                  <c:v>0.19705877159580609</c:v>
                </c:pt>
                <c:pt idx="349">
                  <c:v>0.10402063280139373</c:v>
                </c:pt>
                <c:pt idx="350">
                  <c:v>4.4090754119565645E-2</c:v>
                </c:pt>
                <c:pt idx="351">
                  <c:v>1.159281777411536E-2</c:v>
                </c:pt>
                <c:pt idx="352">
                  <c:v>9.6407904622694218E-2</c:v>
                </c:pt>
                <c:pt idx="353">
                  <c:v>0.16280123549800862</c:v>
                </c:pt>
                <c:pt idx="354">
                  <c:v>0.23460645880048503</c:v>
                </c:pt>
                <c:pt idx="355">
                  <c:v>0.31179429724446095</c:v>
                </c:pt>
                <c:pt idx="356">
                  <c:v>0.37995127358126979</c:v>
                </c:pt>
                <c:pt idx="357">
                  <c:v>0.4766642291391463</c:v>
                </c:pt>
                <c:pt idx="358">
                  <c:v>0.53413586393921264</c:v>
                </c:pt>
                <c:pt idx="359">
                  <c:v>0.34114974523701846</c:v>
                </c:pt>
                <c:pt idx="360">
                  <c:v>0.28884654601874615</c:v>
                </c:pt>
                <c:pt idx="361">
                  <c:v>0.21636495159752656</c:v>
                </c:pt>
                <c:pt idx="362">
                  <c:v>0.14929949982682444</c:v>
                </c:pt>
                <c:pt idx="363">
                  <c:v>9.4679689181333515E-2</c:v>
                </c:pt>
                <c:pt idx="364">
                  <c:v>5.0784699292051982E-2</c:v>
                </c:pt>
                <c:pt idx="365">
                  <c:v>6.3625118905292766E-3</c:v>
                </c:pt>
                <c:pt idx="366">
                  <c:v>6.4402887180932566E-2</c:v>
                </c:pt>
                <c:pt idx="367">
                  <c:v>0.13827351582261826</c:v>
                </c:pt>
                <c:pt idx="368">
                  <c:v>0.21042615579803226</c:v>
                </c:pt>
                <c:pt idx="369">
                  <c:v>0.25321549989747894</c:v>
                </c:pt>
                <c:pt idx="370">
                  <c:v>0.31687464389075615</c:v>
                </c:pt>
                <c:pt idx="371">
                  <c:v>0.37484955893096128</c:v>
                </c:pt>
                <c:pt idx="372">
                  <c:v>0.43559640975963987</c:v>
                </c:pt>
                <c:pt idx="373">
                  <c:v>0.50839981253116662</c:v>
                </c:pt>
                <c:pt idx="374">
                  <c:v>0.33744072684028481</c:v>
                </c:pt>
                <c:pt idx="375">
                  <c:v>0.26945331935294803</c:v>
                </c:pt>
                <c:pt idx="376">
                  <c:v>0.20445836462143063</c:v>
                </c:pt>
                <c:pt idx="377">
                  <c:v>0.14956847362810777</c:v>
                </c:pt>
                <c:pt idx="378">
                  <c:v>8.9815088988629554E-2</c:v>
                </c:pt>
                <c:pt idx="379">
                  <c:v>8.4318564929475315E-3</c:v>
                </c:pt>
                <c:pt idx="380">
                  <c:v>5.744072682576018E-2</c:v>
                </c:pt>
                <c:pt idx="381">
                  <c:v>0.12553635696372112</c:v>
                </c:pt>
                <c:pt idx="382">
                  <c:v>0.19972167448267442</c:v>
                </c:pt>
                <c:pt idx="383">
                  <c:v>0.26006802679617635</c:v>
                </c:pt>
                <c:pt idx="384">
                  <c:v>0.33170248900988497</c:v>
                </c:pt>
                <c:pt idx="385">
                  <c:v>0.37981502406549339</c:v>
                </c:pt>
                <c:pt idx="386">
                  <c:v>0.42841097616117452</c:v>
                </c:pt>
                <c:pt idx="387">
                  <c:v>0.46960806762550078</c:v>
                </c:pt>
                <c:pt idx="388">
                  <c:v>0.52690954638474352</c:v>
                </c:pt>
                <c:pt idx="389">
                  <c:v>0.32512545257628744</c:v>
                </c:pt>
                <c:pt idx="390">
                  <c:v>0.27285020825895856</c:v>
                </c:pt>
                <c:pt idx="391">
                  <c:v>0.19759314757770596</c:v>
                </c:pt>
                <c:pt idx="392">
                  <c:v>0.13910708391723858</c:v>
                </c:pt>
                <c:pt idx="393">
                  <c:v>8.3692653146499651E-2</c:v>
                </c:pt>
                <c:pt idx="394">
                  <c:v>6.865057964148491E-3</c:v>
                </c:pt>
                <c:pt idx="395">
                  <c:v>8.3717183467697964E-2</c:v>
                </c:pt>
                <c:pt idx="396">
                  <c:v>0.15381422660148303</c:v>
                </c:pt>
                <c:pt idx="397">
                  <c:v>0.20817668510113663</c:v>
                </c:pt>
                <c:pt idx="398">
                  <c:v>0.27712580548223542</c:v>
                </c:pt>
                <c:pt idx="399">
                  <c:v>0.32877583504095753</c:v>
                </c:pt>
                <c:pt idx="400">
                  <c:v>0.39006955681020372</c:v>
                </c:pt>
                <c:pt idx="401">
                  <c:v>0.44347748287854216</c:v>
                </c:pt>
                <c:pt idx="402">
                  <c:v>0.4754359582160248</c:v>
                </c:pt>
                <c:pt idx="403">
                  <c:v>0.51475055631522082</c:v>
                </c:pt>
                <c:pt idx="404">
                  <c:v>0.35396322847594774</c:v>
                </c:pt>
                <c:pt idx="405">
                  <c:v>0.27664945133633267</c:v>
                </c:pt>
                <c:pt idx="406">
                  <c:v>0.23533200210322747</c:v>
                </c:pt>
                <c:pt idx="407">
                  <c:v>0.17393869007240426</c:v>
                </c:pt>
                <c:pt idx="408">
                  <c:v>8.9582473778655469E-2</c:v>
                </c:pt>
                <c:pt idx="409">
                  <c:v>1.8923190669809742E-2</c:v>
                </c:pt>
                <c:pt idx="410">
                  <c:v>5.2548406093812616E-2</c:v>
                </c:pt>
                <c:pt idx="411">
                  <c:v>0.12025270349774786</c:v>
                </c:pt>
                <c:pt idx="412">
                  <c:v>0.17756347077333601</c:v>
                </c:pt>
                <c:pt idx="413">
                  <c:v>0.22808221454875621</c:v>
                </c:pt>
                <c:pt idx="414">
                  <c:v>0.27783638187878523</c:v>
                </c:pt>
                <c:pt idx="415">
                  <c:v>0.36409733681858114</c:v>
                </c:pt>
                <c:pt idx="416">
                  <c:v>0.4125734080974226</c:v>
                </c:pt>
                <c:pt idx="417">
                  <c:v>0.4614496118901954</c:v>
                </c:pt>
                <c:pt idx="418">
                  <c:v>0.51324885840208623</c:v>
                </c:pt>
                <c:pt idx="419">
                  <c:v>0.33819763146573933</c:v>
                </c:pt>
                <c:pt idx="420">
                  <c:v>0.27446500879139535</c:v>
                </c:pt>
                <c:pt idx="421">
                  <c:v>0.20647462183818277</c:v>
                </c:pt>
                <c:pt idx="422">
                  <c:v>0.16012501358186171</c:v>
                </c:pt>
                <c:pt idx="423">
                  <c:v>0.11237080910993313</c:v>
                </c:pt>
                <c:pt idx="424">
                  <c:v>4.6208958321059868E-2</c:v>
                </c:pt>
                <c:pt idx="425">
                  <c:v>2.9468698706978103E-3</c:v>
                </c:pt>
                <c:pt idx="426">
                  <c:v>6.2358255978786303E-2</c:v>
                </c:pt>
                <c:pt idx="427">
                  <c:v>0.11797581625290121</c:v>
                </c:pt>
                <c:pt idx="428">
                  <c:v>0.18956341625475659</c:v>
                </c:pt>
                <c:pt idx="429">
                  <c:v>0.24243265304384209</c:v>
                </c:pt>
                <c:pt idx="430">
                  <c:v>0.31630654558863114</c:v>
                </c:pt>
                <c:pt idx="431">
                  <c:v>0.36717356244278676</c:v>
                </c:pt>
                <c:pt idx="432">
                  <c:v>0.42455837647383277</c:v>
                </c:pt>
                <c:pt idx="433">
                  <c:v>0.49311413721809316</c:v>
                </c:pt>
                <c:pt idx="434">
                  <c:v>0.39029387452561792</c:v>
                </c:pt>
                <c:pt idx="435">
                  <c:v>0.29864642720462342</c:v>
                </c:pt>
                <c:pt idx="436">
                  <c:v>0.21941787544534463</c:v>
                </c:pt>
                <c:pt idx="437">
                  <c:v>0.15353897925638194</c:v>
                </c:pt>
                <c:pt idx="438">
                  <c:v>9.8713682810569026E-2</c:v>
                </c:pt>
                <c:pt idx="439">
                  <c:v>4.6874285112721736E-2</c:v>
                </c:pt>
                <c:pt idx="440">
                  <c:v>2.4786338079316295E-2</c:v>
                </c:pt>
                <c:pt idx="441">
                  <c:v>8.916622887562653E-2</c:v>
                </c:pt>
                <c:pt idx="442">
                  <c:v>0.13546816079708179</c:v>
                </c:pt>
                <c:pt idx="443">
                  <c:v>0.18853191238433453</c:v>
                </c:pt>
                <c:pt idx="444">
                  <c:v>0.25162374160218093</c:v>
                </c:pt>
                <c:pt idx="445">
                  <c:v>0.32114364024963749</c:v>
                </c:pt>
                <c:pt idx="446">
                  <c:v>0.39399822304172005</c:v>
                </c:pt>
                <c:pt idx="447">
                  <c:v>0.45743525417132247</c:v>
                </c:pt>
                <c:pt idx="448">
                  <c:v>0.51067703813028942</c:v>
                </c:pt>
                <c:pt idx="449">
                  <c:v>0.35666843932673942</c:v>
                </c:pt>
                <c:pt idx="450">
                  <c:v>0.29549115062570408</c:v>
                </c:pt>
                <c:pt idx="451">
                  <c:v>0.23927011300621359</c:v>
                </c:pt>
                <c:pt idx="452">
                  <c:v>0.20869621434517427</c:v>
                </c:pt>
                <c:pt idx="453">
                  <c:v>0.15255553619952167</c:v>
                </c:pt>
                <c:pt idx="454">
                  <c:v>7.1214889250057922E-2</c:v>
                </c:pt>
                <c:pt idx="455">
                  <c:v>6.3218500847703751E-3</c:v>
                </c:pt>
                <c:pt idx="456">
                  <c:v>5.1744522987192454E-2</c:v>
                </c:pt>
                <c:pt idx="457">
                  <c:v>0.11466857391167906</c:v>
                </c:pt>
                <c:pt idx="458">
                  <c:v>0.18346618442350149</c:v>
                </c:pt>
                <c:pt idx="459">
                  <c:v>0.26161513411757653</c:v>
                </c:pt>
                <c:pt idx="460">
                  <c:v>0.32495206675452692</c:v>
                </c:pt>
                <c:pt idx="461">
                  <c:v>0.39613714452885063</c:v>
                </c:pt>
                <c:pt idx="462">
                  <c:v>0.45414929150592087</c:v>
                </c:pt>
                <c:pt idx="463">
                  <c:v>0.50834732333113308</c:v>
                </c:pt>
                <c:pt idx="464">
                  <c:v>0.37841138305214983</c:v>
                </c:pt>
                <c:pt idx="465">
                  <c:v>0.32723068790020093</c:v>
                </c:pt>
                <c:pt idx="466">
                  <c:v>0.25451275643593618</c:v>
                </c:pt>
                <c:pt idx="467">
                  <c:v>0.2064094472403184</c:v>
                </c:pt>
                <c:pt idx="468">
                  <c:v>0.14752239550314528</c:v>
                </c:pt>
                <c:pt idx="469">
                  <c:v>7.963865465198694E-2</c:v>
                </c:pt>
                <c:pt idx="470">
                  <c:v>7.052600460465186E-3</c:v>
                </c:pt>
                <c:pt idx="471">
                  <c:v>4.542699265779504E-2</c:v>
                </c:pt>
                <c:pt idx="472">
                  <c:v>9.2164092446097357E-2</c:v>
                </c:pt>
                <c:pt idx="473">
                  <c:v>0.16787738992597312</c:v>
                </c:pt>
                <c:pt idx="474">
                  <c:v>0.24267079083530518</c:v>
                </c:pt>
                <c:pt idx="475">
                  <c:v>0.31436056606337992</c:v>
                </c:pt>
                <c:pt idx="476">
                  <c:v>0.37681794748609754</c:v>
                </c:pt>
                <c:pt idx="477">
                  <c:v>0.43909605084186865</c:v>
                </c:pt>
                <c:pt idx="478">
                  <c:v>0.51293187371745219</c:v>
                </c:pt>
                <c:pt idx="479">
                  <c:v>0.36204166270411697</c:v>
                </c:pt>
                <c:pt idx="480">
                  <c:v>0.29108226938807213</c:v>
                </c:pt>
                <c:pt idx="481">
                  <c:v>0.22658009720827366</c:v>
                </c:pt>
                <c:pt idx="482">
                  <c:v>0.16585766990922757</c:v>
                </c:pt>
                <c:pt idx="483">
                  <c:v>0.10509744276965804</c:v>
                </c:pt>
                <c:pt idx="484">
                  <c:v>5.1550857992772592E-2</c:v>
                </c:pt>
                <c:pt idx="485">
                  <c:v>4.1644381200498515E-3</c:v>
                </c:pt>
                <c:pt idx="486">
                  <c:v>6.4489418815453448E-2</c:v>
                </c:pt>
                <c:pt idx="487">
                  <c:v>0.14180488167933802</c:v>
                </c:pt>
                <c:pt idx="488">
                  <c:v>0.20954191550847057</c:v>
                </c:pt>
                <c:pt idx="489">
                  <c:v>0.27921528409238405</c:v>
                </c:pt>
                <c:pt idx="490">
                  <c:v>0.34646861731850009</c:v>
                </c:pt>
                <c:pt idx="491">
                  <c:v>0.40958065773054475</c:v>
                </c:pt>
                <c:pt idx="492">
                  <c:v>0.47283495949800169</c:v>
                </c:pt>
                <c:pt idx="493">
                  <c:v>0.52957330686090387</c:v>
                </c:pt>
                <c:pt idx="494">
                  <c:v>0.32273561513952753</c:v>
                </c:pt>
                <c:pt idx="495">
                  <c:v>0.24674304448220408</c:v>
                </c:pt>
                <c:pt idx="496">
                  <c:v>0.18218694387425982</c:v>
                </c:pt>
                <c:pt idx="497">
                  <c:v>0.12675504891193712</c:v>
                </c:pt>
                <c:pt idx="498">
                  <c:v>6.1914991029030642E-2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50-4FB6-8AAD-56EF448A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83696"/>
        <c:axId val="434284024"/>
      </c:scatterChart>
      <c:valAx>
        <c:axId val="43428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anose="020B0604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anose="020B0604020202030204" pitchFamily="34" charset="0"/>
                <a:ea typeface="+mn-ea"/>
                <a:cs typeface="+mn-cs"/>
              </a:defRPr>
            </a:pPr>
            <a:endParaRPr lang="en-US"/>
          </a:p>
        </c:txPr>
        <c:crossAx val="434284024"/>
        <c:crosses val="autoZero"/>
        <c:crossBetween val="midCat"/>
      </c:valAx>
      <c:valAx>
        <c:axId val="434284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anose="020B0604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remaining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anose="020B0604020202030204" pitchFamily="34" charset="0"/>
                <a:ea typeface="+mn-ea"/>
                <a:cs typeface="+mn-cs"/>
              </a:defRPr>
            </a:pPr>
            <a:endParaRPr lang="en-US"/>
          </a:p>
        </c:txPr>
        <c:crossAx val="434283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246700378910593"/>
          <c:y val="0.26948238088245541"/>
          <c:w val="0.35155015283196933"/>
          <c:h val="0.1899006549531964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Helvetica" panose="020B0604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21</xdr:row>
      <xdr:rowOff>3810</xdr:rowOff>
    </xdr:from>
    <xdr:to>
      <xdr:col>16</xdr:col>
      <xdr:colOff>236220</xdr:colOff>
      <xdr:row>37</xdr:row>
      <xdr:rowOff>135403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38496-29CF-4FB6-80F6-96FAFBF8F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4</xdr:row>
      <xdr:rowOff>26670</xdr:rowOff>
    </xdr:from>
    <xdr:to>
      <xdr:col>16</xdr:col>
      <xdr:colOff>175260</xdr:colOff>
      <xdr:row>19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6AD9D1-6897-4B1B-9CD8-335E8448F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2106-0723-464E-90F0-1C8F2FDD1DF1}">
  <dimension ref="A1:N501"/>
  <sheetViews>
    <sheetView tabSelected="1" zoomScaleNormal="100" workbookViewId="0">
      <selection activeCell="F6" sqref="F6"/>
    </sheetView>
  </sheetViews>
  <sheetFormatPr defaultRowHeight="14.4" x14ac:dyDescent="0.3"/>
  <cols>
    <col min="1" max="1" width="5.44140625" bestFit="1" customWidth="1"/>
    <col min="2" max="2" width="12" bestFit="1" customWidth="1"/>
    <col min="3" max="4" width="17.21875" bestFit="1" customWidth="1"/>
    <col min="5" max="5" width="16.5546875" bestFit="1" customWidth="1"/>
    <col min="6" max="6" width="20.88671875" bestFit="1" customWidth="1"/>
    <col min="7" max="7" width="12" bestFit="1" customWidth="1"/>
    <col min="8" max="8" width="17.21875" bestFit="1" customWidth="1"/>
    <col min="9" max="9" width="16.5546875" bestFit="1" customWidth="1"/>
    <col min="11" max="11" width="9.6640625" bestFit="1" customWidth="1"/>
    <col min="12" max="12" width="8.109375" bestFit="1" customWidth="1"/>
    <col min="13" max="13" width="8.6640625" bestFit="1" customWidth="1"/>
    <col min="14" max="14" width="8.21875" bestFit="1" customWidth="1"/>
  </cols>
  <sheetData>
    <row r="1" spans="1:14" s="8" customFormat="1" ht="29.4" thickBot="1" x14ac:dyDescent="0.35">
      <c r="A1" s="7" t="s">
        <v>9</v>
      </c>
      <c r="B1" s="7" t="s">
        <v>10</v>
      </c>
      <c r="C1" s="7" t="s">
        <v>0</v>
      </c>
      <c r="D1" s="7" t="s">
        <v>8</v>
      </c>
      <c r="E1" s="7" t="s">
        <v>1</v>
      </c>
      <c r="F1" s="7" t="s">
        <v>11</v>
      </c>
      <c r="G1" s="7" t="s">
        <v>7</v>
      </c>
      <c r="H1" s="7" t="s">
        <v>12</v>
      </c>
      <c r="I1" s="7" t="s">
        <v>13</v>
      </c>
      <c r="K1" s="9" t="s">
        <v>6</v>
      </c>
      <c r="L1" s="9"/>
      <c r="M1" s="9"/>
      <c r="N1" s="9"/>
    </row>
    <row r="2" spans="1:14" x14ac:dyDescent="0.3">
      <c r="A2">
        <v>1</v>
      </c>
      <c r="B2">
        <f ca="1">MEDIAN(0.5,IF(MOD(ROW(B2)-1,$K$3)=0,$M$3+NORMINV(RAND(),0,$N$3),$L$3+NORMINV(RAND(),0,$N$3)),100)</f>
        <v>0.56640878223184654</v>
      </c>
      <c r="C2">
        <f ca="1">AVERAGE($B$2:B2)</f>
        <v>0.56640878223184654</v>
      </c>
      <c r="D2">
        <f ca="1">(500 - ROW(B2) + 1) *C2</f>
        <v>282.63798233369141</v>
      </c>
      <c r="E2">
        <f ca="1">IFERROR(AVERAGEIF($B$2:B2, "&lt;1"),0)*(1-(1/$K$3)) + IFERROR(AVERAGEIF($B$2:B2, "&gt;1"), 2*$L$3) *(1/$K$3)</f>
        <v>0.60464819674972337</v>
      </c>
      <c r="F2">
        <f ca="1">(500 - ROW(B2) + 1) *E2</f>
        <v>301.71945017811197</v>
      </c>
      <c r="G2">
        <f ca="1">SUM($B$2:$B$501) - SUM($B$2:B2)</f>
        <v>315.19161873946791</v>
      </c>
      <c r="H2">
        <f ca="1">ABS(G2-D2)</f>
        <v>32.553636405776501</v>
      </c>
      <c r="I2">
        <f ca="1">ABS(G2-F2)</f>
        <v>13.472168561355943</v>
      </c>
      <c r="K2" s="3" t="s">
        <v>2</v>
      </c>
      <c r="L2" s="4" t="s">
        <v>3</v>
      </c>
      <c r="M2" s="4" t="s">
        <v>4</v>
      </c>
      <c r="N2" s="5" t="s">
        <v>5</v>
      </c>
    </row>
    <row r="3" spans="1:14" ht="15" thickBot="1" x14ac:dyDescent="0.35">
      <c r="A3">
        <v>2</v>
      </c>
      <c r="B3">
        <f t="shared" ref="B3:B66" ca="1" si="0">MEDIAN(0.5,IF(MOD(ROW(B3)-1,$K$3)=0,$M$3+NORMINV(RAND(),0,$N$3),$L$3+NORMINV(RAND(),0,$N$3)),100)</f>
        <v>0.57116959328757111</v>
      </c>
      <c r="C3">
        <f ca="1">AVERAGE($B$2:B3)</f>
        <v>0.56878918775970888</v>
      </c>
      <c r="D3">
        <f t="shared" ref="D3:D66" ca="1" si="1">(500 - ROW(B3) + 1) *C3</f>
        <v>283.25701550433502</v>
      </c>
      <c r="E3">
        <f ca="1">IFERROR(AVERAGEIF($B$2:B3, "&lt;1"),0)*(1-(1/$K$3)) + IFERROR(AVERAGEIF($B$2:B3, "&gt;1"), 2*$L$3) *(1/$K$3)</f>
        <v>0.6068699085757282</v>
      </c>
      <c r="F3">
        <f t="shared" ref="F3:F66" ca="1" si="2">(500 - ROW(B3) + 1) *E3</f>
        <v>302.22121447071265</v>
      </c>
      <c r="G3">
        <f ca="1">SUM($B$2:$B$501) - SUM($B$2:B3)</f>
        <v>314.62044914618036</v>
      </c>
      <c r="H3">
        <f t="shared" ref="H3:H66" ca="1" si="3">ABS(G3-D3)</f>
        <v>31.363433641845347</v>
      </c>
      <c r="I3">
        <f t="shared" ref="I3:I66" ca="1" si="4">ABS(G3-F3)</f>
        <v>12.39923467546771</v>
      </c>
      <c r="K3" s="1">
        <v>15</v>
      </c>
      <c r="L3" s="2">
        <v>0.56999999999999995</v>
      </c>
      <c r="M3" s="2">
        <v>1.5</v>
      </c>
      <c r="N3" s="6">
        <v>0.01</v>
      </c>
    </row>
    <row r="4" spans="1:14" x14ac:dyDescent="0.3">
      <c r="A4">
        <v>3</v>
      </c>
      <c r="B4">
        <f t="shared" ca="1" si="0"/>
        <v>0.57810282809515623</v>
      </c>
      <c r="C4">
        <f ca="1">AVERAGE($B$2:B4)</f>
        <v>0.57189373453819137</v>
      </c>
      <c r="D4">
        <f t="shared" ca="1" si="1"/>
        <v>284.2311860654811</v>
      </c>
      <c r="E4">
        <f ca="1">IFERROR(AVERAGEIF($B$2:B4, "&lt;1"),0)*(1-(1/$K$3)) + IFERROR(AVERAGEIF($B$2:B4, "&gt;1"), 2*$L$3) *(1/$K$3)</f>
        <v>0.60976748556897853</v>
      </c>
      <c r="F4">
        <f t="shared" ca="1" si="2"/>
        <v>303.05444032778234</v>
      </c>
      <c r="G4">
        <f ca="1">SUM($B$2:$B$501) - SUM($B$2:B4)</f>
        <v>314.04234631808521</v>
      </c>
      <c r="H4">
        <f t="shared" ca="1" si="3"/>
        <v>29.811160252604111</v>
      </c>
      <c r="I4">
        <f t="shared" ca="1" si="4"/>
        <v>10.987905990302863</v>
      </c>
    </row>
    <row r="5" spans="1:14" x14ac:dyDescent="0.3">
      <c r="A5">
        <v>4</v>
      </c>
      <c r="B5">
        <f t="shared" ca="1" si="0"/>
        <v>0.55657332763105682</v>
      </c>
      <c r="C5">
        <f ca="1">AVERAGE($B$2:B5)</f>
        <v>0.5680636328114077</v>
      </c>
      <c r="D5">
        <f t="shared" ca="1" si="1"/>
        <v>281.7595618744582</v>
      </c>
      <c r="E5">
        <f ca="1">IFERROR(AVERAGEIF($B$2:B5, "&lt;1"),0)*(1-(1/$K$3)) + IFERROR(AVERAGEIF($B$2:B5, "&gt;1"), 2*$L$3) *(1/$K$3)</f>
        <v>0.60619272395731383</v>
      </c>
      <c r="F5">
        <f t="shared" ca="1" si="2"/>
        <v>300.67159108282766</v>
      </c>
      <c r="G5">
        <f ca="1">SUM($B$2:$B$501) - SUM($B$2:B5)</f>
        <v>313.48577299045417</v>
      </c>
      <c r="H5">
        <f t="shared" ca="1" si="3"/>
        <v>31.726211115995966</v>
      </c>
      <c r="I5">
        <f t="shared" ca="1" si="4"/>
        <v>12.814181907626505</v>
      </c>
    </row>
    <row r="6" spans="1:14" x14ac:dyDescent="0.3">
      <c r="A6">
        <v>5</v>
      </c>
      <c r="B6">
        <f t="shared" ca="1" si="0"/>
        <v>0.56583482663432605</v>
      </c>
      <c r="C6">
        <f ca="1">AVERAGE($B$2:B6)</f>
        <v>0.56761787157599142</v>
      </c>
      <c r="D6">
        <f t="shared" ca="1" si="1"/>
        <v>280.97084643011573</v>
      </c>
      <c r="E6">
        <f ca="1">IFERROR(AVERAGEIF($B$2:B6, "&lt;1"),0)*(1-(1/$K$3)) + IFERROR(AVERAGEIF($B$2:B6, "&gt;1"), 2*$L$3) *(1/$K$3)</f>
        <v>0.60577668013759201</v>
      </c>
      <c r="F6">
        <f t="shared" ca="1" si="2"/>
        <v>299.85945666810807</v>
      </c>
      <c r="G6">
        <f ca="1">SUM($B$2:$B$501) - SUM($B$2:B6)</f>
        <v>312.91993816381984</v>
      </c>
      <c r="H6">
        <f t="shared" ca="1" si="3"/>
        <v>31.949091733704108</v>
      </c>
      <c r="I6">
        <f t="shared" ca="1" si="4"/>
        <v>13.06048149571177</v>
      </c>
    </row>
    <row r="7" spans="1:14" x14ac:dyDescent="0.3">
      <c r="A7">
        <v>6</v>
      </c>
      <c r="B7">
        <f t="shared" ca="1" si="0"/>
        <v>0.57938040661544932</v>
      </c>
      <c r="C7">
        <f ca="1">AVERAGE($B$2:B7)</f>
        <v>0.56957829408256766</v>
      </c>
      <c r="D7">
        <f t="shared" ca="1" si="1"/>
        <v>281.37167727678843</v>
      </c>
      <c r="E7">
        <f ca="1">IFERROR(AVERAGEIF($B$2:B7, "&lt;1"),0)*(1-(1/$K$3)) + IFERROR(AVERAGEIF($B$2:B7, "&gt;1"), 2*$L$3) *(1/$K$3)</f>
        <v>0.60760640781039643</v>
      </c>
      <c r="F7">
        <f t="shared" ca="1" si="2"/>
        <v>300.15756545833585</v>
      </c>
      <c r="G7">
        <f ca="1">SUM($B$2:$B$501) - SUM($B$2:B7)</f>
        <v>312.34055775720435</v>
      </c>
      <c r="H7">
        <f t="shared" ca="1" si="3"/>
        <v>30.968880480415919</v>
      </c>
      <c r="I7">
        <f t="shared" ca="1" si="4"/>
        <v>12.182992298868498</v>
      </c>
    </row>
    <row r="8" spans="1:14" x14ac:dyDescent="0.3">
      <c r="A8">
        <v>7</v>
      </c>
      <c r="B8">
        <f t="shared" ca="1" si="0"/>
        <v>0.58389778458722352</v>
      </c>
      <c r="C8">
        <f ca="1">AVERAGE($B$2:B8)</f>
        <v>0.57162393558323288</v>
      </c>
      <c r="D8">
        <f t="shared" ca="1" si="1"/>
        <v>281.81060024253384</v>
      </c>
      <c r="E8">
        <f ca="1">IFERROR(AVERAGEIF($B$2:B8, "&lt;1"),0)*(1-(1/$K$3)) + IFERROR(AVERAGEIF($B$2:B8, "&gt;1"), 2*$L$3) *(1/$K$3)</f>
        <v>0.60951567321101729</v>
      </c>
      <c r="F8">
        <f t="shared" ca="1" si="2"/>
        <v>300.49122689303152</v>
      </c>
      <c r="G8">
        <f ca="1">SUM($B$2:$B$501) - SUM($B$2:B8)</f>
        <v>311.75665997261717</v>
      </c>
      <c r="H8">
        <f t="shared" ca="1" si="3"/>
        <v>29.946059730083334</v>
      </c>
      <c r="I8">
        <f t="shared" ca="1" si="4"/>
        <v>11.265433079585648</v>
      </c>
    </row>
    <row r="9" spans="1:14" x14ac:dyDescent="0.3">
      <c r="A9">
        <v>8</v>
      </c>
      <c r="B9">
        <f t="shared" ca="1" si="0"/>
        <v>0.56521318213300109</v>
      </c>
      <c r="C9">
        <f ca="1">AVERAGE($B$2:B9)</f>
        <v>0.5708225914019539</v>
      </c>
      <c r="D9">
        <f t="shared" ca="1" si="1"/>
        <v>280.8447149697613</v>
      </c>
      <c r="E9">
        <f ca="1">IFERROR(AVERAGEIF($B$2:B9, "&lt;1"),0)*(1-(1/$K$3)) + IFERROR(AVERAGEIF($B$2:B9, "&gt;1"), 2*$L$3) *(1/$K$3)</f>
        <v>0.60876775197515698</v>
      </c>
      <c r="F9">
        <f t="shared" ca="1" si="2"/>
        <v>299.51373397177724</v>
      </c>
      <c r="G9">
        <f ca="1">SUM($B$2:$B$501) - SUM($B$2:B9)</f>
        <v>311.19144679048412</v>
      </c>
      <c r="H9">
        <f t="shared" ca="1" si="3"/>
        <v>30.346731820722823</v>
      </c>
      <c r="I9">
        <f t="shared" ca="1" si="4"/>
        <v>11.67771281870688</v>
      </c>
    </row>
    <row r="10" spans="1:14" x14ac:dyDescent="0.3">
      <c r="A10">
        <v>9</v>
      </c>
      <c r="B10">
        <f t="shared" ca="1" si="0"/>
        <v>0.56409126653553399</v>
      </c>
      <c r="C10">
        <f ca="1">AVERAGE($B$2:B10)</f>
        <v>0.57007466641679605</v>
      </c>
      <c r="D10">
        <f t="shared" ca="1" si="1"/>
        <v>279.90666121064686</v>
      </c>
      <c r="E10">
        <f ca="1">IFERROR(AVERAGEIF($B$2:B10, "&lt;1"),0)*(1-(1/$K$3)) + IFERROR(AVERAGEIF($B$2:B10, "&gt;1"), 2*$L$3) *(1/$K$3)</f>
        <v>0.60806968865567623</v>
      </c>
      <c r="F10">
        <f t="shared" ca="1" si="2"/>
        <v>298.56221712993704</v>
      </c>
      <c r="G10">
        <f ca="1">SUM($B$2:$B$501) - SUM($B$2:B10)</f>
        <v>310.62735552394861</v>
      </c>
      <c r="H10">
        <f t="shared" ca="1" si="3"/>
        <v>30.720694313301749</v>
      </c>
      <c r="I10">
        <f t="shared" ca="1" si="4"/>
        <v>12.065138394011569</v>
      </c>
    </row>
    <row r="11" spans="1:14" x14ac:dyDescent="0.3">
      <c r="A11">
        <v>10</v>
      </c>
      <c r="B11">
        <f t="shared" ca="1" si="0"/>
        <v>0.58142551836280598</v>
      </c>
      <c r="C11">
        <f ca="1">AVERAGE($B$2:B11)</f>
        <v>0.57120975161139709</v>
      </c>
      <c r="D11">
        <f t="shared" ca="1" si="1"/>
        <v>279.89277828958456</v>
      </c>
      <c r="E11">
        <f ca="1">IFERROR(AVERAGEIF($B$2:B11, "&lt;1"),0)*(1-(1/$K$3)) + IFERROR(AVERAGEIF($B$2:B11, "&gt;1"), 2*$L$3) *(1/$K$3)</f>
        <v>0.60912910150397059</v>
      </c>
      <c r="F11">
        <f t="shared" ca="1" si="2"/>
        <v>298.47325973694558</v>
      </c>
      <c r="G11">
        <f ca="1">SUM($B$2:$B$501) - SUM($B$2:B11)</f>
        <v>310.04593000558577</v>
      </c>
      <c r="H11">
        <f t="shared" ca="1" si="3"/>
        <v>30.153151716001219</v>
      </c>
      <c r="I11">
        <f t="shared" ca="1" si="4"/>
        <v>11.572670268640195</v>
      </c>
    </row>
    <row r="12" spans="1:14" x14ac:dyDescent="0.3">
      <c r="A12">
        <v>11</v>
      </c>
      <c r="B12">
        <f t="shared" ca="1" si="0"/>
        <v>0.57935739662762775</v>
      </c>
      <c r="C12">
        <f ca="1">AVERAGE($B$2:B12)</f>
        <v>0.57195044661287264</v>
      </c>
      <c r="D12">
        <f t="shared" ca="1" si="1"/>
        <v>279.68376839369472</v>
      </c>
      <c r="E12">
        <f ca="1">IFERROR(AVERAGEIF($B$2:B12, "&lt;1"),0)*(1-(1/$K$3)) + IFERROR(AVERAGEIF($B$2:B12, "&gt;1"), 2*$L$3) *(1/$K$3)</f>
        <v>0.60982041683868105</v>
      </c>
      <c r="F12">
        <f t="shared" ca="1" si="2"/>
        <v>298.20218383411503</v>
      </c>
      <c r="G12">
        <f ca="1">SUM($B$2:$B$501) - SUM($B$2:B12)</f>
        <v>309.46657260895819</v>
      </c>
      <c r="H12">
        <f t="shared" ca="1" si="3"/>
        <v>29.782804215263468</v>
      </c>
      <c r="I12">
        <f t="shared" ca="1" si="4"/>
        <v>11.264388774843155</v>
      </c>
    </row>
    <row r="13" spans="1:14" x14ac:dyDescent="0.3">
      <c r="A13">
        <v>12</v>
      </c>
      <c r="B13">
        <f t="shared" ca="1" si="0"/>
        <v>0.56515489597069712</v>
      </c>
      <c r="C13">
        <f ca="1">AVERAGE($B$2:B13)</f>
        <v>0.57138415072602466</v>
      </c>
      <c r="D13">
        <f t="shared" ca="1" si="1"/>
        <v>278.83546555430001</v>
      </c>
      <c r="E13">
        <f ca="1">IFERROR(AVERAGEIF($B$2:B13, "&lt;1"),0)*(1-(1/$K$3)) + IFERROR(AVERAGEIF($B$2:B13, "&gt;1"), 2*$L$3) *(1/$K$3)</f>
        <v>0.6092918740109563</v>
      </c>
      <c r="F13">
        <f t="shared" ca="1" si="2"/>
        <v>297.33443451734666</v>
      </c>
      <c r="G13">
        <f ca="1">SUM($B$2:$B$501) - SUM($B$2:B13)</f>
        <v>308.9014177129875</v>
      </c>
      <c r="H13">
        <f t="shared" ca="1" si="3"/>
        <v>30.06595215868748</v>
      </c>
      <c r="I13">
        <f t="shared" ca="1" si="4"/>
        <v>11.56698319564083</v>
      </c>
    </row>
    <row r="14" spans="1:14" x14ac:dyDescent="0.3">
      <c r="A14">
        <v>13</v>
      </c>
      <c r="B14">
        <f t="shared" ca="1" si="0"/>
        <v>0.57295805728516935</v>
      </c>
      <c r="C14">
        <f ca="1">AVERAGE($B$2:B14)</f>
        <v>0.57150522046134344</v>
      </c>
      <c r="D14">
        <f t="shared" ca="1" si="1"/>
        <v>278.32304236467428</v>
      </c>
      <c r="E14">
        <f ca="1">IFERROR(AVERAGEIF($B$2:B14, "&lt;1"),0)*(1-(1/$K$3)) + IFERROR(AVERAGEIF($B$2:B14, "&gt;1"), 2*$L$3) *(1/$K$3)</f>
        <v>0.60940487243058716</v>
      </c>
      <c r="F14">
        <f t="shared" ca="1" si="2"/>
        <v>296.78017287369596</v>
      </c>
      <c r="G14">
        <f ca="1">SUM($B$2:$B$501) - SUM($B$2:B14)</f>
        <v>308.32845965570232</v>
      </c>
      <c r="H14">
        <f t="shared" ca="1" si="3"/>
        <v>30.005417291028039</v>
      </c>
      <c r="I14">
        <f t="shared" ca="1" si="4"/>
        <v>11.548286782006357</v>
      </c>
    </row>
    <row r="15" spans="1:14" x14ac:dyDescent="0.3">
      <c r="A15">
        <v>14</v>
      </c>
      <c r="B15">
        <f t="shared" ca="1" si="0"/>
        <v>0.579837913120128</v>
      </c>
      <c r="C15">
        <f ca="1">AVERAGE($B$2:B15)</f>
        <v>0.57210041279411372</v>
      </c>
      <c r="D15">
        <f t="shared" ca="1" si="1"/>
        <v>278.04080061793928</v>
      </c>
      <c r="E15">
        <f ca="1">IFERROR(AVERAGEIF($B$2:B15, "&lt;1"),0)*(1-(1/$K$3)) + IFERROR(AVERAGEIF($B$2:B15, "&gt;1"), 2*$L$3) *(1/$K$3)</f>
        <v>0.60996038527450613</v>
      </c>
      <c r="F15">
        <f t="shared" ca="1" si="2"/>
        <v>296.44074724340999</v>
      </c>
      <c r="G15">
        <f ca="1">SUM($B$2:$B$501) - SUM($B$2:B15)</f>
        <v>307.7486217425822</v>
      </c>
      <c r="H15">
        <f t="shared" ca="1" si="3"/>
        <v>29.707821124642919</v>
      </c>
      <c r="I15">
        <f t="shared" ca="1" si="4"/>
        <v>11.307874499172215</v>
      </c>
    </row>
    <row r="16" spans="1:14" x14ac:dyDescent="0.3">
      <c r="A16">
        <v>15</v>
      </c>
      <c r="B16">
        <f t="shared" ca="1" si="0"/>
        <v>1.4952499944701907</v>
      </c>
      <c r="C16">
        <f ca="1">AVERAGE($B$2:B16)</f>
        <v>0.63364371823918553</v>
      </c>
      <c r="D16">
        <f t="shared" ca="1" si="1"/>
        <v>307.31720334600499</v>
      </c>
      <c r="E16">
        <f ca="1">IFERROR(AVERAGEIF($B$2:B16, "&lt;1"),0)*(1-(1/$K$3)) + IFERROR(AVERAGEIF($B$2:B16, "&gt;1"), 2*$L$3) *(1/$K$3)</f>
        <v>0.63364371823918553</v>
      </c>
      <c r="F16">
        <f t="shared" ca="1" si="2"/>
        <v>307.31720334600499</v>
      </c>
      <c r="G16">
        <f ca="1">SUM($B$2:$B$501) - SUM($B$2:B16)</f>
        <v>306.25337174811199</v>
      </c>
      <c r="H16">
        <f t="shared" ca="1" si="3"/>
        <v>1.0638315978929995</v>
      </c>
      <c r="I16">
        <f t="shared" ca="1" si="4"/>
        <v>1.0638315978929995</v>
      </c>
    </row>
    <row r="17" spans="1:9" x14ac:dyDescent="0.3">
      <c r="A17">
        <v>16</v>
      </c>
      <c r="B17">
        <f t="shared" ca="1" si="0"/>
        <v>0.56349781610369543</v>
      </c>
      <c r="C17">
        <f ca="1">AVERAGE($B$2:B17)</f>
        <v>0.6292595993557174</v>
      </c>
      <c r="D17">
        <f t="shared" ca="1" si="1"/>
        <v>304.56164608816721</v>
      </c>
      <c r="E17">
        <f ca="1">IFERROR(AVERAGEIF($B$2:B17, "&lt;1"),0)*(1-(1/$K$3)) + IFERROR(AVERAGEIF($B$2:B17, "&gt;1"), 2*$L$3) *(1/$K$3)</f>
        <v>0.63310844555622614</v>
      </c>
      <c r="F17">
        <f t="shared" ca="1" si="2"/>
        <v>306.42448764921346</v>
      </c>
      <c r="G17">
        <f ca="1">SUM($B$2:$B$501) - SUM($B$2:B17)</f>
        <v>305.68987393200831</v>
      </c>
      <c r="H17">
        <f t="shared" ca="1" si="3"/>
        <v>1.1282278438411026</v>
      </c>
      <c r="I17">
        <f t="shared" ca="1" si="4"/>
        <v>0.7346137172051499</v>
      </c>
    </row>
    <row r="18" spans="1:9" x14ac:dyDescent="0.3">
      <c r="A18">
        <v>17</v>
      </c>
      <c r="B18">
        <f t="shared" ca="1" si="0"/>
        <v>0.5845579481863511</v>
      </c>
      <c r="C18">
        <f ca="1">AVERAGE($B$2:B18)</f>
        <v>0.62663009046340168</v>
      </c>
      <c r="D18">
        <f t="shared" ca="1" si="1"/>
        <v>302.66233369382303</v>
      </c>
      <c r="E18">
        <f ca="1">IFERROR(AVERAGEIF($B$2:B18, "&lt;1"),0)*(1-(1/$K$3)) + IFERROR(AVERAGEIF($B$2:B18, "&gt;1"), 2*$L$3) *(1/$K$3)</f>
        <v>0.63386858966345827</v>
      </c>
      <c r="F18">
        <f t="shared" ca="1" si="2"/>
        <v>306.15852880745035</v>
      </c>
      <c r="G18">
        <f ca="1">SUM($B$2:$B$501) - SUM($B$2:B18)</f>
        <v>305.10531598382192</v>
      </c>
      <c r="H18">
        <f t="shared" ca="1" si="3"/>
        <v>2.4429822899988949</v>
      </c>
      <c r="I18">
        <f t="shared" ca="1" si="4"/>
        <v>1.0532128236284279</v>
      </c>
    </row>
    <row r="19" spans="1:9" x14ac:dyDescent="0.3">
      <c r="A19">
        <v>18</v>
      </c>
      <c r="B19">
        <f t="shared" ca="1" si="0"/>
        <v>0.587328751343697</v>
      </c>
      <c r="C19">
        <f ca="1">AVERAGE($B$2:B19)</f>
        <v>0.6244466827345293</v>
      </c>
      <c r="D19">
        <f t="shared" ca="1" si="1"/>
        <v>300.9833010780431</v>
      </c>
      <c r="E19">
        <f ca="1">IFERROR(AVERAGEIF($B$2:B19, "&lt;1"),0)*(1-(1/$K$3)) + IFERROR(AVERAGEIF($B$2:B19, "&gt;1"), 2*$L$3) *(1/$K$3)</f>
        <v>0.63469142757847818</v>
      </c>
      <c r="F19">
        <f t="shared" ca="1" si="2"/>
        <v>305.92126809282649</v>
      </c>
      <c r="G19">
        <f ca="1">SUM($B$2:$B$501) - SUM($B$2:B19)</f>
        <v>304.51798723247822</v>
      </c>
      <c r="H19">
        <f t="shared" ca="1" si="3"/>
        <v>3.5346861544351214</v>
      </c>
      <c r="I19">
        <f t="shared" ca="1" si="4"/>
        <v>1.4032808603482749</v>
      </c>
    </row>
    <row r="20" spans="1:9" x14ac:dyDescent="0.3">
      <c r="A20">
        <v>19</v>
      </c>
      <c r="B20">
        <f t="shared" ca="1" si="0"/>
        <v>0.57630643136217341</v>
      </c>
      <c r="C20">
        <f ca="1">AVERAGE($B$2:B20)</f>
        <v>0.62191298529387895</v>
      </c>
      <c r="D20">
        <f t="shared" ca="1" si="1"/>
        <v>299.14014592635579</v>
      </c>
      <c r="E20">
        <f ca="1">IFERROR(AVERAGEIF($B$2:B20, "&lt;1"),0)*(1-(1/$K$3)) + IFERROR(AVERAGEIF($B$2:B20, "&gt;1"), 2*$L$3) *(1/$K$3)</f>
        <v>0.63485131135575024</v>
      </c>
      <c r="F20">
        <f t="shared" ca="1" si="2"/>
        <v>305.36348076211584</v>
      </c>
      <c r="G20">
        <f ca="1">SUM($B$2:$B$501) - SUM($B$2:B20)</f>
        <v>303.94168080111609</v>
      </c>
      <c r="H20">
        <f t="shared" ca="1" si="3"/>
        <v>4.801534874760307</v>
      </c>
      <c r="I20">
        <f t="shared" ca="1" si="4"/>
        <v>1.4217999609997491</v>
      </c>
    </row>
    <row r="21" spans="1:9" x14ac:dyDescent="0.3">
      <c r="A21">
        <v>20</v>
      </c>
      <c r="B21">
        <f t="shared" ca="1" si="0"/>
        <v>0.56493464232621027</v>
      </c>
      <c r="C21">
        <f ca="1">AVERAGE($B$2:B21)</f>
        <v>0.61906406814549553</v>
      </c>
      <c r="D21">
        <f t="shared" ca="1" si="1"/>
        <v>297.15075270983783</v>
      </c>
      <c r="E21">
        <f ca="1">IFERROR(AVERAGEIF($B$2:B21, "&lt;1"),0)*(1-(1/$K$3)) + IFERROR(AVERAGEIF($B$2:B21, "&gt;1"), 2*$L$3) *(1/$K$3)</f>
        <v>0.63443575106347272</v>
      </c>
      <c r="F21">
        <f t="shared" ca="1" si="2"/>
        <v>304.52916051046691</v>
      </c>
      <c r="G21">
        <f ca="1">SUM($B$2:$B$501) - SUM($B$2:B21)</f>
        <v>303.37674615878984</v>
      </c>
      <c r="H21">
        <f t="shared" ca="1" si="3"/>
        <v>6.2259934489520106</v>
      </c>
      <c r="I21">
        <f t="shared" ca="1" si="4"/>
        <v>1.1524143516770664</v>
      </c>
    </row>
    <row r="22" spans="1:9" x14ac:dyDescent="0.3">
      <c r="A22">
        <v>21</v>
      </c>
      <c r="B22">
        <f t="shared" ca="1" si="0"/>
        <v>0.58318926620422429</v>
      </c>
      <c r="C22">
        <f ca="1">AVERAGE($B$2:B22)</f>
        <v>0.61735574424353024</v>
      </c>
      <c r="D22">
        <f t="shared" ca="1" si="1"/>
        <v>295.71340149265097</v>
      </c>
      <c r="E22">
        <f ca="1">IFERROR(AVERAGEIF($B$2:B22, "&lt;1"),0)*(1-(1/$K$3)) + IFERROR(AVERAGEIF($B$2:B22, "&gt;1"), 2*$L$3) *(1/$K$3)</f>
        <v>0.63491362924806338</v>
      </c>
      <c r="F22">
        <f t="shared" ca="1" si="2"/>
        <v>304.12362840982235</v>
      </c>
      <c r="G22">
        <f ca="1">SUM($B$2:$B$501) - SUM($B$2:B22)</f>
        <v>302.79355689258563</v>
      </c>
      <c r="H22">
        <f t="shared" ca="1" si="3"/>
        <v>7.0801553999346538</v>
      </c>
      <c r="I22">
        <f t="shared" ca="1" si="4"/>
        <v>1.3300715172367177</v>
      </c>
    </row>
    <row r="23" spans="1:9" x14ac:dyDescent="0.3">
      <c r="A23">
        <v>22</v>
      </c>
      <c r="B23">
        <f t="shared" ca="1" si="0"/>
        <v>0.57855860043579987</v>
      </c>
      <c r="C23">
        <f ca="1">AVERAGE($B$2:B23)</f>
        <v>0.61559223770681526</v>
      </c>
      <c r="D23">
        <f t="shared" ca="1" si="1"/>
        <v>294.2530896238577</v>
      </c>
      <c r="E23">
        <f ca="1">IFERROR(AVERAGEIF($B$2:B23, "&lt;1"),0)*(1-(1/$K$3)) + IFERROR(AVERAGEIF($B$2:B23, "&gt;1"), 2*$L$3) *(1/$K$3)</f>
        <v>0.63514018785711246</v>
      </c>
      <c r="F23">
        <f t="shared" ca="1" si="2"/>
        <v>303.59700979569976</v>
      </c>
      <c r="G23">
        <f ca="1">SUM($B$2:$B$501) - SUM($B$2:B23)</f>
        <v>302.21499829214986</v>
      </c>
      <c r="H23">
        <f t="shared" ca="1" si="3"/>
        <v>7.9619086682921534</v>
      </c>
      <c r="I23">
        <f t="shared" ca="1" si="4"/>
        <v>1.3820115035499043</v>
      </c>
    </row>
    <row r="24" spans="1:9" x14ac:dyDescent="0.3">
      <c r="A24">
        <v>23</v>
      </c>
      <c r="B24">
        <f t="shared" ca="1" si="0"/>
        <v>0.57958998414844631</v>
      </c>
      <c r="C24">
        <f ca="1">AVERAGE($B$2:B24)</f>
        <v>0.61402692233471223</v>
      </c>
      <c r="D24">
        <f t="shared" ca="1" si="1"/>
        <v>292.89084195365774</v>
      </c>
      <c r="E24">
        <f ca="1">IFERROR(AVERAGEIF($B$2:B24, "&lt;1"),0)*(1-(1/$K$3)) + IFERROR(AVERAGEIF($B$2:B24, "&gt;1"), 2*$L$3) *(1/$K$3)</f>
        <v>0.63538990590163291</v>
      </c>
      <c r="F24">
        <f t="shared" ca="1" si="2"/>
        <v>303.08098511507887</v>
      </c>
      <c r="G24">
        <f ca="1">SUM($B$2:$B$501) - SUM($B$2:B24)</f>
        <v>301.63540830800139</v>
      </c>
      <c r="H24">
        <f t="shared" ca="1" si="3"/>
        <v>8.7445663543436467</v>
      </c>
      <c r="I24">
        <f t="shared" ca="1" si="4"/>
        <v>1.4455768070774866</v>
      </c>
    </row>
    <row r="25" spans="1:9" x14ac:dyDescent="0.3">
      <c r="A25">
        <v>24</v>
      </c>
      <c r="B25">
        <f t="shared" ca="1" si="0"/>
        <v>0.57519884982846126</v>
      </c>
      <c r="C25">
        <f ca="1">AVERAGE($B$2:B25)</f>
        <v>0.6124090859802851</v>
      </c>
      <c r="D25">
        <f t="shared" ca="1" si="1"/>
        <v>291.50672492661573</v>
      </c>
      <c r="E25">
        <f ca="1">IFERROR(AVERAGEIF($B$2:B25, "&lt;1"),0)*(1-(1/$K$3)) + IFERROR(AVERAGEIF($B$2:B25, "&gt;1"), 2*$L$3) *(1/$K$3)</f>
        <v>0.63543971837567403</v>
      </c>
      <c r="F25">
        <f t="shared" ca="1" si="2"/>
        <v>302.46930594682084</v>
      </c>
      <c r="G25">
        <f ca="1">SUM($B$2:$B$501) - SUM($B$2:B25)</f>
        <v>301.06020945817295</v>
      </c>
      <c r="H25">
        <f t="shared" ca="1" si="3"/>
        <v>9.553484531557217</v>
      </c>
      <c r="I25">
        <f t="shared" ca="1" si="4"/>
        <v>1.4090964886478901</v>
      </c>
    </row>
    <row r="26" spans="1:9" x14ac:dyDescent="0.3">
      <c r="A26">
        <v>25</v>
      </c>
      <c r="B26">
        <f t="shared" ca="1" si="0"/>
        <v>0.5768912472522898</v>
      </c>
      <c r="C26">
        <f ca="1">AVERAGE($B$2:B26)</f>
        <v>0.61098837243116533</v>
      </c>
      <c r="D26">
        <f t="shared" ca="1" si="1"/>
        <v>290.21947690480351</v>
      </c>
      <c r="E26">
        <f ca="1">IFERROR(AVERAGEIF($B$2:B26, "&lt;1"),0)*(1-(1/$K$3)) + IFERROR(AVERAGEIF($B$2:B26, "&gt;1"), 2*$L$3) *(1/$K$3)</f>
        <v>0.63555119526558268</v>
      </c>
      <c r="F26">
        <f t="shared" ca="1" si="2"/>
        <v>301.8868177511518</v>
      </c>
      <c r="G26">
        <f ca="1">SUM($B$2:$B$501) - SUM($B$2:B26)</f>
        <v>300.48331821092063</v>
      </c>
      <c r="H26">
        <f t="shared" ca="1" si="3"/>
        <v>10.263841306117115</v>
      </c>
      <c r="I26">
        <f t="shared" ca="1" si="4"/>
        <v>1.4034995402311665</v>
      </c>
    </row>
    <row r="27" spans="1:9" x14ac:dyDescent="0.3">
      <c r="A27">
        <v>26</v>
      </c>
      <c r="B27">
        <f t="shared" ca="1" si="0"/>
        <v>0.57953832569775676</v>
      </c>
      <c r="C27">
        <f ca="1">AVERAGE($B$2:B27)</f>
        <v>0.60977875524911107</v>
      </c>
      <c r="D27">
        <f t="shared" ca="1" si="1"/>
        <v>289.03512998807867</v>
      </c>
      <c r="E27">
        <f ca="1">IFERROR(AVERAGEIF($B$2:B27, "&lt;1"),0)*(1-(1/$K$3)) + IFERROR(AVERAGEIF($B$2:B27, "&gt;1"), 2*$L$3) *(1/$K$3)</f>
        <v>0.63575257826626275</v>
      </c>
      <c r="F27">
        <f t="shared" ca="1" si="2"/>
        <v>301.34672209820855</v>
      </c>
      <c r="G27">
        <f ca="1">SUM($B$2:$B$501) - SUM($B$2:B27)</f>
        <v>299.90377988522289</v>
      </c>
      <c r="H27">
        <f t="shared" ca="1" si="3"/>
        <v>10.868649897144223</v>
      </c>
      <c r="I27">
        <f t="shared" ca="1" si="4"/>
        <v>1.4429422129856562</v>
      </c>
    </row>
    <row r="28" spans="1:9" x14ac:dyDescent="0.3">
      <c r="A28">
        <v>27</v>
      </c>
      <c r="B28">
        <f t="shared" ca="1" si="0"/>
        <v>0.55785297463345862</v>
      </c>
      <c r="C28">
        <f ca="1">AVERAGE($B$2:B28)</f>
        <v>0.60785557818927216</v>
      </c>
      <c r="D28">
        <f t="shared" ca="1" si="1"/>
        <v>287.51568848352571</v>
      </c>
      <c r="E28">
        <f ca="1">IFERROR(AVERAGEIF($B$2:B28, "&lt;1"),0)*(1-(1/$K$3)) + IFERROR(AVERAGEIF($B$2:B28, "&gt;1"), 2*$L$3) *(1/$K$3)</f>
        <v>0.63516002176714659</v>
      </c>
      <c r="F28">
        <f t="shared" ca="1" si="2"/>
        <v>300.43069029586036</v>
      </c>
      <c r="G28">
        <f ca="1">SUM($B$2:$B$501) - SUM($B$2:B28)</f>
        <v>299.34592691058941</v>
      </c>
      <c r="H28">
        <f t="shared" ca="1" si="3"/>
        <v>11.830238427063705</v>
      </c>
      <c r="I28">
        <f t="shared" ca="1" si="4"/>
        <v>1.0847633852709464</v>
      </c>
    </row>
    <row r="29" spans="1:9" x14ac:dyDescent="0.3">
      <c r="A29">
        <v>28</v>
      </c>
      <c r="B29">
        <f t="shared" ca="1" si="0"/>
        <v>0.56861157452575617</v>
      </c>
      <c r="C29">
        <f ca="1">AVERAGE($B$2:B29)</f>
        <v>0.60645400662986082</v>
      </c>
      <c r="D29">
        <f t="shared" ca="1" si="1"/>
        <v>286.24629112929432</v>
      </c>
      <c r="E29">
        <f ca="1">IFERROR(AVERAGEIF($B$2:B29, "&lt;1"),0)*(1-(1/$K$3)) + IFERROR(AVERAGEIF($B$2:B29, "&gt;1"), 2*$L$3) *(1/$K$3)</f>
        <v>0.63498326056053811</v>
      </c>
      <c r="F29">
        <f t="shared" ca="1" si="2"/>
        <v>299.71209898457397</v>
      </c>
      <c r="G29">
        <f ca="1">SUM($B$2:$B$501) - SUM($B$2:B29)</f>
        <v>298.77731533606368</v>
      </c>
      <c r="H29">
        <f t="shared" ca="1" si="3"/>
        <v>12.531024206769359</v>
      </c>
      <c r="I29">
        <f t="shared" ca="1" si="4"/>
        <v>0.93478364851029028</v>
      </c>
    </row>
    <row r="30" spans="1:9" x14ac:dyDescent="0.3">
      <c r="A30">
        <v>29</v>
      </c>
      <c r="B30">
        <f t="shared" ca="1" si="0"/>
        <v>0.569583633185613</v>
      </c>
      <c r="C30">
        <f ca="1">AVERAGE($B$2:B30)</f>
        <v>0.60518261444212818</v>
      </c>
      <c r="D30">
        <f t="shared" ca="1" si="1"/>
        <v>285.04101140224236</v>
      </c>
      <c r="E30">
        <f ca="1">IFERROR(AVERAGEIF($B$2:B30, "&lt;1"),0)*(1-(1/$K$3)) + IFERROR(AVERAGEIF($B$2:B30, "&gt;1"), 2*$L$3) *(1/$K$3)</f>
        <v>0.63485152710973025</v>
      </c>
      <c r="F30">
        <f t="shared" ca="1" si="2"/>
        <v>299.01506926868296</v>
      </c>
      <c r="G30">
        <f ca="1">SUM($B$2:$B$501) - SUM($B$2:B30)</f>
        <v>298.20773170287805</v>
      </c>
      <c r="H30">
        <f t="shared" ca="1" si="3"/>
        <v>13.166720300635689</v>
      </c>
      <c r="I30">
        <f t="shared" ca="1" si="4"/>
        <v>0.80733756580491445</v>
      </c>
    </row>
    <row r="31" spans="1:9" x14ac:dyDescent="0.3">
      <c r="A31">
        <v>30</v>
      </c>
      <c r="B31">
        <f t="shared" ca="1" si="0"/>
        <v>1.5026221077364295</v>
      </c>
      <c r="C31">
        <f ca="1">AVERAGE($B$2:B31)</f>
        <v>0.6350972642186048</v>
      </c>
      <c r="D31">
        <f t="shared" ca="1" si="1"/>
        <v>298.49571418274428</v>
      </c>
      <c r="E31">
        <f ca="1">IFERROR(AVERAGEIF($B$2:B31, "&lt;1"),0)*(1-(1/$K$3)) + IFERROR(AVERAGEIF($B$2:B31, "&gt;1"), 2*$L$3) *(1/$K$3)</f>
        <v>0.63509726421860491</v>
      </c>
      <c r="F31">
        <f t="shared" ca="1" si="2"/>
        <v>298.49571418274428</v>
      </c>
      <c r="G31">
        <f ca="1">SUM($B$2:$B$501) - SUM($B$2:B31)</f>
        <v>296.70510959514161</v>
      </c>
      <c r="H31">
        <f t="shared" ca="1" si="3"/>
        <v>1.7906045876026724</v>
      </c>
      <c r="I31">
        <f t="shared" ca="1" si="4"/>
        <v>1.7906045876026724</v>
      </c>
    </row>
    <row r="32" spans="1:9" x14ac:dyDescent="0.3">
      <c r="A32">
        <v>31</v>
      </c>
      <c r="B32">
        <f t="shared" ca="1" si="0"/>
        <v>0.56447648427300179</v>
      </c>
      <c r="C32">
        <f ca="1">AVERAGE($B$2:B32)</f>
        <v>0.63281917454294023</v>
      </c>
      <c r="D32">
        <f t="shared" ca="1" si="1"/>
        <v>296.79219286063898</v>
      </c>
      <c r="E32">
        <f ca="1">IFERROR(AVERAGEIF($B$2:B32, "&lt;1"),0)*(1-(1/$K$3)) + IFERROR(AVERAGEIF($B$2:B32, "&gt;1"), 2*$L$3) *(1/$K$3)</f>
        <v>0.63481024782238937</v>
      </c>
      <c r="F32">
        <f t="shared" ca="1" si="2"/>
        <v>297.72600622870061</v>
      </c>
      <c r="G32">
        <f ca="1">SUM($B$2:$B$501) - SUM($B$2:B32)</f>
        <v>296.14063311086863</v>
      </c>
      <c r="H32">
        <f t="shared" ca="1" si="3"/>
        <v>0.65155974977034248</v>
      </c>
      <c r="I32">
        <f t="shared" ca="1" si="4"/>
        <v>1.5853731178319777</v>
      </c>
    </row>
    <row r="33" spans="1:9" x14ac:dyDescent="0.3">
      <c r="A33">
        <v>32</v>
      </c>
      <c r="B33">
        <f t="shared" ca="1" si="0"/>
        <v>0.56459440630210467</v>
      </c>
      <c r="C33">
        <f ca="1">AVERAGE($B$2:B33)</f>
        <v>0.63068715053541413</v>
      </c>
      <c r="D33">
        <f t="shared" ca="1" si="1"/>
        <v>295.16158645057379</v>
      </c>
      <c r="E33">
        <f ca="1">IFERROR(AVERAGEIF($B$2:B33, "&lt;1"),0)*(1-(1/$K$3)) + IFERROR(AVERAGEIF($B$2:B33, "&gt;1"), 2*$L$3) *(1/$K$3)</f>
        <v>0.63454603453793823</v>
      </c>
      <c r="F33">
        <f t="shared" ca="1" si="2"/>
        <v>296.96754416375506</v>
      </c>
      <c r="G33">
        <f ca="1">SUM($B$2:$B$501) - SUM($B$2:B33)</f>
        <v>295.57603870456654</v>
      </c>
      <c r="H33">
        <f t="shared" ca="1" si="3"/>
        <v>0.41445225399274932</v>
      </c>
      <c r="I33">
        <f t="shared" ca="1" si="4"/>
        <v>1.3915054591885223</v>
      </c>
    </row>
    <row r="34" spans="1:9" x14ac:dyDescent="0.3">
      <c r="A34">
        <v>33</v>
      </c>
      <c r="B34">
        <f t="shared" ca="1" si="0"/>
        <v>0.55808490554526347</v>
      </c>
      <c r="C34">
        <f ca="1">AVERAGE($B$2:B34)</f>
        <v>0.62848708250540963</v>
      </c>
      <c r="D34">
        <f t="shared" ca="1" si="1"/>
        <v>293.50346753002628</v>
      </c>
      <c r="E34">
        <f ca="1">IFERROR(AVERAGEIF($B$2:B34, "&lt;1"),0)*(1-(1/$K$3)) + IFERROR(AVERAGEIF($B$2:B34, "&gt;1"), 2*$L$3) *(1/$K$3)</f>
        <v>0.63410288230281542</v>
      </c>
      <c r="F34">
        <f t="shared" ca="1" si="2"/>
        <v>296.12604603541479</v>
      </c>
      <c r="G34">
        <f ca="1">SUM($B$2:$B$501) - SUM($B$2:B34)</f>
        <v>295.01795379902126</v>
      </c>
      <c r="H34">
        <f t="shared" ca="1" si="3"/>
        <v>1.5144862689949719</v>
      </c>
      <c r="I34">
        <f t="shared" ca="1" si="4"/>
        <v>1.1080922363935315</v>
      </c>
    </row>
    <row r="35" spans="1:9" x14ac:dyDescent="0.3">
      <c r="A35">
        <v>34</v>
      </c>
      <c r="B35">
        <f t="shared" ca="1" si="0"/>
        <v>0.58562587356097318</v>
      </c>
      <c r="C35">
        <f ca="1">AVERAGE($B$2:B35)</f>
        <v>0.62722645871292615</v>
      </c>
      <c r="D35">
        <f t="shared" ca="1" si="1"/>
        <v>292.28752976022361</v>
      </c>
      <c r="E35">
        <f ca="1">IFERROR(AVERAGEIF($B$2:B35, "&lt;1"),0)*(1-(1/$K$3)) + IFERROR(AVERAGEIF($B$2:B35, "&gt;1"), 2*$L$3) *(1/$K$3)</f>
        <v>0.63449070531617946</v>
      </c>
      <c r="F35">
        <f t="shared" ca="1" si="2"/>
        <v>295.67266867733963</v>
      </c>
      <c r="G35">
        <f ca="1">SUM($B$2:$B$501) - SUM($B$2:B35)</f>
        <v>294.4323279254603</v>
      </c>
      <c r="H35">
        <f t="shared" ca="1" si="3"/>
        <v>2.1447981652366934</v>
      </c>
      <c r="I35">
        <f t="shared" ca="1" si="4"/>
        <v>1.2403407518793301</v>
      </c>
    </row>
    <row r="36" spans="1:9" x14ac:dyDescent="0.3">
      <c r="A36">
        <v>35</v>
      </c>
      <c r="B36">
        <f t="shared" ca="1" si="0"/>
        <v>0.56948220083595891</v>
      </c>
      <c r="C36">
        <f ca="1">AVERAGE($B$2:B36)</f>
        <v>0.62557662277358428</v>
      </c>
      <c r="D36">
        <f t="shared" ca="1" si="1"/>
        <v>290.89312958971669</v>
      </c>
      <c r="E36">
        <f ca="1">IFERROR(AVERAGEIF($B$2:B36, "&lt;1"),0)*(1-(1/$K$3)) + IFERROR(AVERAGEIF($B$2:B36, "&gt;1"), 2*$L$3) *(1/$K$3)</f>
        <v>0.6343984351809554</v>
      </c>
      <c r="F36">
        <f t="shared" ca="1" si="2"/>
        <v>294.99527235914428</v>
      </c>
      <c r="G36">
        <f ca="1">SUM($B$2:$B$501) - SUM($B$2:B36)</f>
        <v>293.86284572462432</v>
      </c>
      <c r="H36">
        <f t="shared" ca="1" si="3"/>
        <v>2.9697161349076282</v>
      </c>
      <c r="I36">
        <f t="shared" ca="1" si="4"/>
        <v>1.132426634519959</v>
      </c>
    </row>
    <row r="37" spans="1:9" x14ac:dyDescent="0.3">
      <c r="A37">
        <v>36</v>
      </c>
      <c r="B37">
        <f t="shared" ca="1" si="0"/>
        <v>0.56996354900803803</v>
      </c>
      <c r="C37">
        <f ca="1">AVERAGE($B$2:B37)</f>
        <v>0.62403181516898565</v>
      </c>
      <c r="D37">
        <f t="shared" ca="1" si="1"/>
        <v>289.55076223840933</v>
      </c>
      <c r="E37">
        <f ca="1">IFERROR(AVERAGEIF($B$2:B37, "&lt;1"),0)*(1-(1/$K$3)) + IFERROR(AVERAGEIF($B$2:B37, "&gt;1"), 2*$L$3) *(1/$K$3)</f>
        <v>0.63432480617997788</v>
      </c>
      <c r="F37">
        <f t="shared" ca="1" si="2"/>
        <v>294.32671006750974</v>
      </c>
      <c r="G37">
        <f ca="1">SUM($B$2:$B$501) - SUM($B$2:B37)</f>
        <v>293.29288217561628</v>
      </c>
      <c r="H37">
        <f t="shared" ca="1" si="3"/>
        <v>3.7421199372069509</v>
      </c>
      <c r="I37">
        <f t="shared" ca="1" si="4"/>
        <v>1.033827891893452</v>
      </c>
    </row>
    <row r="38" spans="1:9" x14ac:dyDescent="0.3">
      <c r="A38">
        <v>37</v>
      </c>
      <c r="B38">
        <f t="shared" ca="1" si="0"/>
        <v>0.56813602966134624</v>
      </c>
      <c r="C38">
        <f ca="1">AVERAGE($B$2:B38)</f>
        <v>0.62252111826337386</v>
      </c>
      <c r="D38">
        <f t="shared" ca="1" si="1"/>
        <v>288.22727775594211</v>
      </c>
      <c r="E38">
        <f ca="1">IFERROR(AVERAGEIF($B$2:B38, "&lt;1"),0)*(1-(1/$K$3)) + IFERROR(AVERAGEIF($B$2:B38, "&gt;1"), 2*$L$3) *(1/$K$3)</f>
        <v>0.63420665070123983</v>
      </c>
      <c r="F38">
        <f t="shared" ca="1" si="2"/>
        <v>293.63767927467404</v>
      </c>
      <c r="G38">
        <f ca="1">SUM($B$2:$B$501) - SUM($B$2:B38)</f>
        <v>292.72474614595495</v>
      </c>
      <c r="H38">
        <f t="shared" ca="1" si="3"/>
        <v>4.4974683900128412</v>
      </c>
      <c r="I38">
        <f t="shared" ca="1" si="4"/>
        <v>0.91293312871908938</v>
      </c>
    </row>
    <row r="39" spans="1:9" x14ac:dyDescent="0.3">
      <c r="A39">
        <v>38</v>
      </c>
      <c r="B39">
        <f t="shared" ca="1" si="0"/>
        <v>0.57104021494591584</v>
      </c>
      <c r="C39">
        <f ca="1">AVERAGE($B$2:B39)</f>
        <v>0.62116635764975658</v>
      </c>
      <c r="D39">
        <f t="shared" ca="1" si="1"/>
        <v>286.97885723418756</v>
      </c>
      <c r="E39">
        <f ca="1">IFERROR(AVERAGEIF($B$2:B39, "&lt;1"),0)*(1-(1/$K$3)) + IFERROR(AVERAGEIF($B$2:B39, "&gt;1"), 2*$L$3) *(1/$K$3)</f>
        <v>0.63417035310832792</v>
      </c>
      <c r="F39">
        <f t="shared" ca="1" si="2"/>
        <v>292.98670313604748</v>
      </c>
      <c r="G39">
        <f ca="1">SUM($B$2:$B$501) - SUM($B$2:B39)</f>
        <v>292.15370593100903</v>
      </c>
      <c r="H39">
        <f t="shared" ca="1" si="3"/>
        <v>5.1748486968214706</v>
      </c>
      <c r="I39">
        <f t="shared" ca="1" si="4"/>
        <v>0.83299720503845265</v>
      </c>
    </row>
    <row r="40" spans="1:9" x14ac:dyDescent="0.3">
      <c r="A40">
        <v>39</v>
      </c>
      <c r="B40">
        <f t="shared" ca="1" si="0"/>
        <v>0.57636405294286563</v>
      </c>
      <c r="C40">
        <f ca="1">AVERAGE($B$2:B40)</f>
        <v>0.6200175806059901</v>
      </c>
      <c r="D40">
        <f t="shared" ca="1" si="1"/>
        <v>285.82810465936143</v>
      </c>
      <c r="E40">
        <f ca="1">IFERROR(AVERAGEIF($B$2:B40, "&lt;1"),0)*(1-(1/$K$3)) + IFERROR(AVERAGEIF($B$2:B40, "&gt;1"), 2*$L$3) *(1/$K$3)</f>
        <v>0.63427031256000088</v>
      </c>
      <c r="F40">
        <f t="shared" ca="1" si="2"/>
        <v>292.39861409016038</v>
      </c>
      <c r="G40">
        <f ca="1">SUM($B$2:$B$501) - SUM($B$2:B40)</f>
        <v>291.57734187806614</v>
      </c>
      <c r="H40">
        <f t="shared" ca="1" si="3"/>
        <v>5.7492372187047067</v>
      </c>
      <c r="I40">
        <f t="shared" ca="1" si="4"/>
        <v>0.82127221209424306</v>
      </c>
    </row>
    <row r="41" spans="1:9" x14ac:dyDescent="0.3">
      <c r="A41">
        <v>40</v>
      </c>
      <c r="B41">
        <f t="shared" ca="1" si="0"/>
        <v>0.56327778982372922</v>
      </c>
      <c r="C41">
        <f ca="1">AVERAGE($B$2:B41)</f>
        <v>0.61859908583643353</v>
      </c>
      <c r="D41">
        <f t="shared" ca="1" si="1"/>
        <v>284.55557948475945</v>
      </c>
      <c r="E41">
        <f ca="1">IFERROR(AVERAGEIF($B$2:B41, "&lt;1"),0)*(1-(1/$K$3)) + IFERROR(AVERAGEIF($B$2:B41, "&gt;1"), 2*$L$3) *(1/$K$3)</f>
        <v>0.63404359399901045</v>
      </c>
      <c r="F41">
        <f t="shared" ca="1" si="2"/>
        <v>291.66005323954482</v>
      </c>
      <c r="G41">
        <f ca="1">SUM($B$2:$B$501) - SUM($B$2:B41)</f>
        <v>291.01406408824243</v>
      </c>
      <c r="H41">
        <f t="shared" ca="1" si="3"/>
        <v>6.4584846034829866</v>
      </c>
      <c r="I41">
        <f t="shared" ca="1" si="4"/>
        <v>0.64598915130238765</v>
      </c>
    </row>
    <row r="42" spans="1:9" x14ac:dyDescent="0.3">
      <c r="A42">
        <v>41</v>
      </c>
      <c r="B42">
        <f t="shared" ca="1" si="0"/>
        <v>0.56660190911911135</v>
      </c>
      <c r="C42">
        <f ca="1">AVERAGE($B$2:B42)</f>
        <v>0.61733086201405984</v>
      </c>
      <c r="D42">
        <f t="shared" ca="1" si="1"/>
        <v>283.35486566445348</v>
      </c>
      <c r="E42">
        <f ca="1">IFERROR(AVERAGEIF($B$2:B42, "&lt;1"),0)*(1-(1/$K$3)) + IFERROR(AVERAGEIF($B$2:B42, "&gt;1"), 2*$L$3) *(1/$K$3)</f>
        <v>0.63390805360377234</v>
      </c>
      <c r="F42">
        <f t="shared" ca="1" si="2"/>
        <v>290.96379660413152</v>
      </c>
      <c r="G42">
        <f ca="1">SUM($B$2:$B$501) - SUM($B$2:B42)</f>
        <v>290.44746217912331</v>
      </c>
      <c r="H42">
        <f t="shared" ca="1" si="3"/>
        <v>7.0925965146698218</v>
      </c>
      <c r="I42">
        <f t="shared" ca="1" si="4"/>
        <v>0.51633442500821047</v>
      </c>
    </row>
    <row r="43" spans="1:9" x14ac:dyDescent="0.3">
      <c r="A43">
        <v>42</v>
      </c>
      <c r="B43">
        <f t="shared" ca="1" si="0"/>
        <v>0.56609697270608828</v>
      </c>
      <c r="C43">
        <f ca="1">AVERAGE($B$2:B43)</f>
        <v>0.6161110075067272</v>
      </c>
      <c r="D43">
        <f t="shared" ca="1" si="1"/>
        <v>282.17884143808107</v>
      </c>
      <c r="E43">
        <f ca="1">IFERROR(AVERAGEIF($B$2:B43, "&lt;1"),0)*(1-(1/$K$3)) + IFERROR(AVERAGEIF($B$2:B43, "&gt;1"), 2*$L$3) *(1/$K$3)</f>
        <v>0.63376750837865903</v>
      </c>
      <c r="F43">
        <f t="shared" ca="1" si="2"/>
        <v>290.26551883742582</v>
      </c>
      <c r="G43">
        <f ca="1">SUM($B$2:$B$501) - SUM($B$2:B43)</f>
        <v>289.88136520641723</v>
      </c>
      <c r="H43">
        <f t="shared" ca="1" si="3"/>
        <v>7.7025237683361638</v>
      </c>
      <c r="I43">
        <f t="shared" ca="1" si="4"/>
        <v>0.38415363100858713</v>
      </c>
    </row>
    <row r="44" spans="1:9" x14ac:dyDescent="0.3">
      <c r="A44">
        <v>43</v>
      </c>
      <c r="B44">
        <f t="shared" ca="1" si="0"/>
        <v>0.5747425838735758</v>
      </c>
      <c r="C44">
        <f ca="1">AVERAGE($B$2:B44)</f>
        <v>0.61514895114316548</v>
      </c>
      <c r="D44">
        <f t="shared" ca="1" si="1"/>
        <v>281.12307067242665</v>
      </c>
      <c r="E44">
        <f ca="1">IFERROR(AVERAGEIF($B$2:B44, "&lt;1"),0)*(1-(1/$K$3)) + IFERROR(AVERAGEIF($B$2:B44, "&gt;1"), 2*$L$3) *(1/$K$3)</f>
        <v>0.63383062967890857</v>
      </c>
      <c r="F44">
        <f t="shared" ca="1" si="2"/>
        <v>289.66059776326119</v>
      </c>
      <c r="G44">
        <f ca="1">SUM($B$2:$B$501) - SUM($B$2:B44)</f>
        <v>289.30662262254367</v>
      </c>
      <c r="H44">
        <f t="shared" ca="1" si="3"/>
        <v>8.1835519501170211</v>
      </c>
      <c r="I44">
        <f t="shared" ca="1" si="4"/>
        <v>0.35397514071752312</v>
      </c>
    </row>
    <row r="45" spans="1:9" x14ac:dyDescent="0.3">
      <c r="A45">
        <v>44</v>
      </c>
      <c r="B45">
        <f t="shared" ca="1" si="0"/>
        <v>0.56336278393072303</v>
      </c>
      <c r="C45">
        <f ca="1">AVERAGE($B$2:B45)</f>
        <v>0.6139719927974282</v>
      </c>
      <c r="D45">
        <f t="shared" ca="1" si="1"/>
        <v>279.97122871562726</v>
      </c>
      <c r="E45">
        <f ca="1">IFERROR(AVERAGEIF($B$2:B45, "&lt;1"),0)*(1-(1/$K$3)) + IFERROR(AVERAGEIF($B$2:B45, "&gt;1"), 2*$L$3) *(1/$K$3)</f>
        <v>0.63363786075978124</v>
      </c>
      <c r="F45">
        <f t="shared" ca="1" si="2"/>
        <v>288.93886450646022</v>
      </c>
      <c r="G45">
        <f ca="1">SUM($B$2:$B$501) - SUM($B$2:B45)</f>
        <v>288.74325983861291</v>
      </c>
      <c r="H45">
        <f t="shared" ca="1" si="3"/>
        <v>8.772031122985652</v>
      </c>
      <c r="I45">
        <f t="shared" ca="1" si="4"/>
        <v>0.19560466784730579</v>
      </c>
    </row>
    <row r="46" spans="1:9" x14ac:dyDescent="0.3">
      <c r="A46">
        <v>45</v>
      </c>
      <c r="B46">
        <f t="shared" ca="1" si="0"/>
        <v>1.4946888437370596</v>
      </c>
      <c r="C46">
        <f ca="1">AVERAGE($B$2:B46)</f>
        <v>0.63354347837386449</v>
      </c>
      <c r="D46">
        <f t="shared" ca="1" si="1"/>
        <v>288.26228266010833</v>
      </c>
      <c r="E46">
        <f ca="1">IFERROR(AVERAGEIF($B$2:B46, "&lt;1"),0)*(1-(1/$K$3)) + IFERROR(AVERAGEIF($B$2:B46, "&gt;1"), 2*$L$3) *(1/$K$3)</f>
        <v>0.6335434783738646</v>
      </c>
      <c r="F46">
        <f t="shared" ca="1" si="2"/>
        <v>288.26228266010838</v>
      </c>
      <c r="G46">
        <f ca="1">SUM($B$2:$B$501) - SUM($B$2:B46)</f>
        <v>287.24857099487588</v>
      </c>
      <c r="H46">
        <f t="shared" ca="1" si="3"/>
        <v>1.0137116652324494</v>
      </c>
      <c r="I46">
        <f t="shared" ca="1" si="4"/>
        <v>1.0137116652325062</v>
      </c>
    </row>
    <row r="47" spans="1:9" x14ac:dyDescent="0.3">
      <c r="A47">
        <v>46</v>
      </c>
      <c r="B47">
        <f t="shared" ca="1" si="0"/>
        <v>0.57473315111479073</v>
      </c>
      <c r="C47">
        <f ca="1">AVERAGE($B$2:B47)</f>
        <v>0.63226499299866723</v>
      </c>
      <c r="D47">
        <f t="shared" ca="1" si="1"/>
        <v>287.04830682139493</v>
      </c>
      <c r="E47">
        <f ca="1">IFERROR(AVERAGEIF($B$2:B47, "&lt;1"),0)*(1-(1/$K$3)) + IFERROR(AVERAGEIF($B$2:B47, "&gt;1"), 2*$L$3) *(1/$K$3)</f>
        <v>0.63360647411853699</v>
      </c>
      <c r="F47">
        <f t="shared" ca="1" si="2"/>
        <v>287.65733924981578</v>
      </c>
      <c r="G47">
        <f ca="1">SUM($B$2:$B$501) - SUM($B$2:B47)</f>
        <v>286.67383784376108</v>
      </c>
      <c r="H47">
        <f t="shared" ca="1" si="3"/>
        <v>0.37446897763385323</v>
      </c>
      <c r="I47">
        <f t="shared" ca="1" si="4"/>
        <v>0.9835014060546996</v>
      </c>
    </row>
    <row r="48" spans="1:9" x14ac:dyDescent="0.3">
      <c r="A48">
        <v>47</v>
      </c>
      <c r="B48">
        <f t="shared" ca="1" si="0"/>
        <v>0.57494739799727945</v>
      </c>
      <c r="C48">
        <f ca="1">AVERAGE($B$2:B48)</f>
        <v>0.63104546970076536</v>
      </c>
      <c r="D48">
        <f t="shared" ca="1" si="1"/>
        <v>285.8635977744467</v>
      </c>
      <c r="E48">
        <f ca="1">IFERROR(AVERAGEIF($B$2:B48, "&lt;1"),0)*(1-(1/$K$3)) + IFERROR(AVERAGEIF($B$2:B48, "&gt;1"), 2*$L$3) *(1/$K$3)</f>
        <v>0.63367115105111049</v>
      </c>
      <c r="F48">
        <f t="shared" ca="1" si="2"/>
        <v>287.05303142615304</v>
      </c>
      <c r="G48">
        <f ca="1">SUM($B$2:$B$501) - SUM($B$2:B48)</f>
        <v>286.0988904457638</v>
      </c>
      <c r="H48">
        <f t="shared" ca="1" si="3"/>
        <v>0.2352926713170973</v>
      </c>
      <c r="I48">
        <f t="shared" ca="1" si="4"/>
        <v>0.95414098038924067</v>
      </c>
    </row>
    <row r="49" spans="1:9" x14ac:dyDescent="0.3">
      <c r="A49">
        <v>48</v>
      </c>
      <c r="B49">
        <f t="shared" ca="1" si="0"/>
        <v>0.56534558965931903</v>
      </c>
      <c r="C49">
        <f ca="1">AVERAGE($B$2:B49)</f>
        <v>0.62967672219990189</v>
      </c>
      <c r="D49">
        <f t="shared" ca="1" si="1"/>
        <v>284.61387843435568</v>
      </c>
      <c r="E49">
        <f ca="1">IFERROR(AVERAGEIF($B$2:B49, "&lt;1"),0)*(1-(1/$K$3)) + IFERROR(AVERAGEIF($B$2:B49, "&gt;1"), 2*$L$3) *(1/$K$3)</f>
        <v>0.63353380483596733</v>
      </c>
      <c r="F49">
        <f t="shared" ca="1" si="2"/>
        <v>286.35727978585726</v>
      </c>
      <c r="G49">
        <f ca="1">SUM($B$2:$B$501) - SUM($B$2:B49)</f>
        <v>285.53354485610447</v>
      </c>
      <c r="H49">
        <f t="shared" ca="1" si="3"/>
        <v>0.91966642174878643</v>
      </c>
      <c r="I49">
        <f t="shared" ca="1" si="4"/>
        <v>0.8237349297527885</v>
      </c>
    </row>
    <row r="50" spans="1:9" x14ac:dyDescent="0.3">
      <c r="A50">
        <v>49</v>
      </c>
      <c r="B50">
        <f t="shared" ca="1" si="0"/>
        <v>0.56380594300879017</v>
      </c>
      <c r="C50">
        <f ca="1">AVERAGE($B$2:B50)</f>
        <v>0.62833242058375682</v>
      </c>
      <c r="D50">
        <f t="shared" ca="1" si="1"/>
        <v>283.37792168327434</v>
      </c>
      <c r="E50">
        <f ca="1">IFERROR(AVERAGEIF($B$2:B50, "&lt;1"),0)*(1-(1/$K$3)) + IFERROR(AVERAGEIF($B$2:B50, "&gt;1"), 2*$L$3) *(1/$K$3)</f>
        <v>0.63337119098799355</v>
      </c>
      <c r="F50">
        <f t="shared" ca="1" si="2"/>
        <v>285.65040713558511</v>
      </c>
      <c r="G50">
        <f ca="1">SUM($B$2:$B$501) - SUM($B$2:B50)</f>
        <v>284.96973891309568</v>
      </c>
      <c r="H50">
        <f t="shared" ca="1" si="3"/>
        <v>1.5918172298213449</v>
      </c>
      <c r="I50">
        <f t="shared" ca="1" si="4"/>
        <v>0.68066822248943026</v>
      </c>
    </row>
    <row r="51" spans="1:9" x14ac:dyDescent="0.3">
      <c r="A51">
        <v>50</v>
      </c>
      <c r="B51">
        <f t="shared" ca="1" si="0"/>
        <v>0.56544687886209422</v>
      </c>
      <c r="C51">
        <f ca="1">AVERAGE($B$2:B51)</f>
        <v>0.62707470974932356</v>
      </c>
      <c r="D51">
        <f t="shared" ca="1" si="1"/>
        <v>282.18361938719562</v>
      </c>
      <c r="E51">
        <f ca="1">IFERROR(AVERAGEIF($B$2:B51, "&lt;1"),0)*(1-(1/$K$3)) + IFERROR(AVERAGEIF($B$2:B51, "&gt;1"), 2*$L$3) *(1/$K$3)</f>
        <v>0.63324808283843892</v>
      </c>
      <c r="F51">
        <f t="shared" ca="1" si="2"/>
        <v>284.96163727729754</v>
      </c>
      <c r="G51">
        <f ca="1">SUM($B$2:$B$501) - SUM($B$2:B51)</f>
        <v>284.40429203423361</v>
      </c>
      <c r="H51">
        <f t="shared" ca="1" si="3"/>
        <v>2.2206726470379863</v>
      </c>
      <c r="I51">
        <f t="shared" ca="1" si="4"/>
        <v>0.55734524306393496</v>
      </c>
    </row>
    <row r="52" spans="1:9" x14ac:dyDescent="0.3">
      <c r="A52">
        <v>51</v>
      </c>
      <c r="B52">
        <f t="shared" ca="1" si="0"/>
        <v>0.57340581507979749</v>
      </c>
      <c r="C52">
        <f ca="1">AVERAGE($B$2:B52)</f>
        <v>0.62602237848129361</v>
      </c>
      <c r="D52">
        <f t="shared" ca="1" si="1"/>
        <v>281.08404793810081</v>
      </c>
      <c r="E52">
        <f ca="1">IFERROR(AVERAGEIF($B$2:B52, "&lt;1"),0)*(1-(1/$K$3)) + IFERROR(AVERAGEIF($B$2:B52, "&gt;1"), 2*$L$3) *(1/$K$3)</f>
        <v>0.63328486128823769</v>
      </c>
      <c r="F52">
        <f t="shared" ca="1" si="2"/>
        <v>284.34490271841872</v>
      </c>
      <c r="G52">
        <f ca="1">SUM($B$2:$B$501) - SUM($B$2:B52)</f>
        <v>283.8308862191538</v>
      </c>
      <c r="H52">
        <f t="shared" ca="1" si="3"/>
        <v>2.7468382810529874</v>
      </c>
      <c r="I52">
        <f t="shared" ca="1" si="4"/>
        <v>0.5140164992649261</v>
      </c>
    </row>
    <row r="53" spans="1:9" x14ac:dyDescent="0.3">
      <c r="A53">
        <v>52</v>
      </c>
      <c r="B53">
        <f t="shared" ca="1" si="0"/>
        <v>0.57484384049794257</v>
      </c>
      <c r="C53">
        <f ca="1">AVERAGE($B$2:B53)</f>
        <v>0.62503817582776766</v>
      </c>
      <c r="D53">
        <f t="shared" ca="1" si="1"/>
        <v>280.01710277083993</v>
      </c>
      <c r="E53">
        <f ca="1">IFERROR(AVERAGEIF($B$2:B53, "&lt;1"),0)*(1-(1/$K$3)) + IFERROR(AVERAGEIF($B$2:B53, "&gt;1"), 2*$L$3) *(1/$K$3)</f>
        <v>0.63334752953716578</v>
      </c>
      <c r="F53">
        <f t="shared" ca="1" si="2"/>
        <v>283.73969323265027</v>
      </c>
      <c r="G53">
        <f ca="1">SUM($B$2:$B$501) - SUM($B$2:B53)</f>
        <v>283.25604237865588</v>
      </c>
      <c r="H53">
        <f t="shared" ca="1" si="3"/>
        <v>3.2389396078159507</v>
      </c>
      <c r="I53">
        <f t="shared" ca="1" si="4"/>
        <v>0.48365085399439067</v>
      </c>
    </row>
    <row r="54" spans="1:9" x14ac:dyDescent="0.3">
      <c r="A54">
        <v>53</v>
      </c>
      <c r="B54">
        <f t="shared" ca="1" si="0"/>
        <v>0.57142669145085767</v>
      </c>
      <c r="C54">
        <f ca="1">AVERAGE($B$2:B54)</f>
        <v>0.62402663838669392</v>
      </c>
      <c r="D54">
        <f t="shared" ca="1" si="1"/>
        <v>278.93990735885217</v>
      </c>
      <c r="E54">
        <f ca="1">IFERROR(AVERAGEIF($B$2:B54, "&lt;1"),0)*(1-(1/$K$3)) + IFERROR(AVERAGEIF($B$2:B54, "&gt;1"), 2*$L$3) *(1/$K$3)</f>
        <v>0.63334390427392462</v>
      </c>
      <c r="F54">
        <f t="shared" ca="1" si="2"/>
        <v>283.10472521044431</v>
      </c>
      <c r="G54">
        <f ca="1">SUM($B$2:$B$501) - SUM($B$2:B54)</f>
        <v>282.684615687205</v>
      </c>
      <c r="H54">
        <f t="shared" ca="1" si="3"/>
        <v>3.7447083283528286</v>
      </c>
      <c r="I54">
        <f t="shared" ca="1" si="4"/>
        <v>0.42010952323931861</v>
      </c>
    </row>
    <row r="55" spans="1:9" x14ac:dyDescent="0.3">
      <c r="A55">
        <v>54</v>
      </c>
      <c r="B55">
        <f t="shared" ca="1" si="0"/>
        <v>0.58223197845945518</v>
      </c>
      <c r="C55">
        <f ca="1">AVERAGE($B$2:B55)</f>
        <v>0.62325266320285611</v>
      </c>
      <c r="D55">
        <f t="shared" ca="1" si="1"/>
        <v>277.97068778847381</v>
      </c>
      <c r="E55">
        <f ca="1">IFERROR(AVERAGEIF($B$2:B55, "&lt;1"),0)*(1-(1/$K$3)) + IFERROR(AVERAGEIF($B$2:B55, "&gt;1"), 2*$L$3) *(1/$K$3)</f>
        <v>0.63353816499240567</v>
      </c>
      <c r="F55">
        <f t="shared" ca="1" si="2"/>
        <v>282.55802158661294</v>
      </c>
      <c r="G55">
        <f ca="1">SUM($B$2:$B$501) - SUM($B$2:B55)</f>
        <v>282.10238370874555</v>
      </c>
      <c r="H55">
        <f t="shared" ca="1" si="3"/>
        <v>4.1316959202717385</v>
      </c>
      <c r="I55">
        <f t="shared" ca="1" si="4"/>
        <v>0.45563787786738885</v>
      </c>
    </row>
    <row r="56" spans="1:9" x14ac:dyDescent="0.3">
      <c r="A56">
        <v>55</v>
      </c>
      <c r="B56">
        <f t="shared" ca="1" si="0"/>
        <v>0.55563856362199215</v>
      </c>
      <c r="C56">
        <f ca="1">AVERAGE($B$2:B56)</f>
        <v>0.62202331593774951</v>
      </c>
      <c r="D56">
        <f t="shared" ca="1" si="1"/>
        <v>276.80037559229851</v>
      </c>
      <c r="E56">
        <f ca="1">IFERROR(AVERAGEIF($B$2:B56, "&lt;1"),0)*(1-(1/$K$3)) + IFERROR(AVERAGEIF($B$2:B56, "&gt;1"), 2*$L$3) *(1/$K$3)</f>
        <v>0.63324763644258064</v>
      </c>
      <c r="F56">
        <f t="shared" ca="1" si="2"/>
        <v>281.79519821694839</v>
      </c>
      <c r="G56">
        <f ca="1">SUM($B$2:$B$501) - SUM($B$2:B56)</f>
        <v>281.54674514512357</v>
      </c>
      <c r="H56">
        <f t="shared" ca="1" si="3"/>
        <v>4.7463695528250582</v>
      </c>
      <c r="I56">
        <f t="shared" ca="1" si="4"/>
        <v>0.24845307182482657</v>
      </c>
    </row>
    <row r="57" spans="1:9" x14ac:dyDescent="0.3">
      <c r="A57">
        <v>56</v>
      </c>
      <c r="B57">
        <f t="shared" ca="1" si="0"/>
        <v>0.56950815997332993</v>
      </c>
      <c r="C57">
        <f ca="1">AVERAGE($B$2:B57)</f>
        <v>0.62108554529552773</v>
      </c>
      <c r="D57">
        <f t="shared" ca="1" si="1"/>
        <v>275.76198211121431</v>
      </c>
      <c r="E57">
        <f ca="1">IFERROR(AVERAGEIF($B$2:B57, "&lt;1"),0)*(1-(1/$K$3)) + IFERROR(AVERAGEIF($B$2:B57, "&gt;1"), 2*$L$3) *(1/$K$3)</f>
        <v>0.63321231569830694</v>
      </c>
      <c r="F57">
        <f t="shared" ca="1" si="2"/>
        <v>281.1462681700483</v>
      </c>
      <c r="G57">
        <f ca="1">SUM($B$2:$B$501) - SUM($B$2:B57)</f>
        <v>280.97723698515023</v>
      </c>
      <c r="H57">
        <f t="shared" ca="1" si="3"/>
        <v>5.215254873935919</v>
      </c>
      <c r="I57">
        <f t="shared" ca="1" si="4"/>
        <v>0.16903118489807412</v>
      </c>
    </row>
    <row r="58" spans="1:9" x14ac:dyDescent="0.3">
      <c r="A58">
        <v>57</v>
      </c>
      <c r="B58">
        <f t="shared" ca="1" si="0"/>
        <v>0.57505414751234829</v>
      </c>
      <c r="C58">
        <f ca="1">AVERAGE($B$2:B58)</f>
        <v>0.62027797691336661</v>
      </c>
      <c r="D58">
        <f t="shared" ca="1" si="1"/>
        <v>274.78314377262143</v>
      </c>
      <c r="E58">
        <f ca="1">IFERROR(AVERAGEIF($B$2:B58, "&lt;1"),0)*(1-(1/$K$3)) + IFERROR(AVERAGEIF($B$2:B58, "&gt;1"), 2*$L$3) *(1/$K$3)</f>
        <v>0.63327415970449563</v>
      </c>
      <c r="F58">
        <f t="shared" ca="1" si="2"/>
        <v>280.54045274909157</v>
      </c>
      <c r="G58">
        <f ca="1">SUM($B$2:$B$501) - SUM($B$2:B58)</f>
        <v>280.40218283763789</v>
      </c>
      <c r="H58">
        <f t="shared" ca="1" si="3"/>
        <v>5.6190390650164659</v>
      </c>
      <c r="I58">
        <f t="shared" ca="1" si="4"/>
        <v>0.13826991145367629</v>
      </c>
    </row>
    <row r="59" spans="1:9" x14ac:dyDescent="0.3">
      <c r="A59">
        <v>58</v>
      </c>
      <c r="B59">
        <f t="shared" ca="1" si="0"/>
        <v>0.58143658286305688</v>
      </c>
      <c r="C59">
        <f ca="1">AVERAGE($B$2:B59)</f>
        <v>0.61960829770560266</v>
      </c>
      <c r="D59">
        <f t="shared" ca="1" si="1"/>
        <v>273.86686758587638</v>
      </c>
      <c r="E59">
        <f ca="1">IFERROR(AVERAGEIF($B$2:B59, "&lt;1"),0)*(1-(1/$K$3)) + IFERROR(AVERAGEIF($B$2:B59, "&gt;1"), 2*$L$3) *(1/$K$3)</f>
        <v>0.63344206283156212</v>
      </c>
      <c r="F59">
        <f t="shared" ca="1" si="2"/>
        <v>279.98139177155048</v>
      </c>
      <c r="G59">
        <f ca="1">SUM($B$2:$B$501) - SUM($B$2:B59)</f>
        <v>279.8207462547748</v>
      </c>
      <c r="H59">
        <f t="shared" ca="1" si="3"/>
        <v>5.953878668898426</v>
      </c>
      <c r="I59">
        <f t="shared" ca="1" si="4"/>
        <v>0.16064551677567351</v>
      </c>
    </row>
    <row r="60" spans="1:9" x14ac:dyDescent="0.3">
      <c r="A60">
        <v>59</v>
      </c>
      <c r="B60">
        <f t="shared" ca="1" si="0"/>
        <v>0.55649605605770192</v>
      </c>
      <c r="C60">
        <f ca="1">AVERAGE($B$2:B60)</f>
        <v>0.61853859869462136</v>
      </c>
      <c r="D60">
        <f t="shared" ca="1" si="1"/>
        <v>272.77552202432804</v>
      </c>
      <c r="E60">
        <f ca="1">IFERROR(AVERAGEIF($B$2:B60, "&lt;1"),0)*(1-(1/$K$3)) + IFERROR(AVERAGEIF($B$2:B60, "&gt;1"), 2*$L$3) *(1/$K$3)</f>
        <v>0.63318829397162046</v>
      </c>
      <c r="F60">
        <f t="shared" ca="1" si="2"/>
        <v>279.23603764148464</v>
      </c>
      <c r="G60">
        <f ca="1">SUM($B$2:$B$501) - SUM($B$2:B60)</f>
        <v>279.26425019871709</v>
      </c>
      <c r="H60">
        <f t="shared" ca="1" si="3"/>
        <v>6.4887281743890526</v>
      </c>
      <c r="I60">
        <f t="shared" ca="1" si="4"/>
        <v>2.8212557232450308E-2</v>
      </c>
    </row>
    <row r="61" spans="1:9" x14ac:dyDescent="0.3">
      <c r="A61">
        <v>60</v>
      </c>
      <c r="B61">
        <f t="shared" ca="1" si="0"/>
        <v>1.4793189036094767</v>
      </c>
      <c r="C61">
        <f ca="1">AVERAGE($B$2:B61)</f>
        <v>0.63288493710986893</v>
      </c>
      <c r="D61">
        <f t="shared" ca="1" si="1"/>
        <v>278.46937232834233</v>
      </c>
      <c r="E61">
        <f ca="1">IFERROR(AVERAGEIF($B$2:B61, "&lt;1"),0)*(1-(1/$K$3)) + IFERROR(AVERAGEIF($B$2:B61, "&gt;1"), 2*$L$3) *(1/$K$3)</f>
        <v>0.63288493710986904</v>
      </c>
      <c r="F61">
        <f t="shared" ca="1" si="2"/>
        <v>278.46937232834239</v>
      </c>
      <c r="G61">
        <f ca="1">SUM($B$2:$B$501) - SUM($B$2:B61)</f>
        <v>277.78493129510764</v>
      </c>
      <c r="H61">
        <f t="shared" ca="1" si="3"/>
        <v>0.68444103323469108</v>
      </c>
      <c r="I61">
        <f t="shared" ca="1" si="4"/>
        <v>0.68444103323474792</v>
      </c>
    </row>
    <row r="62" spans="1:9" x14ac:dyDescent="0.3">
      <c r="A62">
        <v>61</v>
      </c>
      <c r="B62">
        <f t="shared" ca="1" si="0"/>
        <v>0.54445572447291934</v>
      </c>
      <c r="C62">
        <f ca="1">AVERAGE($B$2:B62)</f>
        <v>0.63143527788631237</v>
      </c>
      <c r="D62">
        <f t="shared" ca="1" si="1"/>
        <v>277.20008699209114</v>
      </c>
      <c r="E62">
        <f ca="1">IFERROR(AVERAGEIF($B$2:B62, "&lt;1"),0)*(1-(1/$K$3)) + IFERROR(AVERAGEIF($B$2:B62, "&gt;1"), 2*$L$3) *(1/$K$3)</f>
        <v>0.6324429207921628</v>
      </c>
      <c r="F62">
        <f t="shared" ca="1" si="2"/>
        <v>277.64244222775949</v>
      </c>
      <c r="G62">
        <f ca="1">SUM($B$2:$B$501) - SUM($B$2:B62)</f>
        <v>277.24047557063471</v>
      </c>
      <c r="H62">
        <f t="shared" ca="1" si="3"/>
        <v>4.0388578543570475E-2</v>
      </c>
      <c r="I62">
        <f t="shared" ca="1" si="4"/>
        <v>0.40196665712477397</v>
      </c>
    </row>
    <row r="63" spans="1:9" x14ac:dyDescent="0.3">
      <c r="A63">
        <v>62</v>
      </c>
      <c r="B63">
        <f t="shared" ca="1" si="0"/>
        <v>0.56995535131126818</v>
      </c>
      <c r="C63">
        <f ca="1">AVERAGE($B$2:B63)</f>
        <v>0.63044366616735992</v>
      </c>
      <c r="D63">
        <f t="shared" ca="1" si="1"/>
        <v>276.13432578130363</v>
      </c>
      <c r="E63">
        <f ca="1">IFERROR(AVERAGEIF($B$2:B63, "&lt;1"),0)*(1-(1/$K$3)) + IFERROR(AVERAGEIF($B$2:B63, "&gt;1"), 2*$L$3) *(1/$K$3)</f>
        <v>0.63242648523913236</v>
      </c>
      <c r="F63">
        <f t="shared" ca="1" si="2"/>
        <v>277.00280053473995</v>
      </c>
      <c r="G63">
        <f ca="1">SUM($B$2:$B$501) - SUM($B$2:B63)</f>
        <v>276.67052021932346</v>
      </c>
      <c r="H63">
        <f t="shared" ca="1" si="3"/>
        <v>0.5361944380198338</v>
      </c>
      <c r="I63">
        <f t="shared" ca="1" si="4"/>
        <v>0.33228031541648306</v>
      </c>
    </row>
    <row r="64" spans="1:9" x14ac:dyDescent="0.3">
      <c r="A64">
        <v>63</v>
      </c>
      <c r="B64">
        <f t="shared" ca="1" si="0"/>
        <v>0.57766693076256381</v>
      </c>
      <c r="C64">
        <f ca="1">AVERAGE($B$2:B64)</f>
        <v>0.62960594020855365</v>
      </c>
      <c r="D64">
        <f t="shared" ca="1" si="1"/>
        <v>275.13779587113794</v>
      </c>
      <c r="E64">
        <f ca="1">IFERROR(AVERAGEIF($B$2:B64, "&lt;1"),0)*(1-(1/$K$3)) + IFERROR(AVERAGEIF($B$2:B64, "&gt;1"), 2*$L$3) *(1/$K$3)</f>
        <v>0.63253259791085803</v>
      </c>
      <c r="F64">
        <f t="shared" ca="1" si="2"/>
        <v>276.41674528704493</v>
      </c>
      <c r="G64">
        <f ca="1">SUM($B$2:$B$501) - SUM($B$2:B64)</f>
        <v>276.09285328856089</v>
      </c>
      <c r="H64">
        <f t="shared" ca="1" si="3"/>
        <v>0.95505741742294958</v>
      </c>
      <c r="I64">
        <f t="shared" ca="1" si="4"/>
        <v>0.3238919984840436</v>
      </c>
    </row>
    <row r="65" spans="1:9" x14ac:dyDescent="0.3">
      <c r="A65">
        <v>64</v>
      </c>
      <c r="B65">
        <f t="shared" ca="1" si="0"/>
        <v>0.5636731592405485</v>
      </c>
      <c r="C65">
        <f ca="1">AVERAGE($B$2:B65)</f>
        <v>0.62857574050592857</v>
      </c>
      <c r="D65">
        <f t="shared" ca="1" si="1"/>
        <v>274.05902286058483</v>
      </c>
      <c r="E65">
        <f ca="1">IFERROR(AVERAGEIF($B$2:B65, "&lt;1"),0)*(1-(1/$K$3)) + IFERROR(AVERAGEIF($B$2:B65, "&gt;1"), 2*$L$3) *(1/$K$3)</f>
        <v>0.6324174926031837</v>
      </c>
      <c r="F65">
        <f t="shared" ca="1" si="2"/>
        <v>275.73402677498808</v>
      </c>
      <c r="G65">
        <f ca="1">SUM($B$2:$B$501) - SUM($B$2:B65)</f>
        <v>275.52918012932037</v>
      </c>
      <c r="H65">
        <f t="shared" ca="1" si="3"/>
        <v>1.4701572687355338</v>
      </c>
      <c r="I65">
        <f t="shared" ca="1" si="4"/>
        <v>0.20484664566771471</v>
      </c>
    </row>
    <row r="66" spans="1:9" x14ac:dyDescent="0.3">
      <c r="A66">
        <v>65</v>
      </c>
      <c r="B66">
        <f t="shared" ca="1" si="0"/>
        <v>0.55641175031549173</v>
      </c>
      <c r="C66">
        <f ca="1">AVERAGE($B$2:B66)</f>
        <v>0.62746552527222954</v>
      </c>
      <c r="D66">
        <f t="shared" ca="1" si="1"/>
        <v>272.94750349341984</v>
      </c>
      <c r="E66">
        <f ca="1">IFERROR(AVERAGEIF($B$2:B66, "&lt;1"),0)*(1-(1/$K$3)) + IFERROR(AVERAGEIF($B$2:B66, "&gt;1"), 2*$L$3) *(1/$K$3)</f>
        <v>0.6321950577154869</v>
      </c>
      <c r="F66">
        <f t="shared" ca="1" si="2"/>
        <v>275.0048501062368</v>
      </c>
      <c r="G66">
        <f ca="1">SUM($B$2:$B$501) - SUM($B$2:B66)</f>
        <v>274.97276837900483</v>
      </c>
      <c r="H66">
        <f t="shared" ca="1" si="3"/>
        <v>2.0252648855849884</v>
      </c>
      <c r="I66">
        <f t="shared" ca="1" si="4"/>
        <v>3.2081727231968671E-2</v>
      </c>
    </row>
    <row r="67" spans="1:9" x14ac:dyDescent="0.3">
      <c r="A67">
        <v>66</v>
      </c>
      <c r="B67">
        <f t="shared" ref="B67:B130" ca="1" si="5">MEDIAN(0.5,IF(MOD(ROW(B67)-1,$K$3)=0,$M$3+NORMINV(RAND(),0,$N$3),$L$3+NORMINV(RAND(),0,$N$3)),100)</f>
        <v>0.57161266854390869</v>
      </c>
      <c r="C67">
        <f ca="1">AVERAGE($B$2:B67)</f>
        <v>0.62661926986725491</v>
      </c>
      <c r="D67">
        <f t="shared" ref="D67:D130" ca="1" si="6">(500 - ROW(B67) + 1) *C67</f>
        <v>271.95276312238866</v>
      </c>
      <c r="E67">
        <f ca="1">IFERROR(AVERAGEIF($B$2:B67, "&lt;1"),0)*(1-(1/$K$3)) + IFERROR(AVERAGEIF($B$2:B67, "&gt;1"), 2*$L$3) *(1/$K$3)</f>
        <v>0.63220862917384235</v>
      </c>
      <c r="F67">
        <f t="shared" ref="F67:F130" ca="1" si="7">(500 - ROW(B67) + 1) *E67</f>
        <v>274.3785450614476</v>
      </c>
      <c r="G67">
        <f ca="1">SUM($B$2:$B$501) - SUM($B$2:B67)</f>
        <v>274.40115571046096</v>
      </c>
      <c r="H67">
        <f t="shared" ref="H67:H130" ca="1" si="8">ABS(G67-D67)</f>
        <v>2.448392588072295</v>
      </c>
      <c r="I67">
        <f t="shared" ref="I67:I130" ca="1" si="9">ABS(G67-F67)</f>
        <v>2.2610649013358852E-2</v>
      </c>
    </row>
    <row r="68" spans="1:9" x14ac:dyDescent="0.3">
      <c r="A68">
        <v>67</v>
      </c>
      <c r="B68">
        <f t="shared" ca="1" si="5"/>
        <v>0.5749981176270651</v>
      </c>
      <c r="C68">
        <f ca="1">AVERAGE($B$2:B68)</f>
        <v>0.62584880490844619</v>
      </c>
      <c r="D68">
        <f t="shared" ca="1" si="6"/>
        <v>270.99253252535721</v>
      </c>
      <c r="E68">
        <f ca="1">IFERROR(AVERAGEIF($B$2:B68, "&lt;1"),0)*(1-(1/$K$3)) + IFERROR(AVERAGEIF($B$2:B68, "&gt;1"), 2*$L$3) *(1/$K$3)</f>
        <v>0.63227192459348225</v>
      </c>
      <c r="F68">
        <f t="shared" ca="1" si="7"/>
        <v>273.7737433489778</v>
      </c>
      <c r="G68">
        <f ca="1">SUM($B$2:$B$501) - SUM($B$2:B68)</f>
        <v>273.82615759283385</v>
      </c>
      <c r="H68">
        <f t="shared" ca="1" si="8"/>
        <v>2.8336250674766461</v>
      </c>
      <c r="I68">
        <f t="shared" ca="1" si="9"/>
        <v>5.241424385604887E-2</v>
      </c>
    </row>
    <row r="69" spans="1:9" x14ac:dyDescent="0.3">
      <c r="A69">
        <v>68</v>
      </c>
      <c r="B69">
        <f t="shared" ca="1" si="5"/>
        <v>0.5763109217254766</v>
      </c>
      <c r="C69">
        <f ca="1">AVERAGE($B$2:B69)</f>
        <v>0.62512030662634377</v>
      </c>
      <c r="D69">
        <f t="shared" ca="1" si="6"/>
        <v>270.05197246258052</v>
      </c>
      <c r="E69">
        <f ca="1">IFERROR(AVERAGEIF($B$2:B69, "&lt;1"),0)*(1-(1/$K$3)) + IFERROR(AVERAGEIF($B$2:B69, "&gt;1"), 2*$L$3) *(1/$K$3)</f>
        <v>0.6323523870910267</v>
      </c>
      <c r="F69">
        <f t="shared" ca="1" si="7"/>
        <v>273.17623122332355</v>
      </c>
      <c r="G69">
        <f ca="1">SUM($B$2:$B$501) - SUM($B$2:B69)</f>
        <v>273.2498466711084</v>
      </c>
      <c r="H69">
        <f t="shared" ca="1" si="8"/>
        <v>3.1978742085278782</v>
      </c>
      <c r="I69">
        <f t="shared" ca="1" si="9"/>
        <v>7.3615447784845855E-2</v>
      </c>
    </row>
    <row r="70" spans="1:9" x14ac:dyDescent="0.3">
      <c r="A70">
        <v>69</v>
      </c>
      <c r="B70">
        <f t="shared" ca="1" si="5"/>
        <v>0.58053827509821443</v>
      </c>
      <c r="C70">
        <f ca="1">AVERAGE($B$2:B70)</f>
        <v>0.62447419022738526</v>
      </c>
      <c r="D70">
        <f t="shared" ca="1" si="6"/>
        <v>269.14837598800307</v>
      </c>
      <c r="E70">
        <f ca="1">IFERROR(AVERAGEIF($B$2:B70, "&lt;1"),0)*(1-(1/$K$3)) + IFERROR(AVERAGEIF($B$2:B70, "&gt;1"), 2*$L$3) *(1/$K$3)</f>
        <v>0.63249107427810147</v>
      </c>
      <c r="F70">
        <f t="shared" ca="1" si="7"/>
        <v>272.60365301386173</v>
      </c>
      <c r="G70">
        <f ca="1">SUM($B$2:$B$501) - SUM($B$2:B70)</f>
        <v>272.66930839601019</v>
      </c>
      <c r="H70">
        <f t="shared" ca="1" si="8"/>
        <v>3.5209324080071269</v>
      </c>
      <c r="I70">
        <f t="shared" ca="1" si="9"/>
        <v>6.5655382148463559E-2</v>
      </c>
    </row>
    <row r="71" spans="1:9" x14ac:dyDescent="0.3">
      <c r="A71">
        <v>70</v>
      </c>
      <c r="B71">
        <f t="shared" ca="1" si="5"/>
        <v>0.55305373141710334</v>
      </c>
      <c r="C71">
        <f ca="1">AVERAGE($B$2:B71)</f>
        <v>0.62345389795866701</v>
      </c>
      <c r="D71">
        <f t="shared" ca="1" si="6"/>
        <v>268.08517612222681</v>
      </c>
      <c r="E71">
        <f ca="1">IFERROR(AVERAGEIF($B$2:B71, "&lt;1"),0)*(1-(1/$K$3)) + IFERROR(AVERAGEIF($B$2:B71, "&gt;1"), 2*$L$3) *(1/$K$3)</f>
        <v>0.63223688850846127</v>
      </c>
      <c r="F71">
        <f t="shared" ca="1" si="7"/>
        <v>271.86186205863834</v>
      </c>
      <c r="G71">
        <f ca="1">SUM($B$2:$B$501) - SUM($B$2:B71)</f>
        <v>272.1162546645931</v>
      </c>
      <c r="H71">
        <f t="shared" ca="1" si="8"/>
        <v>4.0310785423662878</v>
      </c>
      <c r="I71">
        <f t="shared" ca="1" si="9"/>
        <v>0.25439260595476298</v>
      </c>
    </row>
    <row r="72" spans="1:9" x14ac:dyDescent="0.3">
      <c r="A72">
        <v>71</v>
      </c>
      <c r="B72">
        <f t="shared" ca="1" si="5"/>
        <v>0.56530991645267847</v>
      </c>
      <c r="C72">
        <f ca="1">AVERAGE($B$2:B72)</f>
        <v>0.62263496864168122</v>
      </c>
      <c r="D72">
        <f t="shared" ca="1" si="6"/>
        <v>267.11040154728124</v>
      </c>
      <c r="E72">
        <f ca="1">IFERROR(AVERAGEIF($B$2:B72, "&lt;1"),0)*(1-(1/$K$3)) + IFERROR(AVERAGEIF($B$2:B72, "&gt;1"), 2*$L$3) *(1/$K$3)</f>
        <v>0.63216102329960444</v>
      </c>
      <c r="F72">
        <f t="shared" ca="1" si="7"/>
        <v>271.19707899553032</v>
      </c>
      <c r="G72">
        <f ca="1">SUM($B$2:$B$501) - SUM($B$2:B72)</f>
        <v>271.55094474814041</v>
      </c>
      <c r="H72">
        <f t="shared" ca="1" si="8"/>
        <v>4.4405432008591674</v>
      </c>
      <c r="I72">
        <f t="shared" ca="1" si="9"/>
        <v>0.35386575261009057</v>
      </c>
    </row>
    <row r="73" spans="1:9" x14ac:dyDescent="0.3">
      <c r="A73">
        <v>72</v>
      </c>
      <c r="B73">
        <f t="shared" ca="1" si="5"/>
        <v>0.57718523863194426</v>
      </c>
      <c r="C73">
        <f ca="1">AVERAGE($B$2:B73)</f>
        <v>0.62200372239154589</v>
      </c>
      <c r="D73">
        <f t="shared" ca="1" si="6"/>
        <v>266.21759318358164</v>
      </c>
      <c r="E73">
        <f ca="1">IFERROR(AVERAGEIF($B$2:B73, "&lt;1"),0)*(1-(1/$K$3)) + IFERROR(AVERAGEIF($B$2:B73, "&gt;1"), 2*$L$3) *(1/$K$3)</f>
        <v>0.63225038403856648</v>
      </c>
      <c r="F73">
        <f t="shared" ca="1" si="7"/>
        <v>270.60316436850644</v>
      </c>
      <c r="G73">
        <f ca="1">SUM($B$2:$B$501) - SUM($B$2:B73)</f>
        <v>270.97375950950845</v>
      </c>
      <c r="H73">
        <f t="shared" ca="1" si="8"/>
        <v>4.756166325926813</v>
      </c>
      <c r="I73">
        <f t="shared" ca="1" si="9"/>
        <v>0.37059514100201341</v>
      </c>
    </row>
    <row r="74" spans="1:9" x14ac:dyDescent="0.3">
      <c r="A74">
        <v>73</v>
      </c>
      <c r="B74">
        <f t="shared" ca="1" si="5"/>
        <v>0.55607507148128021</v>
      </c>
      <c r="C74">
        <f ca="1">AVERAGE($B$2:B74)</f>
        <v>0.62110059018729569</v>
      </c>
      <c r="D74">
        <f t="shared" ca="1" si="6"/>
        <v>265.20995200997527</v>
      </c>
      <c r="E74">
        <f ca="1">IFERROR(AVERAGEIF($B$2:B74, "&lt;1"),0)*(1-(1/$K$3)) + IFERROR(AVERAGEIF($B$2:B74, "&gt;1"), 2*$L$3) *(1/$K$3)</f>
        <v>0.63205160645648706</v>
      </c>
      <c r="F74">
        <f t="shared" ca="1" si="7"/>
        <v>269.88603595691995</v>
      </c>
      <c r="G74">
        <f ca="1">SUM($B$2:$B$501) - SUM($B$2:B74)</f>
        <v>270.41768443802721</v>
      </c>
      <c r="H74">
        <f t="shared" ca="1" si="8"/>
        <v>5.2077324280519406</v>
      </c>
      <c r="I74">
        <f t="shared" ca="1" si="9"/>
        <v>0.53164848110725416</v>
      </c>
    </row>
    <row r="75" spans="1:9" x14ac:dyDescent="0.3">
      <c r="A75">
        <v>74</v>
      </c>
      <c r="B75">
        <f t="shared" ca="1" si="5"/>
        <v>0.56073286013050283</v>
      </c>
      <c r="C75">
        <f ca="1">AVERAGE($B$2:B75)</f>
        <v>0.62028481005139302</v>
      </c>
      <c r="D75">
        <f t="shared" ca="1" si="6"/>
        <v>264.24132908189341</v>
      </c>
      <c r="E75">
        <f ca="1">IFERROR(AVERAGEIF($B$2:B75, "&lt;1"),0)*(1-(1/$K$3)) + IFERROR(AVERAGEIF($B$2:B75, "&gt;1"), 2*$L$3) *(1/$K$3)</f>
        <v>0.63192061208255179</v>
      </c>
      <c r="F75">
        <f t="shared" ca="1" si="7"/>
        <v>269.19818074716704</v>
      </c>
      <c r="G75">
        <f ca="1">SUM($B$2:$B$501) - SUM($B$2:B75)</f>
        <v>269.85695157789667</v>
      </c>
      <c r="H75">
        <f t="shared" ca="1" si="8"/>
        <v>5.6156224960032546</v>
      </c>
      <c r="I75">
        <f t="shared" ca="1" si="9"/>
        <v>0.6587708307296225</v>
      </c>
    </row>
    <row r="76" spans="1:9" x14ac:dyDescent="0.3">
      <c r="A76">
        <v>75</v>
      </c>
      <c r="B76">
        <f t="shared" ca="1" si="5"/>
        <v>1.4971320409672004</v>
      </c>
      <c r="C76">
        <f ca="1">AVERAGE($B$2:B76)</f>
        <v>0.6319761064636038</v>
      </c>
      <c r="D76">
        <f t="shared" ca="1" si="6"/>
        <v>268.58984524703163</v>
      </c>
      <c r="E76">
        <f ca="1">IFERROR(AVERAGEIF($B$2:B76, "&lt;1"),0)*(1-(1/$K$3)) + IFERROR(AVERAGEIF($B$2:B76, "&gt;1"), 2*$L$3) *(1/$K$3)</f>
        <v>0.63197610646360391</v>
      </c>
      <c r="F76">
        <f t="shared" ca="1" si="7"/>
        <v>268.58984524703169</v>
      </c>
      <c r="G76">
        <f ca="1">SUM($B$2:$B$501) - SUM($B$2:B76)</f>
        <v>268.35981953692948</v>
      </c>
      <c r="H76">
        <f t="shared" ca="1" si="8"/>
        <v>0.23002571010215433</v>
      </c>
      <c r="I76">
        <f t="shared" ca="1" si="9"/>
        <v>0.23002571010221118</v>
      </c>
    </row>
    <row r="77" spans="1:9" x14ac:dyDescent="0.3">
      <c r="A77">
        <v>76</v>
      </c>
      <c r="B77">
        <f t="shared" ca="1" si="5"/>
        <v>0.55130422739840124</v>
      </c>
      <c r="C77">
        <f ca="1">AVERAGE($B$2:B77)</f>
        <v>0.63091463437064066</v>
      </c>
      <c r="D77">
        <f t="shared" ca="1" si="6"/>
        <v>267.50780497315162</v>
      </c>
      <c r="E77">
        <f ca="1">IFERROR(AVERAGEIF($B$2:B77, "&lt;1"),0)*(1-(1/$K$3)) + IFERROR(AVERAGEIF($B$2:B77, "&gt;1"), 2*$L$3) *(1/$K$3)</f>
        <v>0.63172485760419328</v>
      </c>
      <c r="F77">
        <f t="shared" ca="1" si="7"/>
        <v>267.85133962417797</v>
      </c>
      <c r="G77">
        <f ca="1">SUM($B$2:$B$501) - SUM($B$2:B77)</f>
        <v>267.80851530953106</v>
      </c>
      <c r="H77">
        <f t="shared" ca="1" si="8"/>
        <v>0.30071033637943856</v>
      </c>
      <c r="I77">
        <f t="shared" ca="1" si="9"/>
        <v>4.2824314646907169E-2</v>
      </c>
    </row>
    <row r="78" spans="1:9" x14ac:dyDescent="0.3">
      <c r="A78">
        <v>77</v>
      </c>
      <c r="B78">
        <f t="shared" ca="1" si="5"/>
        <v>0.57089897849563176</v>
      </c>
      <c r="C78">
        <f ca="1">AVERAGE($B$2:B78)</f>
        <v>0.63013521026836783</v>
      </c>
      <c r="D78">
        <f t="shared" ca="1" si="6"/>
        <v>266.54719394351957</v>
      </c>
      <c r="E78">
        <f ca="1">IFERROR(AVERAGEIF($B$2:B78, "&lt;1"),0)*(1-(1/$K$3)) + IFERROR(AVERAGEIF($B$2:B78, "&gt;1"), 2*$L$3) *(1/$K$3)</f>
        <v>0.63173459391250819</v>
      </c>
      <c r="F78">
        <f t="shared" ca="1" si="7"/>
        <v>267.22373322499095</v>
      </c>
      <c r="G78">
        <f ca="1">SUM($B$2:$B$501) - SUM($B$2:B78)</f>
        <v>267.23761633103544</v>
      </c>
      <c r="H78">
        <f t="shared" ca="1" si="8"/>
        <v>0.69042238751586638</v>
      </c>
      <c r="I78">
        <f t="shared" ca="1" si="9"/>
        <v>1.3883106044488613E-2</v>
      </c>
    </row>
    <row r="79" spans="1:9" x14ac:dyDescent="0.3">
      <c r="A79">
        <v>78</v>
      </c>
      <c r="B79">
        <f t="shared" ca="1" si="5"/>
        <v>0.57290356229679729</v>
      </c>
      <c r="C79">
        <f ca="1">AVERAGE($B$2:B79)</f>
        <v>0.62940147119180923</v>
      </c>
      <c r="D79">
        <f t="shared" ca="1" si="6"/>
        <v>265.6074208429435</v>
      </c>
      <c r="E79">
        <f ca="1">IFERROR(AVERAGEIF($B$2:B79, "&lt;1"),0)*(1-(1/$K$3)) + IFERROR(AVERAGEIF($B$2:B79, "&gt;1"), 2*$L$3) *(1/$K$3)</f>
        <v>0.63176969285458262</v>
      </c>
      <c r="F79">
        <f t="shared" ca="1" si="7"/>
        <v>266.60681038463389</v>
      </c>
      <c r="G79">
        <f ca="1">SUM($B$2:$B$501) - SUM($B$2:B79)</f>
        <v>266.66471276873864</v>
      </c>
      <c r="H79">
        <f t="shared" ca="1" si="8"/>
        <v>1.0572919257951412</v>
      </c>
      <c r="I79">
        <f t="shared" ca="1" si="9"/>
        <v>5.7902384104750126E-2</v>
      </c>
    </row>
    <row r="80" spans="1:9" x14ac:dyDescent="0.3">
      <c r="A80">
        <v>79</v>
      </c>
      <c r="B80">
        <f t="shared" ca="1" si="5"/>
        <v>0.57673441983483842</v>
      </c>
      <c r="C80">
        <f ca="1">AVERAGE($B$2:B80)</f>
        <v>0.62873479965564505</v>
      </c>
      <c r="D80">
        <f t="shared" ca="1" si="6"/>
        <v>264.69735065502658</v>
      </c>
      <c r="E80">
        <f ca="1">IFERROR(AVERAGEIF($B$2:B80, "&lt;1"),0)*(1-(1/$K$3)) + IFERROR(AVERAGEIF($B$2:B80, "&gt;1"), 2*$L$3) *(1/$K$3)</f>
        <v>0.6318521602987025</v>
      </c>
      <c r="F80">
        <f t="shared" ca="1" si="7"/>
        <v>266.00975948575376</v>
      </c>
      <c r="G80">
        <f ca="1">SUM($B$2:$B$501) - SUM($B$2:B80)</f>
        <v>266.08797834890379</v>
      </c>
      <c r="H80">
        <f t="shared" ca="1" si="8"/>
        <v>1.3906276938772066</v>
      </c>
      <c r="I80">
        <f t="shared" ca="1" si="9"/>
        <v>7.8218863150027573E-2</v>
      </c>
    </row>
    <row r="81" spans="1:9" x14ac:dyDescent="0.3">
      <c r="A81">
        <v>80</v>
      </c>
      <c r="B81">
        <f t="shared" ca="1" si="5"/>
        <v>0.56719079247678816</v>
      </c>
      <c r="C81">
        <f ca="1">AVERAGE($B$2:B81)</f>
        <v>0.6279654995659093</v>
      </c>
      <c r="D81">
        <f t="shared" ca="1" si="6"/>
        <v>263.74550981768192</v>
      </c>
      <c r="E81">
        <f ca="1">IFERROR(AVERAGEIF($B$2:B81, "&lt;1"),0)*(1-(1/$K$3)) + IFERROR(AVERAGEIF($B$2:B81, "&gt;1"), 2*$L$3) *(1/$K$3)</f>
        <v>0.63181366347052337</v>
      </c>
      <c r="F81">
        <f t="shared" ca="1" si="7"/>
        <v>265.36173865761981</v>
      </c>
      <c r="G81">
        <f ca="1">SUM($B$2:$B$501) - SUM($B$2:B81)</f>
        <v>265.52078755642702</v>
      </c>
      <c r="H81">
        <f t="shared" ca="1" si="8"/>
        <v>1.7752777387451033</v>
      </c>
      <c r="I81">
        <f t="shared" ca="1" si="9"/>
        <v>0.15904889880721385</v>
      </c>
    </row>
    <row r="82" spans="1:9" x14ac:dyDescent="0.3">
      <c r="A82">
        <v>81</v>
      </c>
      <c r="B82">
        <f t="shared" ca="1" si="5"/>
        <v>0.57120342610927166</v>
      </c>
      <c r="C82">
        <f ca="1">AVERAGE($B$2:B82)</f>
        <v>0.62726473322693843</v>
      </c>
      <c r="D82">
        <f t="shared" ca="1" si="6"/>
        <v>262.82392322208722</v>
      </c>
      <c r="E82">
        <f ca="1">IFERROR(AVERAGEIF($B$2:B82, "&lt;1"),0)*(1-(1/$K$3)) + IFERROR(AVERAGEIF($B$2:B82, "&gt;1"), 2*$L$3) *(1/$K$3)</f>
        <v>0.63182545767366027</v>
      </c>
      <c r="F82">
        <f t="shared" ca="1" si="7"/>
        <v>264.73486676526363</v>
      </c>
      <c r="G82">
        <f ca="1">SUM($B$2:$B$501) - SUM($B$2:B82)</f>
        <v>264.94958413031776</v>
      </c>
      <c r="H82">
        <f t="shared" ca="1" si="8"/>
        <v>2.1256609082305431</v>
      </c>
      <c r="I82">
        <f t="shared" ca="1" si="9"/>
        <v>0.21471736505412764</v>
      </c>
    </row>
    <row r="83" spans="1:9" x14ac:dyDescent="0.3">
      <c r="A83">
        <v>82</v>
      </c>
      <c r="B83">
        <f t="shared" ca="1" si="5"/>
        <v>0.56105099524096635</v>
      </c>
      <c r="C83">
        <f ca="1">AVERAGE($B$2:B83)</f>
        <v>0.62645724861735341</v>
      </c>
      <c r="D83">
        <f t="shared" ca="1" si="6"/>
        <v>261.85912992205374</v>
      </c>
      <c r="E83">
        <f ca="1">IFERROR(AVERAGEIF($B$2:B83, "&lt;1"),0)*(1-(1/$K$3)) + IFERROR(AVERAGEIF($B$2:B83, "&gt;1"), 2*$L$3) *(1/$K$3)</f>
        <v>0.63171388576575782</v>
      </c>
      <c r="F83">
        <f t="shared" ca="1" si="7"/>
        <v>264.05640425008676</v>
      </c>
      <c r="G83">
        <f ca="1">SUM($B$2:$B$501) - SUM($B$2:B83)</f>
        <v>264.38853313507678</v>
      </c>
      <c r="H83">
        <f t="shared" ca="1" si="8"/>
        <v>2.5294032130230448</v>
      </c>
      <c r="I83">
        <f t="shared" ca="1" si="9"/>
        <v>0.33212888499002702</v>
      </c>
    </row>
    <row r="84" spans="1:9" x14ac:dyDescent="0.3">
      <c r="A84">
        <v>83</v>
      </c>
      <c r="B84">
        <f t="shared" ca="1" si="5"/>
        <v>0.58248221177611537</v>
      </c>
      <c r="C84">
        <f ca="1">AVERAGE($B$2:B84)</f>
        <v>0.62592742889637465</v>
      </c>
      <c r="D84">
        <f t="shared" ca="1" si="6"/>
        <v>261.01173784978823</v>
      </c>
      <c r="E84">
        <f ca="1">IFERROR(AVERAGEIF($B$2:B84, "&lt;1"),0)*(1-(1/$K$3)) + IFERROR(AVERAGEIF($B$2:B84, "&gt;1"), 2*$L$3) *(1/$K$3)</f>
        <v>0.63186161658326501</v>
      </c>
      <c r="F84">
        <f t="shared" ca="1" si="7"/>
        <v>263.48629411522148</v>
      </c>
      <c r="G84">
        <f ca="1">SUM($B$2:$B$501) - SUM($B$2:B84)</f>
        <v>263.80605092330069</v>
      </c>
      <c r="H84">
        <f t="shared" ca="1" si="8"/>
        <v>2.7943130735124555</v>
      </c>
      <c r="I84">
        <f t="shared" ca="1" si="9"/>
        <v>0.31975680807920526</v>
      </c>
    </row>
    <row r="85" spans="1:9" x14ac:dyDescent="0.3">
      <c r="A85">
        <v>84</v>
      </c>
      <c r="B85">
        <f t="shared" ca="1" si="5"/>
        <v>0.56477773558653943</v>
      </c>
      <c r="C85">
        <f ca="1">AVERAGE($B$2:B85)</f>
        <v>0.62519945635697183</v>
      </c>
      <c r="D85">
        <f t="shared" ca="1" si="6"/>
        <v>260.08297384450026</v>
      </c>
      <c r="E85">
        <f ca="1">IFERROR(AVERAGEIF($B$2:B85, "&lt;1"),0)*(1-(1/$K$3)) + IFERROR(AVERAGEIF($B$2:B85, "&gt;1"), 2*$L$3) *(1/$K$3)</f>
        <v>0.63179644057277273</v>
      </c>
      <c r="F85">
        <f t="shared" ca="1" si="7"/>
        <v>262.82731927827348</v>
      </c>
      <c r="G85">
        <f ca="1">SUM($B$2:$B$501) - SUM($B$2:B85)</f>
        <v>263.24127318771411</v>
      </c>
      <c r="H85">
        <f t="shared" ca="1" si="8"/>
        <v>3.1582993432138551</v>
      </c>
      <c r="I85">
        <f t="shared" ca="1" si="9"/>
        <v>0.41395390944063593</v>
      </c>
    </row>
    <row r="86" spans="1:9" x14ac:dyDescent="0.3">
      <c r="A86">
        <v>85</v>
      </c>
      <c r="B86">
        <f t="shared" ca="1" si="5"/>
        <v>0.56354481161905901</v>
      </c>
      <c r="C86">
        <f ca="1">AVERAGE($B$2:B86)</f>
        <v>0.62447410759534938</v>
      </c>
      <c r="D86">
        <f t="shared" ca="1" si="6"/>
        <v>259.15675465206999</v>
      </c>
      <c r="E86">
        <f ca="1">IFERROR(AVERAGEIF($B$2:B86, "&lt;1"),0)*(1-(1/$K$3)) + IFERROR(AVERAGEIF($B$2:B86, "&gt;1"), 2*$L$3) *(1/$K$3)</f>
        <v>0.63171850984958877</v>
      </c>
      <c r="F86">
        <f t="shared" ca="1" si="7"/>
        <v>262.16318158757934</v>
      </c>
      <c r="G86">
        <f ca="1">SUM($B$2:$B$501) - SUM($B$2:B86)</f>
        <v>262.67772837609505</v>
      </c>
      <c r="H86">
        <f t="shared" ca="1" si="8"/>
        <v>3.5209737240250547</v>
      </c>
      <c r="I86">
        <f t="shared" ca="1" si="9"/>
        <v>0.51454678851570179</v>
      </c>
    </row>
    <row r="87" spans="1:9" x14ac:dyDescent="0.3">
      <c r="A87">
        <v>86</v>
      </c>
      <c r="B87">
        <f t="shared" ca="1" si="5"/>
        <v>0.59207367476412376</v>
      </c>
      <c r="C87">
        <f ca="1">AVERAGE($B$2:B87)</f>
        <v>0.62409735837638169</v>
      </c>
      <c r="D87">
        <f t="shared" ca="1" si="6"/>
        <v>258.376306367822</v>
      </c>
      <c r="E87">
        <f ca="1">IFERROR(AVERAGEIF($B$2:B87, "&lt;1"),0)*(1-(1/$K$3)) + IFERROR(AVERAGEIF($B$2:B87, "&gt;1"), 2*$L$3) *(1/$K$3)</f>
        <v>0.63197123098296992</v>
      </c>
      <c r="F87">
        <f t="shared" ca="1" si="7"/>
        <v>261.63608962694957</v>
      </c>
      <c r="G87">
        <f ca="1">SUM($B$2:$B$501) - SUM($B$2:B87)</f>
        <v>262.08565470133095</v>
      </c>
      <c r="H87">
        <f t="shared" ca="1" si="8"/>
        <v>3.7093483335089559</v>
      </c>
      <c r="I87">
        <f t="shared" ca="1" si="9"/>
        <v>0.4495650743813826</v>
      </c>
    </row>
    <row r="88" spans="1:9" x14ac:dyDescent="0.3">
      <c r="A88">
        <v>87</v>
      </c>
      <c r="B88">
        <f t="shared" ca="1" si="5"/>
        <v>0.5612297840620446</v>
      </c>
      <c r="C88">
        <f ca="1">AVERAGE($B$2:B88)</f>
        <v>0.62337474257966508</v>
      </c>
      <c r="D88">
        <f t="shared" ca="1" si="6"/>
        <v>257.45376868540166</v>
      </c>
      <c r="E88">
        <f ca="1">IFERROR(AVERAGEIF($B$2:B88, "&lt;1"),0)*(1-(1/$K$3)) + IFERROR(AVERAGEIF($B$2:B88, "&gt;1"), 2*$L$3) *(1/$K$3)</f>
        <v>0.63186671951161066</v>
      </c>
      <c r="F88">
        <f t="shared" ca="1" si="7"/>
        <v>260.96095515829518</v>
      </c>
      <c r="G88">
        <f ca="1">SUM($B$2:$B$501) - SUM($B$2:B88)</f>
        <v>261.5244249172689</v>
      </c>
      <c r="H88">
        <f t="shared" ca="1" si="8"/>
        <v>4.0706562318672468</v>
      </c>
      <c r="I88">
        <f t="shared" ca="1" si="9"/>
        <v>0.56346975897372431</v>
      </c>
    </row>
    <row r="89" spans="1:9" x14ac:dyDescent="0.3">
      <c r="A89">
        <v>88</v>
      </c>
      <c r="B89">
        <f t="shared" ca="1" si="5"/>
        <v>0.558474847153409</v>
      </c>
      <c r="C89">
        <f ca="1">AVERAGE($B$2:B89)</f>
        <v>0.62263724376800311</v>
      </c>
      <c r="D89">
        <f t="shared" ca="1" si="6"/>
        <v>256.52654443241727</v>
      </c>
      <c r="E89">
        <f ca="1">IFERROR(AVERAGEIF($B$2:B89, "&lt;1"),0)*(1-(1/$K$3)) + IFERROR(AVERAGEIF($B$2:B89, "&gt;1"), 2*$L$3) *(1/$K$3)</f>
        <v>0.6317337471787412</v>
      </c>
      <c r="F89">
        <f t="shared" ca="1" si="7"/>
        <v>260.27430383764136</v>
      </c>
      <c r="G89">
        <f ca="1">SUM($B$2:$B$501) - SUM($B$2:B89)</f>
        <v>260.96595007011553</v>
      </c>
      <c r="H89">
        <f t="shared" ca="1" si="8"/>
        <v>4.4394056376982576</v>
      </c>
      <c r="I89">
        <f t="shared" ca="1" si="9"/>
        <v>0.69164623247417012</v>
      </c>
    </row>
    <row r="90" spans="1:9" x14ac:dyDescent="0.3">
      <c r="A90">
        <v>89</v>
      </c>
      <c r="B90">
        <f t="shared" ca="1" si="5"/>
        <v>0.58353017644076921</v>
      </c>
      <c r="C90">
        <f ca="1">AVERAGE($B$2:B90)</f>
        <v>0.62219783851713528</v>
      </c>
      <c r="D90">
        <f t="shared" ca="1" si="6"/>
        <v>255.72331163054261</v>
      </c>
      <c r="E90">
        <f ca="1">IFERROR(AVERAGEIF($B$2:B90, "&lt;1"),0)*(1-(1/$K$3)) + IFERROR(AVERAGEIF($B$2:B90, "&gt;1"), 2*$L$3) *(1/$K$3)</f>
        <v>0.63188233340143463</v>
      </c>
      <c r="F90">
        <f t="shared" ca="1" si="7"/>
        <v>259.70363902798965</v>
      </c>
      <c r="G90">
        <f ca="1">SUM($B$2:$B$501) - SUM($B$2:B90)</f>
        <v>260.38241989367475</v>
      </c>
      <c r="H90">
        <f t="shared" ca="1" si="8"/>
        <v>4.6591082631321399</v>
      </c>
      <c r="I90">
        <f t="shared" ca="1" si="9"/>
        <v>0.67878086568509843</v>
      </c>
    </row>
    <row r="91" spans="1:9" x14ac:dyDescent="0.3">
      <c r="A91">
        <v>90</v>
      </c>
      <c r="B91">
        <f t="shared" ca="1" si="5"/>
        <v>1.4988513787699966</v>
      </c>
      <c r="C91">
        <f ca="1">AVERAGE($B$2:B91)</f>
        <v>0.63193843340883371</v>
      </c>
      <c r="D91">
        <f t="shared" ca="1" si="6"/>
        <v>259.09475769762184</v>
      </c>
      <c r="E91">
        <f ca="1">IFERROR(AVERAGEIF($B$2:B91, "&lt;1"),0)*(1-(1/$K$3)) + IFERROR(AVERAGEIF($B$2:B91, "&gt;1"), 2*$L$3) *(1/$K$3)</f>
        <v>0.63193843340883382</v>
      </c>
      <c r="F91">
        <f t="shared" ca="1" si="7"/>
        <v>259.09475769762184</v>
      </c>
      <c r="G91">
        <f ca="1">SUM($B$2:$B$501) - SUM($B$2:B91)</f>
        <v>258.88356851490471</v>
      </c>
      <c r="H91">
        <f t="shared" ca="1" si="8"/>
        <v>0.21118918271713483</v>
      </c>
      <c r="I91">
        <f t="shared" ca="1" si="9"/>
        <v>0.21118918271713483</v>
      </c>
    </row>
    <row r="92" spans="1:9" x14ac:dyDescent="0.3">
      <c r="A92">
        <v>91</v>
      </c>
      <c r="B92">
        <f t="shared" ca="1" si="5"/>
        <v>0.59131776372423761</v>
      </c>
      <c r="C92">
        <f ca="1">AVERAGE($B$2:B92)</f>
        <v>0.63149205242328865</v>
      </c>
      <c r="D92">
        <f t="shared" ca="1" si="6"/>
        <v>258.28024944112508</v>
      </c>
      <c r="E92">
        <f ca="1">IFERROR(AVERAGEIF($B$2:B92, "&lt;1"),0)*(1-(1/$K$3)) + IFERROR(AVERAGEIF($B$2:B92, "&gt;1"), 2*$L$3) *(1/$K$3)</f>
        <v>0.6321690342474392</v>
      </c>
      <c r="F92">
        <f t="shared" ca="1" si="7"/>
        <v>258.55713500720265</v>
      </c>
      <c r="G92">
        <f ca="1">SUM($B$2:$B$501) - SUM($B$2:B92)</f>
        <v>258.29225075118052</v>
      </c>
      <c r="H92">
        <f t="shared" ca="1" si="8"/>
        <v>1.2001310055438807E-2</v>
      </c>
      <c r="I92">
        <f t="shared" ca="1" si="9"/>
        <v>0.26488425602212828</v>
      </c>
    </row>
    <row r="93" spans="1:9" x14ac:dyDescent="0.3">
      <c r="A93">
        <v>92</v>
      </c>
      <c r="B93">
        <f t="shared" ca="1" si="5"/>
        <v>0.55673228768492222</v>
      </c>
      <c r="C93">
        <f ca="1">AVERAGE($B$2:B93)</f>
        <v>0.63067944628482819</v>
      </c>
      <c r="D93">
        <f t="shared" ca="1" si="6"/>
        <v>257.31721408420992</v>
      </c>
      <c r="E93">
        <f ca="1">IFERROR(AVERAGEIF($B$2:B93, "&lt;1"),0)*(1-(1/$K$3)) + IFERROR(AVERAGEIF($B$2:B93, "&gt;1"), 2*$L$3) *(1/$K$3)</f>
        <v>0.63201892602425491</v>
      </c>
      <c r="F93">
        <f t="shared" ca="1" si="7"/>
        <v>257.86372181789602</v>
      </c>
      <c r="G93">
        <f ca="1">SUM($B$2:$B$501) - SUM($B$2:B93)</f>
        <v>257.73551846349557</v>
      </c>
      <c r="H93">
        <f t="shared" ca="1" si="8"/>
        <v>0.41830437928564379</v>
      </c>
      <c r="I93">
        <f t="shared" ca="1" si="9"/>
        <v>0.12820335440045483</v>
      </c>
    </row>
    <row r="94" spans="1:9" x14ac:dyDescent="0.3">
      <c r="A94">
        <v>93</v>
      </c>
      <c r="B94">
        <f t="shared" ca="1" si="5"/>
        <v>0.57142190748431987</v>
      </c>
      <c r="C94">
        <f ca="1">AVERAGE($B$2:B94)</f>
        <v>0.63004226844826361</v>
      </c>
      <c r="D94">
        <f t="shared" ca="1" si="6"/>
        <v>256.42720325844328</v>
      </c>
      <c r="E94">
        <f ca="1">IFERROR(AVERAGEIF($B$2:B94, "&lt;1"),0)*(1-(1/$K$3)) + IFERROR(AVERAGEIF($B$2:B94, "&gt;1"), 2*$L$3) *(1/$K$3)</f>
        <v>0.63202985835577352</v>
      </c>
      <c r="F94">
        <f t="shared" ca="1" si="7"/>
        <v>257.23615235079984</v>
      </c>
      <c r="G94">
        <f ca="1">SUM($B$2:$B$501) - SUM($B$2:B94)</f>
        <v>257.16409655601126</v>
      </c>
      <c r="H94">
        <f t="shared" ca="1" si="8"/>
        <v>0.73689329756797406</v>
      </c>
      <c r="I94">
        <f t="shared" ca="1" si="9"/>
        <v>7.2055794788582261E-2</v>
      </c>
    </row>
    <row r="95" spans="1:9" x14ac:dyDescent="0.3">
      <c r="A95">
        <v>94</v>
      </c>
      <c r="B95">
        <f t="shared" ca="1" si="5"/>
        <v>0.57509716568523028</v>
      </c>
      <c r="C95">
        <f ca="1">AVERAGE($B$2:B95)</f>
        <v>0.62945774607844407</v>
      </c>
      <c r="D95">
        <f t="shared" ca="1" si="6"/>
        <v>255.55984490784829</v>
      </c>
      <c r="E95">
        <f ca="1">IFERROR(AVERAGEIF($B$2:B95, "&lt;1"),0)*(1-(1/$K$3)) + IFERROR(AVERAGEIF($B$2:B95, "&gt;1"), 2*$L$3) *(1/$K$3)</f>
        <v>0.63207952223643382</v>
      </c>
      <c r="F95">
        <f t="shared" ca="1" si="7"/>
        <v>256.62428602799213</v>
      </c>
      <c r="G95">
        <f ca="1">SUM($B$2:$B$501) - SUM($B$2:B95)</f>
        <v>256.58899939032602</v>
      </c>
      <c r="H95">
        <f t="shared" ca="1" si="8"/>
        <v>1.0291544824777361</v>
      </c>
      <c r="I95">
        <f t="shared" ca="1" si="9"/>
        <v>3.528663766610407E-2</v>
      </c>
    </row>
    <row r="96" spans="1:9" x14ac:dyDescent="0.3">
      <c r="A96">
        <v>95</v>
      </c>
      <c r="B96">
        <f t="shared" ca="1" si="5"/>
        <v>0.58383969752328957</v>
      </c>
      <c r="C96">
        <f ca="1">AVERAGE($B$2:B96)</f>
        <v>0.62897755609365291</v>
      </c>
      <c r="D96">
        <f t="shared" ca="1" si="6"/>
        <v>254.73591021792942</v>
      </c>
      <c r="E96">
        <f ca="1">IFERROR(AVERAGEIF($B$2:B96, "&lt;1"),0)*(1-(1/$K$3)) + IFERROR(AVERAGEIF($B$2:B96, "&gt;1"), 2*$L$3) *(1/$K$3)</f>
        <v>0.63221975205665448</v>
      </c>
      <c r="F96">
        <f t="shared" ca="1" si="7"/>
        <v>256.04899958294504</v>
      </c>
      <c r="G96">
        <f ca="1">SUM($B$2:$B$501) - SUM($B$2:B96)</f>
        <v>256.00515969280275</v>
      </c>
      <c r="H96">
        <f t="shared" ca="1" si="8"/>
        <v>1.2692494748733338</v>
      </c>
      <c r="I96">
        <f t="shared" ca="1" si="9"/>
        <v>4.383989014229428E-2</v>
      </c>
    </row>
    <row r="97" spans="1:9" x14ac:dyDescent="0.3">
      <c r="A97">
        <v>96</v>
      </c>
      <c r="B97">
        <f t="shared" ca="1" si="5"/>
        <v>0.58805518011868962</v>
      </c>
      <c r="C97">
        <f ca="1">AVERAGE($B$2:B97)</f>
        <v>0.62855128134391369</v>
      </c>
      <c r="D97">
        <f t="shared" ca="1" si="6"/>
        <v>253.93471766294113</v>
      </c>
      <c r="E97">
        <f ca="1">IFERROR(AVERAGEIF($B$2:B97, "&lt;1"),0)*(1-(1/$K$3)) + IFERROR(AVERAGEIF($B$2:B97, "&gt;1"), 2*$L$3) *(1/$K$3)</f>
        <v>0.63240058177445224</v>
      </c>
      <c r="F97">
        <f t="shared" ca="1" si="7"/>
        <v>255.4898350368787</v>
      </c>
      <c r="G97">
        <f ca="1">SUM($B$2:$B$501) - SUM($B$2:B97)</f>
        <v>255.41710451268406</v>
      </c>
      <c r="H97">
        <f t="shared" ca="1" si="8"/>
        <v>1.4823868497429373</v>
      </c>
      <c r="I97">
        <f t="shared" ca="1" si="9"/>
        <v>7.2730524194639656E-2</v>
      </c>
    </row>
    <row r="98" spans="1:9" x14ac:dyDescent="0.3">
      <c r="A98">
        <v>97</v>
      </c>
      <c r="B98">
        <f t="shared" ca="1" si="5"/>
        <v>0.57563271723330822</v>
      </c>
      <c r="C98">
        <f ca="1">AVERAGE($B$2:B98)</f>
        <v>0.62800572913658792</v>
      </c>
      <c r="D98">
        <f t="shared" ca="1" si="6"/>
        <v>253.08630884204493</v>
      </c>
      <c r="E98">
        <f ca="1">IFERROR(AVERAGEIF($B$2:B98, "&lt;1"),0)*(1-(1/$K$3)) + IFERROR(AVERAGEIF($B$2:B98, "&gt;1"), 2*$L$3) *(1/$K$3)</f>
        <v>0.63245002733699041</v>
      </c>
      <c r="F98">
        <f t="shared" ca="1" si="7"/>
        <v>254.87736101680713</v>
      </c>
      <c r="G98">
        <f ca="1">SUM($B$2:$B$501) - SUM($B$2:B98)</f>
        <v>254.84147179545073</v>
      </c>
      <c r="H98">
        <f t="shared" ca="1" si="8"/>
        <v>1.7551629534058009</v>
      </c>
      <c r="I98">
        <f t="shared" ca="1" si="9"/>
        <v>3.5889221356399048E-2</v>
      </c>
    </row>
    <row r="99" spans="1:9" x14ac:dyDescent="0.3">
      <c r="A99">
        <v>98</v>
      </c>
      <c r="B99">
        <f t="shared" ca="1" si="5"/>
        <v>0.56716837490055383</v>
      </c>
      <c r="C99">
        <f ca="1">AVERAGE($B$2:B99)</f>
        <v>0.62738493980764876</v>
      </c>
      <c r="D99">
        <f t="shared" ca="1" si="6"/>
        <v>252.2087458026748</v>
      </c>
      <c r="E99">
        <f ca="1">IFERROR(AVERAGEIF($B$2:B99, "&lt;1"),0)*(1-(1/$K$3)) + IFERROR(AVERAGEIF($B$2:B99, "&gt;1"), 2*$L$3) *(1/$K$3)</f>
        <v>0.63241252785638746</v>
      </c>
      <c r="F99">
        <f t="shared" ca="1" si="7"/>
        <v>254.22983619826775</v>
      </c>
      <c r="G99">
        <f ca="1">SUM($B$2:$B$501) - SUM($B$2:B99)</f>
        <v>254.27430342055018</v>
      </c>
      <c r="H99">
        <f t="shared" ca="1" si="8"/>
        <v>2.0655576178753847</v>
      </c>
      <c r="I99">
        <f t="shared" ca="1" si="9"/>
        <v>4.4467222282435159E-2</v>
      </c>
    </row>
    <row r="100" spans="1:9" x14ac:dyDescent="0.3">
      <c r="A100">
        <v>99</v>
      </c>
      <c r="B100">
        <f t="shared" ca="1" si="5"/>
        <v>0.55628536388659733</v>
      </c>
      <c r="C100">
        <f ca="1">AVERAGE($B$2:B100)</f>
        <v>0.6266667622730927</v>
      </c>
      <c r="D100">
        <f t="shared" ca="1" si="6"/>
        <v>251.29337167151019</v>
      </c>
      <c r="E100">
        <f ca="1">IFERROR(AVERAGEIF($B$2:B100, "&lt;1"),0)*(1-(1/$K$3)) + IFERROR(AVERAGEIF($B$2:B100, "&gt;1"), 2*$L$3) *(1/$K$3)</f>
        <v>0.63226661463400868</v>
      </c>
      <c r="F100">
        <f t="shared" ca="1" si="7"/>
        <v>253.53891246823747</v>
      </c>
      <c r="G100">
        <f ca="1">SUM($B$2:$B$501) - SUM($B$2:B100)</f>
        <v>253.7180180566636</v>
      </c>
      <c r="H100">
        <f t="shared" ca="1" si="8"/>
        <v>2.4246463851534088</v>
      </c>
      <c r="I100">
        <f t="shared" ca="1" si="9"/>
        <v>0.17910558842612545</v>
      </c>
    </row>
    <row r="101" spans="1:9" x14ac:dyDescent="0.3">
      <c r="A101">
        <v>100</v>
      </c>
      <c r="B101">
        <f t="shared" ca="1" si="5"/>
        <v>0.57018065709009647</v>
      </c>
      <c r="C101">
        <f ca="1">AVERAGE($B$2:B101)</f>
        <v>0.62610190122126275</v>
      </c>
      <c r="D101">
        <f t="shared" ca="1" si="6"/>
        <v>250.44076048850511</v>
      </c>
      <c r="E101">
        <f ca="1">IFERROR(AVERAGEIF($B$2:B101, "&lt;1"),0)*(1-(1/$K$3)) + IFERROR(AVERAGEIF($B$2:B101, "&gt;1"), 2*$L$3) *(1/$K$3)</f>
        <v>0.63226177339852374</v>
      </c>
      <c r="F101">
        <f t="shared" ca="1" si="7"/>
        <v>252.90470935940951</v>
      </c>
      <c r="G101">
        <f ca="1">SUM($B$2:$B$501) - SUM($B$2:B101)</f>
        <v>253.14783739957349</v>
      </c>
      <c r="H101">
        <f t="shared" ca="1" si="8"/>
        <v>2.7070769110683841</v>
      </c>
      <c r="I101">
        <f t="shared" ca="1" si="9"/>
        <v>0.24312804016398104</v>
      </c>
    </row>
    <row r="102" spans="1:9" x14ac:dyDescent="0.3">
      <c r="A102">
        <v>101</v>
      </c>
      <c r="B102">
        <f t="shared" ca="1" si="5"/>
        <v>0.58052873925639548</v>
      </c>
      <c r="C102">
        <f ca="1">AVERAGE($B$2:B102)</f>
        <v>0.62565068179586802</v>
      </c>
      <c r="D102">
        <f t="shared" ca="1" si="6"/>
        <v>249.63462203655135</v>
      </c>
      <c r="E102">
        <f ca="1">IFERROR(AVERAGEIF($B$2:B102, "&lt;1"),0)*(1-(1/$K$3)) + IFERROR(AVERAGEIF($B$2:B102, "&gt;1"), 2*$L$3) *(1/$K$3)</f>
        <v>0.63235869945243728</v>
      </c>
      <c r="F102">
        <f t="shared" ca="1" si="7"/>
        <v>252.31112108152249</v>
      </c>
      <c r="G102">
        <f ca="1">SUM($B$2:$B$501) - SUM($B$2:B102)</f>
        <v>252.56730866031711</v>
      </c>
      <c r="H102">
        <f t="shared" ca="1" si="8"/>
        <v>2.9326866237657612</v>
      </c>
      <c r="I102">
        <f t="shared" ca="1" si="9"/>
        <v>0.25618757879462351</v>
      </c>
    </row>
    <row r="103" spans="1:9" x14ac:dyDescent="0.3">
      <c r="A103">
        <v>102</v>
      </c>
      <c r="B103">
        <f t="shared" ca="1" si="5"/>
        <v>0.57528457556756896</v>
      </c>
      <c r="C103">
        <f ca="1">AVERAGE($B$2:B103)</f>
        <v>0.62515689644068861</v>
      </c>
      <c r="D103">
        <f t="shared" ca="1" si="6"/>
        <v>248.81244478339406</v>
      </c>
      <c r="E103">
        <f ca="1">IFERROR(AVERAGEIF($B$2:B103, "&lt;1"),0)*(1-(1/$K$3)) + IFERROR(AVERAGEIF($B$2:B103, "&gt;1"), 2*$L$3) *(1/$K$3)</f>
        <v>0.63240262128880842</v>
      </c>
      <c r="F103">
        <f t="shared" ca="1" si="7"/>
        <v>251.69624327294576</v>
      </c>
      <c r="G103">
        <f ca="1">SUM($B$2:$B$501) - SUM($B$2:B103)</f>
        <v>251.99202408474952</v>
      </c>
      <c r="H103">
        <f t="shared" ca="1" si="8"/>
        <v>3.1795793013554601</v>
      </c>
      <c r="I103">
        <f t="shared" ca="1" si="9"/>
        <v>0.29578081180375193</v>
      </c>
    </row>
    <row r="104" spans="1:9" x14ac:dyDescent="0.3">
      <c r="A104">
        <v>103</v>
      </c>
      <c r="B104">
        <f t="shared" ca="1" si="5"/>
        <v>0.58766328177544247</v>
      </c>
      <c r="C104">
        <f ca="1">AVERAGE($B$2:B104)</f>
        <v>0.62479288076432715</v>
      </c>
      <c r="D104">
        <f t="shared" ca="1" si="6"/>
        <v>248.04277366343788</v>
      </c>
      <c r="E104">
        <f ca="1">IFERROR(AVERAGEIF($B$2:B104, "&lt;1"),0)*(1-(1/$K$3)) + IFERROR(AVERAGEIF($B$2:B104, "&gt;1"), 2*$L$3) *(1/$K$3)</f>
        <v>0.63256474534636109</v>
      </c>
      <c r="F104">
        <f t="shared" ca="1" si="7"/>
        <v>251.12820390250536</v>
      </c>
      <c r="G104">
        <f ca="1">SUM($B$2:$B$501) - SUM($B$2:B104)</f>
        <v>251.40436080297408</v>
      </c>
      <c r="H104">
        <f t="shared" ca="1" si="8"/>
        <v>3.3615871395361978</v>
      </c>
      <c r="I104">
        <f t="shared" ca="1" si="9"/>
        <v>0.27615690046872032</v>
      </c>
    </row>
    <row r="105" spans="1:9" x14ac:dyDescent="0.3">
      <c r="A105">
        <v>104</v>
      </c>
      <c r="B105">
        <f t="shared" ca="1" si="5"/>
        <v>0.58860178532526897</v>
      </c>
      <c r="C105">
        <f ca="1">AVERAGE($B$2:B105)</f>
        <v>0.62444488946202847</v>
      </c>
      <c r="D105">
        <f t="shared" ca="1" si="6"/>
        <v>247.28017622696328</v>
      </c>
      <c r="E105">
        <f ca="1">IFERROR(AVERAGEIF($B$2:B105, "&lt;1"),0)*(1-(1/$K$3)) + IFERROR(AVERAGEIF($B$2:B105, "&gt;1"), 2*$L$3) *(1/$K$3)</f>
        <v>0.63273249887872396</v>
      </c>
      <c r="F105">
        <f t="shared" ca="1" si="7"/>
        <v>250.56206955597469</v>
      </c>
      <c r="G105">
        <f ca="1">SUM($B$2:$B$501) - SUM($B$2:B105)</f>
        <v>250.81575901764882</v>
      </c>
      <c r="H105">
        <f t="shared" ca="1" si="8"/>
        <v>3.5355827906855382</v>
      </c>
      <c r="I105">
        <f t="shared" ca="1" si="9"/>
        <v>0.25368946167412787</v>
      </c>
    </row>
    <row r="106" spans="1:9" x14ac:dyDescent="0.3">
      <c r="A106">
        <v>105</v>
      </c>
      <c r="B106">
        <f t="shared" ca="1" si="5"/>
        <v>1.4832823670006836</v>
      </c>
      <c r="C106">
        <f ca="1">AVERAGE($B$2:B106)</f>
        <v>0.63262429401001563</v>
      </c>
      <c r="D106">
        <f t="shared" ca="1" si="6"/>
        <v>249.88659613395617</v>
      </c>
      <c r="E106">
        <f ca="1">IFERROR(AVERAGEIF($B$2:B106, "&lt;1"),0)*(1-(1/$K$3)) + IFERROR(AVERAGEIF($B$2:B106, "&gt;1"), 2*$L$3) *(1/$K$3)</f>
        <v>0.63262429401001563</v>
      </c>
      <c r="F106">
        <f t="shared" ca="1" si="7"/>
        <v>249.88659613395617</v>
      </c>
      <c r="G106">
        <f ca="1">SUM($B$2:$B$501) - SUM($B$2:B106)</f>
        <v>249.33247665064812</v>
      </c>
      <c r="H106">
        <f t="shared" ca="1" si="8"/>
        <v>0.55411948330805672</v>
      </c>
      <c r="I106">
        <f t="shared" ca="1" si="9"/>
        <v>0.55411948330805672</v>
      </c>
    </row>
    <row r="107" spans="1:9" x14ac:dyDescent="0.3">
      <c r="A107">
        <v>106</v>
      </c>
      <c r="B107">
        <f t="shared" ca="1" si="5"/>
        <v>0.57262411559106718</v>
      </c>
      <c r="C107">
        <f ca="1">AVERAGE($B$2:B107)</f>
        <v>0.63205825459096898</v>
      </c>
      <c r="D107">
        <f t="shared" ca="1" si="6"/>
        <v>249.03095230884179</v>
      </c>
      <c r="E107">
        <f ca="1">IFERROR(AVERAGEIF($B$2:B107, "&lt;1"),0)*(1-(1/$K$3)) + IFERROR(AVERAGEIF($B$2:B107, "&gt;1"), 2*$L$3) *(1/$K$3)</f>
        <v>0.63263802735231134</v>
      </c>
      <c r="F107">
        <f t="shared" ca="1" si="7"/>
        <v>249.25938277681067</v>
      </c>
      <c r="G107">
        <f ca="1">SUM($B$2:$B$501) - SUM($B$2:B107)</f>
        <v>248.75985253505706</v>
      </c>
      <c r="H107">
        <f t="shared" ca="1" si="8"/>
        <v>0.27109977378472649</v>
      </c>
      <c r="I107">
        <f t="shared" ca="1" si="9"/>
        <v>0.49953024175360383</v>
      </c>
    </row>
    <row r="108" spans="1:9" x14ac:dyDescent="0.3">
      <c r="A108">
        <v>107</v>
      </c>
      <c r="B108">
        <f t="shared" ca="1" si="5"/>
        <v>0.56426137769182172</v>
      </c>
      <c r="C108">
        <f ca="1">AVERAGE($B$2:B108)</f>
        <v>0.63142463891901435</v>
      </c>
      <c r="D108">
        <f t="shared" ca="1" si="6"/>
        <v>248.14988309517264</v>
      </c>
      <c r="E108">
        <f ca="1">IFERROR(AVERAGEIF($B$2:B108, "&lt;1"),0)*(1-(1/$K$3)) + IFERROR(AVERAGEIF($B$2:B108, "&gt;1"), 2*$L$3) *(1/$K$3)</f>
        <v>0.63257343380736819</v>
      </c>
      <c r="F108">
        <f t="shared" ca="1" si="7"/>
        <v>248.60135948629571</v>
      </c>
      <c r="G108">
        <f ca="1">SUM($B$2:$B$501) - SUM($B$2:B108)</f>
        <v>248.19559115736524</v>
      </c>
      <c r="H108">
        <f t="shared" ca="1" si="8"/>
        <v>4.5708062192602483E-2</v>
      </c>
      <c r="I108">
        <f t="shared" ca="1" si="9"/>
        <v>0.40576832893046344</v>
      </c>
    </row>
    <row r="109" spans="1:9" x14ac:dyDescent="0.3">
      <c r="A109">
        <v>108</v>
      </c>
      <c r="B109">
        <f t="shared" ca="1" si="5"/>
        <v>0.56467775506876883</v>
      </c>
      <c r="C109">
        <f ca="1">AVERAGE($B$2:B109)</f>
        <v>0.6308066122166972</v>
      </c>
      <c r="D109">
        <f t="shared" ca="1" si="6"/>
        <v>247.2761919889453</v>
      </c>
      <c r="E109">
        <f ca="1">IFERROR(AVERAGEIF($B$2:B109, "&lt;1"),0)*(1-(1/$K$3)) + IFERROR(AVERAGEIF($B$2:B109, "&gt;1"), 2*$L$3) *(1/$K$3)</f>
        <v>0.63251396705425711</v>
      </c>
      <c r="F109">
        <f t="shared" ca="1" si="7"/>
        <v>247.94547508526878</v>
      </c>
      <c r="G109">
        <f ca="1">SUM($B$2:$B$501) - SUM($B$2:B109)</f>
        <v>247.63091340229647</v>
      </c>
      <c r="H109">
        <f t="shared" ca="1" si="8"/>
        <v>0.35472141335117158</v>
      </c>
      <c r="I109">
        <f t="shared" ca="1" si="9"/>
        <v>0.31456168297231102</v>
      </c>
    </row>
    <row r="110" spans="1:9" x14ac:dyDescent="0.3">
      <c r="A110">
        <v>109</v>
      </c>
      <c r="B110">
        <f t="shared" ca="1" si="5"/>
        <v>0.57307105788714008</v>
      </c>
      <c r="C110">
        <f ca="1">AVERAGE($B$2:B110)</f>
        <v>0.6302769282320223</v>
      </c>
      <c r="D110">
        <f t="shared" ca="1" si="6"/>
        <v>246.43827893872071</v>
      </c>
      <c r="E110">
        <f ca="1">IFERROR(AVERAGEIF($B$2:B110, "&lt;1"),0)*(1-(1/$K$3)) + IFERROR(AVERAGEIF($B$2:B110, "&gt;1"), 2*$L$3) *(1/$K$3)</f>
        <v>0.63253246777961036</v>
      </c>
      <c r="F110">
        <f t="shared" ca="1" si="7"/>
        <v>247.32019490182765</v>
      </c>
      <c r="G110">
        <f ca="1">SUM($B$2:$B$501) - SUM($B$2:B110)</f>
        <v>247.05784234440932</v>
      </c>
      <c r="H110">
        <f t="shared" ca="1" si="8"/>
        <v>0.61956340568860924</v>
      </c>
      <c r="I110">
        <f t="shared" ca="1" si="9"/>
        <v>0.26235255741832475</v>
      </c>
    </row>
    <row r="111" spans="1:9" x14ac:dyDescent="0.3">
      <c r="A111">
        <v>110</v>
      </c>
      <c r="B111">
        <f t="shared" ca="1" si="5"/>
        <v>0.5650010082693514</v>
      </c>
      <c r="C111">
        <f ca="1">AVERAGE($B$2:B111)</f>
        <v>0.62968351077781626</v>
      </c>
      <c r="D111">
        <f t="shared" ca="1" si="6"/>
        <v>245.57656920334833</v>
      </c>
      <c r="E111">
        <f ca="1">IFERROR(AVERAGEIF($B$2:B111, "&lt;1"),0)*(1-(1/$K$3)) + IFERROR(AVERAGEIF($B$2:B111, "&gt;1"), 2*$L$3) *(1/$K$3)</f>
        <v>0.63247748260437497</v>
      </c>
      <c r="F111">
        <f t="shared" ca="1" si="7"/>
        <v>246.66621821570624</v>
      </c>
      <c r="G111">
        <f ca="1">SUM($B$2:$B$501) - SUM($B$2:B111)</f>
        <v>246.49284133613997</v>
      </c>
      <c r="H111">
        <f t="shared" ca="1" si="8"/>
        <v>0.91627213279164721</v>
      </c>
      <c r="I111">
        <f t="shared" ca="1" si="9"/>
        <v>0.17337687956626269</v>
      </c>
    </row>
    <row r="112" spans="1:9" x14ac:dyDescent="0.3">
      <c r="A112">
        <v>111</v>
      </c>
      <c r="B112">
        <f t="shared" ca="1" si="5"/>
        <v>0.55965420837824043</v>
      </c>
      <c r="C112">
        <f ca="1">AVERAGE($B$2:B112)</f>
        <v>0.62905261616160379</v>
      </c>
      <c r="D112">
        <f t="shared" ca="1" si="6"/>
        <v>244.70146768686388</v>
      </c>
      <c r="E112">
        <f ca="1">IFERROR(AVERAGEIF($B$2:B112, "&lt;1"),0)*(1-(1/$K$3)) + IFERROR(AVERAGEIF($B$2:B112, "&gt;1"), 2*$L$3) *(1/$K$3)</f>
        <v>0.63237557073476869</v>
      </c>
      <c r="F112">
        <f t="shared" ca="1" si="7"/>
        <v>245.99409701582502</v>
      </c>
      <c r="G112">
        <f ca="1">SUM($B$2:$B$501) - SUM($B$2:B112)</f>
        <v>245.93318712776176</v>
      </c>
      <c r="H112">
        <f t="shared" ca="1" si="8"/>
        <v>1.2317194408978764</v>
      </c>
      <c r="I112">
        <f t="shared" ca="1" si="9"/>
        <v>6.0909888063264361E-2</v>
      </c>
    </row>
    <row r="113" spans="1:9" x14ac:dyDescent="0.3">
      <c r="A113">
        <v>112</v>
      </c>
      <c r="B113">
        <f t="shared" ca="1" si="5"/>
        <v>0.58208582716188251</v>
      </c>
      <c r="C113">
        <f ca="1">AVERAGE($B$2:B113)</f>
        <v>0.62863326983124901</v>
      </c>
      <c r="D113">
        <f t="shared" ca="1" si="6"/>
        <v>243.90970869452462</v>
      </c>
      <c r="E113">
        <f ca="1">IFERROR(AVERAGEIF($B$2:B113, "&lt;1"),0)*(1-(1/$K$3)) + IFERROR(AVERAGEIF($B$2:B113, "&gt;1"), 2*$L$3) *(1/$K$3)</f>
        <v>0.63247499221059678</v>
      </c>
      <c r="F113">
        <f t="shared" ca="1" si="7"/>
        <v>245.40029697771155</v>
      </c>
      <c r="G113">
        <f ca="1">SUM($B$2:$B$501) - SUM($B$2:B113)</f>
        <v>245.35110130059988</v>
      </c>
      <c r="H113">
        <f t="shared" ca="1" si="8"/>
        <v>1.4413926060752544</v>
      </c>
      <c r="I113">
        <f t="shared" ca="1" si="9"/>
        <v>4.9195677111669056E-2</v>
      </c>
    </row>
    <row r="114" spans="1:9" x14ac:dyDescent="0.3">
      <c r="A114">
        <v>113</v>
      </c>
      <c r="B114">
        <f t="shared" ca="1" si="5"/>
        <v>0.56787390635866997</v>
      </c>
      <c r="C114">
        <f ca="1">AVERAGE($B$2:B114)</f>
        <v>0.62809557634919089</v>
      </c>
      <c r="D114">
        <f t="shared" ca="1" si="6"/>
        <v>243.07298804713687</v>
      </c>
      <c r="E114">
        <f ca="1">IFERROR(AVERAGEIF($B$2:B114, "&lt;1"),0)*(1-(1/$K$3)) + IFERROR(AVERAGEIF($B$2:B114, "&gt;1"), 2*$L$3) *(1/$K$3)</f>
        <v>0.63244740139993438</v>
      </c>
      <c r="F114">
        <f t="shared" ca="1" si="7"/>
        <v>244.75714434177462</v>
      </c>
      <c r="G114">
        <f ca="1">SUM($B$2:$B$501) - SUM($B$2:B114)</f>
        <v>244.78322739424121</v>
      </c>
      <c r="H114">
        <f t="shared" ca="1" si="8"/>
        <v>1.7102393471043342</v>
      </c>
      <c r="I114">
        <f t="shared" ca="1" si="9"/>
        <v>2.6083052466589152E-2</v>
      </c>
    </row>
    <row r="115" spans="1:9" x14ac:dyDescent="0.3">
      <c r="A115">
        <v>114</v>
      </c>
      <c r="B115">
        <f t="shared" ca="1" si="5"/>
        <v>0.58578019168211315</v>
      </c>
      <c r="C115">
        <f ca="1">AVERAGE($B$2:B115)</f>
        <v>0.62772438876439196</v>
      </c>
      <c r="D115">
        <f t="shared" ca="1" si="6"/>
        <v>242.3016140630553</v>
      </c>
      <c r="E115">
        <f ca="1">IFERROR(AVERAGEIF($B$2:B115, "&lt;1"),0)*(1-(1/$K$3)) + IFERROR(AVERAGEIF($B$2:B115, "&gt;1"), 2*$L$3) *(1/$K$3)</f>
        <v>0.63257651820226146</v>
      </c>
      <c r="F115">
        <f t="shared" ca="1" si="7"/>
        <v>244.17453602607293</v>
      </c>
      <c r="G115">
        <f ca="1">SUM($B$2:$B$501) - SUM($B$2:B115)</f>
        <v>244.19744720255909</v>
      </c>
      <c r="H115">
        <f t="shared" ca="1" si="8"/>
        <v>1.8958331395037931</v>
      </c>
      <c r="I115">
        <f t="shared" ca="1" si="9"/>
        <v>2.2911176486161366E-2</v>
      </c>
    </row>
    <row r="116" spans="1:9" x14ac:dyDescent="0.3">
      <c r="A116">
        <v>115</v>
      </c>
      <c r="B116">
        <f t="shared" ca="1" si="5"/>
        <v>0.56826710893922683</v>
      </c>
      <c r="C116">
        <f ca="1">AVERAGE($B$2:B116)</f>
        <v>0.62720736893982532</v>
      </c>
      <c r="D116">
        <f t="shared" ca="1" si="6"/>
        <v>241.47483704183276</v>
      </c>
      <c r="E116">
        <f ca="1">IFERROR(AVERAGEIF($B$2:B116, "&lt;1"),0)*(1-(1/$K$3)) + IFERROR(AVERAGEIF($B$2:B116, "&gt;1"), 2*$L$3) *(1/$K$3)</f>
        <v>0.6325518963240514</v>
      </c>
      <c r="F116">
        <f t="shared" ca="1" si="7"/>
        <v>243.53248008475978</v>
      </c>
      <c r="G116">
        <f ca="1">SUM($B$2:$B$501) - SUM($B$2:B116)</f>
        <v>243.62918009361988</v>
      </c>
      <c r="H116">
        <f t="shared" ca="1" si="8"/>
        <v>2.1543430517871229</v>
      </c>
      <c r="I116">
        <f t="shared" ca="1" si="9"/>
        <v>9.6700008860096887E-2</v>
      </c>
    </row>
    <row r="117" spans="1:9" x14ac:dyDescent="0.3">
      <c r="A117">
        <v>116</v>
      </c>
      <c r="B117">
        <f t="shared" ca="1" si="5"/>
        <v>0.56390970955599273</v>
      </c>
      <c r="C117">
        <f ca="1">AVERAGE($B$2:B117)</f>
        <v>0.62666169946237837</v>
      </c>
      <c r="D117">
        <f t="shared" ca="1" si="6"/>
        <v>240.6380925935533</v>
      </c>
      <c r="E117">
        <f ca="1">IFERROR(AVERAGEIF($B$2:B117, "&lt;1"),0)*(1-(1/$K$3)) + IFERROR(AVERAGEIF($B$2:B117, "&gt;1"), 2*$L$3) *(1/$K$3)</f>
        <v>0.6324904151583679</v>
      </c>
      <c r="F117">
        <f t="shared" ca="1" si="7"/>
        <v>242.87631942081327</v>
      </c>
      <c r="G117">
        <f ca="1">SUM($B$2:$B$501) - SUM($B$2:B117)</f>
        <v>243.06527038406387</v>
      </c>
      <c r="H117">
        <f t="shared" ca="1" si="8"/>
        <v>2.4271777905105694</v>
      </c>
      <c r="I117">
        <f t="shared" ca="1" si="9"/>
        <v>0.18895096325059058</v>
      </c>
    </row>
    <row r="118" spans="1:9" x14ac:dyDescent="0.3">
      <c r="A118">
        <v>117</v>
      </c>
      <c r="B118">
        <f t="shared" ca="1" si="5"/>
        <v>0.56760782183917791</v>
      </c>
      <c r="C118">
        <f ca="1">AVERAGE($B$2:B118)</f>
        <v>0.62615696546559885</v>
      </c>
      <c r="D118">
        <f t="shared" ca="1" si="6"/>
        <v>239.81811777332436</v>
      </c>
      <c r="E118">
        <f ca="1">IFERROR(AVERAGEIF($B$2:B118, "&lt;1"),0)*(1-(1/$K$3)) + IFERROR(AVERAGEIF($B$2:B118, "&gt;1"), 2*$L$3) *(1/$K$3)</f>
        <v>0.63246142975446329</v>
      </c>
      <c r="F118">
        <f t="shared" ca="1" si="7"/>
        <v>242.23272759595943</v>
      </c>
      <c r="G118">
        <f ca="1">SUM($B$2:$B$501) - SUM($B$2:B118)</f>
        <v>242.49766256222472</v>
      </c>
      <c r="H118">
        <f t="shared" ca="1" si="8"/>
        <v>2.6795447889003583</v>
      </c>
      <c r="I118">
        <f t="shared" ca="1" si="9"/>
        <v>0.26493496626528668</v>
      </c>
    </row>
    <row r="119" spans="1:9" x14ac:dyDescent="0.3">
      <c r="A119">
        <v>118</v>
      </c>
      <c r="B119">
        <f t="shared" ca="1" si="5"/>
        <v>0.55584279188540942</v>
      </c>
      <c r="C119">
        <f ca="1">AVERAGE($B$2:B119)</f>
        <v>0.62556108263864818</v>
      </c>
      <c r="D119">
        <f t="shared" ca="1" si="6"/>
        <v>238.96433356796359</v>
      </c>
      <c r="E119">
        <f ca="1">IFERROR(AVERAGEIF($B$2:B119, "&lt;1"),0)*(1-(1/$K$3)) + IFERROR(AVERAGEIF($B$2:B119, "&gt;1"), 2*$L$3) *(1/$K$3)</f>
        <v>0.63233404143330008</v>
      </c>
      <c r="F119">
        <f t="shared" ca="1" si="7"/>
        <v>241.55160382752064</v>
      </c>
      <c r="G119">
        <f ca="1">SUM($B$2:$B$501) - SUM($B$2:B119)</f>
        <v>241.94181977033929</v>
      </c>
      <c r="H119">
        <f t="shared" ca="1" si="8"/>
        <v>2.9774862023757009</v>
      </c>
      <c r="I119">
        <f t="shared" ca="1" si="9"/>
        <v>0.39021594281865646</v>
      </c>
    </row>
    <row r="120" spans="1:9" x14ac:dyDescent="0.3">
      <c r="A120">
        <v>119</v>
      </c>
      <c r="B120">
        <f t="shared" ca="1" si="5"/>
        <v>0.57107857098831671</v>
      </c>
      <c r="C120">
        <f ca="1">AVERAGE($B$2:B120)</f>
        <v>0.62510324640629245</v>
      </c>
      <c r="D120">
        <f t="shared" ca="1" si="6"/>
        <v>238.16433688079744</v>
      </c>
      <c r="E120">
        <f ca="1">IFERROR(AVERAGEIF($B$2:B120, "&lt;1"),0)*(1-(1/$K$3)) + IFERROR(AVERAGEIF($B$2:B120, "&gt;1"), 2*$L$3) *(1/$K$3)</f>
        <v>0.63233589272944379</v>
      </c>
      <c r="F120">
        <f t="shared" ca="1" si="7"/>
        <v>240.91997512991807</v>
      </c>
      <c r="G120">
        <f ca="1">SUM($B$2:$B$501) - SUM($B$2:B120)</f>
        <v>241.37074119935096</v>
      </c>
      <c r="H120">
        <f t="shared" ca="1" si="8"/>
        <v>3.206404318553524</v>
      </c>
      <c r="I120">
        <f t="shared" ca="1" si="9"/>
        <v>0.45076606943288766</v>
      </c>
    </row>
    <row r="121" spans="1:9" x14ac:dyDescent="0.3">
      <c r="A121">
        <v>120</v>
      </c>
      <c r="B121">
        <f t="shared" ca="1" si="5"/>
        <v>1.5076705649647826</v>
      </c>
      <c r="C121">
        <f ca="1">AVERAGE($B$2:B121)</f>
        <v>0.6324579740609465</v>
      </c>
      <c r="D121">
        <f t="shared" ca="1" si="6"/>
        <v>240.33403014315968</v>
      </c>
      <c r="E121">
        <f ca="1">IFERROR(AVERAGEIF($B$2:B121, "&lt;1"),0)*(1-(1/$K$3)) + IFERROR(AVERAGEIF($B$2:B121, "&gt;1"), 2*$L$3) *(1/$K$3)</f>
        <v>0.63245797406094661</v>
      </c>
      <c r="F121">
        <f t="shared" ca="1" si="7"/>
        <v>240.33403014315971</v>
      </c>
      <c r="G121">
        <f ca="1">SUM($B$2:$B$501) - SUM($B$2:B121)</f>
        <v>239.86307063438619</v>
      </c>
      <c r="H121">
        <f t="shared" ca="1" si="8"/>
        <v>0.47095950877348969</v>
      </c>
      <c r="I121">
        <f t="shared" ca="1" si="9"/>
        <v>0.47095950877351811</v>
      </c>
    </row>
    <row r="122" spans="1:9" x14ac:dyDescent="0.3">
      <c r="A122">
        <v>121</v>
      </c>
      <c r="B122">
        <f t="shared" ca="1" si="5"/>
        <v>0.5479867249216438</v>
      </c>
      <c r="C122">
        <f ca="1">AVERAGE($B$2:B122)</f>
        <v>0.63175986456392752</v>
      </c>
      <c r="D122">
        <f t="shared" ca="1" si="6"/>
        <v>239.43698866972852</v>
      </c>
      <c r="E122">
        <f ca="1">IFERROR(AVERAGEIF($B$2:B122, "&lt;1"),0)*(1-(1/$K$3)) + IFERROR(AVERAGEIF($B$2:B122, "&gt;1"), 2*$L$3) *(1/$K$3)</f>
        <v>0.6322690634787318</v>
      </c>
      <c r="F122">
        <f t="shared" ca="1" si="7"/>
        <v>239.62997505843936</v>
      </c>
      <c r="G122">
        <f ca="1">SUM($B$2:$B$501) - SUM($B$2:B122)</f>
        <v>239.31508390946453</v>
      </c>
      <c r="H122">
        <f t="shared" ca="1" si="8"/>
        <v>0.12190476026398755</v>
      </c>
      <c r="I122">
        <f t="shared" ca="1" si="9"/>
        <v>0.31489114897482295</v>
      </c>
    </row>
    <row r="123" spans="1:9" x14ac:dyDescent="0.3">
      <c r="A123">
        <v>122</v>
      </c>
      <c r="B123">
        <f t="shared" ca="1" si="5"/>
        <v>0.57862083460401059</v>
      </c>
      <c r="C123">
        <f ca="1">AVERAGE($B$2:B123)</f>
        <v>0.63132429874458385</v>
      </c>
      <c r="D123">
        <f t="shared" ca="1" si="6"/>
        <v>238.64058492545269</v>
      </c>
      <c r="E123">
        <f ca="1">IFERROR(AVERAGEIF($B$2:B123, "&lt;1"),0)*(1-(1/$K$3)) + IFERROR(AVERAGEIF($B$2:B123, "&gt;1"), 2*$L$3) *(1/$K$3)</f>
        <v>0.63233427269360432</v>
      </c>
      <c r="F123">
        <f t="shared" ca="1" si="7"/>
        <v>239.02235507818244</v>
      </c>
      <c r="G123">
        <f ca="1">SUM($B$2:$B$501) - SUM($B$2:B123)</f>
        <v>238.73646307486052</v>
      </c>
      <c r="H123">
        <f t="shared" ca="1" si="8"/>
        <v>9.5878149407838009E-2</v>
      </c>
      <c r="I123">
        <f t="shared" ca="1" si="9"/>
        <v>0.28589200332191922</v>
      </c>
    </row>
    <row r="124" spans="1:9" x14ac:dyDescent="0.3">
      <c r="A124">
        <v>123</v>
      </c>
      <c r="B124">
        <f t="shared" ca="1" si="5"/>
        <v>0.5727868261351714</v>
      </c>
      <c r="C124">
        <f ca="1">AVERAGE($B$2:B124)</f>
        <v>0.63084838433312529</v>
      </c>
      <c r="D124">
        <f t="shared" ca="1" si="6"/>
        <v>237.82984089358823</v>
      </c>
      <c r="E124">
        <f ca="1">IFERROR(AVERAGEIF($B$2:B124, "&lt;1"),0)*(1-(1/$K$3)) + IFERROR(AVERAGEIF($B$2:B124, "&gt;1"), 2*$L$3) *(1/$K$3)</f>
        <v>0.63235099936064509</v>
      </c>
      <c r="F124">
        <f t="shared" ca="1" si="7"/>
        <v>238.3963267589632</v>
      </c>
      <c r="G124">
        <f ca="1">SUM($B$2:$B$501) - SUM($B$2:B124)</f>
        <v>238.16367624872538</v>
      </c>
      <c r="H124">
        <f t="shared" ca="1" si="8"/>
        <v>0.33383535513715401</v>
      </c>
      <c r="I124">
        <f t="shared" ca="1" si="9"/>
        <v>0.2326505102378178</v>
      </c>
    </row>
    <row r="125" spans="1:9" x14ac:dyDescent="0.3">
      <c r="A125">
        <v>124</v>
      </c>
      <c r="B125">
        <f t="shared" ca="1" si="5"/>
        <v>0.58711839569101898</v>
      </c>
      <c r="C125">
        <f ca="1">AVERAGE($B$2:B125)</f>
        <v>0.63049572313439861</v>
      </c>
      <c r="D125">
        <f t="shared" ca="1" si="6"/>
        <v>237.06639189853388</v>
      </c>
      <c r="E125">
        <f ca="1">IFERROR(AVERAGEIF($B$2:B125, "&lt;1"),0)*(1-(1/$K$3)) + IFERROR(AVERAGEIF($B$2:B125, "&gt;1"), 2*$L$3) *(1/$K$3)</f>
        <v>0.63248274911605984</v>
      </c>
      <c r="F125">
        <f t="shared" ca="1" si="7"/>
        <v>237.81351366763849</v>
      </c>
      <c r="G125">
        <f ca="1">SUM($B$2:$B$501) - SUM($B$2:B125)</f>
        <v>237.57655785303433</v>
      </c>
      <c r="H125">
        <f t="shared" ca="1" si="8"/>
        <v>0.51016595450045088</v>
      </c>
      <c r="I125">
        <f t="shared" ca="1" si="9"/>
        <v>0.23695581460415838</v>
      </c>
    </row>
    <row r="126" spans="1:9" x14ac:dyDescent="0.3">
      <c r="A126">
        <v>125</v>
      </c>
      <c r="B126">
        <f t="shared" ca="1" si="5"/>
        <v>0.56139568127798589</v>
      </c>
      <c r="C126">
        <f ca="1">AVERAGE($B$2:B126)</f>
        <v>0.62994292279954733</v>
      </c>
      <c r="D126">
        <f t="shared" ca="1" si="6"/>
        <v>236.22859604983026</v>
      </c>
      <c r="E126">
        <f ca="1">IFERROR(AVERAGEIF($B$2:B126, "&lt;1"),0)*(1-(1/$K$3)) + IFERROR(AVERAGEIF($B$2:B126, "&gt;1"), 2*$L$3) *(1/$K$3)</f>
        <v>0.63240705129629227</v>
      </c>
      <c r="F126">
        <f t="shared" ca="1" si="7"/>
        <v>237.15264423610961</v>
      </c>
      <c r="G126">
        <f ca="1">SUM($B$2:$B$501) - SUM($B$2:B126)</f>
        <v>237.01516217175634</v>
      </c>
      <c r="H126">
        <f t="shared" ca="1" si="8"/>
        <v>0.78656612192608577</v>
      </c>
      <c r="I126">
        <f t="shared" ca="1" si="9"/>
        <v>0.13748206435326438</v>
      </c>
    </row>
    <row r="127" spans="1:9" x14ac:dyDescent="0.3">
      <c r="A127">
        <v>126</v>
      </c>
      <c r="B127">
        <f t="shared" ca="1" si="5"/>
        <v>0.55247310523629445</v>
      </c>
      <c r="C127">
        <f ca="1">AVERAGE($B$2:B127)</f>
        <v>0.62932808297761667</v>
      </c>
      <c r="D127">
        <f t="shared" ca="1" si="6"/>
        <v>235.36870303362863</v>
      </c>
      <c r="E127">
        <f ca="1">IFERROR(AVERAGEIF($B$2:B127, "&lt;1"),0)*(1-(1/$K$3)) + IFERROR(AVERAGEIF($B$2:B127, "&gt;1"), 2*$L$3) *(1/$K$3)</f>
        <v>0.63226206244263161</v>
      </c>
      <c r="F127">
        <f t="shared" ca="1" si="7"/>
        <v>236.46601135354422</v>
      </c>
      <c r="G127">
        <f ca="1">SUM($B$2:$B$501) - SUM($B$2:B127)</f>
        <v>236.46268906652006</v>
      </c>
      <c r="H127">
        <f t="shared" ca="1" si="8"/>
        <v>1.0939860328914222</v>
      </c>
      <c r="I127">
        <f t="shared" ca="1" si="9"/>
        <v>3.3222870241615965E-3</v>
      </c>
    </row>
    <row r="128" spans="1:9" x14ac:dyDescent="0.3">
      <c r="A128">
        <v>127</v>
      </c>
      <c r="B128">
        <f t="shared" ca="1" si="5"/>
        <v>0.59166043287527081</v>
      </c>
      <c r="C128">
        <f ca="1">AVERAGE($B$2:B128)</f>
        <v>0.62903148730751945</v>
      </c>
      <c r="D128">
        <f t="shared" ca="1" si="6"/>
        <v>234.62874476570477</v>
      </c>
      <c r="E128">
        <f ca="1">IFERROR(AVERAGEIF($B$2:B128, "&lt;1"),0)*(1-(1/$K$3)) + IFERROR(AVERAGEIF($B$2:B128, "&gt;1"), 2*$L$3) *(1/$K$3)</f>
        <v>0.63242686196575293</v>
      </c>
      <c r="F128">
        <f t="shared" ca="1" si="7"/>
        <v>235.89521951322584</v>
      </c>
      <c r="G128">
        <f ca="1">SUM($B$2:$B$501) - SUM($B$2:B128)</f>
        <v>235.87102863364481</v>
      </c>
      <c r="H128">
        <f t="shared" ca="1" si="8"/>
        <v>1.2422838679400456</v>
      </c>
      <c r="I128">
        <f t="shared" ca="1" si="9"/>
        <v>2.4190879581027502E-2</v>
      </c>
    </row>
    <row r="129" spans="1:9" x14ac:dyDescent="0.3">
      <c r="A129">
        <v>128</v>
      </c>
      <c r="B129">
        <f t="shared" ca="1" si="5"/>
        <v>0.58136919410314025</v>
      </c>
      <c r="C129">
        <f ca="1">AVERAGE($B$2:B129)</f>
        <v>0.62865912564186033</v>
      </c>
      <c r="D129">
        <f t="shared" ca="1" si="6"/>
        <v>233.86119473877204</v>
      </c>
      <c r="E129">
        <f ca="1">IFERROR(AVERAGEIF($B$2:B129, "&lt;1"),0)*(1-(1/$K$3)) + IFERROR(AVERAGEIF($B$2:B129, "&gt;1"), 2*$L$3) *(1/$K$3)</f>
        <v>0.63250887186192761</v>
      </c>
      <c r="F129">
        <f t="shared" ca="1" si="7"/>
        <v>235.29330033263707</v>
      </c>
      <c r="G129">
        <f ca="1">SUM($B$2:$B$501) - SUM($B$2:B129)</f>
        <v>235.28965943954165</v>
      </c>
      <c r="H129">
        <f t="shared" ca="1" si="8"/>
        <v>1.4284647007696094</v>
      </c>
      <c r="I129">
        <f t="shared" ca="1" si="9"/>
        <v>3.6408930954223706E-3</v>
      </c>
    </row>
    <row r="130" spans="1:9" x14ac:dyDescent="0.3">
      <c r="A130">
        <v>129</v>
      </c>
      <c r="B130">
        <f t="shared" ca="1" si="5"/>
        <v>0.56923327730980333</v>
      </c>
      <c r="C130">
        <f ca="1">AVERAGE($B$2:B130)</f>
        <v>0.62819846015091418</v>
      </c>
      <c r="D130">
        <f t="shared" ca="1" si="6"/>
        <v>233.06162871598917</v>
      </c>
      <c r="E130">
        <f ca="1">IFERROR(AVERAGEIF($B$2:B130, "&lt;1"),0)*(1-(1/$K$3)) + IFERROR(AVERAGEIF($B$2:B130, "&gt;1"), 2*$L$3) *(1/$K$3)</f>
        <v>0.6324959158451593</v>
      </c>
      <c r="F130">
        <f t="shared" ca="1" si="7"/>
        <v>234.65598477855409</v>
      </c>
      <c r="G130">
        <f ca="1">SUM($B$2:$B$501) - SUM($B$2:B130)</f>
        <v>234.72042616223183</v>
      </c>
      <c r="H130">
        <f t="shared" ca="1" si="8"/>
        <v>1.6587974462426587</v>
      </c>
      <c r="I130">
        <f t="shared" ca="1" si="9"/>
        <v>6.4441383677745989E-2</v>
      </c>
    </row>
    <row r="131" spans="1:9" x14ac:dyDescent="0.3">
      <c r="A131">
        <v>130</v>
      </c>
      <c r="B131">
        <f t="shared" ref="B131:B194" ca="1" si="10">MEDIAN(0.5,IF(MOD(ROW(B131)-1,$K$3)=0,$M$3+NORMINV(RAND(),0,$N$3),$L$3+NORMINV(RAND(),0,$N$3)),100)</f>
        <v>0.55084348855715359</v>
      </c>
      <c r="C131">
        <f ca="1">AVERAGE($B$2:B131)</f>
        <v>0.62760342190788521</v>
      </c>
      <c r="D131">
        <f t="shared" ref="D131:D194" ca="1" si="11">(500 - ROW(B131) + 1) *C131</f>
        <v>232.21326610591751</v>
      </c>
      <c r="E131">
        <f ca="1">IFERROR(AVERAGEIF($B$2:B131, "&lt;1"),0)*(1-(1/$K$3)) + IFERROR(AVERAGEIF($B$2:B131, "&gt;1"), 2*$L$3) *(1/$K$3)</f>
        <v>0.63234248531361814</v>
      </c>
      <c r="F131">
        <f t="shared" ref="F131:F194" ca="1" si="12">(500 - ROW(B131) + 1) *E131</f>
        <v>233.96671956603871</v>
      </c>
      <c r="G131">
        <f ca="1">SUM($B$2:$B$501) - SUM($B$2:B131)</f>
        <v>234.16958267367471</v>
      </c>
      <c r="H131">
        <f t="shared" ref="H131:H194" ca="1" si="13">ABS(G131-D131)</f>
        <v>1.9563165677571988</v>
      </c>
      <c r="I131">
        <f t="shared" ref="I131:I194" ca="1" si="14">ABS(G131-F131)</f>
        <v>0.20286310763600568</v>
      </c>
    </row>
    <row r="132" spans="1:9" x14ac:dyDescent="0.3">
      <c r="A132">
        <v>131</v>
      </c>
      <c r="B132">
        <f t="shared" ca="1" si="10"/>
        <v>0.566083930289216</v>
      </c>
      <c r="C132">
        <f ca="1">AVERAGE($B$2:B132)</f>
        <v>0.62713380746804803</v>
      </c>
      <c r="D132">
        <f t="shared" ca="1" si="11"/>
        <v>231.41237495570974</v>
      </c>
      <c r="E132">
        <f ca="1">IFERROR(AVERAGEIF($B$2:B132, "&lt;1"),0)*(1-(1/$K$3)) + IFERROR(AVERAGEIF($B$2:B132, "&gt;1"), 2*$L$3) *(1/$K$3)</f>
        <v>0.63230719521578704</v>
      </c>
      <c r="F132">
        <f t="shared" ca="1" si="12"/>
        <v>233.32135503462541</v>
      </c>
      <c r="G132">
        <f ca="1">SUM($B$2:$B$501) - SUM($B$2:B132)</f>
        <v>233.6034987433855</v>
      </c>
      <c r="H132">
        <f t="shared" ca="1" si="13"/>
        <v>2.1911237876757639</v>
      </c>
      <c r="I132">
        <f t="shared" ca="1" si="14"/>
        <v>0.28214370876008843</v>
      </c>
    </row>
    <row r="133" spans="1:9" x14ac:dyDescent="0.3">
      <c r="A133">
        <v>132</v>
      </c>
      <c r="B133">
        <f t="shared" ca="1" si="10"/>
        <v>0.57202654883280424</v>
      </c>
      <c r="C133">
        <f ca="1">AVERAGE($B$2:B133)</f>
        <v>0.62671632823596291</v>
      </c>
      <c r="D133">
        <f t="shared" ca="1" si="11"/>
        <v>230.63160879083435</v>
      </c>
      <c r="E133">
        <f ca="1">IFERROR(AVERAGEIF($B$2:B133, "&lt;1"),0)*(1-(1/$K$3)) + IFERROR(AVERAGEIF($B$2:B133, "&gt;1"), 2*$L$3) *(1/$K$3)</f>
        <v>0.63231720369996958</v>
      </c>
      <c r="F133">
        <f t="shared" ca="1" si="12"/>
        <v>232.69273096158881</v>
      </c>
      <c r="G133">
        <f ca="1">SUM($B$2:$B$501) - SUM($B$2:B133)</f>
        <v>233.03147219455269</v>
      </c>
      <c r="H133">
        <f t="shared" ca="1" si="13"/>
        <v>2.3998634037183422</v>
      </c>
      <c r="I133">
        <f t="shared" ca="1" si="14"/>
        <v>0.33874123296388348</v>
      </c>
    </row>
    <row r="134" spans="1:9" x14ac:dyDescent="0.3">
      <c r="A134">
        <v>133</v>
      </c>
      <c r="B134">
        <f t="shared" ca="1" si="10"/>
        <v>0.56611610005875324</v>
      </c>
      <c r="C134">
        <f ca="1">AVERAGE($B$2:B134)</f>
        <v>0.62626068742260033</v>
      </c>
      <c r="D134">
        <f t="shared" ca="1" si="11"/>
        <v>229.83767228409431</v>
      </c>
      <c r="E134">
        <f ca="1">IFERROR(AVERAGEIF($B$2:B134, "&lt;1"),0)*(1-(1/$K$3)) + IFERROR(AVERAGEIF($B$2:B134, "&gt;1"), 2*$L$3) *(1/$K$3)</f>
        <v>0.63228292069755887</v>
      </c>
      <c r="F134">
        <f t="shared" ca="1" si="12"/>
        <v>232.04783189600411</v>
      </c>
      <c r="G134">
        <f ca="1">SUM($B$2:$B$501) - SUM($B$2:B134)</f>
        <v>232.46535609449393</v>
      </c>
      <c r="H134">
        <f t="shared" ca="1" si="13"/>
        <v>2.627683810399617</v>
      </c>
      <c r="I134">
        <f t="shared" ca="1" si="14"/>
        <v>0.41752419848981503</v>
      </c>
    </row>
    <row r="135" spans="1:9" x14ac:dyDescent="0.3">
      <c r="A135">
        <v>134</v>
      </c>
      <c r="B135">
        <f t="shared" ca="1" si="10"/>
        <v>0.56944622496538999</v>
      </c>
      <c r="C135">
        <f ca="1">AVERAGE($B$2:B135)</f>
        <v>0.62583669889680027</v>
      </c>
      <c r="D135">
        <f t="shared" ca="1" si="11"/>
        <v>229.0562317962289</v>
      </c>
      <c r="E135">
        <f ca="1">IFERROR(AVERAGEIF($B$2:B135, "&lt;1"),0)*(1-(1/$K$3)) + IFERROR(AVERAGEIF($B$2:B135, "&gt;1"), 2*$L$3) *(1/$K$3)</f>
        <v>0.63227384946169063</v>
      </c>
      <c r="F135">
        <f t="shared" ca="1" si="12"/>
        <v>231.41222890297877</v>
      </c>
      <c r="G135">
        <f ca="1">SUM($B$2:$B$501) - SUM($B$2:B135)</f>
        <v>231.89590986952854</v>
      </c>
      <c r="H135">
        <f t="shared" ca="1" si="13"/>
        <v>2.8396780732996376</v>
      </c>
      <c r="I135">
        <f t="shared" ca="1" si="14"/>
        <v>0.48368096654976966</v>
      </c>
    </row>
    <row r="136" spans="1:9" x14ac:dyDescent="0.3">
      <c r="A136">
        <v>135</v>
      </c>
      <c r="B136">
        <f t="shared" ca="1" si="10"/>
        <v>1.5138656217069044</v>
      </c>
      <c r="C136">
        <f ca="1">AVERAGE($B$2:B136)</f>
        <v>0.63241469091761582</v>
      </c>
      <c r="D136">
        <f t="shared" ca="1" si="11"/>
        <v>230.83136218492979</v>
      </c>
      <c r="E136">
        <f ca="1">IFERROR(AVERAGEIF($B$2:B136, "&lt;1"),0)*(1-(1/$K$3)) + IFERROR(AVERAGEIF($B$2:B136, "&gt;1"), 2*$L$3) *(1/$K$3)</f>
        <v>0.63241469091761593</v>
      </c>
      <c r="F136">
        <f t="shared" ca="1" si="12"/>
        <v>230.83136218492982</v>
      </c>
      <c r="G136">
        <f ca="1">SUM($B$2:$B$501) - SUM($B$2:B136)</f>
        <v>230.38204424782163</v>
      </c>
      <c r="H136">
        <f t="shared" ca="1" si="13"/>
        <v>0.44931793710816237</v>
      </c>
      <c r="I136">
        <f t="shared" ca="1" si="14"/>
        <v>0.44931793710819079</v>
      </c>
    </row>
    <row r="137" spans="1:9" x14ac:dyDescent="0.3">
      <c r="A137">
        <v>136</v>
      </c>
      <c r="B137">
        <f t="shared" ca="1" si="10"/>
        <v>0.57506249357418449</v>
      </c>
      <c r="C137">
        <f ca="1">AVERAGE($B$2:B137)</f>
        <v>0.63199298358420819</v>
      </c>
      <c r="D137">
        <f t="shared" ca="1" si="11"/>
        <v>230.04544602465177</v>
      </c>
      <c r="E137">
        <f ca="1">IFERROR(AVERAGEIF($B$2:B137, "&lt;1"),0)*(1-(1/$K$3)) + IFERROR(AVERAGEIF($B$2:B137, "&gt;1"), 2*$L$3) *(1/$K$3)</f>
        <v>0.6324470369508286</v>
      </c>
      <c r="F137">
        <f t="shared" ca="1" si="12"/>
        <v>230.2107214501016</v>
      </c>
      <c r="G137">
        <f ca="1">SUM($B$2:$B$501) - SUM($B$2:B137)</f>
        <v>229.80698175424746</v>
      </c>
      <c r="H137">
        <f t="shared" ca="1" si="13"/>
        <v>0.2384642704043074</v>
      </c>
      <c r="I137">
        <f t="shared" ca="1" si="14"/>
        <v>0.40373969585414216</v>
      </c>
    </row>
    <row r="138" spans="1:9" x14ac:dyDescent="0.3">
      <c r="A138">
        <v>137</v>
      </c>
      <c r="B138">
        <f t="shared" ca="1" si="10"/>
        <v>0.57492682718080179</v>
      </c>
      <c r="C138">
        <f ca="1">AVERAGE($B$2:B138)</f>
        <v>0.63157644229659204</v>
      </c>
      <c r="D138">
        <f t="shared" ca="1" si="11"/>
        <v>229.26224855366291</v>
      </c>
      <c r="E138">
        <f ca="1">IFERROR(AVERAGEIF($B$2:B138, "&lt;1"),0)*(1-(1/$K$3)) + IFERROR(AVERAGEIF($B$2:B138, "&gt;1"), 2*$L$3) *(1/$K$3)</f>
        <v>0.63247788834315399</v>
      </c>
      <c r="F138">
        <f t="shared" ca="1" si="12"/>
        <v>229.5894734685649</v>
      </c>
      <c r="G138">
        <f ca="1">SUM($B$2:$B$501) - SUM($B$2:B138)</f>
        <v>229.23205492706666</v>
      </c>
      <c r="H138">
        <f t="shared" ca="1" si="13"/>
        <v>3.0193626596258127E-2</v>
      </c>
      <c r="I138">
        <f t="shared" ca="1" si="14"/>
        <v>0.35741854149824803</v>
      </c>
    </row>
    <row r="139" spans="1:9" x14ac:dyDescent="0.3">
      <c r="A139">
        <v>138</v>
      </c>
      <c r="B139">
        <f t="shared" ca="1" si="10"/>
        <v>0.59344409570870826</v>
      </c>
      <c r="C139">
        <f ca="1">AVERAGE($B$2:B139)</f>
        <v>0.63130012094450594</v>
      </c>
      <c r="D139">
        <f t="shared" ca="1" si="11"/>
        <v>228.53064378191115</v>
      </c>
      <c r="E139">
        <f ca="1">IFERROR(AVERAGEIF($B$2:B139, "&lt;1"),0)*(1-(1/$K$3)) + IFERROR(AVERAGEIF($B$2:B139, "&gt;1"), 2*$L$3) *(1/$K$3)</f>
        <v>0.63264223648877171</v>
      </c>
      <c r="F139">
        <f t="shared" ca="1" si="12"/>
        <v>229.01648960893536</v>
      </c>
      <c r="G139">
        <f ca="1">SUM($B$2:$B$501) - SUM($B$2:B139)</f>
        <v>228.63861083135794</v>
      </c>
      <c r="H139">
        <f t="shared" ca="1" si="13"/>
        <v>0.10796704944678481</v>
      </c>
      <c r="I139">
        <f t="shared" ca="1" si="14"/>
        <v>0.37787877757742194</v>
      </c>
    </row>
    <row r="140" spans="1:9" x14ac:dyDescent="0.3">
      <c r="A140">
        <v>139</v>
      </c>
      <c r="B140">
        <f t="shared" ca="1" si="10"/>
        <v>0.57171145960546843</v>
      </c>
      <c r="C140">
        <f ca="1">AVERAGE($B$2:B140)</f>
        <v>0.63087142553918918</v>
      </c>
      <c r="D140">
        <f t="shared" ca="1" si="11"/>
        <v>227.7445846196473</v>
      </c>
      <c r="E140">
        <f ca="1">IFERROR(AVERAGEIF($B$2:B140, "&lt;1"),0)*(1-(1/$K$3)) + IFERROR(AVERAGEIF($B$2:B140, "&gt;1"), 2*$L$3) *(1/$K$3)</f>
        <v>0.63264802701910039</v>
      </c>
      <c r="F140">
        <f t="shared" ca="1" si="12"/>
        <v>228.38593775389523</v>
      </c>
      <c r="G140">
        <f ca="1">SUM($B$2:$B$501) - SUM($B$2:B140)</f>
        <v>228.06689937175247</v>
      </c>
      <c r="H140">
        <f t="shared" ca="1" si="13"/>
        <v>0.32231475210517146</v>
      </c>
      <c r="I140">
        <f t="shared" ca="1" si="14"/>
        <v>0.31903838214276448</v>
      </c>
    </row>
    <row r="141" spans="1:9" x14ac:dyDescent="0.3">
      <c r="A141">
        <v>140</v>
      </c>
      <c r="B141">
        <f t="shared" ca="1" si="10"/>
        <v>0.58735258879692076</v>
      </c>
      <c r="C141">
        <f ca="1">AVERAGE($B$2:B141)</f>
        <v>0.63056057670531573</v>
      </c>
      <c r="D141">
        <f t="shared" ca="1" si="11"/>
        <v>227.00180761391366</v>
      </c>
      <c r="E141">
        <f ca="1">IFERROR(AVERAGEIF($B$2:B141, "&lt;1"),0)*(1-(1/$K$3)) + IFERROR(AVERAGEIF($B$2:B141, "&gt;1"), 2*$L$3) *(1/$K$3)</f>
        <v>0.63276516721496112</v>
      </c>
      <c r="F141">
        <f t="shared" ca="1" si="12"/>
        <v>227.79546019738601</v>
      </c>
      <c r="G141">
        <f ca="1">SUM($B$2:$B$501) - SUM($B$2:B141)</f>
        <v>227.47954678295557</v>
      </c>
      <c r="H141">
        <f t="shared" ca="1" si="13"/>
        <v>0.47773916904191083</v>
      </c>
      <c r="I141">
        <f t="shared" ca="1" si="14"/>
        <v>0.3159134144304403</v>
      </c>
    </row>
    <row r="142" spans="1:9" x14ac:dyDescent="0.3">
      <c r="A142">
        <v>141</v>
      </c>
      <c r="B142">
        <f t="shared" ca="1" si="10"/>
        <v>0.57344561868192157</v>
      </c>
      <c r="C142">
        <f ca="1">AVERAGE($B$2:B142)</f>
        <v>0.63015550608103632</v>
      </c>
      <c r="D142">
        <f t="shared" ca="1" si="11"/>
        <v>226.22582668309204</v>
      </c>
      <c r="E142">
        <f ca="1">IFERROR(AVERAGEIF($B$2:B142, "&lt;1"),0)*(1-(1/$K$3)) + IFERROR(AVERAGEIF($B$2:B142, "&gt;1"), 2*$L$3) *(1/$K$3)</f>
        <v>0.63278220044744504</v>
      </c>
      <c r="F142">
        <f t="shared" ca="1" si="12"/>
        <v>227.16880996063276</v>
      </c>
      <c r="G142">
        <f ca="1">SUM($B$2:$B$501) - SUM($B$2:B142)</f>
        <v>226.90610116427365</v>
      </c>
      <c r="H142">
        <f t="shared" ca="1" si="13"/>
        <v>0.6802744811816126</v>
      </c>
      <c r="I142">
        <f t="shared" ca="1" si="14"/>
        <v>0.2627087963591066</v>
      </c>
    </row>
    <row r="143" spans="1:9" x14ac:dyDescent="0.3">
      <c r="A143">
        <v>142</v>
      </c>
      <c r="B143">
        <f t="shared" ca="1" si="10"/>
        <v>0.56303926523193792</v>
      </c>
      <c r="C143">
        <f ca="1">AVERAGE($B$2:B143)</f>
        <v>0.62968285649759193</v>
      </c>
      <c r="D143">
        <f t="shared" ca="1" si="11"/>
        <v>225.42646262613792</v>
      </c>
      <c r="E143">
        <f ca="1">IFERROR(AVERAGEIF($B$2:B143, "&lt;1"),0)*(1-(1/$K$3)) + IFERROR(AVERAGEIF($B$2:B143, "&gt;1"), 2*$L$3) *(1/$K$3)</f>
        <v>0.63272595049934044</v>
      </c>
      <c r="F143">
        <f t="shared" ca="1" si="12"/>
        <v>226.51589027876389</v>
      </c>
      <c r="G143">
        <f ca="1">SUM($B$2:$B$501) - SUM($B$2:B143)</f>
        <v>226.34306189904171</v>
      </c>
      <c r="H143">
        <f t="shared" ca="1" si="13"/>
        <v>0.91659927290379528</v>
      </c>
      <c r="I143">
        <f t="shared" ca="1" si="14"/>
        <v>0.17282837972217635</v>
      </c>
    </row>
    <row r="144" spans="1:9" x14ac:dyDescent="0.3">
      <c r="A144">
        <v>143</v>
      </c>
      <c r="B144">
        <f t="shared" ca="1" si="10"/>
        <v>0.58444248740899263</v>
      </c>
      <c r="C144">
        <f ca="1">AVERAGE($B$2:B144)</f>
        <v>0.62936649028018921</v>
      </c>
      <c r="D144">
        <f t="shared" ca="1" si="11"/>
        <v>224.68383703002755</v>
      </c>
      <c r="E144">
        <f ca="1">IFERROR(AVERAGEIF($B$2:B144, "&lt;1"),0)*(1-(1/$K$3)) + IFERROR(AVERAGEIF($B$2:B144, "&gt;1"), 2*$L$3) *(1/$K$3)</f>
        <v>0.63281961727209246</v>
      </c>
      <c r="F144">
        <f t="shared" ca="1" si="12"/>
        <v>225.916603366137</v>
      </c>
      <c r="G144">
        <f ca="1">SUM($B$2:$B$501) - SUM($B$2:B144)</f>
        <v>225.75861941163271</v>
      </c>
      <c r="H144">
        <f t="shared" ca="1" si="13"/>
        <v>1.0747823816051607</v>
      </c>
      <c r="I144">
        <f t="shared" ca="1" si="14"/>
        <v>0.1579839545042887</v>
      </c>
    </row>
    <row r="145" spans="1:9" x14ac:dyDescent="0.3">
      <c r="A145">
        <v>144</v>
      </c>
      <c r="B145">
        <f t="shared" ca="1" si="10"/>
        <v>0.58186347480339173</v>
      </c>
      <c r="C145">
        <f ca="1">AVERAGE($B$2:B145)</f>
        <v>0.62903660822826701</v>
      </c>
      <c r="D145">
        <f t="shared" ca="1" si="11"/>
        <v>223.93703252926306</v>
      </c>
      <c r="E145">
        <f ca="1">IFERROR(AVERAGEIF($B$2:B145, "&lt;1"),0)*(1-(1/$K$3)) + IFERROR(AVERAGEIF($B$2:B145, "&gt;1"), 2*$L$3) *(1/$K$3)</f>
        <v>0.63289406617834532</v>
      </c>
      <c r="F145">
        <f t="shared" ca="1" si="12"/>
        <v>225.31028755949094</v>
      </c>
      <c r="G145">
        <f ca="1">SUM($B$2:$B$501) - SUM($B$2:B145)</f>
        <v>225.17675593682932</v>
      </c>
      <c r="H145">
        <f t="shared" ca="1" si="13"/>
        <v>1.2397234075662595</v>
      </c>
      <c r="I145">
        <f t="shared" ca="1" si="14"/>
        <v>0.13353162266162144</v>
      </c>
    </row>
    <row r="146" spans="1:9" x14ac:dyDescent="0.3">
      <c r="A146">
        <v>145</v>
      </c>
      <c r="B146">
        <f t="shared" ca="1" si="10"/>
        <v>0.56690662833267003</v>
      </c>
      <c r="C146">
        <f ca="1">AVERAGE($B$2:B146)</f>
        <v>0.62860812560829737</v>
      </c>
      <c r="D146">
        <f t="shared" ca="1" si="11"/>
        <v>223.15588459094556</v>
      </c>
      <c r="E146">
        <f ca="1">IFERROR(AVERAGEIF($B$2:B146, "&lt;1"),0)*(1-(1/$K$3)) + IFERROR(AVERAGEIF($B$2:B146, "&gt;1"), 2*$L$3) *(1/$K$3)</f>
        <v>0.63286477522294249</v>
      </c>
      <c r="F146">
        <f t="shared" ca="1" si="12"/>
        <v>224.66699520414457</v>
      </c>
      <c r="G146">
        <f ca="1">SUM($B$2:$B$501) - SUM($B$2:B146)</f>
        <v>224.60984930849665</v>
      </c>
      <c r="H146">
        <f t="shared" ca="1" si="13"/>
        <v>1.4539647175510879</v>
      </c>
      <c r="I146">
        <f t="shared" ca="1" si="14"/>
        <v>5.7145895647920497E-2</v>
      </c>
    </row>
    <row r="147" spans="1:9" x14ac:dyDescent="0.3">
      <c r="A147">
        <v>146</v>
      </c>
      <c r="B147">
        <f t="shared" ca="1" si="10"/>
        <v>0.57263366796672843</v>
      </c>
      <c r="C147">
        <f ca="1">AVERAGE($B$2:B147)</f>
        <v>0.62822473891212227</v>
      </c>
      <c r="D147">
        <f t="shared" ca="1" si="11"/>
        <v>222.39155757489129</v>
      </c>
      <c r="E147">
        <f ca="1">IFERROR(AVERAGEIF($B$2:B147, "&lt;1"),0)*(1-(1/$K$3)) + IFERROR(AVERAGEIF($B$2:B147, "&gt;1"), 2*$L$3) *(1/$K$3)</f>
        <v>0.63287492820113511</v>
      </c>
      <c r="F147">
        <f t="shared" ca="1" si="12"/>
        <v>224.03772458320182</v>
      </c>
      <c r="G147">
        <f ca="1">SUM($B$2:$B$501) - SUM($B$2:B147)</f>
        <v>224.03721564052992</v>
      </c>
      <c r="H147">
        <f t="shared" ca="1" si="13"/>
        <v>1.6456580656386279</v>
      </c>
      <c r="I147">
        <f t="shared" ca="1" si="14"/>
        <v>5.0894267189960374E-4</v>
      </c>
    </row>
    <row r="148" spans="1:9" x14ac:dyDescent="0.3">
      <c r="A148">
        <v>147</v>
      </c>
      <c r="B148">
        <f t="shared" ca="1" si="10"/>
        <v>0.56633330623756517</v>
      </c>
      <c r="C148">
        <f ca="1">AVERAGE($B$2:B148)</f>
        <v>0.62780370875787361</v>
      </c>
      <c r="D148">
        <f t="shared" ca="1" si="11"/>
        <v>221.61470919152939</v>
      </c>
      <c r="E148">
        <f ca="1">IFERROR(AVERAGEIF($B$2:B148, "&lt;1"),0)*(1-(1/$K$3)) + IFERROR(AVERAGEIF($B$2:B148, "&gt;1"), 2*$L$3) *(1/$K$3)</f>
        <v>0.63284232289258668</v>
      </c>
      <c r="F148">
        <f t="shared" ca="1" si="12"/>
        <v>223.3933399810831</v>
      </c>
      <c r="G148">
        <f ca="1">SUM($B$2:$B$501) - SUM($B$2:B148)</f>
        <v>223.47088233429236</v>
      </c>
      <c r="H148">
        <f t="shared" ca="1" si="13"/>
        <v>1.8561731427629695</v>
      </c>
      <c r="I148">
        <f t="shared" ca="1" si="14"/>
        <v>7.7542353209253179E-2</v>
      </c>
    </row>
    <row r="149" spans="1:9" x14ac:dyDescent="0.3">
      <c r="A149">
        <v>148</v>
      </c>
      <c r="B149">
        <f t="shared" ca="1" si="10"/>
        <v>0.55697886287480891</v>
      </c>
      <c r="C149">
        <f ca="1">AVERAGE($B$2:B149)</f>
        <v>0.62732516250190695</v>
      </c>
      <c r="D149">
        <f t="shared" ca="1" si="11"/>
        <v>220.81845720067125</v>
      </c>
      <c r="E149">
        <f ca="1">IFERROR(AVERAGEIF($B$2:B149, "&lt;1"),0)*(1-(1/$K$3)) + IFERROR(AVERAGEIF($B$2:B149, "&gt;1"), 2*$L$3) *(1/$K$3)</f>
        <v>0.63274737511505885</v>
      </c>
      <c r="F149">
        <f t="shared" ca="1" si="12"/>
        <v>222.72707604050072</v>
      </c>
      <c r="G149">
        <f ca="1">SUM($B$2:$B$501) - SUM($B$2:B149)</f>
        <v>222.91390347141754</v>
      </c>
      <c r="H149">
        <f t="shared" ca="1" si="13"/>
        <v>2.0954462707462937</v>
      </c>
      <c r="I149">
        <f t="shared" ca="1" si="14"/>
        <v>0.18682743091682141</v>
      </c>
    </row>
    <row r="150" spans="1:9" x14ac:dyDescent="0.3">
      <c r="A150">
        <v>149</v>
      </c>
      <c r="B150">
        <f t="shared" ca="1" si="10"/>
        <v>0.56267587468660496</v>
      </c>
      <c r="C150">
        <f ca="1">AVERAGE($B$2:B150)</f>
        <v>0.62689127466422034</v>
      </c>
      <c r="D150">
        <f t="shared" ca="1" si="11"/>
        <v>220.03883740714133</v>
      </c>
      <c r="E150">
        <f ca="1">IFERROR(AVERAGEIF($B$2:B150, "&lt;1"),0)*(1-(1/$K$3)) + IFERROR(AVERAGEIF($B$2:B150, "&gt;1"), 2*$L$3) *(1/$K$3)</f>
        <v>0.63269176381309811</v>
      </c>
      <c r="F150">
        <f t="shared" ca="1" si="12"/>
        <v>222.07480909839742</v>
      </c>
      <c r="G150">
        <f ca="1">SUM($B$2:$B$501) - SUM($B$2:B150)</f>
        <v>222.35122759673095</v>
      </c>
      <c r="H150">
        <f t="shared" ca="1" si="13"/>
        <v>2.3123901895896211</v>
      </c>
      <c r="I150">
        <f t="shared" ca="1" si="14"/>
        <v>0.27641849833352694</v>
      </c>
    </row>
    <row r="151" spans="1:9" x14ac:dyDescent="0.3">
      <c r="A151">
        <v>150</v>
      </c>
      <c r="B151">
        <f t="shared" ca="1" si="10"/>
        <v>1.5028735723288391</v>
      </c>
      <c r="C151">
        <f ca="1">AVERAGE($B$2:B151)</f>
        <v>0.63273115664865121</v>
      </c>
      <c r="D151">
        <f t="shared" ca="1" si="11"/>
        <v>221.45590482702792</v>
      </c>
      <c r="E151">
        <f ca="1">IFERROR(AVERAGEIF($B$2:B151, "&lt;1"),0)*(1-(1/$K$3)) + IFERROR(AVERAGEIF($B$2:B151, "&gt;1"), 2*$L$3) *(1/$K$3)</f>
        <v>0.63273115664865132</v>
      </c>
      <c r="F151">
        <f t="shared" ca="1" si="12"/>
        <v>221.45590482702795</v>
      </c>
      <c r="G151">
        <f ca="1">SUM($B$2:$B$501) - SUM($B$2:B151)</f>
        <v>220.84835402440211</v>
      </c>
      <c r="H151">
        <f t="shared" ca="1" si="13"/>
        <v>0.60755080262580918</v>
      </c>
      <c r="I151">
        <f t="shared" ca="1" si="14"/>
        <v>0.6075508026258376</v>
      </c>
    </row>
    <row r="152" spans="1:9" x14ac:dyDescent="0.3">
      <c r="A152">
        <v>151</v>
      </c>
      <c r="B152">
        <f t="shared" ca="1" si="10"/>
        <v>0.56721469519408585</v>
      </c>
      <c r="C152">
        <f ca="1">AVERAGE($B$2:B152)</f>
        <v>0.63229727279795866</v>
      </c>
      <c r="D152">
        <f t="shared" ca="1" si="11"/>
        <v>220.67174820648756</v>
      </c>
      <c r="E152">
        <f ca="1">IFERROR(AVERAGEIF($B$2:B152, "&lt;1"),0)*(1-(1/$K$3)) + IFERROR(AVERAGEIF($B$2:B152, "&gt;1"), 2*$L$3) *(1/$K$3)</f>
        <v>0.63270637836142507</v>
      </c>
      <c r="F152">
        <f t="shared" ca="1" si="12"/>
        <v>220.81452604813734</v>
      </c>
      <c r="G152">
        <f ca="1">SUM($B$2:$B$501) - SUM($B$2:B152)</f>
        <v>220.28113932920803</v>
      </c>
      <c r="H152">
        <f t="shared" ca="1" si="13"/>
        <v>0.39060887727953286</v>
      </c>
      <c r="I152">
        <f t="shared" ca="1" si="14"/>
        <v>0.53338671892930734</v>
      </c>
    </row>
    <row r="153" spans="1:9" x14ac:dyDescent="0.3">
      <c r="A153">
        <v>152</v>
      </c>
      <c r="B153">
        <f t="shared" ca="1" si="10"/>
        <v>0.57840731709801785</v>
      </c>
      <c r="C153">
        <f ca="1">AVERAGE($B$2:B153)</f>
        <v>0.63194273361572217</v>
      </c>
      <c r="D153">
        <f t="shared" ca="1" si="11"/>
        <v>219.91607129827131</v>
      </c>
      <c r="E153">
        <f ca="1">IFERROR(AVERAGEIF($B$2:B153, "&lt;1"),0)*(1-(1/$K$3)) + IFERROR(AVERAGEIF($B$2:B153, "&gt;1"), 2*$L$3) *(1/$K$3)</f>
        <v>0.63275551559310583</v>
      </c>
      <c r="F153">
        <f t="shared" ca="1" si="12"/>
        <v>220.19891942640083</v>
      </c>
      <c r="G153">
        <f ca="1">SUM($B$2:$B$501) - SUM($B$2:B153)</f>
        <v>219.70273201211</v>
      </c>
      <c r="H153">
        <f t="shared" ca="1" si="13"/>
        <v>0.21333928616130038</v>
      </c>
      <c r="I153">
        <f t="shared" ca="1" si="14"/>
        <v>0.49618741429083002</v>
      </c>
    </row>
    <row r="154" spans="1:9" x14ac:dyDescent="0.3">
      <c r="A154">
        <v>153</v>
      </c>
      <c r="B154">
        <f t="shared" ca="1" si="10"/>
        <v>0.56763753430483976</v>
      </c>
      <c r="C154">
        <f ca="1">AVERAGE($B$2:B154)</f>
        <v>0.63152243819538956</v>
      </c>
      <c r="D154">
        <f t="shared" ca="1" si="11"/>
        <v>219.13828605380019</v>
      </c>
      <c r="E154">
        <f ca="1">IFERROR(AVERAGEIF($B$2:B154, "&lt;1"),0)*(1-(1/$K$3)) + IFERROR(AVERAGEIF($B$2:B154, "&gt;1"), 2*$L$3) *(1/$K$3)</f>
        <v>0.63273367330215025</v>
      </c>
      <c r="F154">
        <f t="shared" ca="1" si="12"/>
        <v>219.55858463584613</v>
      </c>
      <c r="G154">
        <f ca="1">SUM($B$2:$B$501) - SUM($B$2:B154)</f>
        <v>219.13509447780518</v>
      </c>
      <c r="H154">
        <f t="shared" ca="1" si="13"/>
        <v>3.1915759950038591E-3</v>
      </c>
      <c r="I154">
        <f t="shared" ca="1" si="14"/>
        <v>0.42349015804094847</v>
      </c>
    </row>
    <row r="155" spans="1:9" x14ac:dyDescent="0.3">
      <c r="A155">
        <v>154</v>
      </c>
      <c r="B155">
        <f t="shared" ca="1" si="10"/>
        <v>0.58054378466741607</v>
      </c>
      <c r="C155">
        <f ca="1">AVERAGE($B$2:B155)</f>
        <v>0.63119140797767548</v>
      </c>
      <c r="D155">
        <f t="shared" ca="1" si="11"/>
        <v>218.39222716027572</v>
      </c>
      <c r="E155">
        <f ca="1">IFERROR(AVERAGEIF($B$2:B155, "&lt;1"),0)*(1-(1/$K$3)) + IFERROR(AVERAGEIF($B$2:B155, "&gt;1"), 2*$L$3) *(1/$K$3)</f>
        <v>0.63279578599906716</v>
      </c>
      <c r="F155">
        <f t="shared" ca="1" si="12"/>
        <v>218.94734195567725</v>
      </c>
      <c r="G155">
        <f ca="1">SUM($B$2:$B$501) - SUM($B$2:B155)</f>
        <v>218.55455069313774</v>
      </c>
      <c r="H155">
        <f t="shared" ca="1" si="13"/>
        <v>0.16232353286201828</v>
      </c>
      <c r="I155">
        <f t="shared" ca="1" si="14"/>
        <v>0.3927912625395038</v>
      </c>
    </row>
    <row r="156" spans="1:9" x14ac:dyDescent="0.3">
      <c r="A156">
        <v>155</v>
      </c>
      <c r="B156">
        <f t="shared" ca="1" si="10"/>
        <v>0.55591885966421883</v>
      </c>
      <c r="C156">
        <f ca="1">AVERAGE($B$2:B156)</f>
        <v>0.63070577863371768</v>
      </c>
      <c r="D156">
        <f t="shared" ca="1" si="11"/>
        <v>217.59349362863261</v>
      </c>
      <c r="E156">
        <f ca="1">IFERROR(AVERAGEIF($B$2:B156, "&lt;1"),0)*(1-(1/$K$3)) + IFERROR(AVERAGEIF($B$2:B156, "&gt;1"), 2*$L$3) *(1/$K$3)</f>
        <v>0.63269853670474174</v>
      </c>
      <c r="F156">
        <f t="shared" ca="1" si="12"/>
        <v>218.28099516313591</v>
      </c>
      <c r="G156">
        <f ca="1">SUM($B$2:$B$501) - SUM($B$2:B156)</f>
        <v>217.99863183347355</v>
      </c>
      <c r="H156">
        <f t="shared" ca="1" si="13"/>
        <v>0.40513820484093799</v>
      </c>
      <c r="I156">
        <f t="shared" ca="1" si="14"/>
        <v>0.28236332966235977</v>
      </c>
    </row>
    <row r="157" spans="1:9" x14ac:dyDescent="0.3">
      <c r="A157">
        <v>156</v>
      </c>
      <c r="B157">
        <f t="shared" ca="1" si="10"/>
        <v>0.58924459172601851</v>
      </c>
      <c r="C157">
        <f ca="1">AVERAGE($B$2:B157)</f>
        <v>0.63044000179456572</v>
      </c>
      <c r="D157">
        <f t="shared" ca="1" si="11"/>
        <v>216.87136061733059</v>
      </c>
      <c r="E157">
        <f ca="1">IFERROR(AVERAGEIF($B$2:B157, "&lt;1"),0)*(1-(1/$K$3)) + IFERROR(AVERAGEIF($B$2:B157, "&gt;1"), 2*$L$3) *(1/$K$3)</f>
        <v>0.63281566080205787</v>
      </c>
      <c r="F157">
        <f t="shared" ca="1" si="12"/>
        <v>217.68858731590791</v>
      </c>
      <c r="G157">
        <f ca="1">SUM($B$2:$B$501) - SUM($B$2:B157)</f>
        <v>217.40938724174754</v>
      </c>
      <c r="H157">
        <f t="shared" ca="1" si="13"/>
        <v>0.53802662441694338</v>
      </c>
      <c r="I157">
        <f t="shared" ca="1" si="14"/>
        <v>0.27920007416037151</v>
      </c>
    </row>
    <row r="158" spans="1:9" x14ac:dyDescent="0.3">
      <c r="A158">
        <v>157</v>
      </c>
      <c r="B158">
        <f t="shared" ca="1" si="10"/>
        <v>0.57866435364042512</v>
      </c>
      <c r="C158">
        <f ca="1">AVERAGE($B$2:B158)</f>
        <v>0.63011022059613164</v>
      </c>
      <c r="D158">
        <f t="shared" ca="1" si="11"/>
        <v>216.12780566447316</v>
      </c>
      <c r="E158">
        <f ca="1">IFERROR(AVERAGEIF($B$2:B158, "&lt;1"),0)*(1-(1/$K$3)) + IFERROR(AVERAGEIF($B$2:B158, "&gt;1"), 2*$L$3) *(1/$K$3)</f>
        <v>0.63286401525941127</v>
      </c>
      <c r="F158">
        <f t="shared" ca="1" si="12"/>
        <v>217.07235723397807</v>
      </c>
      <c r="G158">
        <f ca="1">SUM($B$2:$B$501) - SUM($B$2:B158)</f>
        <v>216.83072288810712</v>
      </c>
      <c r="H158">
        <f t="shared" ca="1" si="13"/>
        <v>0.70291722363396048</v>
      </c>
      <c r="I158">
        <f t="shared" ca="1" si="14"/>
        <v>0.24163434587094912</v>
      </c>
    </row>
    <row r="159" spans="1:9" x14ac:dyDescent="0.3">
      <c r="A159">
        <v>158</v>
      </c>
      <c r="B159">
        <f t="shared" ca="1" si="10"/>
        <v>0.56845905492741045</v>
      </c>
      <c r="C159">
        <f ca="1">AVERAGE($B$2:B159)</f>
        <v>0.62972002334506383</v>
      </c>
      <c r="D159">
        <f t="shared" ca="1" si="11"/>
        <v>215.36424798401183</v>
      </c>
      <c r="E159">
        <f ca="1">IFERROR(AVERAGEIF($B$2:B159, "&lt;1"),0)*(1-(1/$K$3)) + IFERROR(AVERAGEIF($B$2:B159, "&gt;1"), 2*$L$3) *(1/$K$3)</f>
        <v>0.63284735853852014</v>
      </c>
      <c r="F159">
        <f t="shared" ca="1" si="12"/>
        <v>216.43379662017389</v>
      </c>
      <c r="G159">
        <f ca="1">SUM($B$2:$B$501) - SUM($B$2:B159)</f>
        <v>216.2622638331797</v>
      </c>
      <c r="H159">
        <f t="shared" ca="1" si="13"/>
        <v>0.89801584916787647</v>
      </c>
      <c r="I159">
        <f t="shared" ca="1" si="14"/>
        <v>0.17153278699419161</v>
      </c>
    </row>
    <row r="160" spans="1:9" x14ac:dyDescent="0.3">
      <c r="A160">
        <v>159</v>
      </c>
      <c r="B160">
        <f t="shared" ca="1" si="10"/>
        <v>0.5525555220956202</v>
      </c>
      <c r="C160">
        <f ca="1">AVERAGE($B$2:B160)</f>
        <v>0.62923471201645098</v>
      </c>
      <c r="D160">
        <f t="shared" ca="1" si="11"/>
        <v>214.56903679760978</v>
      </c>
      <c r="E160">
        <f ca="1">IFERROR(AVERAGEIF($B$2:B160, "&lt;1"),0)*(1-(1/$K$3)) + IFERROR(AVERAGEIF($B$2:B160, "&gt;1"), 2*$L$3) *(1/$K$3)</f>
        <v>0.63273130595274385</v>
      </c>
      <c r="F160">
        <f t="shared" ca="1" si="12"/>
        <v>215.76137532988565</v>
      </c>
      <c r="G160">
        <f ca="1">SUM($B$2:$B$501) - SUM($B$2:B160)</f>
        <v>215.70970831108406</v>
      </c>
      <c r="H160">
        <f t="shared" ca="1" si="13"/>
        <v>1.140671513474274</v>
      </c>
      <c r="I160">
        <f t="shared" ca="1" si="14"/>
        <v>5.1667018801595077E-2</v>
      </c>
    </row>
    <row r="161" spans="1:9" x14ac:dyDescent="0.3">
      <c r="A161">
        <v>160</v>
      </c>
      <c r="B161">
        <f t="shared" ca="1" si="10"/>
        <v>0.56017814954325063</v>
      </c>
      <c r="C161">
        <f ca="1">AVERAGE($B$2:B161)</f>
        <v>0.62880310850099341</v>
      </c>
      <c r="D161">
        <f t="shared" ca="1" si="11"/>
        <v>213.79305689033777</v>
      </c>
      <c r="E161">
        <f ca="1">IFERROR(AVERAGEIF($B$2:B161, "&lt;1"),0)*(1-(1/$K$3)) + IFERROR(AVERAGEIF($B$2:B161, "&gt;1"), 2*$L$3) *(1/$K$3)</f>
        <v>0.6326642304166743</v>
      </c>
      <c r="F161">
        <f t="shared" ca="1" si="12"/>
        <v>215.10583834166925</v>
      </c>
      <c r="G161">
        <f ca="1">SUM($B$2:$B$501) - SUM($B$2:B161)</f>
        <v>215.14953016154084</v>
      </c>
      <c r="H161">
        <f t="shared" ca="1" si="13"/>
        <v>1.3564732712030718</v>
      </c>
      <c r="I161">
        <f t="shared" ca="1" si="14"/>
        <v>4.3691819871582993E-2</v>
      </c>
    </row>
    <row r="162" spans="1:9" x14ac:dyDescent="0.3">
      <c r="A162">
        <v>161</v>
      </c>
      <c r="B162">
        <f t="shared" ca="1" si="10"/>
        <v>0.56939651808897584</v>
      </c>
      <c r="C162">
        <f ca="1">AVERAGE($B$2:B162)</f>
        <v>0.62843412346737848</v>
      </c>
      <c r="D162">
        <f t="shared" ca="1" si="11"/>
        <v>213.03916785544129</v>
      </c>
      <c r="E162">
        <f ca="1">IFERROR(AVERAGEIF($B$2:B162, "&lt;1"),0)*(1-(1/$K$3)) + IFERROR(AVERAGEIF($B$2:B162, "&gt;1"), 2*$L$3) *(1/$K$3)</f>
        <v>0.63265502217672942</v>
      </c>
      <c r="F162">
        <f t="shared" ca="1" si="12"/>
        <v>214.47005251791128</v>
      </c>
      <c r="G162">
        <f ca="1">SUM($B$2:$B$501) - SUM($B$2:B162)</f>
        <v>214.58013364345186</v>
      </c>
      <c r="H162">
        <f t="shared" ca="1" si="13"/>
        <v>1.5409657880105669</v>
      </c>
      <c r="I162">
        <f t="shared" ca="1" si="14"/>
        <v>0.11008112554057448</v>
      </c>
    </row>
    <row r="163" spans="1:9" x14ac:dyDescent="0.3">
      <c r="A163">
        <v>162</v>
      </c>
      <c r="B163">
        <f t="shared" ca="1" si="10"/>
        <v>0.57058473928198605</v>
      </c>
      <c r="C163">
        <f ca="1">AVERAGE($B$2:B163)</f>
        <v>0.62807702850327107</v>
      </c>
      <c r="D163">
        <f t="shared" ca="1" si="11"/>
        <v>212.29003563410564</v>
      </c>
      <c r="E163">
        <f ca="1">IFERROR(AVERAGEIF($B$2:B163, "&lt;1"),0)*(1-(1/$K$3)) + IFERROR(AVERAGEIF($B$2:B163, "&gt;1"), 2*$L$3) *(1/$K$3)</f>
        <v>0.63265323119288108</v>
      </c>
      <c r="F163">
        <f t="shared" ca="1" si="12"/>
        <v>213.8367921431938</v>
      </c>
      <c r="G163">
        <f ca="1">SUM($B$2:$B$501) - SUM($B$2:B163)</f>
        <v>214.00954890416986</v>
      </c>
      <c r="H163">
        <f t="shared" ca="1" si="13"/>
        <v>1.7195132700642262</v>
      </c>
      <c r="I163">
        <f t="shared" ca="1" si="14"/>
        <v>0.17275676097605697</v>
      </c>
    </row>
    <row r="164" spans="1:9" x14ac:dyDescent="0.3">
      <c r="A164">
        <v>163</v>
      </c>
      <c r="B164">
        <f t="shared" ca="1" si="10"/>
        <v>0.58958431998367555</v>
      </c>
      <c r="C164">
        <f ca="1">AVERAGE($B$2:B164)</f>
        <v>0.6278408769172612</v>
      </c>
      <c r="D164">
        <f t="shared" ca="1" si="11"/>
        <v>211.58237552111703</v>
      </c>
      <c r="E164">
        <f ca="1">IFERROR(AVERAGEIF($B$2:B164, "&lt;1"),0)*(1-(1/$K$3)) + IFERROR(AVERAGEIF($B$2:B164, "&gt;1"), 2*$L$3) *(1/$K$3)</f>
        <v>0.63276736520220889</v>
      </c>
      <c r="F164">
        <f t="shared" ca="1" si="12"/>
        <v>213.24260207314438</v>
      </c>
      <c r="G164">
        <f ca="1">SUM($B$2:$B$501) - SUM($B$2:B164)</f>
        <v>213.41996458418618</v>
      </c>
      <c r="H164">
        <f t="shared" ca="1" si="13"/>
        <v>1.8375890630691458</v>
      </c>
      <c r="I164">
        <f t="shared" ca="1" si="14"/>
        <v>0.17736251104179246</v>
      </c>
    </row>
    <row r="165" spans="1:9" x14ac:dyDescent="0.3">
      <c r="A165">
        <v>164</v>
      </c>
      <c r="B165">
        <f t="shared" ca="1" si="10"/>
        <v>0.56778935260533125</v>
      </c>
      <c r="C165">
        <f ca="1">AVERAGE($B$2:B165)</f>
        <v>0.62747470908609093</v>
      </c>
      <c r="D165">
        <f t="shared" ca="1" si="11"/>
        <v>210.83150225292655</v>
      </c>
      <c r="E165">
        <f ca="1">IFERROR(AVERAGEIF($B$2:B165, "&lt;1"),0)*(1-(1/$K$3)) + IFERROR(AVERAGEIF($B$2:B165, "&gt;1"), 2*$L$3) *(1/$K$3)</f>
        <v>0.63274792624029141</v>
      </c>
      <c r="F165">
        <f t="shared" ca="1" si="12"/>
        <v>212.60330321673791</v>
      </c>
      <c r="G165">
        <f ca="1">SUM($B$2:$B$501) - SUM($B$2:B165)</f>
        <v>212.85217523158087</v>
      </c>
      <c r="H165">
        <f t="shared" ca="1" si="13"/>
        <v>2.0206729786543178</v>
      </c>
      <c r="I165">
        <f t="shared" ca="1" si="14"/>
        <v>0.24887201484295929</v>
      </c>
    </row>
    <row r="166" spans="1:9" x14ac:dyDescent="0.3">
      <c r="A166">
        <v>165</v>
      </c>
      <c r="B166">
        <f t="shared" ca="1" si="10"/>
        <v>1.4936996218361756</v>
      </c>
      <c r="C166">
        <f ca="1">AVERAGE($B$2:B166)</f>
        <v>0.63272455704215202</v>
      </c>
      <c r="D166">
        <f t="shared" ca="1" si="11"/>
        <v>211.96272660912092</v>
      </c>
      <c r="E166">
        <f ca="1">IFERROR(AVERAGEIF($B$2:B166, "&lt;1"),0)*(1-(1/$K$3)) + IFERROR(AVERAGEIF($B$2:B166, "&gt;1"), 2*$L$3) *(1/$K$3)</f>
        <v>0.63272455704215214</v>
      </c>
      <c r="F166">
        <f t="shared" ca="1" si="12"/>
        <v>211.96272660912098</v>
      </c>
      <c r="G166">
        <f ca="1">SUM($B$2:$B$501) - SUM($B$2:B166)</f>
        <v>211.35847560974469</v>
      </c>
      <c r="H166">
        <f t="shared" ca="1" si="13"/>
        <v>0.60425099937623372</v>
      </c>
      <c r="I166">
        <f t="shared" ca="1" si="14"/>
        <v>0.60425099937629057</v>
      </c>
    </row>
    <row r="167" spans="1:9" x14ac:dyDescent="0.3">
      <c r="A167">
        <v>166</v>
      </c>
      <c r="B167">
        <f t="shared" ca="1" si="10"/>
        <v>0.58162715491216521</v>
      </c>
      <c r="C167">
        <f ca="1">AVERAGE($B$2:B167)</f>
        <v>0.63241674136667025</v>
      </c>
      <c r="D167">
        <f t="shared" ca="1" si="11"/>
        <v>211.22719161646788</v>
      </c>
      <c r="E167">
        <f ca="1">IFERROR(AVERAGEIF($B$2:B167, "&lt;1"),0)*(1-(1/$K$3)) + IFERROR(AVERAGEIF($B$2:B167, "&gt;1"), 2*$L$3) *(1/$K$3)</f>
        <v>0.6327886933065372</v>
      </c>
      <c r="F167">
        <f t="shared" ca="1" si="12"/>
        <v>211.35142356438342</v>
      </c>
      <c r="G167">
        <f ca="1">SUM($B$2:$B$501) - SUM($B$2:B167)</f>
        <v>210.77684845483253</v>
      </c>
      <c r="H167">
        <f t="shared" ca="1" si="13"/>
        <v>0.45034316163534527</v>
      </c>
      <c r="I167">
        <f t="shared" ca="1" si="14"/>
        <v>0.57457510955089219</v>
      </c>
    </row>
    <row r="168" spans="1:9" x14ac:dyDescent="0.3">
      <c r="A168">
        <v>167</v>
      </c>
      <c r="B168">
        <f t="shared" ca="1" si="10"/>
        <v>0.57176070704488613</v>
      </c>
      <c r="C168">
        <f ca="1">AVERAGE($B$2:B168)</f>
        <v>0.63205353158031219</v>
      </c>
      <c r="D168">
        <f t="shared" ca="1" si="11"/>
        <v>210.47382601624395</v>
      </c>
      <c r="E168">
        <f ca="1">IFERROR(AVERAGEIF($B$2:B168, "&lt;1"),0)*(1-(1/$K$3)) + IFERROR(AVERAGEIF($B$2:B168, "&gt;1"), 2*$L$3) *(1/$K$3)</f>
        <v>0.63279297728114725</v>
      </c>
      <c r="F168">
        <f t="shared" ca="1" si="12"/>
        <v>210.72006143462204</v>
      </c>
      <c r="G168">
        <f ca="1">SUM($B$2:$B$501) - SUM($B$2:B168)</f>
        <v>210.20508774778762</v>
      </c>
      <c r="H168">
        <f t="shared" ca="1" si="13"/>
        <v>0.26873826845633175</v>
      </c>
      <c r="I168">
        <f t="shared" ca="1" si="14"/>
        <v>0.51497368683442346</v>
      </c>
    </row>
    <row r="169" spans="1:9" x14ac:dyDescent="0.3">
      <c r="A169">
        <v>168</v>
      </c>
      <c r="B169">
        <f t="shared" ca="1" si="10"/>
        <v>0.56275043574667294</v>
      </c>
      <c r="C169">
        <f ca="1">AVERAGE($B$2:B169)</f>
        <v>0.63164101315273113</v>
      </c>
      <c r="D169">
        <f t="shared" ca="1" si="11"/>
        <v>209.70481636670672</v>
      </c>
      <c r="E169">
        <f ca="1">IFERROR(AVERAGEIF($B$2:B169, "&lt;1"),0)*(1-(1/$K$3)) + IFERROR(AVERAGEIF($B$2:B169, "&gt;1"), 2*$L$3) *(1/$K$3)</f>
        <v>0.63274364243732284</v>
      </c>
      <c r="F169">
        <f t="shared" ca="1" si="12"/>
        <v>210.07088928919117</v>
      </c>
      <c r="G169">
        <f ca="1">SUM($B$2:$B$501) - SUM($B$2:B169)</f>
        <v>209.64233731204095</v>
      </c>
      <c r="H169">
        <f t="shared" ca="1" si="13"/>
        <v>6.2479054665772082E-2</v>
      </c>
      <c r="I169">
        <f t="shared" ca="1" si="14"/>
        <v>0.42855197715022086</v>
      </c>
    </row>
    <row r="170" spans="1:9" x14ac:dyDescent="0.3">
      <c r="A170">
        <v>169</v>
      </c>
      <c r="B170">
        <f t="shared" ca="1" si="10"/>
        <v>0.56030162811537887</v>
      </c>
      <c r="C170">
        <f ca="1">AVERAGE($B$2:B170)</f>
        <v>0.63121888661404857</v>
      </c>
      <c r="D170">
        <f t="shared" ca="1" si="11"/>
        <v>208.93345146925009</v>
      </c>
      <c r="E170">
        <f ca="1">IFERROR(AVERAGEIF($B$2:B170, "&lt;1"),0)*(1-(1/$K$3)) + IFERROR(AVERAGEIF($B$2:B170, "&gt;1"), 2*$L$3) *(1/$K$3)</f>
        <v>0.63268046655488075</v>
      </c>
      <c r="F170">
        <f t="shared" ca="1" si="12"/>
        <v>209.41723442966554</v>
      </c>
      <c r="G170">
        <f ca="1">SUM($B$2:$B$501) - SUM($B$2:B170)</f>
        <v>209.08203568392557</v>
      </c>
      <c r="H170">
        <f t="shared" ca="1" si="13"/>
        <v>0.14858421467548055</v>
      </c>
      <c r="I170">
        <f t="shared" ca="1" si="14"/>
        <v>0.33519874573997299</v>
      </c>
    </row>
    <row r="171" spans="1:9" x14ac:dyDescent="0.3">
      <c r="A171">
        <v>170</v>
      </c>
      <c r="B171">
        <f t="shared" ca="1" si="10"/>
        <v>0.57233924575724271</v>
      </c>
      <c r="C171">
        <f ca="1">AVERAGE($B$2:B171)</f>
        <v>0.63087253578547919</v>
      </c>
      <c r="D171">
        <f t="shared" ca="1" si="11"/>
        <v>208.18793680920814</v>
      </c>
      <c r="E171">
        <f ca="1">IFERROR(AVERAGEIF($B$2:B171, "&lt;1"),0)*(1-(1/$K$3)) + IFERROR(AVERAGEIF($B$2:B171, "&gt;1"), 2*$L$3) *(1/$K$3)</f>
        <v>0.63268874640554551</v>
      </c>
      <c r="F171">
        <f t="shared" ca="1" si="12"/>
        <v>208.78728631383001</v>
      </c>
      <c r="G171">
        <f ca="1">SUM($B$2:$B$501) - SUM($B$2:B171)</f>
        <v>208.50969643816831</v>
      </c>
      <c r="H171">
        <f t="shared" ca="1" si="13"/>
        <v>0.32175962896016586</v>
      </c>
      <c r="I171">
        <f t="shared" ca="1" si="14"/>
        <v>0.2775898756617039</v>
      </c>
    </row>
    <row r="172" spans="1:9" x14ac:dyDescent="0.3">
      <c r="A172">
        <v>171</v>
      </c>
      <c r="B172">
        <f t="shared" ca="1" si="10"/>
        <v>0.55120341156813568</v>
      </c>
      <c r="C172">
        <f ca="1">AVERAGE($B$2:B172)</f>
        <v>0.63040663447426659</v>
      </c>
      <c r="D172">
        <f t="shared" ca="1" si="11"/>
        <v>207.40378274203371</v>
      </c>
      <c r="E172">
        <f ca="1">IFERROR(AVERAGEIF($B$2:B172, "&lt;1"),0)*(1-(1/$K$3)) + IFERROR(AVERAGEIF($B$2:B172, "&gt;1"), 2*$L$3) *(1/$K$3)</f>
        <v>0.63257363039197378</v>
      </c>
      <c r="F172">
        <f t="shared" ca="1" si="12"/>
        <v>208.11672439895938</v>
      </c>
      <c r="G172">
        <f ca="1">SUM($B$2:$B$501) - SUM($B$2:B172)</f>
        <v>207.95849302660019</v>
      </c>
      <c r="H172">
        <f t="shared" ca="1" si="13"/>
        <v>0.55471028456648241</v>
      </c>
      <c r="I172">
        <f t="shared" ca="1" si="14"/>
        <v>0.15823137235918239</v>
      </c>
    </row>
    <row r="173" spans="1:9" x14ac:dyDescent="0.3">
      <c r="A173">
        <v>172</v>
      </c>
      <c r="B173">
        <f t="shared" ca="1" si="10"/>
        <v>0.5391141454865771</v>
      </c>
      <c r="C173">
        <f ca="1">AVERAGE($B$2:B173)</f>
        <v>0.62987586418945452</v>
      </c>
      <c r="D173">
        <f t="shared" ca="1" si="11"/>
        <v>206.59928345414107</v>
      </c>
      <c r="E173">
        <f ca="1">IFERROR(AVERAGEIF($B$2:B173, "&lt;1"),0)*(1-(1/$K$3)) + IFERROR(AVERAGEIF($B$2:B173, "&gt;1"), 2*$L$3) *(1/$K$3)</f>
        <v>0.63238986168907096</v>
      </c>
      <c r="F173">
        <f t="shared" ca="1" si="12"/>
        <v>207.42387463401528</v>
      </c>
      <c r="G173">
        <f ca="1">SUM($B$2:$B$501) - SUM($B$2:B173)</f>
        <v>207.4193788811136</v>
      </c>
      <c r="H173">
        <f t="shared" ca="1" si="13"/>
        <v>0.82009542697252868</v>
      </c>
      <c r="I173">
        <f t="shared" ca="1" si="14"/>
        <v>4.4957529016755871E-3</v>
      </c>
    </row>
    <row r="174" spans="1:9" x14ac:dyDescent="0.3">
      <c r="A174">
        <v>173</v>
      </c>
      <c r="B174">
        <f t="shared" ca="1" si="10"/>
        <v>0.56522659002379083</v>
      </c>
      <c r="C174">
        <f ca="1">AVERAGE($B$2:B174)</f>
        <v>0.62950216896306344</v>
      </c>
      <c r="D174">
        <f t="shared" ca="1" si="11"/>
        <v>205.84720925092174</v>
      </c>
      <c r="E174">
        <f ca="1">IFERROR(AVERAGEIF($B$2:B174, "&lt;1"),0)*(1-(1/$K$3)) + IFERROR(AVERAGEIF($B$2:B174, "&gt;1"), 2*$L$3) *(1/$K$3)</f>
        <v>0.63235880380287923</v>
      </c>
      <c r="F174">
        <f t="shared" ca="1" si="12"/>
        <v>206.7813288435415</v>
      </c>
      <c r="G174">
        <f ca="1">SUM($B$2:$B$501) - SUM($B$2:B174)</f>
        <v>206.8541522910898</v>
      </c>
      <c r="H174">
        <f t="shared" ca="1" si="13"/>
        <v>1.0069430401680677</v>
      </c>
      <c r="I174">
        <f t="shared" ca="1" si="14"/>
        <v>7.2823447548302056E-2</v>
      </c>
    </row>
    <row r="175" spans="1:9" x14ac:dyDescent="0.3">
      <c r="A175">
        <v>174</v>
      </c>
      <c r="B175">
        <f t="shared" ca="1" si="10"/>
        <v>0.56592256503727267</v>
      </c>
      <c r="C175">
        <f ca="1">AVERAGE($B$2:B175)</f>
        <v>0.62913676894050141</v>
      </c>
      <c r="D175">
        <f t="shared" ca="1" si="11"/>
        <v>205.09858667460347</v>
      </c>
      <c r="E175">
        <f ca="1">IFERROR(AVERAGEIF($B$2:B175, "&lt;1"),0)*(1-(1/$K$3)) + IFERROR(AVERAGEIF($B$2:B175, "&gt;1"), 2*$L$3) *(1/$K$3)</f>
        <v>0.63233211212804719</v>
      </c>
      <c r="F175">
        <f t="shared" ca="1" si="12"/>
        <v>206.1402685537434</v>
      </c>
      <c r="G175">
        <f ca="1">SUM($B$2:$B$501) - SUM($B$2:B175)</f>
        <v>206.28822972605252</v>
      </c>
      <c r="H175">
        <f t="shared" ca="1" si="13"/>
        <v>1.1896430514490532</v>
      </c>
      <c r="I175">
        <f t="shared" ca="1" si="14"/>
        <v>0.14796117230912387</v>
      </c>
    </row>
    <row r="176" spans="1:9" x14ac:dyDescent="0.3">
      <c r="A176">
        <v>175</v>
      </c>
      <c r="B176">
        <f t="shared" ca="1" si="10"/>
        <v>0.59365413131560585</v>
      </c>
      <c r="C176">
        <f ca="1">AVERAGE($B$2:B176)</f>
        <v>0.62893401101121627</v>
      </c>
      <c r="D176">
        <f t="shared" ca="1" si="11"/>
        <v>204.40355357864527</v>
      </c>
      <c r="E176">
        <f ca="1">IFERROR(AVERAGEIF($B$2:B176, "&lt;1"),0)*(1-(1/$K$3)) + IFERROR(AVERAGEIF($B$2:B176, "&gt;1"), 2*$L$3) *(1/$K$3)</f>
        <v>0.63246356788335401</v>
      </c>
      <c r="F176">
        <f t="shared" ca="1" si="12"/>
        <v>205.55065956209006</v>
      </c>
      <c r="G176">
        <f ca="1">SUM($B$2:$B$501) - SUM($B$2:B176)</f>
        <v>205.69457559473693</v>
      </c>
      <c r="H176">
        <f t="shared" ca="1" si="13"/>
        <v>1.2910220160916595</v>
      </c>
      <c r="I176">
        <f t="shared" ca="1" si="14"/>
        <v>0.14391603264687092</v>
      </c>
    </row>
    <row r="177" spans="1:9" x14ac:dyDescent="0.3">
      <c r="A177">
        <v>176</v>
      </c>
      <c r="B177">
        <f t="shared" ca="1" si="10"/>
        <v>0.56767517700692183</v>
      </c>
      <c r="C177">
        <f ca="1">AVERAGE($B$2:B177)</f>
        <v>0.62858594945437363</v>
      </c>
      <c r="D177">
        <f t="shared" ca="1" si="11"/>
        <v>203.66184762321706</v>
      </c>
      <c r="E177">
        <f ca="1">IFERROR(AVERAGEIF($B$2:B177, "&lt;1"),0)*(1-(1/$K$3)) + IFERROR(AVERAGEIF($B$2:B177, "&gt;1"), 2*$L$3) *(1/$K$3)</f>
        <v>0.63244647857483016</v>
      </c>
      <c r="F177">
        <f t="shared" ca="1" si="12"/>
        <v>204.91265905824497</v>
      </c>
      <c r="G177">
        <f ca="1">SUM($B$2:$B$501) - SUM($B$2:B177)</f>
        <v>205.12690041773001</v>
      </c>
      <c r="H177">
        <f t="shared" ca="1" si="13"/>
        <v>1.4650527945129568</v>
      </c>
      <c r="I177">
        <f t="shared" ca="1" si="14"/>
        <v>0.21424135948504386</v>
      </c>
    </row>
    <row r="178" spans="1:9" x14ac:dyDescent="0.3">
      <c r="A178">
        <v>177</v>
      </c>
      <c r="B178">
        <f t="shared" ca="1" si="10"/>
        <v>0.57226330016353655</v>
      </c>
      <c r="C178">
        <f ca="1">AVERAGE($B$2:B178)</f>
        <v>0.6282677423962334</v>
      </c>
      <c r="D178">
        <f t="shared" ca="1" si="11"/>
        <v>202.93048079398338</v>
      </c>
      <c r="E178">
        <f ca="1">IFERROR(AVERAGEIF($B$2:B178, "&lt;1"),0)*(1-(1/$K$3)) + IFERROR(AVERAGEIF($B$2:B178, "&gt;1"), 2*$L$3) *(1/$K$3)</f>
        <v>0.6324553918379725</v>
      </c>
      <c r="F178">
        <f t="shared" ca="1" si="12"/>
        <v>204.28309156366512</v>
      </c>
      <c r="G178">
        <f ca="1">SUM($B$2:$B$501) - SUM($B$2:B178)</f>
        <v>204.55463711756647</v>
      </c>
      <c r="H178">
        <f t="shared" ca="1" si="13"/>
        <v>1.6241563235830938</v>
      </c>
      <c r="I178">
        <f t="shared" ca="1" si="14"/>
        <v>0.2715455539013476</v>
      </c>
    </row>
    <row r="179" spans="1:9" x14ac:dyDescent="0.3">
      <c r="A179">
        <v>178</v>
      </c>
      <c r="B179">
        <f t="shared" ca="1" si="10"/>
        <v>0.56308970189787588</v>
      </c>
      <c r="C179">
        <f ca="1">AVERAGE($B$2:B179)</f>
        <v>0.6279015736293887</v>
      </c>
      <c r="D179">
        <f t="shared" ca="1" si="11"/>
        <v>202.18430670866317</v>
      </c>
      <c r="E179">
        <f ca="1">IFERROR(AVERAGEIF($B$2:B179, "&lt;1"),0)*(1-(1/$K$3)) + IFERROR(AVERAGEIF($B$2:B179, "&gt;1"), 2*$L$3) *(1/$K$3)</f>
        <v>0.63241292874438282</v>
      </c>
      <c r="F179">
        <f t="shared" ca="1" si="12"/>
        <v>203.63696305569127</v>
      </c>
      <c r="G179">
        <f ca="1">SUM($B$2:$B$501) - SUM($B$2:B179)</f>
        <v>203.99154741566861</v>
      </c>
      <c r="H179">
        <f t="shared" ca="1" si="13"/>
        <v>1.8072407070054339</v>
      </c>
      <c r="I179">
        <f t="shared" ca="1" si="14"/>
        <v>0.35458435997733773</v>
      </c>
    </row>
    <row r="180" spans="1:9" x14ac:dyDescent="0.3">
      <c r="A180">
        <v>179</v>
      </c>
      <c r="B180">
        <f t="shared" ca="1" si="10"/>
        <v>0.57062064492496034</v>
      </c>
      <c r="C180">
        <f ca="1">AVERAGE($B$2:B180)</f>
        <v>0.62758156844109581</v>
      </c>
      <c r="D180">
        <f t="shared" ca="1" si="11"/>
        <v>201.45368346959177</v>
      </c>
      <c r="E180">
        <f ca="1">IFERROR(AVERAGEIF($B$2:B180, "&lt;1"),0)*(1-(1/$K$3)) + IFERROR(AVERAGEIF($B$2:B180, "&gt;1"), 2*$L$3) *(1/$K$3)</f>
        <v>0.63241280973618463</v>
      </c>
      <c r="F180">
        <f t="shared" ca="1" si="12"/>
        <v>203.00451192531526</v>
      </c>
      <c r="G180">
        <f ca="1">SUM($B$2:$B$501) - SUM($B$2:B180)</f>
        <v>203.42092677074362</v>
      </c>
      <c r="H180">
        <f t="shared" ca="1" si="13"/>
        <v>1.9672433011518535</v>
      </c>
      <c r="I180">
        <f t="shared" ca="1" si="14"/>
        <v>0.41641484542836338</v>
      </c>
    </row>
    <row r="181" spans="1:9" x14ac:dyDescent="0.3">
      <c r="A181">
        <v>180</v>
      </c>
      <c r="B181">
        <f t="shared" ca="1" si="10"/>
        <v>1.4986756657075921</v>
      </c>
      <c r="C181">
        <f ca="1">AVERAGE($B$2:B181)</f>
        <v>0.6324209800925763</v>
      </c>
      <c r="D181">
        <f t="shared" ca="1" si="11"/>
        <v>202.37471362962441</v>
      </c>
      <c r="E181">
        <f ca="1">IFERROR(AVERAGEIF($B$2:B181, "&lt;1"),0)*(1-(1/$K$3)) + IFERROR(AVERAGEIF($B$2:B181, "&gt;1"), 2*$L$3) *(1/$K$3)</f>
        <v>0.63242098009257641</v>
      </c>
      <c r="F181">
        <f t="shared" ca="1" si="12"/>
        <v>202.37471362962447</v>
      </c>
      <c r="G181">
        <f ca="1">SUM($B$2:$B$501) - SUM($B$2:B181)</f>
        <v>201.92225110503603</v>
      </c>
      <c r="H181">
        <f t="shared" ca="1" si="13"/>
        <v>0.45246252458838399</v>
      </c>
      <c r="I181">
        <f t="shared" ca="1" si="14"/>
        <v>0.45246252458844083</v>
      </c>
    </row>
    <row r="182" spans="1:9" x14ac:dyDescent="0.3">
      <c r="A182">
        <v>181</v>
      </c>
      <c r="B182">
        <f t="shared" ca="1" si="10"/>
        <v>0.56042151723420008</v>
      </c>
      <c r="C182">
        <f ca="1">AVERAGE($B$2:B182)</f>
        <v>0.63202319300496101</v>
      </c>
      <c r="D182">
        <f t="shared" ca="1" si="11"/>
        <v>201.61539856858258</v>
      </c>
      <c r="E182">
        <f ca="1">IFERROR(AVERAGEIF($B$2:B182, "&lt;1"),0)*(1-(1/$K$3)) + IFERROR(AVERAGEIF($B$2:B182, "&gt;1"), 2*$L$3) *(1/$K$3)</f>
        <v>0.63236453594929953</v>
      </c>
      <c r="F182">
        <f t="shared" ca="1" si="12"/>
        <v>201.72428696782654</v>
      </c>
      <c r="G182">
        <f ca="1">SUM($B$2:$B$501) - SUM($B$2:B182)</f>
        <v>201.36182958780182</v>
      </c>
      <c r="H182">
        <f t="shared" ca="1" si="13"/>
        <v>0.25356898078075574</v>
      </c>
      <c r="I182">
        <f t="shared" ca="1" si="14"/>
        <v>0.36245738002472194</v>
      </c>
    </row>
    <row r="183" spans="1:9" x14ac:dyDescent="0.3">
      <c r="A183">
        <v>182</v>
      </c>
      <c r="B183">
        <f t="shared" ca="1" si="10"/>
        <v>0.55932915152497586</v>
      </c>
      <c r="C183">
        <f ca="1">AVERAGE($B$2:B183)</f>
        <v>0.63162377519463142</v>
      </c>
      <c r="D183">
        <f t="shared" ca="1" si="11"/>
        <v>200.8563605118928</v>
      </c>
      <c r="E183">
        <f ca="1">IFERROR(AVERAGEIF($B$2:B183, "&lt;1"),0)*(1-(1/$K$3)) + IFERROR(AVERAGEIF($B$2:B183, "&gt;1"), 2*$L$3) *(1/$K$3)</f>
        <v>0.63230275855283402</v>
      </c>
      <c r="F183">
        <f t="shared" ca="1" si="12"/>
        <v>201.07227721980121</v>
      </c>
      <c r="G183">
        <f ca="1">SUM($B$2:$B$501) - SUM($B$2:B183)</f>
        <v>200.80250043627686</v>
      </c>
      <c r="H183">
        <f t="shared" ca="1" si="13"/>
        <v>5.386007561594397E-2</v>
      </c>
      <c r="I183">
        <f t="shared" ca="1" si="14"/>
        <v>0.26977678352434964</v>
      </c>
    </row>
    <row r="184" spans="1:9" x14ac:dyDescent="0.3">
      <c r="A184">
        <v>183</v>
      </c>
      <c r="B184">
        <f t="shared" ca="1" si="10"/>
        <v>0.58902427994389384</v>
      </c>
      <c r="C184">
        <f ca="1">AVERAGE($B$2:B184)</f>
        <v>0.63139099106757823</v>
      </c>
      <c r="D184">
        <f t="shared" ca="1" si="11"/>
        <v>200.15094416842231</v>
      </c>
      <c r="E184">
        <f ca="1">IFERROR(AVERAGEIF($B$2:B184, "&lt;1"),0)*(1-(1/$K$3)) + IFERROR(AVERAGEIF($B$2:B184, "&gt;1"), 2*$L$3) *(1/$K$3)</f>
        <v>0.63240378237264894</v>
      </c>
      <c r="F184">
        <f t="shared" ca="1" si="12"/>
        <v>200.47199901212971</v>
      </c>
      <c r="G184">
        <f ca="1">SUM($B$2:$B$501) - SUM($B$2:B184)</f>
        <v>200.21347615633294</v>
      </c>
      <c r="H184">
        <f t="shared" ca="1" si="13"/>
        <v>6.2531987910631415E-2</v>
      </c>
      <c r="I184">
        <f t="shared" ca="1" si="14"/>
        <v>0.25852285579676959</v>
      </c>
    </row>
    <row r="185" spans="1:9" x14ac:dyDescent="0.3">
      <c r="A185">
        <v>184</v>
      </c>
      <c r="B185">
        <f t="shared" ca="1" si="10"/>
        <v>0.56129614535442063</v>
      </c>
      <c r="C185">
        <f ca="1">AVERAGE($B$2:B185)</f>
        <v>0.63101004081913714</v>
      </c>
      <c r="D185">
        <f t="shared" ca="1" si="11"/>
        <v>199.39917289884733</v>
      </c>
      <c r="E185">
        <f ca="1">IFERROR(AVERAGEIF($B$2:B185, "&lt;1"),0)*(1-(1/$K$3)) + IFERROR(AVERAGEIF($B$2:B185, "&gt;1"), 2*$L$3) *(1/$K$3)</f>
        <v>0.63235316875105008</v>
      </c>
      <c r="F185">
        <f t="shared" ca="1" si="12"/>
        <v>199.82360132533182</v>
      </c>
      <c r="G185">
        <f ca="1">SUM($B$2:$B$501) - SUM($B$2:B185)</f>
        <v>199.65218001097855</v>
      </c>
      <c r="H185">
        <f t="shared" ca="1" si="13"/>
        <v>0.25300711213122895</v>
      </c>
      <c r="I185">
        <f t="shared" ca="1" si="14"/>
        <v>0.17142131435326746</v>
      </c>
    </row>
    <row r="186" spans="1:9" x14ac:dyDescent="0.3">
      <c r="A186">
        <v>185</v>
      </c>
      <c r="B186">
        <f t="shared" ca="1" si="10"/>
        <v>0.56917023617301254</v>
      </c>
      <c r="C186">
        <f ca="1">AVERAGE($B$2:B186)</f>
        <v>0.63067577160483379</v>
      </c>
      <c r="D186">
        <f t="shared" ca="1" si="11"/>
        <v>198.66286805552264</v>
      </c>
      <c r="E186">
        <f ca="1">IFERROR(AVERAGEIF($B$2:B186, "&lt;1"),0)*(1-(1/$K$3)) + IFERROR(AVERAGEIF($B$2:B186, "&gt;1"), 2*$L$3) *(1/$K$3)</f>
        <v>0.63234562090213264</v>
      </c>
      <c r="F186">
        <f t="shared" ca="1" si="12"/>
        <v>199.18887058417178</v>
      </c>
      <c r="G186">
        <f ca="1">SUM($B$2:$B$501) - SUM($B$2:B186)</f>
        <v>199.08300977480553</v>
      </c>
      <c r="H186">
        <f t="shared" ca="1" si="13"/>
        <v>0.42014171928289556</v>
      </c>
      <c r="I186">
        <f t="shared" ca="1" si="14"/>
        <v>0.10586080936624853</v>
      </c>
    </row>
    <row r="187" spans="1:9" x14ac:dyDescent="0.3">
      <c r="A187">
        <v>186</v>
      </c>
      <c r="B187">
        <f t="shared" ca="1" si="10"/>
        <v>0.56064040772261958</v>
      </c>
      <c r="C187">
        <f ca="1">AVERAGE($B$2:B187)</f>
        <v>0.63029923739041316</v>
      </c>
      <c r="D187">
        <f t="shared" ca="1" si="11"/>
        <v>197.91396054058973</v>
      </c>
      <c r="E187">
        <f ca="1">IFERROR(AVERAGEIF($B$2:B187, "&lt;1"),0)*(1-(1/$K$3)) + IFERROR(AVERAGEIF($B$2:B187, "&gt;1"), 2*$L$3) *(1/$K$3)</f>
        <v>0.63229240594101688</v>
      </c>
      <c r="F187">
        <f t="shared" ca="1" si="12"/>
        <v>198.53981546547931</v>
      </c>
      <c r="G187">
        <f ca="1">SUM($B$2:$B$501) - SUM($B$2:B187)</f>
        <v>198.52236936708292</v>
      </c>
      <c r="H187">
        <f t="shared" ca="1" si="13"/>
        <v>0.60840882649318928</v>
      </c>
      <c r="I187">
        <f t="shared" ca="1" si="14"/>
        <v>1.7446098396391108E-2</v>
      </c>
    </row>
    <row r="188" spans="1:9" x14ac:dyDescent="0.3">
      <c r="A188">
        <v>187</v>
      </c>
      <c r="B188">
        <f t="shared" ca="1" si="10"/>
        <v>0.57074412450503187</v>
      </c>
      <c r="C188">
        <f ca="1">AVERAGE($B$2:B188)</f>
        <v>0.62998076085091914</v>
      </c>
      <c r="D188">
        <f t="shared" ca="1" si="11"/>
        <v>197.18397814633769</v>
      </c>
      <c r="E188">
        <f ca="1">IFERROR(AVERAGEIF($B$2:B188, "&lt;1"),0)*(1-(1/$K$3)) + IFERROR(AVERAGEIF($B$2:B188, "&gt;1"), 2*$L$3) *(1/$K$3)</f>
        <v>0.63229368564039135</v>
      </c>
      <c r="F188">
        <f t="shared" ca="1" si="12"/>
        <v>197.90792360544248</v>
      </c>
      <c r="G188">
        <f ca="1">SUM($B$2:$B$501) - SUM($B$2:B188)</f>
        <v>197.9516252425779</v>
      </c>
      <c r="H188">
        <f t="shared" ca="1" si="13"/>
        <v>0.76764709624021066</v>
      </c>
      <c r="I188">
        <f t="shared" ca="1" si="14"/>
        <v>4.3701637135427518E-2</v>
      </c>
    </row>
    <row r="189" spans="1:9" x14ac:dyDescent="0.3">
      <c r="A189">
        <v>188</v>
      </c>
      <c r="B189">
        <f t="shared" ca="1" si="10"/>
        <v>0.56586647546308821</v>
      </c>
      <c r="C189">
        <f ca="1">AVERAGE($B$2:B189)</f>
        <v>0.62963972741800511</v>
      </c>
      <c r="D189">
        <f t="shared" ca="1" si="11"/>
        <v>196.44759495441758</v>
      </c>
      <c r="E189">
        <f ca="1">IFERROR(AVERAGEIF($B$2:B189, "&lt;1"),0)*(1-(1/$K$3)) + IFERROR(AVERAGEIF($B$2:B189, "&gt;1"), 2*$L$3) *(1/$K$3)</f>
        <v>0.63226908447705055</v>
      </c>
      <c r="F189">
        <f t="shared" ca="1" si="12"/>
        <v>197.26795435683977</v>
      </c>
      <c r="G189">
        <f ca="1">SUM($B$2:$B$501) - SUM($B$2:B189)</f>
        <v>197.38575876711479</v>
      </c>
      <c r="H189">
        <f t="shared" ca="1" si="13"/>
        <v>0.93816381269721205</v>
      </c>
      <c r="I189">
        <f t="shared" ca="1" si="14"/>
        <v>0.11780441027502775</v>
      </c>
    </row>
    <row r="190" spans="1:9" x14ac:dyDescent="0.3">
      <c r="A190">
        <v>189</v>
      </c>
      <c r="B190">
        <f t="shared" ca="1" si="10"/>
        <v>0.55336175821189426</v>
      </c>
      <c r="C190">
        <f ca="1">AVERAGE($B$2:B190)</f>
        <v>0.62923614027934849</v>
      </c>
      <c r="D190">
        <f t="shared" ca="1" si="11"/>
        <v>195.69243962687739</v>
      </c>
      <c r="E190">
        <f ca="1">IFERROR(AVERAGEIF($B$2:B190, "&lt;1"),0)*(1-(1/$K$3)) + IFERROR(AVERAGEIF($B$2:B190, "&gt;1"), 2*$L$3) *(1/$K$3)</f>
        <v>0.63217882304756412</v>
      </c>
      <c r="F190">
        <f t="shared" ca="1" si="12"/>
        <v>196.60761396779245</v>
      </c>
      <c r="G190">
        <f ca="1">SUM($B$2:$B$501) - SUM($B$2:B190)</f>
        <v>196.83239700890292</v>
      </c>
      <c r="H190">
        <f t="shared" ca="1" si="13"/>
        <v>1.1399573820255284</v>
      </c>
      <c r="I190">
        <f t="shared" ca="1" si="14"/>
        <v>0.22478304111047009</v>
      </c>
    </row>
    <row r="191" spans="1:9" x14ac:dyDescent="0.3">
      <c r="A191">
        <v>190</v>
      </c>
      <c r="B191">
        <f t="shared" ca="1" si="10"/>
        <v>0.56624869325397498</v>
      </c>
      <c r="C191">
        <f ca="1">AVERAGE($B$2:B191)</f>
        <v>0.62890462740026754</v>
      </c>
      <c r="D191">
        <f t="shared" ca="1" si="11"/>
        <v>194.96043449408293</v>
      </c>
      <c r="E191">
        <f ca="1">IFERROR(AVERAGEIF($B$2:B191, "&lt;1"),0)*(1-(1/$K$3)) + IFERROR(AVERAGEIF($B$2:B191, "&gt;1"), 2*$L$3) *(1/$K$3)</f>
        <v>0.63215714773548359</v>
      </c>
      <c r="F191">
        <f t="shared" ca="1" si="12"/>
        <v>195.96871579799992</v>
      </c>
      <c r="G191">
        <f ca="1">SUM($B$2:$B$501) - SUM($B$2:B191)</f>
        <v>196.26614831564893</v>
      </c>
      <c r="H191">
        <f t="shared" ca="1" si="13"/>
        <v>1.3057138215660018</v>
      </c>
      <c r="I191">
        <f t="shared" ca="1" si="14"/>
        <v>0.29743251764901402</v>
      </c>
    </row>
    <row r="192" spans="1:9" x14ac:dyDescent="0.3">
      <c r="A192">
        <v>191</v>
      </c>
      <c r="B192">
        <f t="shared" ca="1" si="10"/>
        <v>0.57084480720218378</v>
      </c>
      <c r="C192">
        <f ca="1">AVERAGE($B$2:B192)</f>
        <v>0.62860064928404724</v>
      </c>
      <c r="D192">
        <f t="shared" ca="1" si="11"/>
        <v>194.23760062877059</v>
      </c>
      <c r="E192">
        <f ca="1">IFERROR(AVERAGEIF($B$2:B192, "&lt;1"),0)*(1-(1/$K$3)) + IFERROR(AVERAGEIF($B$2:B192, "&gt;1"), 2*$L$3) *(1/$K$3)</f>
        <v>0.63215967944561446</v>
      </c>
      <c r="F192">
        <f t="shared" ca="1" si="12"/>
        <v>195.33734094869487</v>
      </c>
      <c r="G192">
        <f ca="1">SUM($B$2:$B$501) - SUM($B$2:B192)</f>
        <v>195.69530350844676</v>
      </c>
      <c r="H192">
        <f t="shared" ca="1" si="13"/>
        <v>1.4577028796761624</v>
      </c>
      <c r="I192">
        <f t="shared" ca="1" si="14"/>
        <v>0.35796255975188274</v>
      </c>
    </row>
    <row r="193" spans="1:9" x14ac:dyDescent="0.3">
      <c r="A193">
        <v>192</v>
      </c>
      <c r="B193">
        <f t="shared" ca="1" si="10"/>
        <v>0.57447453182934338</v>
      </c>
      <c r="C193">
        <f ca="1">AVERAGE($B$2:B193)</f>
        <v>0.6283187424223039</v>
      </c>
      <c r="D193">
        <f t="shared" ca="1" si="11"/>
        <v>193.52217266606959</v>
      </c>
      <c r="E193">
        <f ca="1">IFERROR(AVERAGEIF($B$2:B193, "&lt;1"),0)*(1-(1/$K$3)) + IFERROR(AVERAGEIF($B$2:B193, "&gt;1"), 2*$L$3) *(1/$K$3)</f>
        <v>0.63218100381999576</v>
      </c>
      <c r="F193">
        <f t="shared" ca="1" si="12"/>
        <v>194.7117491765587</v>
      </c>
      <c r="G193">
        <f ca="1">SUM($B$2:$B$501) - SUM($B$2:B193)</f>
        <v>195.12082897661742</v>
      </c>
      <c r="H193">
        <f t="shared" ca="1" si="13"/>
        <v>1.598656310547824</v>
      </c>
      <c r="I193">
        <f t="shared" ca="1" si="14"/>
        <v>0.40907980005871991</v>
      </c>
    </row>
    <row r="194" spans="1:9" x14ac:dyDescent="0.3">
      <c r="A194">
        <v>193</v>
      </c>
      <c r="B194">
        <f t="shared" ca="1" si="10"/>
        <v>0.5767816970425933</v>
      </c>
      <c r="C194">
        <f ca="1">AVERAGE($B$2:B194)</f>
        <v>0.62805171109909297</v>
      </c>
      <c r="D194">
        <f t="shared" ca="1" si="11"/>
        <v>192.81187530742153</v>
      </c>
      <c r="E194">
        <f ca="1">IFERROR(AVERAGEIF($B$2:B194, "&lt;1"),0)*(1-(1/$K$3)) + IFERROR(AVERAGEIF($B$2:B194, "&gt;1"), 2*$L$3) *(1/$K$3)</f>
        <v>0.63221398955045582</v>
      </c>
      <c r="F194">
        <f t="shared" ca="1" si="12"/>
        <v>194.08969479198993</v>
      </c>
      <c r="G194">
        <f ca="1">SUM($B$2:$B$501) - SUM($B$2:B194)</f>
        <v>194.54404727957484</v>
      </c>
      <c r="H194">
        <f t="shared" ca="1" si="13"/>
        <v>1.73217197215331</v>
      </c>
      <c r="I194">
        <f t="shared" ca="1" si="14"/>
        <v>0.45435248758491298</v>
      </c>
    </row>
    <row r="195" spans="1:9" x14ac:dyDescent="0.3">
      <c r="A195">
        <v>194</v>
      </c>
      <c r="B195">
        <f t="shared" ref="B195:B258" ca="1" si="15">MEDIAN(0.5,IF(MOD(ROW(B195)-1,$K$3)=0,$M$3+NORMINV(RAND(),0,$N$3),$L$3+NORMINV(RAND(),0,$N$3)),100)</f>
        <v>0.57424714819726475</v>
      </c>
      <c r="C195">
        <f ca="1">AVERAGE($B$2:B195)</f>
        <v>0.62777436799135156</v>
      </c>
      <c r="D195">
        <f t="shared" ref="D195:D258" ca="1" si="16">(500 - ROW(B195) + 1) *C195</f>
        <v>192.09895660535358</v>
      </c>
      <c r="E195">
        <f ca="1">IFERROR(AVERAGEIF($B$2:B195, "&lt;1"),0)*(1-(1/$K$3)) + IFERROR(AVERAGEIF($B$2:B195, "&gt;1"), 2*$L$3) *(1/$K$3)</f>
        <v>0.63223361511397513</v>
      </c>
      <c r="F195">
        <f t="shared" ref="F195:F258" ca="1" si="17">(500 - ROW(B195) + 1) *E195</f>
        <v>193.46348622487639</v>
      </c>
      <c r="G195">
        <f ca="1">SUM($B$2:$B$501) - SUM($B$2:B195)</f>
        <v>193.96980013137755</v>
      </c>
      <c r="H195">
        <f t="shared" ref="H195:H258" ca="1" si="18">ABS(G195-D195)</f>
        <v>1.8708435260239753</v>
      </c>
      <c r="I195">
        <f t="shared" ref="I195:I258" ca="1" si="19">ABS(G195-F195)</f>
        <v>0.50631390650116259</v>
      </c>
    </row>
    <row r="196" spans="1:9" x14ac:dyDescent="0.3">
      <c r="A196">
        <v>195</v>
      </c>
      <c r="B196">
        <f t="shared" ca="1" si="15"/>
        <v>1.4994023409402482</v>
      </c>
      <c r="C196">
        <f ca="1">AVERAGE($B$2:B196)</f>
        <v>0.63224425503211512</v>
      </c>
      <c r="D196">
        <f t="shared" ca="1" si="16"/>
        <v>192.8344977847951</v>
      </c>
      <c r="E196">
        <f ca="1">IFERROR(AVERAGEIF($B$2:B196, "&lt;1"),0)*(1-(1/$K$3)) + IFERROR(AVERAGEIF($B$2:B196, "&gt;1"), 2*$L$3) *(1/$K$3)</f>
        <v>0.63224425503211523</v>
      </c>
      <c r="F196">
        <f t="shared" ca="1" si="17"/>
        <v>192.83449778479513</v>
      </c>
      <c r="G196">
        <f ca="1">SUM($B$2:$B$501) - SUM($B$2:B196)</f>
        <v>192.47039779043732</v>
      </c>
      <c r="H196">
        <f t="shared" ca="1" si="18"/>
        <v>0.36409999435778673</v>
      </c>
      <c r="I196">
        <f t="shared" ca="1" si="19"/>
        <v>0.36409999435781515</v>
      </c>
    </row>
    <row r="197" spans="1:9" x14ac:dyDescent="0.3">
      <c r="A197">
        <v>196</v>
      </c>
      <c r="B197">
        <f t="shared" ca="1" si="15"/>
        <v>0.56398305734543852</v>
      </c>
      <c r="C197">
        <f ca="1">AVERAGE($B$2:B197)</f>
        <v>0.63189598361534638</v>
      </c>
      <c r="D197">
        <f t="shared" ca="1" si="16"/>
        <v>192.0963790190653</v>
      </c>
      <c r="E197">
        <f ca="1">IFERROR(AVERAGEIF($B$2:B197, "&lt;1"),0)*(1-(1/$K$3)) + IFERROR(AVERAGEIF($B$2:B197, "&gt;1"), 2*$L$3) *(1/$K$3)</f>
        <v>0.63221131737565961</v>
      </c>
      <c r="F197">
        <f t="shared" ca="1" si="17"/>
        <v>192.19224048220053</v>
      </c>
      <c r="G197">
        <f ca="1">SUM($B$2:$B$501) - SUM($B$2:B197)</f>
        <v>191.90641473309188</v>
      </c>
      <c r="H197">
        <f t="shared" ca="1" si="18"/>
        <v>0.18996428597341719</v>
      </c>
      <c r="I197">
        <f t="shared" ca="1" si="19"/>
        <v>0.28582574910865333</v>
      </c>
    </row>
    <row r="198" spans="1:9" x14ac:dyDescent="0.3">
      <c r="A198">
        <v>197</v>
      </c>
      <c r="B198">
        <f t="shared" ca="1" si="15"/>
        <v>0.57942910727664587</v>
      </c>
      <c r="C198">
        <f ca="1">AVERAGE($B$2:B198)</f>
        <v>0.63162965429383022</v>
      </c>
      <c r="D198">
        <f t="shared" ca="1" si="16"/>
        <v>191.38378525103056</v>
      </c>
      <c r="E198">
        <f ca="1">IFERROR(AVERAGEIF($B$2:B198, "&lt;1"),0)*(1-(1/$K$3)) + IFERROR(AVERAGEIF($B$2:B198, "&gt;1"), 2*$L$3) *(1/$K$3)</f>
        <v>0.63225708726584562</v>
      </c>
      <c r="F198">
        <f t="shared" ca="1" si="17"/>
        <v>191.57389744155122</v>
      </c>
      <c r="G198">
        <f ca="1">SUM($B$2:$B$501) - SUM($B$2:B198)</f>
        <v>191.32698562581521</v>
      </c>
      <c r="H198">
        <f t="shared" ca="1" si="18"/>
        <v>5.679962521534776E-2</v>
      </c>
      <c r="I198">
        <f t="shared" ca="1" si="19"/>
        <v>0.24691181573601284</v>
      </c>
    </row>
    <row r="199" spans="1:9" x14ac:dyDescent="0.3">
      <c r="A199">
        <v>198</v>
      </c>
      <c r="B199">
        <f t="shared" ca="1" si="15"/>
        <v>0.55898080362104818</v>
      </c>
      <c r="C199">
        <f ca="1">AVERAGE($B$2:B199)</f>
        <v>0.63126274090659396</v>
      </c>
      <c r="D199">
        <f t="shared" ca="1" si="16"/>
        <v>190.64134775379136</v>
      </c>
      <c r="E199">
        <f ca="1">IFERROR(AVERAGEIF($B$2:B199, "&lt;1"),0)*(1-(1/$K$3)) + IFERROR(AVERAGEIF($B$2:B199, "&gt;1"), 2*$L$3) *(1/$K$3)</f>
        <v>0.63219919973337069</v>
      </c>
      <c r="F199">
        <f t="shared" ca="1" si="17"/>
        <v>190.92415831947795</v>
      </c>
      <c r="G199">
        <f ca="1">SUM($B$2:$B$501) - SUM($B$2:B199)</f>
        <v>190.76800482219417</v>
      </c>
      <c r="H199">
        <f t="shared" ca="1" si="18"/>
        <v>0.12665706840280677</v>
      </c>
      <c r="I199">
        <f t="shared" ca="1" si="19"/>
        <v>0.15615349728378192</v>
      </c>
    </row>
    <row r="200" spans="1:9" x14ac:dyDescent="0.3">
      <c r="A200">
        <v>199</v>
      </c>
      <c r="B200">
        <f t="shared" ca="1" si="15"/>
        <v>0.58198348817254875</v>
      </c>
      <c r="C200">
        <f ca="1">AVERAGE($B$2:B200)</f>
        <v>0.63101510647074455</v>
      </c>
      <c r="D200">
        <f t="shared" ca="1" si="16"/>
        <v>189.93554704769412</v>
      </c>
      <c r="E200">
        <f ca="1">IFERROR(AVERAGEIF($B$2:B200, "&lt;1"),0)*(1-(1/$K$3)) + IFERROR(AVERAGEIF($B$2:B200, "&gt;1"), 2*$L$3) *(1/$K$3)</f>
        <v>0.63225736030472923</v>
      </c>
      <c r="F200">
        <f t="shared" ca="1" si="17"/>
        <v>190.3094654517235</v>
      </c>
      <c r="G200">
        <f ca="1">SUM($B$2:$B$501) - SUM($B$2:B200)</f>
        <v>190.18602133402163</v>
      </c>
      <c r="H200">
        <f t="shared" ca="1" si="18"/>
        <v>0.25047428632751689</v>
      </c>
      <c r="I200">
        <f t="shared" ca="1" si="19"/>
        <v>0.12344411770186525</v>
      </c>
    </row>
    <row r="201" spans="1:9" x14ac:dyDescent="0.3">
      <c r="A201">
        <v>200</v>
      </c>
      <c r="B201">
        <f t="shared" ca="1" si="15"/>
        <v>0.56767018009880266</v>
      </c>
      <c r="C201">
        <f ca="1">AVERAGE($B$2:B201)</f>
        <v>0.63069838183888483</v>
      </c>
      <c r="D201">
        <f t="shared" ca="1" si="16"/>
        <v>189.20951455166545</v>
      </c>
      <c r="E201">
        <f ca="1">IFERROR(AVERAGEIF($B$2:B201, "&lt;1"),0)*(1-(1/$K$3)) + IFERROR(AVERAGEIF($B$2:B201, "&gt;1"), 2*$L$3) *(1/$K$3)</f>
        <v>0.63224345986711339</v>
      </c>
      <c r="F201">
        <f t="shared" ca="1" si="17"/>
        <v>189.67303796013402</v>
      </c>
      <c r="G201">
        <f ca="1">SUM($B$2:$B$501) - SUM($B$2:B201)</f>
        <v>189.61835115392282</v>
      </c>
      <c r="H201">
        <f t="shared" ca="1" si="18"/>
        <v>0.40883660225736662</v>
      </c>
      <c r="I201">
        <f t="shared" ca="1" si="19"/>
        <v>5.468680621120825E-2</v>
      </c>
    </row>
    <row r="202" spans="1:9" x14ac:dyDescent="0.3">
      <c r="A202">
        <v>201</v>
      </c>
      <c r="B202">
        <f t="shared" ca="1" si="15"/>
        <v>0.56129049809321363</v>
      </c>
      <c r="C202">
        <f ca="1">AVERAGE($B$2:B202)</f>
        <v>0.63035306898442867</v>
      </c>
      <c r="D202">
        <f t="shared" ca="1" si="16"/>
        <v>188.47556762634417</v>
      </c>
      <c r="E202">
        <f ca="1">IFERROR(AVERAGEIF($B$2:B202, "&lt;1"),0)*(1-(1/$K$3)) + IFERROR(AVERAGEIF($B$2:B202, "&gt;1"), 2*$L$3) *(1/$K$3)</f>
        <v>0.63219803512632378</v>
      </c>
      <c r="F202">
        <f t="shared" ca="1" si="17"/>
        <v>189.02721250277082</v>
      </c>
      <c r="G202">
        <f ca="1">SUM($B$2:$B$501) - SUM($B$2:B202)</f>
        <v>189.05706065582962</v>
      </c>
      <c r="H202">
        <f t="shared" ca="1" si="18"/>
        <v>0.58149302948544346</v>
      </c>
      <c r="I202">
        <f t="shared" ca="1" si="19"/>
        <v>2.9848153058793514E-2</v>
      </c>
    </row>
    <row r="203" spans="1:9" x14ac:dyDescent="0.3">
      <c r="A203">
        <v>202</v>
      </c>
      <c r="B203">
        <f t="shared" ca="1" si="15"/>
        <v>0.56013354516099412</v>
      </c>
      <c r="C203">
        <f ca="1">AVERAGE($B$2:B203)</f>
        <v>0.63000544757936217</v>
      </c>
      <c r="D203">
        <f t="shared" ca="1" si="16"/>
        <v>187.74162337864993</v>
      </c>
      <c r="E203">
        <f ca="1">IFERROR(AVERAGEIF($B$2:B203, "&lt;1"),0)*(1-(1/$K$3)) + IFERROR(AVERAGEIF($B$2:B203, "&gt;1"), 2*$L$3) *(1/$K$3)</f>
        <v>0.63214737772280849</v>
      </c>
      <c r="F203">
        <f t="shared" ca="1" si="17"/>
        <v>188.37991856139692</v>
      </c>
      <c r="G203">
        <f ca="1">SUM($B$2:$B$501) - SUM($B$2:B203)</f>
        <v>188.49692711066859</v>
      </c>
      <c r="H203">
        <f t="shared" ca="1" si="18"/>
        <v>0.75530373201866041</v>
      </c>
      <c r="I203">
        <f t="shared" ca="1" si="19"/>
        <v>0.1170085492716737</v>
      </c>
    </row>
    <row r="204" spans="1:9" x14ac:dyDescent="0.3">
      <c r="A204">
        <v>203</v>
      </c>
      <c r="B204">
        <f t="shared" ca="1" si="15"/>
        <v>0.57184695213506842</v>
      </c>
      <c r="C204">
        <f ca="1">AVERAGE($B$2:B204)</f>
        <v>0.62971895252791243</v>
      </c>
      <c r="D204">
        <f t="shared" ca="1" si="16"/>
        <v>187.02652890079</v>
      </c>
      <c r="E204">
        <f ca="1">IFERROR(AVERAGEIF($B$2:B204, "&lt;1"),0)*(1-(1/$K$3)) + IFERROR(AVERAGEIF($B$2:B204, "&gt;1"), 2*$L$3) *(1/$K$3)</f>
        <v>0.63215479309815015</v>
      </c>
      <c r="F204">
        <f t="shared" ca="1" si="17"/>
        <v>187.7499735501506</v>
      </c>
      <c r="G204">
        <f ca="1">SUM($B$2:$B$501) - SUM($B$2:B204)</f>
        <v>187.92508015853355</v>
      </c>
      <c r="H204">
        <f t="shared" ca="1" si="18"/>
        <v>0.8985512577435486</v>
      </c>
      <c r="I204">
        <f t="shared" ca="1" si="19"/>
        <v>0.17510660838294712</v>
      </c>
    </row>
    <row r="205" spans="1:9" x14ac:dyDescent="0.3">
      <c r="A205">
        <v>204</v>
      </c>
      <c r="B205">
        <f t="shared" ca="1" si="15"/>
        <v>0.59312325699280788</v>
      </c>
      <c r="C205">
        <f ca="1">AVERAGE($B$2:B205)</f>
        <v>0.62953956186352467</v>
      </c>
      <c r="D205">
        <f t="shared" ca="1" si="16"/>
        <v>186.3437103116033</v>
      </c>
      <c r="E205">
        <f ca="1">IFERROR(AVERAGEIF($B$2:B205, "&lt;1"),0)*(1-(1/$K$3)) + IFERROR(AVERAGEIF($B$2:B205, "&gt;1"), 2*$L$3) *(1/$K$3)</f>
        <v>0.63226609880743534</v>
      </c>
      <c r="F205">
        <f t="shared" ca="1" si="17"/>
        <v>187.15076524700086</v>
      </c>
      <c r="G205">
        <f ca="1">SUM($B$2:$B$501) - SUM($B$2:B205)</f>
        <v>187.33195690154074</v>
      </c>
      <c r="H205">
        <f t="shared" ca="1" si="18"/>
        <v>0.98824658993743242</v>
      </c>
      <c r="I205">
        <f t="shared" ca="1" si="19"/>
        <v>0.18119165453987307</v>
      </c>
    </row>
    <row r="206" spans="1:9" x14ac:dyDescent="0.3">
      <c r="A206">
        <v>205</v>
      </c>
      <c r="B206">
        <f t="shared" ca="1" si="15"/>
        <v>0.57551355961237693</v>
      </c>
      <c r="C206">
        <f ca="1">AVERAGE($B$2:B206)</f>
        <v>0.62927602038912889</v>
      </c>
      <c r="D206">
        <f t="shared" ca="1" si="16"/>
        <v>185.63642601479302</v>
      </c>
      <c r="E206">
        <f ca="1">IFERROR(AVERAGEIF($B$2:B206, "&lt;1"),0)*(1-(1/$K$3)) + IFERROR(AVERAGEIF($B$2:B206, "&gt;1"), 2*$L$3) *(1/$K$3)</f>
        <v>0.63229064238664956</v>
      </c>
      <c r="F206">
        <f t="shared" ca="1" si="17"/>
        <v>186.52573950406162</v>
      </c>
      <c r="G206">
        <f ca="1">SUM($B$2:$B$501) - SUM($B$2:B206)</f>
        <v>186.75644334192836</v>
      </c>
      <c r="H206">
        <f t="shared" ca="1" si="18"/>
        <v>1.1200173271353435</v>
      </c>
      <c r="I206">
        <f t="shared" ca="1" si="19"/>
        <v>0.23070383786674142</v>
      </c>
    </row>
    <row r="207" spans="1:9" x14ac:dyDescent="0.3">
      <c r="A207">
        <v>206</v>
      </c>
      <c r="B207">
        <f t="shared" ca="1" si="15"/>
        <v>0.58869711163678673</v>
      </c>
      <c r="C207">
        <f ca="1">AVERAGE($B$2:B207)</f>
        <v>0.62907903539518539</v>
      </c>
      <c r="D207">
        <f t="shared" ca="1" si="16"/>
        <v>184.9492364061845</v>
      </c>
      <c r="E207">
        <f ca="1">IFERROR(AVERAGEIF($B$2:B207, "&lt;1"),0)*(1-(1/$K$3)) + IFERROR(AVERAGEIF($B$2:B207, "&gt;1"), 2*$L$3) *(1/$K$3)</f>
        <v>0.63237868628398641</v>
      </c>
      <c r="F207">
        <f t="shared" ca="1" si="17"/>
        <v>185.91933376749199</v>
      </c>
      <c r="G207">
        <f ca="1">SUM($B$2:$B$501) - SUM($B$2:B207)</f>
        <v>186.16774623029158</v>
      </c>
      <c r="H207">
        <f t="shared" ca="1" si="18"/>
        <v>1.2185098241070875</v>
      </c>
      <c r="I207">
        <f t="shared" ca="1" si="19"/>
        <v>0.2484124627995925</v>
      </c>
    </row>
    <row r="208" spans="1:9" x14ac:dyDescent="0.3">
      <c r="A208">
        <v>207</v>
      </c>
      <c r="B208">
        <f t="shared" ca="1" si="15"/>
        <v>0.56706327503940168</v>
      </c>
      <c r="C208">
        <f ca="1">AVERAGE($B$2:B208)</f>
        <v>0.62877944234998839</v>
      </c>
      <c r="D208">
        <f t="shared" ca="1" si="16"/>
        <v>184.23237660854659</v>
      </c>
      <c r="E208">
        <f ca="1">IFERROR(AVERAGEIF($B$2:B208, "&lt;1"),0)*(1-(1/$K$3)) + IFERROR(AVERAGEIF($B$2:B208, "&gt;1"), 2*$L$3) *(1/$K$3)</f>
        <v>0.63236174219875163</v>
      </c>
      <c r="F208">
        <f t="shared" ca="1" si="17"/>
        <v>185.28199046423424</v>
      </c>
      <c r="G208">
        <f ca="1">SUM($B$2:$B$501) - SUM($B$2:B208)</f>
        <v>185.60068295525218</v>
      </c>
      <c r="H208">
        <f t="shared" ca="1" si="18"/>
        <v>1.3683063467055945</v>
      </c>
      <c r="I208">
        <f t="shared" ca="1" si="19"/>
        <v>0.31869249101794139</v>
      </c>
    </row>
    <row r="209" spans="1:9" x14ac:dyDescent="0.3">
      <c r="A209">
        <v>208</v>
      </c>
      <c r="B209">
        <f t="shared" ca="1" si="15"/>
        <v>0.57566923809980786</v>
      </c>
      <c r="C209">
        <f ca="1">AVERAGE($B$2:B209)</f>
        <v>0.62852410482955479</v>
      </c>
      <c r="D209">
        <f t="shared" ca="1" si="16"/>
        <v>183.52903861023</v>
      </c>
      <c r="E209">
        <f ca="1">IFERROR(AVERAGEIF($B$2:B209, "&lt;1"),0)*(1-(1/$K$3)) + IFERROR(AVERAGEIF($B$2:B209, "&gt;1"), 2*$L$3) *(1/$K$3)</f>
        <v>0.63238616283331273</v>
      </c>
      <c r="F209">
        <f t="shared" ca="1" si="17"/>
        <v>184.65675954732731</v>
      </c>
      <c r="G209">
        <f ca="1">SUM($B$2:$B$501) - SUM($B$2:B209)</f>
        <v>185.02501371715238</v>
      </c>
      <c r="H209">
        <f t="shared" ca="1" si="18"/>
        <v>1.4959751069223728</v>
      </c>
      <c r="I209">
        <f t="shared" ca="1" si="19"/>
        <v>0.36825416982506454</v>
      </c>
    </row>
    <row r="210" spans="1:9" x14ac:dyDescent="0.3">
      <c r="A210">
        <v>209</v>
      </c>
      <c r="B210">
        <f t="shared" ca="1" si="15"/>
        <v>0.58646551292543869</v>
      </c>
      <c r="C210">
        <f ca="1">AVERAGE($B$2:B210)</f>
        <v>0.62832286754771682</v>
      </c>
      <c r="D210">
        <f t="shared" ca="1" si="16"/>
        <v>182.84195445638559</v>
      </c>
      <c r="E210">
        <f ca="1">IFERROR(AVERAGEIF($B$2:B210, "&lt;1"),0)*(1-(1/$K$3)) + IFERROR(AVERAGEIF($B$2:B210, "&gt;1"), 2*$L$3) *(1/$K$3)</f>
        <v>0.63246174511022824</v>
      </c>
      <c r="F210">
        <f t="shared" ca="1" si="17"/>
        <v>184.04636782707641</v>
      </c>
      <c r="G210">
        <f ca="1">SUM($B$2:$B$501) - SUM($B$2:B210)</f>
        <v>184.43854820422695</v>
      </c>
      <c r="H210">
        <f t="shared" ca="1" si="18"/>
        <v>1.5965937478413537</v>
      </c>
      <c r="I210">
        <f t="shared" ca="1" si="19"/>
        <v>0.39218037715053811</v>
      </c>
    </row>
    <row r="211" spans="1:9" x14ac:dyDescent="0.3">
      <c r="A211">
        <v>210</v>
      </c>
      <c r="B211">
        <f t="shared" ca="1" si="15"/>
        <v>1.501338149067633</v>
      </c>
      <c r="C211">
        <f ca="1">AVERAGE($B$2:B211)</f>
        <v>0.63248008317400217</v>
      </c>
      <c r="D211">
        <f t="shared" ca="1" si="16"/>
        <v>183.41922412046063</v>
      </c>
      <c r="E211">
        <f ca="1">IFERROR(AVERAGEIF($B$2:B211, "&lt;1"),0)*(1-(1/$K$3)) + IFERROR(AVERAGEIF($B$2:B211, "&gt;1"), 2*$L$3) *(1/$K$3)</f>
        <v>0.63248008317400239</v>
      </c>
      <c r="F211">
        <f t="shared" ca="1" si="17"/>
        <v>183.41922412046068</v>
      </c>
      <c r="G211">
        <f ca="1">SUM($B$2:$B$501) - SUM($B$2:B211)</f>
        <v>182.93721005515931</v>
      </c>
      <c r="H211">
        <f t="shared" ca="1" si="18"/>
        <v>0.48201406530131408</v>
      </c>
      <c r="I211">
        <f t="shared" ca="1" si="19"/>
        <v>0.48201406530137092</v>
      </c>
    </row>
    <row r="212" spans="1:9" x14ac:dyDescent="0.3">
      <c r="A212">
        <v>211</v>
      </c>
      <c r="B212">
        <f t="shared" ca="1" si="15"/>
        <v>0.5747909768585332</v>
      </c>
      <c r="C212">
        <f ca="1">AVERAGE($B$2:B212)</f>
        <v>0.63220667508719908</v>
      </c>
      <c r="D212">
        <f t="shared" ca="1" si="16"/>
        <v>182.70772910020054</v>
      </c>
      <c r="E212">
        <f ca="1">IFERROR(AVERAGEIF($B$2:B212, "&lt;1"),0)*(1-(1/$K$3)) + IFERROR(AVERAGEIF($B$2:B212, "&gt;1"), 2*$L$3) *(1/$K$3)</f>
        <v>0.63249958728738354</v>
      </c>
      <c r="F212">
        <f t="shared" ca="1" si="17"/>
        <v>182.79238072605384</v>
      </c>
      <c r="G212">
        <f ca="1">SUM($B$2:$B$501) - SUM($B$2:B212)</f>
        <v>182.36241907830077</v>
      </c>
      <c r="H212">
        <f t="shared" ca="1" si="18"/>
        <v>0.34531002189976334</v>
      </c>
      <c r="I212">
        <f t="shared" ca="1" si="19"/>
        <v>0.42996164775306056</v>
      </c>
    </row>
    <row r="213" spans="1:9" x14ac:dyDescent="0.3">
      <c r="A213">
        <v>212</v>
      </c>
      <c r="B213">
        <f t="shared" ca="1" si="15"/>
        <v>0.57587850887999914</v>
      </c>
      <c r="C213">
        <f ca="1">AVERAGE($B$2:B213)</f>
        <v>0.63194097618999534</v>
      </c>
      <c r="D213">
        <f t="shared" ca="1" si="16"/>
        <v>181.99900114271867</v>
      </c>
      <c r="E213">
        <f ca="1">IFERROR(AVERAGEIF($B$2:B213, "&lt;1"),0)*(1-(1/$K$3)) + IFERROR(AVERAGEIF($B$2:B213, "&gt;1"), 2*$L$3) *(1/$K$3)</f>
        <v>0.63252402080308745</v>
      </c>
      <c r="F213">
        <f t="shared" ca="1" si="17"/>
        <v>182.16691799128918</v>
      </c>
      <c r="G213">
        <f ca="1">SUM($B$2:$B$501) - SUM($B$2:B213)</f>
        <v>181.78654056942077</v>
      </c>
      <c r="H213">
        <f t="shared" ca="1" si="18"/>
        <v>0.21246057329790347</v>
      </c>
      <c r="I213">
        <f t="shared" ca="1" si="19"/>
        <v>0.38037742186841683</v>
      </c>
    </row>
    <row r="214" spans="1:9" x14ac:dyDescent="0.3">
      <c r="A214">
        <v>213</v>
      </c>
      <c r="B214">
        <f t="shared" ca="1" si="15"/>
        <v>0.5625877304315634</v>
      </c>
      <c r="C214">
        <f ca="1">AVERAGE($B$2:B214)</f>
        <v>0.63161537409723278</v>
      </c>
      <c r="D214">
        <f t="shared" ca="1" si="16"/>
        <v>181.27361236590582</v>
      </c>
      <c r="E214">
        <f ca="1">IFERROR(AVERAGEIF($B$2:B214, "&lt;1"),0)*(1-(1/$K$3)) + IFERROR(AVERAGEIF($B$2:B214, "&gt;1"), 2*$L$3) *(1/$K$3)</f>
        <v>0.63248587344651375</v>
      </c>
      <c r="F214">
        <f t="shared" ca="1" si="17"/>
        <v>181.52344567914943</v>
      </c>
      <c r="G214">
        <f ca="1">SUM($B$2:$B$501) - SUM($B$2:B214)</f>
        <v>181.22395283898919</v>
      </c>
      <c r="H214">
        <f t="shared" ca="1" si="18"/>
        <v>4.9659526916627783E-2</v>
      </c>
      <c r="I214">
        <f t="shared" ca="1" si="19"/>
        <v>0.2994928401602408</v>
      </c>
    </row>
    <row r="215" spans="1:9" x14ac:dyDescent="0.3">
      <c r="A215">
        <v>214</v>
      </c>
      <c r="B215">
        <f t="shared" ca="1" si="15"/>
        <v>0.56926692461765338</v>
      </c>
      <c r="C215">
        <f ca="1">AVERAGE($B$2:B215)</f>
        <v>0.63132402620246841</v>
      </c>
      <c r="D215">
        <f t="shared" ca="1" si="16"/>
        <v>180.55867149390596</v>
      </c>
      <c r="E215">
        <f ca="1">IFERROR(AVERAGEIF($B$2:B215, "&lt;1"),0)*(1-(1/$K$3)) + IFERROR(AVERAGEIF($B$2:B215, "&gt;1"), 2*$L$3) *(1/$K$3)</f>
        <v>0.63247927713637397</v>
      </c>
      <c r="F215">
        <f t="shared" ca="1" si="17"/>
        <v>180.88907326100295</v>
      </c>
      <c r="G215">
        <f ca="1">SUM($B$2:$B$501) - SUM($B$2:B215)</f>
        <v>180.65468591437153</v>
      </c>
      <c r="H215">
        <f t="shared" ca="1" si="18"/>
        <v>9.6014420465564854E-2</v>
      </c>
      <c r="I215">
        <f t="shared" ca="1" si="19"/>
        <v>0.23438734663142213</v>
      </c>
    </row>
    <row r="216" spans="1:9" x14ac:dyDescent="0.3">
      <c r="A216">
        <v>215</v>
      </c>
      <c r="B216">
        <f t="shared" ca="1" si="15"/>
        <v>0.57134108388474447</v>
      </c>
      <c r="C216">
        <f ca="1">AVERAGE($B$2:B216)</f>
        <v>0.63104503577308357</v>
      </c>
      <c r="D216">
        <f t="shared" ca="1" si="16"/>
        <v>179.84783519532883</v>
      </c>
      <c r="E216">
        <f ca="1">IFERROR(AVERAGEIF($B$2:B216, "&lt;1"),0)*(1-(1/$K$3)) + IFERROR(AVERAGEIF($B$2:B216, "&gt;1"), 2*$L$3) *(1/$K$3)</f>
        <v>0.63248237771480598</v>
      </c>
      <c r="F216">
        <f t="shared" ca="1" si="17"/>
        <v>180.25747764871971</v>
      </c>
      <c r="G216">
        <f ca="1">SUM($B$2:$B$501) - SUM($B$2:B216)</f>
        <v>180.08334483048679</v>
      </c>
      <c r="H216">
        <f t="shared" ca="1" si="18"/>
        <v>0.23550963515796752</v>
      </c>
      <c r="I216">
        <f t="shared" ca="1" si="19"/>
        <v>0.17413281823291982</v>
      </c>
    </row>
    <row r="217" spans="1:9" x14ac:dyDescent="0.3">
      <c r="A217">
        <v>216</v>
      </c>
      <c r="B217">
        <f t="shared" ca="1" si="15"/>
        <v>0.56638509486023825</v>
      </c>
      <c r="C217">
        <f ca="1">AVERAGE($B$2:B217)</f>
        <v>0.63074568419478338</v>
      </c>
      <c r="D217">
        <f t="shared" ca="1" si="16"/>
        <v>179.13177431131848</v>
      </c>
      <c r="E217">
        <f ca="1">IFERROR(AVERAGEIF($B$2:B217, "&lt;1"),0)*(1-(1/$K$3)) + IFERROR(AVERAGEIF($B$2:B217, "&gt;1"), 2*$L$3) *(1/$K$3)</f>
        <v>0.63246254863525253</v>
      </c>
      <c r="F217">
        <f t="shared" ca="1" si="17"/>
        <v>179.61936381241171</v>
      </c>
      <c r="G217">
        <f ca="1">SUM($B$2:$B$501) - SUM($B$2:B217)</f>
        <v>179.51695973562656</v>
      </c>
      <c r="H217">
        <f t="shared" ca="1" si="18"/>
        <v>0.38518542430807656</v>
      </c>
      <c r="I217">
        <f t="shared" ca="1" si="19"/>
        <v>0.10240407678514885</v>
      </c>
    </row>
    <row r="218" spans="1:9" x14ac:dyDescent="0.3">
      <c r="A218">
        <v>217</v>
      </c>
      <c r="B218">
        <f t="shared" ca="1" si="15"/>
        <v>0.56572089311120444</v>
      </c>
      <c r="C218">
        <f ca="1">AVERAGE($B$2:B218)</f>
        <v>0.63044603077965167</v>
      </c>
      <c r="D218">
        <f t="shared" ca="1" si="16"/>
        <v>178.41622671064141</v>
      </c>
      <c r="E218">
        <f ca="1">IFERROR(AVERAGEIF($B$2:B218, "&lt;1"),0)*(1-(1/$K$3)) + IFERROR(AVERAGEIF($B$2:B218, "&gt;1"), 2*$L$3) *(1/$K$3)</f>
        <v>0.63243986111494366</v>
      </c>
      <c r="F218">
        <f t="shared" ca="1" si="17"/>
        <v>178.98048069552905</v>
      </c>
      <c r="G218">
        <f ca="1">SUM($B$2:$B$501) - SUM($B$2:B218)</f>
        <v>178.95123884251535</v>
      </c>
      <c r="H218">
        <f t="shared" ca="1" si="18"/>
        <v>0.53501213187394114</v>
      </c>
      <c r="I218">
        <f t="shared" ca="1" si="19"/>
        <v>2.9241853013701302E-2</v>
      </c>
    </row>
    <row r="219" spans="1:9" x14ac:dyDescent="0.3">
      <c r="A219">
        <v>218</v>
      </c>
      <c r="B219">
        <f t="shared" ca="1" si="15"/>
        <v>0.56032061706181469</v>
      </c>
      <c r="C219">
        <f ca="1">AVERAGE($B$2:B219)</f>
        <v>0.63012435456993687</v>
      </c>
      <c r="D219">
        <f t="shared" ca="1" si="16"/>
        <v>177.6950679887222</v>
      </c>
      <c r="E219">
        <f ca="1">IFERROR(AVERAGEIF($B$2:B219, "&lt;1"),0)*(1-(1/$K$3)) + IFERROR(AVERAGEIF($B$2:B219, "&gt;1"), 2*$L$3) *(1/$K$3)</f>
        <v>0.63239268887598066</v>
      </c>
      <c r="F219">
        <f t="shared" ca="1" si="17"/>
        <v>178.33473826302654</v>
      </c>
      <c r="G219">
        <f ca="1">SUM($B$2:$B$501) - SUM($B$2:B219)</f>
        <v>178.39091822545353</v>
      </c>
      <c r="H219">
        <f t="shared" ca="1" si="18"/>
        <v>0.69585023673133151</v>
      </c>
      <c r="I219">
        <f t="shared" ca="1" si="19"/>
        <v>5.6179962426995189E-2</v>
      </c>
    </row>
    <row r="220" spans="1:9" x14ac:dyDescent="0.3">
      <c r="A220">
        <v>219</v>
      </c>
      <c r="B220">
        <f t="shared" ca="1" si="15"/>
        <v>0.56157589958945409</v>
      </c>
      <c r="C220">
        <f ca="1">AVERAGE($B$2:B220)</f>
        <v>0.62981134792619042</v>
      </c>
      <c r="D220">
        <f t="shared" ca="1" si="16"/>
        <v>176.97698876725951</v>
      </c>
      <c r="E220">
        <f ca="1">IFERROR(AVERAGEIF($B$2:B220, "&lt;1"),0)*(1-(1/$K$3)) + IFERROR(AVERAGEIF($B$2:B220, "&gt;1"), 2*$L$3) *(1/$K$3)</f>
        <v>0.63235169196142593</v>
      </c>
      <c r="F220">
        <f t="shared" ca="1" si="17"/>
        <v>177.69082544116068</v>
      </c>
      <c r="G220">
        <f ca="1">SUM($B$2:$B$501) - SUM($B$2:B220)</f>
        <v>177.82934232586408</v>
      </c>
      <c r="H220">
        <f t="shared" ca="1" si="18"/>
        <v>0.85235355860456252</v>
      </c>
      <c r="I220">
        <f t="shared" ca="1" si="19"/>
        <v>0.13851688470339241</v>
      </c>
    </row>
    <row r="221" spans="1:9" x14ac:dyDescent="0.3">
      <c r="A221">
        <v>220</v>
      </c>
      <c r="B221">
        <f t="shared" ca="1" si="15"/>
        <v>0.5847263730954515</v>
      </c>
      <c r="C221">
        <f ca="1">AVERAGE($B$2:B221)</f>
        <v>0.62960641622241442</v>
      </c>
      <c r="D221">
        <f t="shared" ca="1" si="16"/>
        <v>176.28979654227604</v>
      </c>
      <c r="E221">
        <f ca="1">IFERROR(AVERAGEIF($B$2:B221, "&lt;1"),0)*(1-(1/$K$3)) + IFERROR(AVERAGEIF($B$2:B221, "&gt;1"), 2*$L$3) *(1/$K$3)</f>
        <v>0.63241598195189408</v>
      </c>
      <c r="F221">
        <f t="shared" ca="1" si="17"/>
        <v>177.07647494653034</v>
      </c>
      <c r="G221">
        <f ca="1">SUM($B$2:$B$501) - SUM($B$2:B221)</f>
        <v>177.24461595276861</v>
      </c>
      <c r="H221">
        <f t="shared" ca="1" si="18"/>
        <v>0.95481941049257557</v>
      </c>
      <c r="I221">
        <f t="shared" ca="1" si="19"/>
        <v>0.16814100623827244</v>
      </c>
    </row>
    <row r="222" spans="1:9" x14ac:dyDescent="0.3">
      <c r="A222">
        <v>221</v>
      </c>
      <c r="B222">
        <f t="shared" ca="1" si="15"/>
        <v>0.56510344367355281</v>
      </c>
      <c r="C222">
        <f ca="1">AVERAGE($B$2:B222)</f>
        <v>0.62931454756834715</v>
      </c>
      <c r="D222">
        <f t="shared" ca="1" si="16"/>
        <v>175.57875877156886</v>
      </c>
      <c r="E222">
        <f ca="1">IFERROR(AVERAGEIF($B$2:B222, "&lt;1"),0)*(1-(1/$K$3)) + IFERROR(AVERAGEIF($B$2:B222, "&gt;1"), 2*$L$3) *(1/$K$3)</f>
        <v>0.63239117380657461</v>
      </c>
      <c r="F222">
        <f t="shared" ca="1" si="17"/>
        <v>176.43713749203431</v>
      </c>
      <c r="G222">
        <f ca="1">SUM($B$2:$B$501) - SUM($B$2:B222)</f>
        <v>176.67951250909505</v>
      </c>
      <c r="H222">
        <f t="shared" ca="1" si="18"/>
        <v>1.1007537375261904</v>
      </c>
      <c r="I222">
        <f t="shared" ca="1" si="19"/>
        <v>0.24237501706073772</v>
      </c>
    </row>
    <row r="223" spans="1:9" x14ac:dyDescent="0.3">
      <c r="A223">
        <v>222</v>
      </c>
      <c r="B223">
        <f t="shared" ca="1" si="15"/>
        <v>0.57159842627434809</v>
      </c>
      <c r="C223">
        <f ca="1">AVERAGE($B$2:B223)</f>
        <v>0.62905456503999579</v>
      </c>
      <c r="D223">
        <f t="shared" ca="1" si="16"/>
        <v>174.87716908111884</v>
      </c>
      <c r="E223">
        <f ca="1">IFERROR(AVERAGEIF($B$2:B223, "&lt;1"),0)*(1-(1/$K$3)) + IFERROR(AVERAGEIF($B$2:B223, "&gt;1"), 2*$L$3) *(1/$K$3)</f>
        <v>0.63239574835380985</v>
      </c>
      <c r="F223">
        <f t="shared" ca="1" si="17"/>
        <v>175.80601804235914</v>
      </c>
      <c r="G223">
        <f ca="1">SUM($B$2:$B$501) - SUM($B$2:B223)</f>
        <v>176.10791408282071</v>
      </c>
      <c r="H223">
        <f t="shared" ca="1" si="18"/>
        <v>1.2307450017018766</v>
      </c>
      <c r="I223">
        <f t="shared" ca="1" si="19"/>
        <v>0.30189604046157115</v>
      </c>
    </row>
    <row r="224" spans="1:9" x14ac:dyDescent="0.3">
      <c r="A224">
        <v>223</v>
      </c>
      <c r="B224">
        <f t="shared" ca="1" si="15"/>
        <v>0.57791149863237201</v>
      </c>
      <c r="C224">
        <f ca="1">AVERAGE($B$2:B224)</f>
        <v>0.62882522393502882</v>
      </c>
      <c r="D224">
        <f t="shared" ca="1" si="16"/>
        <v>174.18458703000297</v>
      </c>
      <c r="E224">
        <f ca="1">IFERROR(AVERAGEIF($B$2:B224, "&lt;1"),0)*(1-(1/$K$3)) + IFERROR(AVERAGEIF($B$2:B224, "&gt;1"), 2*$L$3) *(1/$K$3)</f>
        <v>0.63242847147412173</v>
      </c>
      <c r="F224">
        <f t="shared" ca="1" si="17"/>
        <v>175.18268659833171</v>
      </c>
      <c r="G224">
        <f ca="1">SUM($B$2:$B$501) - SUM($B$2:B224)</f>
        <v>175.53000258418834</v>
      </c>
      <c r="H224">
        <f t="shared" ca="1" si="18"/>
        <v>1.3454155541853652</v>
      </c>
      <c r="I224">
        <f t="shared" ca="1" si="19"/>
        <v>0.34731598585662482</v>
      </c>
    </row>
    <row r="225" spans="1:9" x14ac:dyDescent="0.3">
      <c r="A225">
        <v>224</v>
      </c>
      <c r="B225">
        <f t="shared" ca="1" si="15"/>
        <v>0.55728980754019364</v>
      </c>
      <c r="C225">
        <f ca="1">AVERAGE($B$2:B225)</f>
        <v>0.62850586939755193</v>
      </c>
      <c r="D225">
        <f t="shared" ca="1" si="16"/>
        <v>173.46761995372432</v>
      </c>
      <c r="E225">
        <f ca="1">IFERROR(AVERAGEIF($B$2:B225, "&lt;1"),0)*(1-(1/$K$3)) + IFERROR(AVERAGEIF($B$2:B225, "&gt;1"), 2*$L$3) *(1/$K$3)</f>
        <v>0.63236923098525899</v>
      </c>
      <c r="F225">
        <f t="shared" ca="1" si="17"/>
        <v>174.53390775193148</v>
      </c>
      <c r="G225">
        <f ca="1">SUM($B$2:$B$501) - SUM($B$2:B225)</f>
        <v>174.97271277664814</v>
      </c>
      <c r="H225">
        <f t="shared" ca="1" si="18"/>
        <v>1.5050928229238139</v>
      </c>
      <c r="I225">
        <f t="shared" ca="1" si="19"/>
        <v>0.4388050247166575</v>
      </c>
    </row>
    <row r="226" spans="1:9" x14ac:dyDescent="0.3">
      <c r="A226">
        <v>225</v>
      </c>
      <c r="B226">
        <f t="shared" ca="1" si="15"/>
        <v>1.5057310847617507</v>
      </c>
      <c r="C226">
        <f ca="1">AVERAGE($B$2:B226)</f>
        <v>0.63240464813250397</v>
      </c>
      <c r="D226">
        <f t="shared" ca="1" si="16"/>
        <v>173.91127823643859</v>
      </c>
      <c r="E226">
        <f ca="1">IFERROR(AVERAGEIF($B$2:B226, "&lt;1"),0)*(1-(1/$K$3)) + IFERROR(AVERAGEIF($B$2:B226, "&gt;1"), 2*$L$3) *(1/$K$3)</f>
        <v>0.63240464813250385</v>
      </c>
      <c r="F226">
        <f t="shared" ca="1" si="17"/>
        <v>173.91127823643856</v>
      </c>
      <c r="G226">
        <f ca="1">SUM($B$2:$B$501) - SUM($B$2:B226)</f>
        <v>173.46698169188639</v>
      </c>
      <c r="H226">
        <f t="shared" ca="1" si="18"/>
        <v>0.44429654455220202</v>
      </c>
      <c r="I226">
        <f t="shared" ca="1" si="19"/>
        <v>0.4442965445521736</v>
      </c>
    </row>
    <row r="227" spans="1:9" x14ac:dyDescent="0.3">
      <c r="A227">
        <v>226</v>
      </c>
      <c r="B227">
        <f t="shared" ca="1" si="15"/>
        <v>0.58351100042854886</v>
      </c>
      <c r="C227">
        <f ca="1">AVERAGE($B$2:B227)</f>
        <v>0.63218830455859265</v>
      </c>
      <c r="D227">
        <f t="shared" ca="1" si="16"/>
        <v>173.2195954490544</v>
      </c>
      <c r="E227">
        <f ca="1">IFERROR(AVERAGEIF($B$2:B227, "&lt;1"),0)*(1-(1/$K$3)) + IFERROR(AVERAGEIF($B$2:B227, "&gt;1"), 2*$L$3) *(1/$K$3)</f>
        <v>0.63246195548411599</v>
      </c>
      <c r="F227">
        <f t="shared" ca="1" si="17"/>
        <v>173.29457580264778</v>
      </c>
      <c r="G227">
        <f ca="1">SUM($B$2:$B$501) - SUM($B$2:B227)</f>
        <v>172.88347069145783</v>
      </c>
      <c r="H227">
        <f t="shared" ca="1" si="18"/>
        <v>0.3361247575965649</v>
      </c>
      <c r="I227">
        <f t="shared" ca="1" si="19"/>
        <v>0.41110511118995419</v>
      </c>
    </row>
    <row r="228" spans="1:9" x14ac:dyDescent="0.3">
      <c r="A228">
        <v>227</v>
      </c>
      <c r="B228">
        <f t="shared" ca="1" si="15"/>
        <v>0.5719410775078505</v>
      </c>
      <c r="C228">
        <f ca="1">AVERAGE($B$2:B228)</f>
        <v>0.63192289827202552</v>
      </c>
      <c r="D228">
        <f t="shared" ca="1" si="16"/>
        <v>172.51495122826296</v>
      </c>
      <c r="E228">
        <f ca="1">IFERROR(AVERAGEIF($B$2:B228, "&lt;1"),0)*(1-(1/$K$3)) + IFERROR(AVERAGEIF($B$2:B228, "&gt;1"), 2*$L$3) *(1/$K$3)</f>
        <v>0.63246778543276017</v>
      </c>
      <c r="F228">
        <f t="shared" ca="1" si="17"/>
        <v>172.66370542314351</v>
      </c>
      <c r="G228">
        <f ca="1">SUM($B$2:$B$501) - SUM($B$2:B228)</f>
        <v>172.31152961394997</v>
      </c>
      <c r="H228">
        <f t="shared" ca="1" si="18"/>
        <v>0.20342161431298678</v>
      </c>
      <c r="I228">
        <f t="shared" ca="1" si="19"/>
        <v>0.35217580919353964</v>
      </c>
    </row>
    <row r="229" spans="1:9" x14ac:dyDescent="0.3">
      <c r="A229">
        <v>228</v>
      </c>
      <c r="B229">
        <f t="shared" ca="1" si="15"/>
        <v>0.56662815484585571</v>
      </c>
      <c r="C229">
        <f ca="1">AVERAGE($B$2:B229)</f>
        <v>0.63163651781840202</v>
      </c>
      <c r="D229">
        <f t="shared" ca="1" si="16"/>
        <v>171.80513284660535</v>
      </c>
      <c r="E229">
        <f ca="1">IFERROR(AVERAGEIF($B$2:B229, "&lt;1"),0)*(1-(1/$K$3)) + IFERROR(AVERAGEIF($B$2:B229, "&gt;1"), 2*$L$3) *(1/$K$3)</f>
        <v>0.63245028022781213</v>
      </c>
      <c r="F229">
        <f t="shared" ca="1" si="17"/>
        <v>172.02647622196491</v>
      </c>
      <c r="G229">
        <f ca="1">SUM($B$2:$B$501) - SUM($B$2:B229)</f>
        <v>171.74490145910411</v>
      </c>
      <c r="H229">
        <f t="shared" ca="1" si="18"/>
        <v>6.0231387501232803E-2</v>
      </c>
      <c r="I229">
        <f t="shared" ca="1" si="19"/>
        <v>0.28157476286079941</v>
      </c>
    </row>
    <row r="230" spans="1:9" x14ac:dyDescent="0.3">
      <c r="A230">
        <v>229</v>
      </c>
      <c r="B230">
        <f t="shared" ca="1" si="15"/>
        <v>0.55890551921228027</v>
      </c>
      <c r="C230">
        <f ca="1">AVERAGE($B$2:B230)</f>
        <v>0.63131891520440153</v>
      </c>
      <c r="D230">
        <f t="shared" ca="1" si="16"/>
        <v>171.08742602039283</v>
      </c>
      <c r="E230">
        <f ca="1">IFERROR(AVERAGEIF($B$2:B230, "&lt;1"),0)*(1-(1/$K$3)) + IFERROR(AVERAGEIF($B$2:B230, "&gt;1"), 2*$L$3) *(1/$K$3)</f>
        <v>0.63239925734600377</v>
      </c>
      <c r="F230">
        <f t="shared" ca="1" si="17"/>
        <v>171.38019874076701</v>
      </c>
      <c r="G230">
        <f ca="1">SUM($B$2:$B$501) - SUM($B$2:B230)</f>
        <v>171.18599593989182</v>
      </c>
      <c r="H230">
        <f t="shared" ca="1" si="18"/>
        <v>9.856991949899907E-2</v>
      </c>
      <c r="I230">
        <f t="shared" ca="1" si="19"/>
        <v>0.19420280087518904</v>
      </c>
    </row>
    <row r="231" spans="1:9" x14ac:dyDescent="0.3">
      <c r="A231">
        <v>230</v>
      </c>
      <c r="B231">
        <f t="shared" ca="1" si="15"/>
        <v>0.57277506243873622</v>
      </c>
      <c r="C231">
        <f ca="1">AVERAGE($B$2:B231)</f>
        <v>0.63106437671411597</v>
      </c>
      <c r="D231">
        <f t="shared" ca="1" si="16"/>
        <v>170.3873817128113</v>
      </c>
      <c r="E231">
        <f ca="1">IFERROR(AVERAGEIF($B$2:B231, "&lt;1"),0)*(1-(1/$K$3)) + IFERROR(AVERAGEIF($B$2:B231, "&gt;1"), 2*$L$3) *(1/$K$3)</f>
        <v>0.63240891796547427</v>
      </c>
      <c r="F231">
        <f t="shared" ca="1" si="17"/>
        <v>170.75040785067804</v>
      </c>
      <c r="G231">
        <f ca="1">SUM($B$2:$B$501) - SUM($B$2:B231)</f>
        <v>170.6132208774531</v>
      </c>
      <c r="H231">
        <f t="shared" ca="1" si="18"/>
        <v>0.22583916464179765</v>
      </c>
      <c r="I231">
        <f t="shared" ca="1" si="19"/>
        <v>0.13718697322494222</v>
      </c>
    </row>
    <row r="232" spans="1:9" x14ac:dyDescent="0.3">
      <c r="A232">
        <v>231</v>
      </c>
      <c r="B232">
        <f t="shared" ca="1" si="15"/>
        <v>0.56685766430858753</v>
      </c>
      <c r="C232">
        <f ca="1">AVERAGE($B$2:B232)</f>
        <v>0.63078642557816134</v>
      </c>
      <c r="D232">
        <f t="shared" ca="1" si="16"/>
        <v>169.68154848052541</v>
      </c>
      <c r="E232">
        <f ca="1">IFERROR(AVERAGEIF($B$2:B232, "&lt;1"),0)*(1-(1/$K$3)) + IFERROR(AVERAGEIF($B$2:B232, "&gt;1"), 2*$L$3) *(1/$K$3)</f>
        <v>0.63239292013049841</v>
      </c>
      <c r="F232">
        <f t="shared" ca="1" si="17"/>
        <v>170.11369551510407</v>
      </c>
      <c r="G232">
        <f ca="1">SUM($B$2:$B$501) - SUM($B$2:B232)</f>
        <v>170.0463632131445</v>
      </c>
      <c r="H232">
        <f t="shared" ca="1" si="18"/>
        <v>0.36481473261909514</v>
      </c>
      <c r="I232">
        <f t="shared" ca="1" si="19"/>
        <v>6.7332301959567076E-2</v>
      </c>
    </row>
    <row r="233" spans="1:9" x14ac:dyDescent="0.3">
      <c r="A233">
        <v>232</v>
      </c>
      <c r="B233">
        <f t="shared" ca="1" si="15"/>
        <v>0.56788279430375344</v>
      </c>
      <c r="C233">
        <f ca="1">AVERAGE($B$2:B233)</f>
        <v>0.63051528923646127</v>
      </c>
      <c r="D233">
        <f t="shared" ca="1" si="16"/>
        <v>168.97809751537162</v>
      </c>
      <c r="E233">
        <f ca="1">IFERROR(AVERAGEIF($B$2:B233, "&lt;1"),0)*(1-(1/$K$3)) + IFERROR(AVERAGEIF($B$2:B233, "&gt;1"), 2*$L$3) *(1/$K$3)</f>
        <v>0.63238147890227581</v>
      </c>
      <c r="F233">
        <f t="shared" ca="1" si="17"/>
        <v>169.4782363458099</v>
      </c>
      <c r="G233">
        <f ca="1">SUM($B$2:$B$501) - SUM($B$2:B233)</f>
        <v>169.47848041884075</v>
      </c>
      <c r="H233">
        <f t="shared" ca="1" si="18"/>
        <v>0.50038290346913072</v>
      </c>
      <c r="I233">
        <f t="shared" ca="1" si="19"/>
        <v>2.4407303084217347E-4</v>
      </c>
    </row>
    <row r="234" spans="1:9" x14ac:dyDescent="0.3">
      <c r="A234">
        <v>233</v>
      </c>
      <c r="B234">
        <f t="shared" ca="1" si="15"/>
        <v>0.57734431753929127</v>
      </c>
      <c r="C234">
        <f ca="1">AVERAGE($B$2:B234)</f>
        <v>0.63028708764119445</v>
      </c>
      <c r="D234">
        <f t="shared" ca="1" si="16"/>
        <v>168.28665240019893</v>
      </c>
      <c r="E234">
        <f ca="1">IFERROR(AVERAGEIF($B$2:B234, "&lt;1"),0)*(1-(1/$K$3)) + IFERROR(AVERAGEIF($B$2:B234, "&gt;1"), 2*$L$3) *(1/$K$3)</f>
        <v>0.63241065068999947</v>
      </c>
      <c r="F234">
        <f t="shared" ca="1" si="17"/>
        <v>168.85364373422985</v>
      </c>
      <c r="G234">
        <f ca="1">SUM($B$2:$B$501) - SUM($B$2:B234)</f>
        <v>168.90113610130146</v>
      </c>
      <c r="H234">
        <f t="shared" ca="1" si="18"/>
        <v>0.61448370110252881</v>
      </c>
      <c r="I234">
        <f t="shared" ca="1" si="19"/>
        <v>4.7492367071612307E-2</v>
      </c>
    </row>
    <row r="235" spans="1:9" x14ac:dyDescent="0.3">
      <c r="A235">
        <v>234</v>
      </c>
      <c r="B235">
        <f t="shared" ca="1" si="15"/>
        <v>0.58229659384130961</v>
      </c>
      <c r="C235">
        <f ca="1">AVERAGE($B$2:B235)</f>
        <v>0.63008200006085302</v>
      </c>
      <c r="D235">
        <f t="shared" ca="1" si="16"/>
        <v>167.6018120161869</v>
      </c>
      <c r="E235">
        <f ca="1">IFERROR(AVERAGEIF($B$2:B235, "&lt;1"),0)*(1-(1/$K$3)) + IFERROR(AVERAGEIF($B$2:B235, "&gt;1"), 2*$L$3) *(1/$K$3)</f>
        <v>0.63246066166024861</v>
      </c>
      <c r="F235">
        <f t="shared" ca="1" si="17"/>
        <v>168.23453600162614</v>
      </c>
      <c r="G235">
        <f ca="1">SUM($B$2:$B$501) - SUM($B$2:B235)</f>
        <v>168.31883950746015</v>
      </c>
      <c r="H235">
        <f t="shared" ca="1" si="18"/>
        <v>0.7170274912732566</v>
      </c>
      <c r="I235">
        <f t="shared" ca="1" si="19"/>
        <v>8.4303505834014913E-2</v>
      </c>
    </row>
    <row r="236" spans="1:9" x14ac:dyDescent="0.3">
      <c r="A236">
        <v>235</v>
      </c>
      <c r="B236">
        <f t="shared" ca="1" si="15"/>
        <v>0.58087649701853972</v>
      </c>
      <c r="C236">
        <f ca="1">AVERAGE($B$2:B236)</f>
        <v>0.62987261494152413</v>
      </c>
      <c r="D236">
        <f t="shared" ca="1" si="16"/>
        <v>166.9162429595039</v>
      </c>
      <c r="E236">
        <f ca="1">IFERROR(AVERAGEIF($B$2:B236, "&lt;1"),0)*(1-(1/$K$3)) + IFERROR(AVERAGEIF($B$2:B236, "&gt;1"), 2*$L$3) *(1/$K$3)</f>
        <v>0.63250419333212626</v>
      </c>
      <c r="F236">
        <f t="shared" ca="1" si="17"/>
        <v>167.61361123301347</v>
      </c>
      <c r="G236">
        <f ca="1">SUM($B$2:$B$501) - SUM($B$2:B236)</f>
        <v>167.7379630104416</v>
      </c>
      <c r="H236">
        <f t="shared" ca="1" si="18"/>
        <v>0.8217200509376994</v>
      </c>
      <c r="I236">
        <f t="shared" ca="1" si="19"/>
        <v>0.12435177742813153</v>
      </c>
    </row>
    <row r="237" spans="1:9" x14ac:dyDescent="0.3">
      <c r="A237">
        <v>236</v>
      </c>
      <c r="B237">
        <f t="shared" ca="1" si="15"/>
        <v>0.56269868332083339</v>
      </c>
      <c r="C237">
        <f ca="1">AVERAGE($B$2:B237)</f>
        <v>0.62958797963804658</v>
      </c>
      <c r="D237">
        <f t="shared" ca="1" si="16"/>
        <v>166.21122662444429</v>
      </c>
      <c r="E237">
        <f ca="1">IFERROR(AVERAGEIF($B$2:B237, "&lt;1"),0)*(1-(1/$K$3)) + IFERROR(AVERAGEIF($B$2:B237, "&gt;1"), 2*$L$3) *(1/$K$3)</f>
        <v>0.63247056200493168</v>
      </c>
      <c r="F237">
        <f t="shared" ca="1" si="17"/>
        <v>166.97222836930197</v>
      </c>
      <c r="G237">
        <f ca="1">SUM($B$2:$B$501) - SUM($B$2:B237)</f>
        <v>167.17526432712077</v>
      </c>
      <c r="H237">
        <f t="shared" ca="1" si="18"/>
        <v>0.96403770267647815</v>
      </c>
      <c r="I237">
        <f t="shared" ca="1" si="19"/>
        <v>0.20303595781879835</v>
      </c>
    </row>
    <row r="238" spans="1:9" x14ac:dyDescent="0.3">
      <c r="A238">
        <v>237</v>
      </c>
      <c r="B238">
        <f t="shared" ca="1" si="15"/>
        <v>0.57373892387342351</v>
      </c>
      <c r="C238">
        <f ca="1">AVERAGE($B$2:B238)</f>
        <v>0.62935232961372334</v>
      </c>
      <c r="D238">
        <f t="shared" ca="1" si="16"/>
        <v>165.51966268840923</v>
      </c>
      <c r="E238">
        <f ca="1">IFERROR(AVERAGEIF($B$2:B238, "&lt;1"),0)*(1-(1/$K$3)) + IFERROR(AVERAGEIF($B$2:B238, "&gt;1"), 2*$L$3) *(1/$K$3)</f>
        <v>0.63248364908841348</v>
      </c>
      <c r="F238">
        <f t="shared" ca="1" si="17"/>
        <v>166.34319971025275</v>
      </c>
      <c r="G238">
        <f ca="1">SUM($B$2:$B$501) - SUM($B$2:B238)</f>
        <v>166.60152540324734</v>
      </c>
      <c r="H238">
        <f t="shared" ca="1" si="18"/>
        <v>1.0818627148381097</v>
      </c>
      <c r="I238">
        <f t="shared" ca="1" si="19"/>
        <v>0.25832569299458896</v>
      </c>
    </row>
    <row r="239" spans="1:9" x14ac:dyDescent="0.3">
      <c r="A239">
        <v>238</v>
      </c>
      <c r="B239">
        <f t="shared" ca="1" si="15"/>
        <v>0.57673911127879107</v>
      </c>
      <c r="C239">
        <f ca="1">AVERAGE($B$2:B239)</f>
        <v>0.62913126567113953</v>
      </c>
      <c r="D239">
        <f t="shared" ca="1" si="16"/>
        <v>164.83239160583855</v>
      </c>
      <c r="E239">
        <f ca="1">IFERROR(AVERAGEIF($B$2:B239, "&lt;1"),0)*(1-(1/$K$3)) + IFERROR(AVERAGEIF($B$2:B239, "&gt;1"), 2*$L$3) *(1/$K$3)</f>
        <v>0.63250917563711817</v>
      </c>
      <c r="F239">
        <f t="shared" ca="1" si="17"/>
        <v>165.71740401692497</v>
      </c>
      <c r="G239">
        <f ca="1">SUM($B$2:$B$501) - SUM($B$2:B239)</f>
        <v>166.02478629196855</v>
      </c>
      <c r="H239">
        <f t="shared" ca="1" si="18"/>
        <v>1.192394686130001</v>
      </c>
      <c r="I239">
        <f t="shared" ca="1" si="19"/>
        <v>0.30738227504357951</v>
      </c>
    </row>
    <row r="240" spans="1:9" x14ac:dyDescent="0.3">
      <c r="A240">
        <v>239</v>
      </c>
      <c r="B240">
        <f t="shared" ca="1" si="15"/>
        <v>0.56968624320729955</v>
      </c>
      <c r="C240">
        <f ca="1">AVERAGE($B$2:B240)</f>
        <v>0.62888254172777613</v>
      </c>
      <c r="D240">
        <f t="shared" ca="1" si="16"/>
        <v>164.13834339094956</v>
      </c>
      <c r="E240">
        <f ca="1">IFERROR(AVERAGEIF($B$2:B240, "&lt;1"),0)*(1-(1/$K$3)) + IFERROR(AVERAGEIF($B$2:B240, "&gt;1"), 2*$L$3) *(1/$K$3)</f>
        <v>0.63250508731991151</v>
      </c>
      <c r="F240">
        <f t="shared" ca="1" si="17"/>
        <v>165.08382779049691</v>
      </c>
      <c r="G240">
        <f ca="1">SUM($B$2:$B$501) - SUM($B$2:B240)</f>
        <v>165.45510004876127</v>
      </c>
      <c r="H240">
        <f t="shared" ca="1" si="18"/>
        <v>1.3167566578117089</v>
      </c>
      <c r="I240">
        <f t="shared" ca="1" si="19"/>
        <v>0.37127225826435506</v>
      </c>
    </row>
    <row r="241" spans="1:9" x14ac:dyDescent="0.3">
      <c r="A241">
        <v>240</v>
      </c>
      <c r="B241">
        <f t="shared" ca="1" si="15"/>
        <v>1.5057357472341992</v>
      </c>
      <c r="C241">
        <f ca="1">AVERAGE($B$2:B241)</f>
        <v>0.63253609675071965</v>
      </c>
      <c r="D241">
        <f t="shared" ca="1" si="16"/>
        <v>164.45938515518711</v>
      </c>
      <c r="E241">
        <f ca="1">IFERROR(AVERAGEIF($B$2:B241, "&lt;1"),0)*(1-(1/$K$3)) + IFERROR(AVERAGEIF($B$2:B241, "&gt;1"), 2*$L$3) *(1/$K$3)</f>
        <v>0.63253609675071931</v>
      </c>
      <c r="F241">
        <f t="shared" ca="1" si="17"/>
        <v>164.45938515518702</v>
      </c>
      <c r="G241">
        <f ca="1">SUM($B$2:$B$501) - SUM($B$2:B241)</f>
        <v>163.94936430152705</v>
      </c>
      <c r="H241">
        <f t="shared" ca="1" si="18"/>
        <v>0.5100208536600519</v>
      </c>
      <c r="I241">
        <f t="shared" ca="1" si="19"/>
        <v>0.51002085365996663</v>
      </c>
    </row>
    <row r="242" spans="1:9" x14ac:dyDescent="0.3">
      <c r="A242">
        <v>241</v>
      </c>
      <c r="B242">
        <f t="shared" ca="1" si="15"/>
        <v>0.56926926244186715</v>
      </c>
      <c r="C242">
        <f ca="1">AVERAGE($B$2:B242)</f>
        <v>0.63227357876603563</v>
      </c>
      <c r="D242">
        <f t="shared" ca="1" si="16"/>
        <v>163.75885690040323</v>
      </c>
      <c r="E242">
        <f ca="1">IFERROR(AVERAGEIF($B$2:B242, "&lt;1"),0)*(1-(1/$K$3)) + IFERROR(AVERAGEIF($B$2:B242, "&gt;1"), 2*$L$3) *(1/$K$3)</f>
        <v>0.63253031507612023</v>
      </c>
      <c r="F242">
        <f t="shared" ca="1" si="17"/>
        <v>163.82535160471514</v>
      </c>
      <c r="G242">
        <f ca="1">SUM($B$2:$B$501) - SUM($B$2:B242)</f>
        <v>163.38009503908518</v>
      </c>
      <c r="H242">
        <f t="shared" ca="1" si="18"/>
        <v>0.37876186131805412</v>
      </c>
      <c r="I242">
        <f t="shared" ca="1" si="19"/>
        <v>0.44525656562996119</v>
      </c>
    </row>
    <row r="243" spans="1:9" x14ac:dyDescent="0.3">
      <c r="A243">
        <v>242</v>
      </c>
      <c r="B243">
        <f t="shared" ca="1" si="15"/>
        <v>0.56325495914441293</v>
      </c>
      <c r="C243">
        <f ca="1">AVERAGE($B$2:B243)</f>
        <v>0.63198837785850837</v>
      </c>
      <c r="D243">
        <f t="shared" ca="1" si="16"/>
        <v>163.05300148749515</v>
      </c>
      <c r="E243">
        <f ca="1">IFERROR(AVERAGEIF($B$2:B243, "&lt;1"),0)*(1-(1/$K$3)) + IFERROR(AVERAGEIF($B$2:B243, "&gt;1"), 2*$L$3) *(1/$K$3)</f>
        <v>0.63249974673605602</v>
      </c>
      <c r="F243">
        <f t="shared" ca="1" si="17"/>
        <v>163.18493465790246</v>
      </c>
      <c r="G243">
        <f ca="1">SUM($B$2:$B$501) - SUM($B$2:B243)</f>
        <v>162.81684007994076</v>
      </c>
      <c r="H243">
        <f t="shared" ca="1" si="18"/>
        <v>0.23616140755439119</v>
      </c>
      <c r="I243">
        <f t="shared" ca="1" si="19"/>
        <v>0.36809457796169909</v>
      </c>
    </row>
    <row r="244" spans="1:9" x14ac:dyDescent="0.3">
      <c r="A244">
        <v>243</v>
      </c>
      <c r="B244">
        <f t="shared" ca="1" si="15"/>
        <v>0.58587971878665535</v>
      </c>
      <c r="C244">
        <f ca="1">AVERAGE($B$2:B244)</f>
        <v>0.63179863029031136</v>
      </c>
      <c r="D244">
        <f t="shared" ca="1" si="16"/>
        <v>162.37224798461003</v>
      </c>
      <c r="E244">
        <f ca="1">IFERROR(AVERAGEIF($B$2:B244, "&lt;1"),0)*(1-(1/$K$3)) + IFERROR(AVERAGEIF($B$2:B244, "&gt;1"), 2*$L$3) *(1/$K$3)</f>
        <v>0.63256247169560809</v>
      </c>
      <c r="F244">
        <f t="shared" ca="1" si="17"/>
        <v>162.56855522577129</v>
      </c>
      <c r="G244">
        <f ca="1">SUM($B$2:$B$501) - SUM($B$2:B244)</f>
        <v>162.2309603611541</v>
      </c>
      <c r="H244">
        <f t="shared" ca="1" si="18"/>
        <v>0.14128762345592349</v>
      </c>
      <c r="I244">
        <f t="shared" ca="1" si="19"/>
        <v>0.3375948646171878</v>
      </c>
    </row>
    <row r="245" spans="1:9" x14ac:dyDescent="0.3">
      <c r="A245">
        <v>244</v>
      </c>
      <c r="B245">
        <f t="shared" ca="1" si="15"/>
        <v>0.57769976851855087</v>
      </c>
      <c r="C245">
        <f ca="1">AVERAGE($B$2:B245)</f>
        <v>0.63157691364370583</v>
      </c>
      <c r="D245">
        <f t="shared" ca="1" si="16"/>
        <v>161.68368989278869</v>
      </c>
      <c r="E245">
        <f ca="1">IFERROR(AVERAGEIF($B$2:B245, "&lt;1"),0)*(1-(1/$K$3)) + IFERROR(AVERAGEIF($B$2:B245, "&gt;1"), 2*$L$3) *(1/$K$3)</f>
        <v>0.63259116125968073</v>
      </c>
      <c r="F245">
        <f t="shared" ca="1" si="17"/>
        <v>161.94333728247827</v>
      </c>
      <c r="G245">
        <f ca="1">SUM($B$2:$B$501) - SUM($B$2:B245)</f>
        <v>161.65326059263555</v>
      </c>
      <c r="H245">
        <f t="shared" ca="1" si="18"/>
        <v>3.0429300153144823E-2</v>
      </c>
      <c r="I245">
        <f t="shared" ca="1" si="19"/>
        <v>0.29007668984272073</v>
      </c>
    </row>
    <row r="246" spans="1:9" x14ac:dyDescent="0.3">
      <c r="A246">
        <v>245</v>
      </c>
      <c r="B246">
        <f t="shared" ca="1" si="15"/>
        <v>0.56545348370893134</v>
      </c>
      <c r="C246">
        <f ca="1">AVERAGE($B$2:B246)</f>
        <v>0.63130702209295164</v>
      </c>
      <c r="D246">
        <f t="shared" ca="1" si="16"/>
        <v>160.98329063370267</v>
      </c>
      <c r="E246">
        <f ca="1">IFERROR(AVERAGEIF($B$2:B246, "&lt;1"),0)*(1-(1/$K$3)) + IFERROR(AVERAGEIF($B$2:B246, "&gt;1"), 2*$L$3) *(1/$K$3)</f>
        <v>0.63256968818204806</v>
      </c>
      <c r="F246">
        <f t="shared" ca="1" si="17"/>
        <v>161.30527048642224</v>
      </c>
      <c r="G246">
        <f ca="1">SUM($B$2:$B$501) - SUM($B$2:B246)</f>
        <v>161.08780710892663</v>
      </c>
      <c r="H246">
        <f t="shared" ca="1" si="18"/>
        <v>0.10451647522396001</v>
      </c>
      <c r="I246">
        <f t="shared" ca="1" si="19"/>
        <v>0.21746337749561917</v>
      </c>
    </row>
    <row r="247" spans="1:9" x14ac:dyDescent="0.3">
      <c r="A247">
        <v>246</v>
      </c>
      <c r="B247">
        <f t="shared" ca="1" si="15"/>
        <v>0.55477556762930502</v>
      </c>
      <c r="C247">
        <f ca="1">AVERAGE($B$2:B247)</f>
        <v>0.63099591861952209</v>
      </c>
      <c r="D247">
        <f t="shared" ca="1" si="16"/>
        <v>160.27296332935862</v>
      </c>
      <c r="E247">
        <f ca="1">IFERROR(AVERAGEIF($B$2:B247, "&lt;1"),0)*(1-(1/$K$3)) + IFERROR(AVERAGEIF($B$2:B247, "&gt;1"), 2*$L$3) *(1/$K$3)</f>
        <v>0.63250507115288346</v>
      </c>
      <c r="F247">
        <f t="shared" ca="1" si="17"/>
        <v>160.65628807283241</v>
      </c>
      <c r="G247">
        <f ca="1">SUM($B$2:$B$501) - SUM($B$2:B247)</f>
        <v>160.53303154129733</v>
      </c>
      <c r="H247">
        <f t="shared" ca="1" si="18"/>
        <v>0.26006821193871588</v>
      </c>
      <c r="I247">
        <f t="shared" ca="1" si="19"/>
        <v>0.12325653153507687</v>
      </c>
    </row>
    <row r="248" spans="1:9" x14ac:dyDescent="0.3">
      <c r="A248">
        <v>247</v>
      </c>
      <c r="B248">
        <f t="shared" ca="1" si="15"/>
        <v>0.56960052409732087</v>
      </c>
      <c r="C248">
        <f ca="1">AVERAGE($B$2:B248)</f>
        <v>0.63074735426922979</v>
      </c>
      <c r="D248">
        <f t="shared" ca="1" si="16"/>
        <v>159.57908063011513</v>
      </c>
      <c r="E248">
        <f ca="1">IFERROR(AVERAGEIF($B$2:B248, "&lt;1"),0)*(1-(1/$K$3)) + IFERROR(AVERAGEIF($B$2:B248, "&gt;1"), 2*$L$3) *(1/$K$3)</f>
        <v>0.63250091239252892</v>
      </c>
      <c r="F248">
        <f t="shared" ca="1" si="17"/>
        <v>160.02273083530983</v>
      </c>
      <c r="G248">
        <f ca="1">SUM($B$2:$B$501) - SUM($B$2:B248)</f>
        <v>159.96343101720001</v>
      </c>
      <c r="H248">
        <f t="shared" ca="1" si="18"/>
        <v>0.38435038708487923</v>
      </c>
      <c r="I248">
        <f t="shared" ca="1" si="19"/>
        <v>5.929981810982099E-2</v>
      </c>
    </row>
    <row r="249" spans="1:9" x14ac:dyDescent="0.3">
      <c r="A249">
        <v>248</v>
      </c>
      <c r="B249">
        <f t="shared" ca="1" si="15"/>
        <v>0.57403450541151424</v>
      </c>
      <c r="C249">
        <f ca="1">AVERAGE($B$2:B249)</f>
        <v>0.63051867342706158</v>
      </c>
      <c r="D249">
        <f t="shared" ca="1" si="16"/>
        <v>158.89070570361952</v>
      </c>
      <c r="E249">
        <f ca="1">IFERROR(AVERAGEIF($B$2:B249, "&lt;1"),0)*(1-(1/$K$3)) + IFERROR(AVERAGEIF($B$2:B249, "&gt;1"), 2*$L$3) *(1/$K$3)</f>
        <v>0.63251462733941843</v>
      </c>
      <c r="F249">
        <f t="shared" ca="1" si="17"/>
        <v>159.39368608953345</v>
      </c>
      <c r="G249">
        <f ca="1">SUM($B$2:$B$501) - SUM($B$2:B249)</f>
        <v>159.3893965117885</v>
      </c>
      <c r="H249">
        <f t="shared" ca="1" si="18"/>
        <v>0.49869080816898759</v>
      </c>
      <c r="I249">
        <f t="shared" ca="1" si="19"/>
        <v>4.2895777449416528E-3</v>
      </c>
    </row>
    <row r="250" spans="1:9" x14ac:dyDescent="0.3">
      <c r="A250">
        <v>249</v>
      </c>
      <c r="B250">
        <f t="shared" ca="1" si="15"/>
        <v>0.57070868807575637</v>
      </c>
      <c r="C250">
        <f ca="1">AVERAGE($B$2:B250)</f>
        <v>0.63027847268267889</v>
      </c>
      <c r="D250">
        <f t="shared" ca="1" si="16"/>
        <v>158.19989664335239</v>
      </c>
      <c r="E250">
        <f ca="1">IFERROR(AVERAGEIF($B$2:B250, "&lt;1"),0)*(1-(1/$K$3)) + IFERROR(AVERAGEIF($B$2:B250, "&gt;1"), 2*$L$3) *(1/$K$3)</f>
        <v>0.63251490226024021</v>
      </c>
      <c r="F250">
        <f t="shared" ca="1" si="17"/>
        <v>158.76124046732031</v>
      </c>
      <c r="G250">
        <f ca="1">SUM($B$2:$B$501) - SUM($B$2:B250)</f>
        <v>158.81868782371274</v>
      </c>
      <c r="H250">
        <f t="shared" ca="1" si="18"/>
        <v>0.61879118036034697</v>
      </c>
      <c r="I250">
        <f t="shared" ca="1" si="19"/>
        <v>5.7447356392430038E-2</v>
      </c>
    </row>
    <row r="251" spans="1:9" x14ac:dyDescent="0.3">
      <c r="A251">
        <v>250</v>
      </c>
      <c r="B251">
        <f t="shared" ca="1" si="15"/>
        <v>0.55290378783816341</v>
      </c>
      <c r="C251">
        <f ca="1">AVERAGE($B$2:B251)</f>
        <v>0.62996897394330087</v>
      </c>
      <c r="D251">
        <f t="shared" ca="1" si="16"/>
        <v>157.49224348582521</v>
      </c>
      <c r="E251">
        <f ca="1">IFERROR(AVERAGEIF($B$2:B251, "&lt;1"),0)*(1-(1/$K$3)) + IFERROR(AVERAGEIF($B$2:B251, "&gt;1"), 2*$L$3) *(1/$K$3)</f>
        <v>0.63244415813520694</v>
      </c>
      <c r="F251">
        <f t="shared" ca="1" si="17"/>
        <v>158.11103953380174</v>
      </c>
      <c r="G251">
        <f ca="1">SUM($B$2:$B$501) - SUM($B$2:B251)</f>
        <v>158.26578403587456</v>
      </c>
      <c r="H251">
        <f t="shared" ca="1" si="18"/>
        <v>0.77354055004934708</v>
      </c>
      <c r="I251">
        <f t="shared" ca="1" si="19"/>
        <v>0.1547445020728162</v>
      </c>
    </row>
    <row r="252" spans="1:9" x14ac:dyDescent="0.3">
      <c r="A252">
        <v>251</v>
      </c>
      <c r="B252">
        <f t="shared" ca="1" si="15"/>
        <v>0.56441529128973988</v>
      </c>
      <c r="C252">
        <f ca="1">AVERAGE($B$2:B252)</f>
        <v>0.62970780389288827</v>
      </c>
      <c r="D252">
        <f t="shared" ca="1" si="16"/>
        <v>156.79724316932919</v>
      </c>
      <c r="E252">
        <f ca="1">IFERROR(AVERAGEIF($B$2:B252, "&lt;1"),0)*(1-(1/$K$3)) + IFERROR(AVERAGEIF($B$2:B252, "&gt;1"), 2*$L$3) *(1/$K$3)</f>
        <v>0.63241973553416597</v>
      </c>
      <c r="F252">
        <f t="shared" ca="1" si="17"/>
        <v>157.47251414800732</v>
      </c>
      <c r="G252">
        <f ca="1">SUM($B$2:$B$501) - SUM($B$2:B252)</f>
        <v>157.70136874458481</v>
      </c>
      <c r="H252">
        <f t="shared" ca="1" si="18"/>
        <v>0.90412557525561965</v>
      </c>
      <c r="I252">
        <f t="shared" ca="1" si="19"/>
        <v>0.22885459657749152</v>
      </c>
    </row>
    <row r="253" spans="1:9" x14ac:dyDescent="0.3">
      <c r="A253">
        <v>252</v>
      </c>
      <c r="B253">
        <f t="shared" ca="1" si="15"/>
        <v>0.57274575619564083</v>
      </c>
      <c r="C253">
        <f ca="1">AVERAGE($B$2:B253)</f>
        <v>0.62948176402107381</v>
      </c>
      <c r="D253">
        <f t="shared" ca="1" si="16"/>
        <v>156.11147747722632</v>
      </c>
      <c r="E253">
        <f ca="1">IFERROR(AVERAGEIF($B$2:B253, "&lt;1"),0)*(1-(1/$K$3)) + IFERROR(AVERAGEIF($B$2:B253, "&gt;1"), 2*$L$3) *(1/$K$3)</f>
        <v>0.63242846524575613</v>
      </c>
      <c r="F253">
        <f t="shared" ca="1" si="17"/>
        <v>156.84225938094752</v>
      </c>
      <c r="G253">
        <f ca="1">SUM($B$2:$B$501) - SUM($B$2:B253)</f>
        <v>157.12862298838917</v>
      </c>
      <c r="H253">
        <f t="shared" ca="1" si="18"/>
        <v>1.0171455111628518</v>
      </c>
      <c r="I253">
        <f t="shared" ca="1" si="19"/>
        <v>0.28636360744164335</v>
      </c>
    </row>
    <row r="254" spans="1:9" x14ac:dyDescent="0.3">
      <c r="A254">
        <v>253</v>
      </c>
      <c r="B254">
        <f t="shared" ca="1" si="15"/>
        <v>0.56766019853157867</v>
      </c>
      <c r="C254">
        <f ca="1">AVERAGE($B$2:B254)</f>
        <v>0.62923741000728128</v>
      </c>
      <c r="D254">
        <f t="shared" ca="1" si="16"/>
        <v>155.42164027179848</v>
      </c>
      <c r="E254">
        <f ca="1">IFERROR(AVERAGEIF($B$2:B254, "&lt;1"),0)*(1-(1/$K$3)) + IFERROR(AVERAGEIF($B$2:B254, "&gt;1"), 2*$L$3) *(1/$K$3)</f>
        <v>0.63241709377629296</v>
      </c>
      <c r="F254">
        <f t="shared" ca="1" si="17"/>
        <v>156.20702216274435</v>
      </c>
      <c r="G254">
        <f ca="1">SUM($B$2:$B$501) - SUM($B$2:B254)</f>
        <v>156.5609627898576</v>
      </c>
      <c r="H254">
        <f t="shared" ca="1" si="18"/>
        <v>1.1393225180591173</v>
      </c>
      <c r="I254">
        <f t="shared" ca="1" si="19"/>
        <v>0.35394062711324636</v>
      </c>
    </row>
    <row r="255" spans="1:9" x14ac:dyDescent="0.3">
      <c r="A255">
        <v>254</v>
      </c>
      <c r="B255">
        <f t="shared" ca="1" si="15"/>
        <v>0.58419883534616979</v>
      </c>
      <c r="C255">
        <f ca="1">AVERAGE($B$2:B255)</f>
        <v>0.62906009278420605</v>
      </c>
      <c r="D255">
        <f t="shared" ca="1" si="16"/>
        <v>154.74878282491468</v>
      </c>
      <c r="E255">
        <f ca="1">IFERROR(AVERAGEIF($B$2:B255, "&lt;1"),0)*(1-(1/$K$3)) + IFERROR(AVERAGEIF($B$2:B255, "&gt;1"), 2*$L$3) *(1/$K$3)</f>
        <v>0.63247067526466949</v>
      </c>
      <c r="F255">
        <f t="shared" ca="1" si="17"/>
        <v>155.58778611510868</v>
      </c>
      <c r="G255">
        <f ca="1">SUM($B$2:$B$501) - SUM($B$2:B255)</f>
        <v>155.97676395451143</v>
      </c>
      <c r="H255">
        <f t="shared" ca="1" si="18"/>
        <v>1.227981129596742</v>
      </c>
      <c r="I255">
        <f t="shared" ca="1" si="19"/>
        <v>0.38897783940274167</v>
      </c>
    </row>
    <row r="256" spans="1:9" x14ac:dyDescent="0.3">
      <c r="A256">
        <v>255</v>
      </c>
      <c r="B256">
        <f t="shared" ca="1" si="15"/>
        <v>1.5180457902933593</v>
      </c>
      <c r="C256">
        <f ca="1">AVERAGE($B$2:B256)</f>
        <v>0.63254631120581062</v>
      </c>
      <c r="D256">
        <f t="shared" ca="1" si="16"/>
        <v>154.9738462454236</v>
      </c>
      <c r="E256">
        <f ca="1">IFERROR(AVERAGEIF($B$2:B256, "&lt;1"),0)*(1-(1/$K$3)) + IFERROR(AVERAGEIF($B$2:B256, "&gt;1"), 2*$L$3) *(1/$K$3)</f>
        <v>0.63254631120581029</v>
      </c>
      <c r="F256">
        <f t="shared" ca="1" si="17"/>
        <v>154.97384624542352</v>
      </c>
      <c r="G256">
        <f ca="1">SUM($B$2:$B$501) - SUM($B$2:B256)</f>
        <v>154.45871816421806</v>
      </c>
      <c r="H256">
        <f t="shared" ca="1" si="18"/>
        <v>0.5151280812055461</v>
      </c>
      <c r="I256">
        <f t="shared" ca="1" si="19"/>
        <v>0.51512808120546083</v>
      </c>
    </row>
    <row r="257" spans="1:9" x14ac:dyDescent="0.3">
      <c r="A257">
        <v>256</v>
      </c>
      <c r="B257">
        <f t="shared" ca="1" si="15"/>
        <v>0.58197396984846173</v>
      </c>
      <c r="C257">
        <f ca="1">AVERAGE($B$2:B257)</f>
        <v>0.63234876299738352</v>
      </c>
      <c r="D257">
        <f t="shared" ca="1" si="16"/>
        <v>154.29309817136158</v>
      </c>
      <c r="E257">
        <f ca="1">IFERROR(AVERAGEIF($B$2:B257, "&lt;1"),0)*(1-(1/$K$3)) + IFERROR(AVERAGEIF($B$2:B257, "&gt;1"), 2*$L$3) *(1/$K$3)</f>
        <v>0.63259075585691504</v>
      </c>
      <c r="F257">
        <f t="shared" ca="1" si="17"/>
        <v>154.35214442908728</v>
      </c>
      <c r="G257">
        <f ca="1">SUM($B$2:$B$501) - SUM($B$2:B257)</f>
        <v>153.87674419436959</v>
      </c>
      <c r="H257">
        <f t="shared" ca="1" si="18"/>
        <v>0.41635397699198506</v>
      </c>
      <c r="I257">
        <f t="shared" ca="1" si="19"/>
        <v>0.47540023471768222</v>
      </c>
    </row>
    <row r="258" spans="1:9" x14ac:dyDescent="0.3">
      <c r="A258">
        <v>257</v>
      </c>
      <c r="B258">
        <f t="shared" ca="1" si="15"/>
        <v>0.57488389139739537</v>
      </c>
      <c r="C258">
        <f ca="1">AVERAGE($B$2:B258)</f>
        <v>0.6321251642752046</v>
      </c>
      <c r="D258">
        <f t="shared" ca="1" si="16"/>
        <v>153.60641491887472</v>
      </c>
      <c r="E258">
        <f ca="1">IFERROR(AVERAGEIF($B$2:B258, "&lt;1"),0)*(1-(1/$K$3)) + IFERROR(AVERAGEIF($B$2:B258, "&gt;1"), 2*$L$3) *(1/$K$3)</f>
        <v>0.6326072576086178</v>
      </c>
      <c r="F258">
        <f t="shared" ca="1" si="17"/>
        <v>153.72356359889412</v>
      </c>
      <c r="G258">
        <f ca="1">SUM($B$2:$B$501) - SUM($B$2:B258)</f>
        <v>153.30186030297219</v>
      </c>
      <c r="H258">
        <f t="shared" ca="1" si="18"/>
        <v>0.30455461590253208</v>
      </c>
      <c r="I258">
        <f t="shared" ca="1" si="19"/>
        <v>0.42170329592192957</v>
      </c>
    </row>
    <row r="259" spans="1:9" x14ac:dyDescent="0.3">
      <c r="A259">
        <v>258</v>
      </c>
      <c r="B259">
        <f t="shared" ref="B259:B322" ca="1" si="20">MEDIAN(0.5,IF(MOD(ROW(B259)-1,$K$3)=0,$M$3+NORMINV(RAND(),0,$N$3),$L$3+NORMINV(RAND(),0,$N$3)),100)</f>
        <v>0.57169996778704668</v>
      </c>
      <c r="C259">
        <f ca="1">AVERAGE($B$2:B259)</f>
        <v>0.63189095808726603</v>
      </c>
      <c r="D259">
        <f t="shared" ref="D259:D322" ca="1" si="21">(500 - ROW(B259) + 1) *C259</f>
        <v>152.91761185711837</v>
      </c>
      <c r="E259">
        <f ca="1">IFERROR(AVERAGEIF($B$2:B259, "&lt;1"),0)*(1-(1/$K$3)) + IFERROR(AVERAGEIF($B$2:B259, "&gt;1"), 2*$L$3) *(1/$K$3)</f>
        <v>0.63261129186845422</v>
      </c>
      <c r="F259">
        <f t="shared" ref="F259:F322" ca="1" si="22">(500 - ROW(B259) + 1) *E259</f>
        <v>153.09193263216591</v>
      </c>
      <c r="G259">
        <f ca="1">SUM($B$2:$B$501) - SUM($B$2:B259)</f>
        <v>152.73016033518513</v>
      </c>
      <c r="H259">
        <f t="shared" ref="H259:H322" ca="1" si="23">ABS(G259-D259)</f>
        <v>0.18745152193324088</v>
      </c>
      <c r="I259">
        <f t="shared" ref="I259:I322" ca="1" si="24">ABS(G259-F259)</f>
        <v>0.3617722969807744</v>
      </c>
    </row>
    <row r="260" spans="1:9" x14ac:dyDescent="0.3">
      <c r="A260">
        <v>259</v>
      </c>
      <c r="B260">
        <f t="shared" ca="1" si="20"/>
        <v>0.5772224675229799</v>
      </c>
      <c r="C260">
        <f ca="1">AVERAGE($B$2:B260)</f>
        <v>0.63167988283412202</v>
      </c>
      <c r="D260">
        <f t="shared" ca="1" si="21"/>
        <v>152.23485176302341</v>
      </c>
      <c r="E260">
        <f ca="1">IFERROR(AVERAGEIF($B$2:B260, "&lt;1"),0)*(1-(1/$K$3)) + IFERROR(AVERAGEIF($B$2:B260, "&gt;1"), 2*$L$3) *(1/$K$3)</f>
        <v>0.63263659168435349</v>
      </c>
      <c r="F260">
        <f t="shared" ca="1" si="22"/>
        <v>152.46541859592918</v>
      </c>
      <c r="G260">
        <f ca="1">SUM($B$2:$B$501) - SUM($B$2:B260)</f>
        <v>152.15293786766216</v>
      </c>
      <c r="H260">
        <f t="shared" ca="1" si="23"/>
        <v>8.1913895361253708E-2</v>
      </c>
      <c r="I260">
        <f t="shared" ca="1" si="24"/>
        <v>0.312480728267019</v>
      </c>
    </row>
    <row r="261" spans="1:9" x14ac:dyDescent="0.3">
      <c r="A261">
        <v>260</v>
      </c>
      <c r="B261">
        <f t="shared" ca="1" si="20"/>
        <v>0.57875745720253657</v>
      </c>
      <c r="C261">
        <f ca="1">AVERAGE($B$2:B261)</f>
        <v>0.63147633504323131</v>
      </c>
      <c r="D261">
        <f t="shared" ca="1" si="21"/>
        <v>151.55432041037551</v>
      </c>
      <c r="E261">
        <f ca="1">IFERROR(AVERAGEIF($B$2:B261, "&lt;1"),0)*(1-(1/$K$3)) + IFERROR(AVERAGEIF($B$2:B261, "&gt;1"), 2*$L$3) *(1/$K$3)</f>
        <v>0.63266757897927528</v>
      </c>
      <c r="F261">
        <f t="shared" ca="1" si="22"/>
        <v>151.84021895502607</v>
      </c>
      <c r="G261">
        <f ca="1">SUM($B$2:$B$501) - SUM($B$2:B261)</f>
        <v>151.57418041045963</v>
      </c>
      <c r="H261">
        <f t="shared" ca="1" si="23"/>
        <v>1.9860000084122476E-2</v>
      </c>
      <c r="I261">
        <f t="shared" ca="1" si="24"/>
        <v>0.26603854456644171</v>
      </c>
    </row>
    <row r="262" spans="1:9" x14ac:dyDescent="0.3">
      <c r="A262">
        <v>261</v>
      </c>
      <c r="B262">
        <f t="shared" ca="1" si="20"/>
        <v>0.57621108357864914</v>
      </c>
      <c r="C262">
        <f ca="1">AVERAGE($B$2:B262)</f>
        <v>0.63126459078474628</v>
      </c>
      <c r="D262">
        <f t="shared" ca="1" si="21"/>
        <v>150.87223719755437</v>
      </c>
      <c r="E262">
        <f ca="1">IFERROR(AVERAGEIF($B$2:B262, "&lt;1"),0)*(1-(1/$K$3)) + IFERROR(AVERAGEIF($B$2:B262, "&gt;1"), 2*$L$3) *(1/$K$3)</f>
        <v>0.63268857205299966</v>
      </c>
      <c r="F262">
        <f t="shared" ca="1" si="22"/>
        <v>151.21256872066692</v>
      </c>
      <c r="G262">
        <f ca="1">SUM($B$2:$B$501) - SUM($B$2:B262)</f>
        <v>150.99796932688099</v>
      </c>
      <c r="H262">
        <f t="shared" ca="1" si="23"/>
        <v>0.12573212932662159</v>
      </c>
      <c r="I262">
        <f t="shared" ca="1" si="24"/>
        <v>0.21459939378593162</v>
      </c>
    </row>
    <row r="263" spans="1:9" x14ac:dyDescent="0.3">
      <c r="A263">
        <v>262</v>
      </c>
      <c r="B263">
        <f t="shared" ca="1" si="20"/>
        <v>0.55254372838020549</v>
      </c>
      <c r="C263">
        <f ca="1">AVERAGE($B$2:B263)</f>
        <v>0.63096412947785874</v>
      </c>
      <c r="D263">
        <f t="shared" ca="1" si="21"/>
        <v>150.16946281573038</v>
      </c>
      <c r="E263">
        <f ca="1">IFERROR(AVERAGEIF($B$2:B263, "&lt;1"),0)*(1-(1/$K$3)) + IFERROR(AVERAGEIF($B$2:B263, "&gt;1"), 2*$L$3) *(1/$K$3)</f>
        <v>0.63261923240155682</v>
      </c>
      <c r="F263">
        <f t="shared" ca="1" si="22"/>
        <v>150.56337731157052</v>
      </c>
      <c r="G263">
        <f ca="1">SUM($B$2:$B$501) - SUM($B$2:B263)</f>
        <v>150.44542559850078</v>
      </c>
      <c r="H263">
        <f t="shared" ca="1" si="23"/>
        <v>0.27596278277039232</v>
      </c>
      <c r="I263">
        <f t="shared" ca="1" si="24"/>
        <v>0.11795171306974339</v>
      </c>
    </row>
    <row r="264" spans="1:9" x14ac:dyDescent="0.3">
      <c r="A264">
        <v>263</v>
      </c>
      <c r="B264">
        <f t="shared" ca="1" si="20"/>
        <v>0.56942038113432647</v>
      </c>
      <c r="C264">
        <f ca="1">AVERAGE($B$2:B264)</f>
        <v>0.63073012283016472</v>
      </c>
      <c r="D264">
        <f t="shared" ca="1" si="21"/>
        <v>149.48303911074905</v>
      </c>
      <c r="E264">
        <f ca="1">IFERROR(AVERAGEIF($B$2:B264, "&lt;1"),0)*(1-(1/$K$3)) + IFERROR(AVERAGEIF($B$2:B264, "&gt;1"), 2*$L$3) *(1/$K$3)</f>
        <v>0.63261448714797341</v>
      </c>
      <c r="F264">
        <f t="shared" ca="1" si="22"/>
        <v>149.92963345406969</v>
      </c>
      <c r="G264">
        <f ca="1">SUM($B$2:$B$501) - SUM($B$2:B264)</f>
        <v>149.87600521736644</v>
      </c>
      <c r="H264">
        <f t="shared" ca="1" si="23"/>
        <v>0.39296610661739351</v>
      </c>
      <c r="I264">
        <f t="shared" ca="1" si="24"/>
        <v>5.3628236703247012E-2</v>
      </c>
    </row>
    <row r="265" spans="1:9" x14ac:dyDescent="0.3">
      <c r="A265">
        <v>264</v>
      </c>
      <c r="B265">
        <f t="shared" ca="1" si="20"/>
        <v>0.56123948369184717</v>
      </c>
      <c r="C265">
        <f ca="1">AVERAGE($B$2:B265)</f>
        <v>0.63046690071221656</v>
      </c>
      <c r="D265">
        <f t="shared" ca="1" si="21"/>
        <v>148.7901885680831</v>
      </c>
      <c r="E265">
        <f ca="1">IFERROR(AVERAGEIF($B$2:B265, "&lt;1"),0)*(1-(1/$K$3)) + IFERROR(AVERAGEIF($B$2:B265, "&gt;1"), 2*$L$3) *(1/$K$3)</f>
        <v>0.6325788673447037</v>
      </c>
      <c r="F265">
        <f t="shared" ca="1" si="22"/>
        <v>149.28861269335007</v>
      </c>
      <c r="G265">
        <f ca="1">SUM($B$2:$B$501) - SUM($B$2:B265)</f>
        <v>149.31476573367459</v>
      </c>
      <c r="H265">
        <f t="shared" ca="1" si="23"/>
        <v>0.52457716559149503</v>
      </c>
      <c r="I265">
        <f t="shared" ca="1" si="24"/>
        <v>2.6153040324516041E-2</v>
      </c>
    </row>
    <row r="266" spans="1:9" x14ac:dyDescent="0.3">
      <c r="A266">
        <v>265</v>
      </c>
      <c r="B266">
        <f t="shared" ca="1" si="20"/>
        <v>0.56855009463687978</v>
      </c>
      <c r="C266">
        <f ca="1">AVERAGE($B$2:B266)</f>
        <v>0.63023325238740402</v>
      </c>
      <c r="D266">
        <f t="shared" ca="1" si="21"/>
        <v>148.10481431103995</v>
      </c>
      <c r="E266">
        <f ca="1">IFERROR(AVERAGEIF($B$2:B266, "&lt;1"),0)*(1-(1/$K$3)) + IFERROR(AVERAGEIF($B$2:B266, "&gt;1"), 2*$L$3) *(1/$K$3)</f>
        <v>0.63257104784985563</v>
      </c>
      <c r="F266">
        <f t="shared" ca="1" si="22"/>
        <v>148.65419624471608</v>
      </c>
      <c r="G266">
        <f ca="1">SUM($B$2:$B$501) - SUM($B$2:B266)</f>
        <v>148.7462156390377</v>
      </c>
      <c r="H266">
        <f t="shared" ca="1" si="23"/>
        <v>0.64140132799775529</v>
      </c>
      <c r="I266">
        <f t="shared" ca="1" si="24"/>
        <v>9.2019394321624759E-2</v>
      </c>
    </row>
    <row r="267" spans="1:9" x14ac:dyDescent="0.3">
      <c r="A267">
        <v>266</v>
      </c>
      <c r="B267">
        <f t="shared" ca="1" si="20"/>
        <v>0.58556474226186472</v>
      </c>
      <c r="C267">
        <f ca="1">AVERAGE($B$2:B267)</f>
        <v>0.63006532565760875</v>
      </c>
      <c r="D267">
        <f t="shared" ca="1" si="21"/>
        <v>147.43528620388045</v>
      </c>
      <c r="E267">
        <f ca="1">IFERROR(AVERAGEIF($B$2:B267, "&lt;1"),0)*(1-(1/$K$3)) + IFERROR(AVERAGEIF($B$2:B267, "&gt;1"), 2*$L$3) *(1/$K$3)</f>
        <v>0.63262706761915621</v>
      </c>
      <c r="F267">
        <f t="shared" ca="1" si="22"/>
        <v>148.03473382288254</v>
      </c>
      <c r="G267">
        <f ca="1">SUM($B$2:$B$501) - SUM($B$2:B267)</f>
        <v>148.16065089677585</v>
      </c>
      <c r="H267">
        <f t="shared" ca="1" si="23"/>
        <v>0.72536469289539696</v>
      </c>
      <c r="I267">
        <f t="shared" ca="1" si="24"/>
        <v>0.12591707389330509</v>
      </c>
    </row>
    <row r="268" spans="1:9" x14ac:dyDescent="0.3">
      <c r="A268">
        <v>267</v>
      </c>
      <c r="B268">
        <f t="shared" ca="1" si="20"/>
        <v>0.56257646457524491</v>
      </c>
      <c r="C268">
        <f ca="1">AVERAGE($B$2:B268)</f>
        <v>0.62981255838763739</v>
      </c>
      <c r="D268">
        <f t="shared" ca="1" si="21"/>
        <v>146.74632610431951</v>
      </c>
      <c r="E268">
        <f ca="1">IFERROR(AVERAGEIF($B$2:B268, "&lt;1"),0)*(1-(1/$K$3)) + IFERROR(AVERAGEIF($B$2:B268, "&gt;1"), 2*$L$3) *(1/$K$3)</f>
        <v>0.63259681632693909</v>
      </c>
      <c r="F268">
        <f t="shared" ca="1" si="22"/>
        <v>147.39505820417682</v>
      </c>
      <c r="G268">
        <f ca="1">SUM($B$2:$B$501) - SUM($B$2:B268)</f>
        <v>147.5980744322006</v>
      </c>
      <c r="H268">
        <f t="shared" ca="1" si="23"/>
        <v>0.85174832788109711</v>
      </c>
      <c r="I268">
        <f t="shared" ca="1" si="24"/>
        <v>0.20301622802378461</v>
      </c>
    </row>
    <row r="269" spans="1:9" x14ac:dyDescent="0.3">
      <c r="A269">
        <v>268</v>
      </c>
      <c r="B269">
        <f t="shared" ca="1" si="20"/>
        <v>0.56847397574681269</v>
      </c>
      <c r="C269">
        <f ca="1">AVERAGE($B$2:B269)</f>
        <v>0.62958368307927615</v>
      </c>
      <c r="D269">
        <f t="shared" ca="1" si="21"/>
        <v>146.06341447439206</v>
      </c>
      <c r="E269">
        <f ca="1">IFERROR(AVERAGEIF($B$2:B269, "&lt;1"),0)*(1-(1/$K$3)) + IFERROR(AVERAGEIF($B$2:B269, "&gt;1"), 2*$L$3) *(1/$K$3)</f>
        <v>0.63258873573729002</v>
      </c>
      <c r="F269">
        <f t="shared" ca="1" si="22"/>
        <v>146.76058669105129</v>
      </c>
      <c r="G269">
        <f ca="1">SUM($B$2:$B$501) - SUM($B$2:B269)</f>
        <v>147.02960045645378</v>
      </c>
      <c r="H269">
        <f t="shared" ca="1" si="23"/>
        <v>0.96618598206171669</v>
      </c>
      <c r="I269">
        <f t="shared" ca="1" si="24"/>
        <v>0.26901376540249089</v>
      </c>
    </row>
    <row r="270" spans="1:9" x14ac:dyDescent="0.3">
      <c r="A270">
        <v>269</v>
      </c>
      <c r="B270">
        <f t="shared" ca="1" si="20"/>
        <v>0.56051607919387225</v>
      </c>
      <c r="C270">
        <f ca="1">AVERAGE($B$2:B270)</f>
        <v>0.62932692618750874</v>
      </c>
      <c r="D270">
        <f t="shared" ca="1" si="21"/>
        <v>145.37451994931453</v>
      </c>
      <c r="E270">
        <f ca="1">IFERROR(AVERAGEIF($B$2:B270, "&lt;1"),0)*(1-(1/$K$3)) + IFERROR(AVERAGEIF($B$2:B270, "&gt;1"), 2*$L$3) *(1/$K$3)</f>
        <v>0.63255124558836784</v>
      </c>
      <c r="F270">
        <f t="shared" ca="1" si="22"/>
        <v>146.11933773091297</v>
      </c>
      <c r="G270">
        <f ca="1">SUM($B$2:$B$501) - SUM($B$2:B270)</f>
        <v>146.46908437725992</v>
      </c>
      <c r="H270">
        <f t="shared" ca="1" si="23"/>
        <v>1.0945644279453859</v>
      </c>
      <c r="I270">
        <f t="shared" ca="1" si="24"/>
        <v>0.34974664634694363</v>
      </c>
    </row>
    <row r="271" spans="1:9" x14ac:dyDescent="0.3">
      <c r="A271">
        <v>270</v>
      </c>
      <c r="B271">
        <f t="shared" ca="1" si="20"/>
        <v>1.4997214460194639</v>
      </c>
      <c r="C271">
        <f ca="1">AVERAGE($B$2:B271)</f>
        <v>0.63255060959429377</v>
      </c>
      <c r="D271">
        <f t="shared" ca="1" si="21"/>
        <v>145.48664020668755</v>
      </c>
      <c r="E271">
        <f ca="1">IFERROR(AVERAGEIF($B$2:B271, "&lt;1"),0)*(1-(1/$K$3)) + IFERROR(AVERAGEIF($B$2:B271, "&gt;1"), 2*$L$3) *(1/$K$3)</f>
        <v>0.63255060959429343</v>
      </c>
      <c r="F271">
        <f t="shared" ca="1" si="22"/>
        <v>145.4866402066875</v>
      </c>
      <c r="G271">
        <f ca="1">SUM($B$2:$B$501) - SUM($B$2:B271)</f>
        <v>144.96936293124045</v>
      </c>
      <c r="H271">
        <f t="shared" ca="1" si="23"/>
        <v>0.51727727544709978</v>
      </c>
      <c r="I271">
        <f t="shared" ca="1" si="24"/>
        <v>0.51727727544704294</v>
      </c>
    </row>
    <row r="272" spans="1:9" x14ac:dyDescent="0.3">
      <c r="A272">
        <v>271</v>
      </c>
      <c r="B272">
        <f t="shared" ca="1" si="20"/>
        <v>0.57149116480239648</v>
      </c>
      <c r="C272">
        <f ca="1">AVERAGE($B$2:B272)</f>
        <v>0.63232529798989567</v>
      </c>
      <c r="D272">
        <f t="shared" ca="1" si="21"/>
        <v>144.8024932396861</v>
      </c>
      <c r="E272">
        <f ca="1">IFERROR(AVERAGEIF($B$2:B272, "&lt;1"),0)*(1-(1/$K$3)) + IFERROR(AVERAGEIF($B$2:B272, "&gt;1"), 2*$L$3) *(1/$K$3)</f>
        <v>0.63255390360953134</v>
      </c>
      <c r="F272">
        <f t="shared" ca="1" si="22"/>
        <v>144.85484392658267</v>
      </c>
      <c r="G272">
        <f ca="1">SUM($B$2:$B$501) - SUM($B$2:B272)</f>
        <v>144.39787176643804</v>
      </c>
      <c r="H272">
        <f t="shared" ca="1" si="23"/>
        <v>0.40462147324805642</v>
      </c>
      <c r="I272">
        <f t="shared" ca="1" si="24"/>
        <v>0.45697216014463038</v>
      </c>
    </row>
    <row r="273" spans="1:9" x14ac:dyDescent="0.3">
      <c r="A273">
        <v>272</v>
      </c>
      <c r="B273">
        <f t="shared" ca="1" si="20"/>
        <v>0.56118387519059798</v>
      </c>
      <c r="C273">
        <f ca="1">AVERAGE($B$2:B273)</f>
        <v>0.63206374864136894</v>
      </c>
      <c r="D273">
        <f t="shared" ca="1" si="21"/>
        <v>144.11053469023213</v>
      </c>
      <c r="E273">
        <f ca="1">IFERROR(AVERAGEIF($B$2:B273, "&lt;1"),0)*(1-(1/$K$3)) + IFERROR(AVERAGEIF($B$2:B273, "&gt;1"), 2*$L$3) *(1/$K$3)</f>
        <v>0.63251929713263733</v>
      </c>
      <c r="F273">
        <f t="shared" ca="1" si="22"/>
        <v>144.2143997462413</v>
      </c>
      <c r="G273">
        <f ca="1">SUM($B$2:$B$501) - SUM($B$2:B273)</f>
        <v>143.83668789124744</v>
      </c>
      <c r="H273">
        <f t="shared" ca="1" si="23"/>
        <v>0.27384679898469244</v>
      </c>
      <c r="I273">
        <f t="shared" ca="1" si="24"/>
        <v>0.37771185499386206</v>
      </c>
    </row>
    <row r="274" spans="1:9" x14ac:dyDescent="0.3">
      <c r="A274">
        <v>273</v>
      </c>
      <c r="B274">
        <f t="shared" ca="1" si="20"/>
        <v>0.56673170510980375</v>
      </c>
      <c r="C274">
        <f ca="1">AVERAGE($B$2:B274)</f>
        <v>0.6318244371266013</v>
      </c>
      <c r="D274">
        <f t="shared" ca="1" si="21"/>
        <v>143.4241472277385</v>
      </c>
      <c r="E274">
        <f ca="1">IFERROR(AVERAGEIF($B$2:B274, "&lt;1"),0)*(1-(1/$K$3)) + IFERROR(AVERAGEIF($B$2:B274, "&gt;1"), 2*$L$3) *(1/$K$3)</f>
        <v>0.6325052678618025</v>
      </c>
      <c r="F274">
        <f t="shared" ca="1" si="22"/>
        <v>143.57869580462918</v>
      </c>
      <c r="G274">
        <f ca="1">SUM($B$2:$B$501) - SUM($B$2:B274)</f>
        <v>143.26995618613762</v>
      </c>
      <c r="H274">
        <f t="shared" ca="1" si="23"/>
        <v>0.15419104160088182</v>
      </c>
      <c r="I274">
        <f t="shared" ca="1" si="24"/>
        <v>0.30873961849155762</v>
      </c>
    </row>
    <row r="275" spans="1:9" x14ac:dyDescent="0.3">
      <c r="A275">
        <v>274</v>
      </c>
      <c r="B275">
        <f t="shared" ca="1" si="20"/>
        <v>0.57794518545752094</v>
      </c>
      <c r="C275">
        <f ca="1">AVERAGE($B$2:B275)</f>
        <v>0.63162779752196963</v>
      </c>
      <c r="D275">
        <f t="shared" ca="1" si="21"/>
        <v>142.74788223996512</v>
      </c>
      <c r="E275">
        <f ca="1">IFERROR(AVERAGEIF($B$2:B275, "&lt;1"),0)*(1-(1/$K$3)) + IFERROR(AVERAGEIF($B$2:B275, "&gt;1"), 2*$L$3) *(1/$K$3)</f>
        <v>0.63253223067508013</v>
      </c>
      <c r="F275">
        <f t="shared" ca="1" si="22"/>
        <v>142.95228413256811</v>
      </c>
      <c r="G275">
        <f ca="1">SUM($B$2:$B$501) - SUM($B$2:B275)</f>
        <v>142.69201100068011</v>
      </c>
      <c r="H275">
        <f t="shared" ca="1" si="23"/>
        <v>5.5871239285011143E-2</v>
      </c>
      <c r="I275">
        <f t="shared" ca="1" si="24"/>
        <v>0.26027313188799894</v>
      </c>
    </row>
    <row r="276" spans="1:9" x14ac:dyDescent="0.3">
      <c r="A276">
        <v>275</v>
      </c>
      <c r="B276">
        <f t="shared" ca="1" si="20"/>
        <v>0.56491789499536871</v>
      </c>
      <c r="C276">
        <f ca="1">AVERAGE($B$2:B276)</f>
        <v>0.6313852160582365</v>
      </c>
      <c r="D276">
        <f t="shared" ca="1" si="21"/>
        <v>142.06167361310321</v>
      </c>
      <c r="E276">
        <f ca="1">IFERROR(AVERAGEIF($B$2:B276, "&lt;1"),0)*(1-(1/$K$3)) + IFERROR(AVERAGEIF($B$2:B276, "&gt;1"), 2*$L$3) *(1/$K$3)</f>
        <v>0.6325116731379381</v>
      </c>
      <c r="F276">
        <f t="shared" ca="1" si="22"/>
        <v>142.31512645603607</v>
      </c>
      <c r="G276">
        <f ca="1">SUM($B$2:$B$501) - SUM($B$2:B276)</f>
        <v>142.12709310568474</v>
      </c>
      <c r="H276">
        <f t="shared" ca="1" si="23"/>
        <v>6.5419492581526129E-2</v>
      </c>
      <c r="I276">
        <f t="shared" ca="1" si="24"/>
        <v>0.18803335035133273</v>
      </c>
    </row>
    <row r="277" spans="1:9" x14ac:dyDescent="0.3">
      <c r="A277">
        <v>276</v>
      </c>
      <c r="B277">
        <f t="shared" ca="1" si="20"/>
        <v>0.57782031134629586</v>
      </c>
      <c r="C277">
        <f ca="1">AVERAGE($B$2:B277)</f>
        <v>0.63119114031652657</v>
      </c>
      <c r="D277">
        <f t="shared" ca="1" si="21"/>
        <v>141.38681543090195</v>
      </c>
      <c r="E277">
        <f ca="1">IFERROR(AVERAGEIF($B$2:B277, "&lt;1"),0)*(1-(1/$K$3)) + IFERROR(AVERAGEIF($B$2:B277, "&gt;1"), 2*$L$3) *(1/$K$3)</f>
        <v>0.63253795036953697</v>
      </c>
      <c r="F277">
        <f t="shared" ca="1" si="22"/>
        <v>141.68850088277628</v>
      </c>
      <c r="G277">
        <f ca="1">SUM($B$2:$B$501) - SUM($B$2:B277)</f>
        <v>141.54927279433844</v>
      </c>
      <c r="H277">
        <f t="shared" ca="1" si="23"/>
        <v>0.16245736343648787</v>
      </c>
      <c r="I277">
        <f t="shared" ca="1" si="24"/>
        <v>0.13922808843784651</v>
      </c>
    </row>
    <row r="278" spans="1:9" x14ac:dyDescent="0.3">
      <c r="A278">
        <v>277</v>
      </c>
      <c r="B278">
        <f t="shared" ca="1" si="20"/>
        <v>0.5778554257755788</v>
      </c>
      <c r="C278">
        <f ca="1">AVERAGE($B$2:B278)</f>
        <v>0.63099859261060254</v>
      </c>
      <c r="D278">
        <f t="shared" ca="1" si="21"/>
        <v>140.71268615216437</v>
      </c>
      <c r="E278">
        <f ca="1">IFERROR(AVERAGEIF($B$2:B278, "&lt;1"),0)*(1-(1/$K$3)) + IFERROR(AVERAGEIF($B$2:B278, "&gt;1"), 2*$L$3) *(1/$K$3)</f>
        <v>0.63256415122663434</v>
      </c>
      <c r="F278">
        <f t="shared" ca="1" si="22"/>
        <v>141.06180572353946</v>
      </c>
      <c r="G278">
        <f ca="1">SUM($B$2:$B$501) - SUM($B$2:B278)</f>
        <v>140.97141736856287</v>
      </c>
      <c r="H278">
        <f t="shared" ca="1" si="23"/>
        <v>0.25873121639850183</v>
      </c>
      <c r="I278">
        <f t="shared" ca="1" si="24"/>
        <v>9.0388354976596474E-2</v>
      </c>
    </row>
    <row r="279" spans="1:9" x14ac:dyDescent="0.3">
      <c r="A279">
        <v>278</v>
      </c>
      <c r="B279">
        <f t="shared" ca="1" si="20"/>
        <v>0.57525583223387866</v>
      </c>
      <c r="C279">
        <f ca="1">AVERAGE($B$2:B279)</f>
        <v>0.6307980790840676</v>
      </c>
      <c r="D279">
        <f t="shared" ca="1" si="21"/>
        <v>140.03717355666302</v>
      </c>
      <c r="E279">
        <f ca="1">IFERROR(AVERAGEIF($B$2:B279, "&lt;1"),0)*(1-(1/$K$3)) + IFERROR(AVERAGEIF($B$2:B279, "&gt;1"), 2*$L$3) *(1/$K$3)</f>
        <v>0.63258081866442495</v>
      </c>
      <c r="F279">
        <f t="shared" ca="1" si="22"/>
        <v>140.43294174350234</v>
      </c>
      <c r="G279">
        <f ca="1">SUM($B$2:$B$501) - SUM($B$2:B279)</f>
        <v>140.39616153632898</v>
      </c>
      <c r="H279">
        <f t="shared" ca="1" si="23"/>
        <v>0.35898797966595453</v>
      </c>
      <c r="I279">
        <f t="shared" ca="1" si="24"/>
        <v>3.6780207173364943E-2</v>
      </c>
    </row>
    <row r="280" spans="1:9" x14ac:dyDescent="0.3">
      <c r="A280">
        <v>279</v>
      </c>
      <c r="B280">
        <f t="shared" ca="1" si="20"/>
        <v>0.58372202215606583</v>
      </c>
      <c r="C280">
        <f ca="1">AVERAGE($B$2:B280)</f>
        <v>0.63062934769722889</v>
      </c>
      <c r="D280">
        <f t="shared" ca="1" si="21"/>
        <v>139.36908584108758</v>
      </c>
      <c r="E280">
        <f ca="1">IFERROR(AVERAGEIF($B$2:B280, "&lt;1"),0)*(1-(1/$K$3)) + IFERROR(AVERAGEIF($B$2:B280, "&gt;1"), 2*$L$3) *(1/$K$3)</f>
        <v>0.63262763339104744</v>
      </c>
      <c r="F280">
        <f t="shared" ca="1" si="22"/>
        <v>139.8107069794215</v>
      </c>
      <c r="G280">
        <f ca="1">SUM($B$2:$B$501) - SUM($B$2:B280)</f>
        <v>139.81243951417292</v>
      </c>
      <c r="H280">
        <f t="shared" ca="1" si="23"/>
        <v>0.44335367308534046</v>
      </c>
      <c r="I280">
        <f t="shared" ca="1" si="24"/>
        <v>1.7325347514258738E-3</v>
      </c>
    </row>
    <row r="281" spans="1:9" x14ac:dyDescent="0.3">
      <c r="A281">
        <v>280</v>
      </c>
      <c r="B281">
        <f t="shared" ca="1" si="20"/>
        <v>0.56542255606949876</v>
      </c>
      <c r="C281">
        <f ca="1">AVERAGE($B$2:B281)</f>
        <v>0.63039646629855839</v>
      </c>
      <c r="D281">
        <f t="shared" ca="1" si="21"/>
        <v>138.68722258568283</v>
      </c>
      <c r="E281">
        <f ca="1">IFERROR(AVERAGEIF($B$2:B281, "&lt;1"),0)*(1-(1/$K$3)) + IFERROR(AVERAGEIF($B$2:B281, "&gt;1"), 2*$L$3) *(1/$K$3)</f>
        <v>0.63260890181563156</v>
      </c>
      <c r="F281">
        <f t="shared" ca="1" si="22"/>
        <v>139.17395839943893</v>
      </c>
      <c r="G281">
        <f ca="1">SUM($B$2:$B$501) - SUM($B$2:B281)</f>
        <v>139.24701695810342</v>
      </c>
      <c r="H281">
        <f t="shared" ca="1" si="23"/>
        <v>0.55979437242058339</v>
      </c>
      <c r="I281">
        <f t="shared" ca="1" si="24"/>
        <v>7.3058558664484963E-2</v>
      </c>
    </row>
    <row r="282" spans="1:9" x14ac:dyDescent="0.3">
      <c r="A282">
        <v>281</v>
      </c>
      <c r="B282">
        <f t="shared" ca="1" si="20"/>
        <v>0.57638113940386448</v>
      </c>
      <c r="C282">
        <f ca="1">AVERAGE($B$2:B282)</f>
        <v>0.63020424093594385</v>
      </c>
      <c r="D282">
        <f t="shared" ca="1" si="21"/>
        <v>138.01472876497169</v>
      </c>
      <c r="E282">
        <f ca="1">IFERROR(AVERAGEIF($B$2:B282, "&lt;1"),0)*(1-(1/$K$3)) + IFERROR(AVERAGEIF($B$2:B282, "&gt;1"), 2*$L$3) *(1/$K$3)</f>
        <v>0.63262920246174781</v>
      </c>
      <c r="F282">
        <f t="shared" ca="1" si="22"/>
        <v>138.54579533912278</v>
      </c>
      <c r="G282">
        <f ca="1">SUM($B$2:$B$501) - SUM($B$2:B282)</f>
        <v>138.67063581869954</v>
      </c>
      <c r="H282">
        <f t="shared" ca="1" si="23"/>
        <v>0.65590705372784441</v>
      </c>
      <c r="I282">
        <f t="shared" ca="1" si="24"/>
        <v>0.12484047957676125</v>
      </c>
    </row>
    <row r="283" spans="1:9" x14ac:dyDescent="0.3">
      <c r="A283">
        <v>282</v>
      </c>
      <c r="B283">
        <f t="shared" ca="1" si="20"/>
        <v>0.57374230135803717</v>
      </c>
      <c r="C283">
        <f ca="1">AVERAGE($B$2:B283)</f>
        <v>0.63000402129205058</v>
      </c>
      <c r="D283">
        <f t="shared" ca="1" si="21"/>
        <v>137.34087664166702</v>
      </c>
      <c r="E283">
        <f ca="1">IFERROR(AVERAGEIF($B$2:B283, "&lt;1"),0)*(1-(1/$K$3)) + IFERROR(AVERAGEIF($B$2:B283, "&gt;1"), 2*$L$3) *(1/$K$3)</f>
        <v>0.63264002008967579</v>
      </c>
      <c r="F283">
        <f t="shared" ca="1" si="22"/>
        <v>137.91552437954931</v>
      </c>
      <c r="G283">
        <f ca="1">SUM($B$2:$B$501) - SUM($B$2:B283)</f>
        <v>138.0968935173415</v>
      </c>
      <c r="H283">
        <f t="shared" ca="1" si="23"/>
        <v>0.75601687567447584</v>
      </c>
      <c r="I283">
        <f t="shared" ca="1" si="24"/>
        <v>0.18136913779218844</v>
      </c>
    </row>
    <row r="284" spans="1:9" x14ac:dyDescent="0.3">
      <c r="A284">
        <v>283</v>
      </c>
      <c r="B284">
        <f t="shared" ca="1" si="20"/>
        <v>0.57104117846192404</v>
      </c>
      <c r="C284">
        <f ca="1">AVERAGE($B$2:B284)</f>
        <v>0.62979567202409958</v>
      </c>
      <c r="D284">
        <f t="shared" ca="1" si="21"/>
        <v>136.66566082922961</v>
      </c>
      <c r="E284">
        <f ca="1">IFERROR(AVERAGEIF($B$2:B284, "&lt;1"),0)*(1-(1/$K$3)) + IFERROR(AVERAGEIF($B$2:B284, "&gt;1"), 2*$L$3) *(1/$K$3)</f>
        <v>0.63264124268631217</v>
      </c>
      <c r="F284">
        <f t="shared" ca="1" si="22"/>
        <v>137.28314966292973</v>
      </c>
      <c r="G284">
        <f ca="1">SUM($B$2:$B$501) - SUM($B$2:B284)</f>
        <v>137.52585233887959</v>
      </c>
      <c r="H284">
        <f t="shared" ca="1" si="23"/>
        <v>0.86019150964997948</v>
      </c>
      <c r="I284">
        <f t="shared" ca="1" si="24"/>
        <v>0.24270267594985739</v>
      </c>
    </row>
    <row r="285" spans="1:9" x14ac:dyDescent="0.3">
      <c r="A285">
        <v>284</v>
      </c>
      <c r="B285">
        <f t="shared" ca="1" si="20"/>
        <v>0.55828806086418159</v>
      </c>
      <c r="C285">
        <f ca="1">AVERAGE($B$2:B285)</f>
        <v>0.62954388466086042</v>
      </c>
      <c r="D285">
        <f t="shared" ca="1" si="21"/>
        <v>135.98147908674585</v>
      </c>
      <c r="E285">
        <f ca="1">IFERROR(AVERAGEIF($B$2:B285, "&lt;1"),0)*(1-(1/$K$3)) + IFERROR(AVERAGEIF($B$2:B285, "&gt;1"), 2*$L$3) *(1/$K$3)</f>
        <v>0.63259770830944817</v>
      </c>
      <c r="F285">
        <f t="shared" ca="1" si="22"/>
        <v>136.64110499484082</v>
      </c>
      <c r="G285">
        <f ca="1">SUM($B$2:$B$501) - SUM($B$2:B285)</f>
        <v>136.9675642780154</v>
      </c>
      <c r="H285">
        <f t="shared" ca="1" si="23"/>
        <v>0.9860851912695523</v>
      </c>
      <c r="I285">
        <f t="shared" ca="1" si="24"/>
        <v>0.32645928317458583</v>
      </c>
    </row>
    <row r="286" spans="1:9" x14ac:dyDescent="0.3">
      <c r="A286">
        <v>285</v>
      </c>
      <c r="B286">
        <f t="shared" ca="1" si="20"/>
        <v>1.4864064645915409</v>
      </c>
      <c r="C286">
        <f ca="1">AVERAGE($B$2:B286)</f>
        <v>0.63255042002903827</v>
      </c>
      <c r="D286">
        <f t="shared" ca="1" si="21"/>
        <v>135.99834030624322</v>
      </c>
      <c r="E286">
        <f ca="1">IFERROR(AVERAGEIF($B$2:B286, "&lt;1"),0)*(1-(1/$K$3)) + IFERROR(AVERAGEIF($B$2:B286, "&gt;1"), 2*$L$3) *(1/$K$3)</f>
        <v>0.63255042002903805</v>
      </c>
      <c r="F286">
        <f t="shared" ca="1" si="22"/>
        <v>135.99834030624319</v>
      </c>
      <c r="G286">
        <f ca="1">SUM($B$2:$B$501) - SUM($B$2:B286)</f>
        <v>135.48115781342386</v>
      </c>
      <c r="H286">
        <f t="shared" ca="1" si="23"/>
        <v>0.51718249281935869</v>
      </c>
      <c r="I286">
        <f t="shared" ca="1" si="24"/>
        <v>0.51718249281933026</v>
      </c>
    </row>
    <row r="287" spans="1:9" x14ac:dyDescent="0.3">
      <c r="A287">
        <v>286</v>
      </c>
      <c r="B287">
        <f t="shared" ca="1" si="20"/>
        <v>0.57857527052893665</v>
      </c>
      <c r="C287">
        <f ca="1">AVERAGE($B$2:B287)</f>
        <v>0.63236169573008694</v>
      </c>
      <c r="D287">
        <f t="shared" ca="1" si="21"/>
        <v>135.32540288623861</v>
      </c>
      <c r="E287">
        <f ca="1">IFERROR(AVERAGEIF($B$2:B287, "&lt;1"),0)*(1-(1/$K$3)) + IFERROR(AVERAGEIF($B$2:B287, "&gt;1"), 2*$L$3) *(1/$K$3)</f>
        <v>0.63257812834046678</v>
      </c>
      <c r="F287">
        <f t="shared" ca="1" si="22"/>
        <v>135.37171946485989</v>
      </c>
      <c r="G287">
        <f ca="1">SUM($B$2:$B$501) - SUM($B$2:B287)</f>
        <v>134.90258254289492</v>
      </c>
      <c r="H287">
        <f t="shared" ca="1" si="23"/>
        <v>0.42282034334368745</v>
      </c>
      <c r="I287">
        <f t="shared" ca="1" si="24"/>
        <v>0.46913692196497436</v>
      </c>
    </row>
    <row r="288" spans="1:9" x14ac:dyDescent="0.3">
      <c r="A288">
        <v>287</v>
      </c>
      <c r="B288">
        <f t="shared" ca="1" si="20"/>
        <v>0.5866851965190234</v>
      </c>
      <c r="C288">
        <f ca="1">AVERAGE($B$2:B288)</f>
        <v>0.63220254416489152</v>
      </c>
      <c r="D288">
        <f t="shared" ca="1" si="21"/>
        <v>134.65914190712189</v>
      </c>
      <c r="E288">
        <f ca="1">IFERROR(AVERAGEIF($B$2:B288, "&lt;1"),0)*(1-(1/$K$3)) + IFERROR(AVERAGEIF($B$2:B288, "&gt;1"), 2*$L$3) *(1/$K$3)</f>
        <v>0.63263387339680044</v>
      </c>
      <c r="F288">
        <f t="shared" ca="1" si="22"/>
        <v>134.75101503351848</v>
      </c>
      <c r="G288">
        <f ca="1">SUM($B$2:$B$501) - SUM($B$2:B288)</f>
        <v>134.31589734637589</v>
      </c>
      <c r="H288">
        <f t="shared" ca="1" si="23"/>
        <v>0.34324456074600107</v>
      </c>
      <c r="I288">
        <f t="shared" ca="1" si="24"/>
        <v>0.43511768714259347</v>
      </c>
    </row>
    <row r="289" spans="1:9" x14ac:dyDescent="0.3">
      <c r="A289">
        <v>288</v>
      </c>
      <c r="B289">
        <f t="shared" ca="1" si="20"/>
        <v>0.59156574427713882</v>
      </c>
      <c r="C289">
        <f ca="1">AVERAGE($B$2:B289)</f>
        <v>0.63206144416528132</v>
      </c>
      <c r="D289">
        <f t="shared" ca="1" si="21"/>
        <v>133.99702616303964</v>
      </c>
      <c r="E289">
        <f ca="1">IFERROR(AVERAGEIF($B$2:B289, "&lt;1"),0)*(1-(1/$K$3)) + IFERROR(AVERAGEIF($B$2:B289, "&gt;1"), 2*$L$3) *(1/$K$3)</f>
        <v>0.63270613773861717</v>
      </c>
      <c r="F289">
        <f t="shared" ca="1" si="22"/>
        <v>134.13370120058684</v>
      </c>
      <c r="G289">
        <f ca="1">SUM($B$2:$B$501) - SUM($B$2:B289)</f>
        <v>133.72433160209874</v>
      </c>
      <c r="H289">
        <f t="shared" ca="1" si="23"/>
        <v>0.27269456094089151</v>
      </c>
      <c r="I289">
        <f t="shared" ca="1" si="24"/>
        <v>0.40936959848809806</v>
      </c>
    </row>
    <row r="290" spans="1:9" x14ac:dyDescent="0.3">
      <c r="A290">
        <v>289</v>
      </c>
      <c r="B290">
        <f t="shared" ca="1" si="20"/>
        <v>0.57323997053936426</v>
      </c>
      <c r="C290">
        <f ca="1">AVERAGE($B$2:B290)</f>
        <v>0.63185790965446498</v>
      </c>
      <c r="D290">
        <f t="shared" ca="1" si="21"/>
        <v>133.32201893709211</v>
      </c>
      <c r="E290">
        <f ca="1">IFERROR(AVERAGEIF($B$2:B290, "&lt;1"),0)*(1-(1/$K$3)) + IFERROR(AVERAGEIF($B$2:B290, "&gt;1"), 2*$L$3) *(1/$K$3)</f>
        <v>0.63271451843535154</v>
      </c>
      <c r="F290">
        <f t="shared" ca="1" si="22"/>
        <v>133.50276338985918</v>
      </c>
      <c r="G290">
        <f ca="1">SUM($B$2:$B$501) - SUM($B$2:B290)</f>
        <v>133.15109163155938</v>
      </c>
      <c r="H290">
        <f t="shared" ca="1" si="23"/>
        <v>0.17092730553272872</v>
      </c>
      <c r="I290">
        <f t="shared" ca="1" si="24"/>
        <v>0.35167175829980124</v>
      </c>
    </row>
    <row r="291" spans="1:9" x14ac:dyDescent="0.3">
      <c r="A291">
        <v>290</v>
      </c>
      <c r="B291">
        <f t="shared" ca="1" si="20"/>
        <v>0.55846190777878391</v>
      </c>
      <c r="C291">
        <f ca="1">AVERAGE($B$2:B291)</f>
        <v>0.63160481999282481</v>
      </c>
      <c r="D291">
        <f t="shared" ca="1" si="21"/>
        <v>132.63701219849321</v>
      </c>
      <c r="E291">
        <f ca="1">IFERROR(AVERAGEIF($B$2:B291, "&lt;1"),0)*(1-(1/$K$3)) + IFERROR(AVERAGEIF($B$2:B291, "&gt;1"), 2*$L$3) *(1/$K$3)</f>
        <v>0.63267194112481651</v>
      </c>
      <c r="F291">
        <f t="shared" ca="1" si="22"/>
        <v>132.86110763621147</v>
      </c>
      <c r="G291">
        <f ca="1">SUM($B$2:$B$501) - SUM($B$2:B291)</f>
        <v>132.59262972378059</v>
      </c>
      <c r="H291">
        <f t="shared" ca="1" si="23"/>
        <v>4.4382474712620024E-2</v>
      </c>
      <c r="I291">
        <f t="shared" ca="1" si="24"/>
        <v>0.26847791243088182</v>
      </c>
    </row>
    <row r="292" spans="1:9" x14ac:dyDescent="0.3">
      <c r="A292">
        <v>291</v>
      </c>
      <c r="B292">
        <f t="shared" ca="1" si="20"/>
        <v>0.56020838549695307</v>
      </c>
      <c r="C292">
        <f ca="1">AVERAGE($B$2:B292)</f>
        <v>0.63135947142067406</v>
      </c>
      <c r="D292">
        <f t="shared" ca="1" si="21"/>
        <v>131.95412952692087</v>
      </c>
      <c r="E292">
        <f ca="1">IFERROR(AVERAGEIF($B$2:B292, "&lt;1"),0)*(1-(1/$K$3)) + IFERROR(AVERAGEIF($B$2:B292, "&gt;1"), 2*$L$3) *(1/$K$3)</f>
        <v>0.63263566969844087</v>
      </c>
      <c r="F292">
        <f t="shared" ca="1" si="22"/>
        <v>132.22085496697414</v>
      </c>
      <c r="G292">
        <f ca="1">SUM($B$2:$B$501) - SUM($B$2:B292)</f>
        <v>132.03242133828363</v>
      </c>
      <c r="H292">
        <f t="shared" ca="1" si="23"/>
        <v>7.82918113627602E-2</v>
      </c>
      <c r="I292">
        <f t="shared" ca="1" si="24"/>
        <v>0.18843362869051816</v>
      </c>
    </row>
    <row r="293" spans="1:9" x14ac:dyDescent="0.3">
      <c r="A293">
        <v>292</v>
      </c>
      <c r="B293">
        <f t="shared" ca="1" si="20"/>
        <v>0.57360983373203955</v>
      </c>
      <c r="C293">
        <f ca="1">AVERAGE($B$2:B293)</f>
        <v>0.63116169868886363</v>
      </c>
      <c r="D293">
        <f t="shared" ca="1" si="21"/>
        <v>131.28163332728363</v>
      </c>
      <c r="E293">
        <f ca="1">IFERROR(AVERAGEIF($B$2:B293, "&lt;1"),0)*(1-(1/$K$3)) + IFERROR(AVERAGEIF($B$2:B293, "&gt;1"), 2*$L$3) *(1/$K$3)</f>
        <v>0.63264548091384365</v>
      </c>
      <c r="F293">
        <f t="shared" ca="1" si="22"/>
        <v>131.59026003007949</v>
      </c>
      <c r="G293">
        <f ca="1">SUM($B$2:$B$501) - SUM($B$2:B293)</f>
        <v>131.45881150455159</v>
      </c>
      <c r="H293">
        <f t="shared" ca="1" si="23"/>
        <v>0.1771781772679617</v>
      </c>
      <c r="I293">
        <f t="shared" ca="1" si="24"/>
        <v>0.13144852552790098</v>
      </c>
    </row>
    <row r="294" spans="1:9" x14ac:dyDescent="0.3">
      <c r="A294">
        <v>293</v>
      </c>
      <c r="B294">
        <f t="shared" ca="1" si="20"/>
        <v>0.57104559306146896</v>
      </c>
      <c r="C294">
        <f ca="1">AVERAGE($B$2:B294)</f>
        <v>0.63095652426692705</v>
      </c>
      <c r="D294">
        <f t="shared" ca="1" si="21"/>
        <v>130.60800052325391</v>
      </c>
      <c r="E294">
        <f ca="1">IFERROR(AVERAGEIF($B$2:B294, "&lt;1"),0)*(1-(1/$K$3)) + IFERROR(AVERAGEIF($B$2:B294, "&gt;1"), 2*$L$3) *(1/$K$3)</f>
        <v>0.63264648587478156</v>
      </c>
      <c r="F294">
        <f t="shared" ca="1" si="22"/>
        <v>130.95782257607979</v>
      </c>
      <c r="G294">
        <f ca="1">SUM($B$2:$B$501) - SUM($B$2:B294)</f>
        <v>130.88776591149013</v>
      </c>
      <c r="H294">
        <f t="shared" ca="1" si="23"/>
        <v>0.27976538823622832</v>
      </c>
      <c r="I294">
        <f t="shared" ca="1" si="24"/>
        <v>7.0056664589657203E-2</v>
      </c>
    </row>
    <row r="295" spans="1:9" x14ac:dyDescent="0.3">
      <c r="A295">
        <v>294</v>
      </c>
      <c r="B295">
        <f t="shared" ca="1" si="20"/>
        <v>0.57465309133108411</v>
      </c>
      <c r="C295">
        <f ca="1">AVERAGE($B$2:B295)</f>
        <v>0.63076501599163504</v>
      </c>
      <c r="D295">
        <f t="shared" ca="1" si="21"/>
        <v>129.93759329427681</v>
      </c>
      <c r="E295">
        <f ca="1">IFERROR(AVERAGEIF($B$2:B295, "&lt;1"),0)*(1-(1/$K$3)) + IFERROR(AVERAGEIF($B$2:B295, "&gt;1"), 2*$L$3) *(1/$K$3)</f>
        <v>0.63265972715740348</v>
      </c>
      <c r="F295">
        <f t="shared" ca="1" si="22"/>
        <v>130.32790379442511</v>
      </c>
      <c r="G295">
        <f ca="1">SUM($B$2:$B$501) - SUM($B$2:B295)</f>
        <v>130.31311282015906</v>
      </c>
      <c r="H295">
        <f t="shared" ca="1" si="23"/>
        <v>0.3755195258822539</v>
      </c>
      <c r="I295">
        <f t="shared" ca="1" si="24"/>
        <v>1.4790974266048806E-2</v>
      </c>
    </row>
    <row r="296" spans="1:9" x14ac:dyDescent="0.3">
      <c r="A296">
        <v>295</v>
      </c>
      <c r="B296">
        <f t="shared" ca="1" si="20"/>
        <v>0.59331125004895791</v>
      </c>
      <c r="C296">
        <f ca="1">AVERAGE($B$2:B296)</f>
        <v>0.63063805407318541</v>
      </c>
      <c r="D296">
        <f t="shared" ca="1" si="21"/>
        <v>129.28080108500302</v>
      </c>
      <c r="E296">
        <f ca="1">IFERROR(AVERAGEIF($B$2:B296, "&lt;1"),0)*(1-(1/$K$3)) + IFERROR(AVERAGEIF($B$2:B296, "&gt;1"), 2*$L$3) *(1/$K$3)</f>
        <v>0.63273596771141971</v>
      </c>
      <c r="F296">
        <f t="shared" ca="1" si="22"/>
        <v>129.71087338084104</v>
      </c>
      <c r="G296">
        <f ca="1">SUM($B$2:$B$501) - SUM($B$2:B296)</f>
        <v>129.71980157011009</v>
      </c>
      <c r="H296">
        <f t="shared" ca="1" si="23"/>
        <v>0.43900048510707279</v>
      </c>
      <c r="I296">
        <f t="shared" ca="1" si="24"/>
        <v>8.9281892690564746E-3</v>
      </c>
    </row>
    <row r="297" spans="1:9" x14ac:dyDescent="0.3">
      <c r="A297">
        <v>296</v>
      </c>
      <c r="B297">
        <f t="shared" ca="1" si="20"/>
        <v>0.56188516866739047</v>
      </c>
      <c r="C297">
        <f ca="1">AVERAGE($B$2:B297)</f>
        <v>0.63040578081167931</v>
      </c>
      <c r="D297">
        <f t="shared" ca="1" si="21"/>
        <v>128.60277928558259</v>
      </c>
      <c r="E297">
        <f ca="1">IFERROR(AVERAGEIF($B$2:B297, "&lt;1"),0)*(1-(1/$K$3)) + IFERROR(AVERAGEIF($B$2:B297, "&gt;1"), 2*$L$3) *(1/$K$3)</f>
        <v>0.63270576967194303</v>
      </c>
      <c r="F297">
        <f t="shared" ca="1" si="22"/>
        <v>129.07197701307638</v>
      </c>
      <c r="G297">
        <f ca="1">SUM($B$2:$B$501) - SUM($B$2:B297)</f>
        <v>129.15791640144269</v>
      </c>
      <c r="H297">
        <f t="shared" ca="1" si="23"/>
        <v>0.55513711586010572</v>
      </c>
      <c r="I297">
        <f t="shared" ca="1" si="24"/>
        <v>8.5939388366313096E-2</v>
      </c>
    </row>
    <row r="298" spans="1:9" x14ac:dyDescent="0.3">
      <c r="A298">
        <v>297</v>
      </c>
      <c r="B298">
        <f t="shared" ca="1" si="20"/>
        <v>0.56262916873861091</v>
      </c>
      <c r="C298">
        <f ca="1">AVERAGE($B$2:B298)</f>
        <v>0.63017757673062524</v>
      </c>
      <c r="D298">
        <f t="shared" ca="1" si="21"/>
        <v>127.92604807631693</v>
      </c>
      <c r="E298">
        <f ca="1">IFERROR(AVERAGEIF($B$2:B298, "&lt;1"),0)*(1-(1/$K$3)) + IFERROR(AVERAGEIF($B$2:B298, "&gt;1"), 2*$L$3) *(1/$K$3)</f>
        <v>0.63267828672651472</v>
      </c>
      <c r="F298">
        <f t="shared" ca="1" si="22"/>
        <v>128.43369220548249</v>
      </c>
      <c r="G298">
        <f ca="1">SUM($B$2:$B$501) - SUM($B$2:B298)</f>
        <v>128.59528723270407</v>
      </c>
      <c r="H298">
        <f t="shared" ca="1" si="23"/>
        <v>0.66923915638713538</v>
      </c>
      <c r="I298">
        <f t="shared" ca="1" si="24"/>
        <v>0.16159502722157981</v>
      </c>
    </row>
    <row r="299" spans="1:9" x14ac:dyDescent="0.3">
      <c r="A299">
        <v>298</v>
      </c>
      <c r="B299">
        <f t="shared" ca="1" si="20"/>
        <v>0.57566597584586021</v>
      </c>
      <c r="C299">
        <f ca="1">AVERAGE($B$2:B299)</f>
        <v>0.62999465189544146</v>
      </c>
      <c r="D299">
        <f t="shared" ca="1" si="21"/>
        <v>127.25891968287918</v>
      </c>
      <c r="E299">
        <f ca="1">IFERROR(AVERAGEIF($B$2:B299, "&lt;1"),0)*(1-(1/$K$3)) + IFERROR(AVERAGEIF($B$2:B299, "&gt;1"), 2*$L$3) *(1/$K$3)</f>
        <v>0.63269461257149595</v>
      </c>
      <c r="F299">
        <f t="shared" ca="1" si="22"/>
        <v>127.80431173944218</v>
      </c>
      <c r="G299">
        <f ca="1">SUM($B$2:$B$501) - SUM($B$2:B299)</f>
        <v>128.01962125685822</v>
      </c>
      <c r="H299">
        <f t="shared" ca="1" si="23"/>
        <v>0.76070157397903415</v>
      </c>
      <c r="I299">
        <f t="shared" ca="1" si="24"/>
        <v>0.21530951741603133</v>
      </c>
    </row>
    <row r="300" spans="1:9" x14ac:dyDescent="0.3">
      <c r="A300">
        <v>299</v>
      </c>
      <c r="B300">
        <f t="shared" ca="1" si="20"/>
        <v>0.55982640486731827</v>
      </c>
      <c r="C300">
        <f ca="1">AVERAGE($B$2:B300)</f>
        <v>0.62975997548397622</v>
      </c>
      <c r="D300">
        <f t="shared" ca="1" si="21"/>
        <v>126.58175507227922</v>
      </c>
      <c r="E300">
        <f ca="1">IFERROR(AVERAGEIF($B$2:B300, "&lt;1"),0)*(1-(1/$K$3)) + IFERROR(AVERAGEIF($B$2:B300, "&gt;1"), 2*$L$3) *(1/$K$3)</f>
        <v>0.63265802323337039</v>
      </c>
      <c r="F300">
        <f t="shared" ca="1" si="22"/>
        <v>127.16426266990744</v>
      </c>
      <c r="G300">
        <f ca="1">SUM($B$2:$B$501) - SUM($B$2:B300)</f>
        <v>127.45979485199089</v>
      </c>
      <c r="H300">
        <f t="shared" ca="1" si="23"/>
        <v>0.87803977971167058</v>
      </c>
      <c r="I300">
        <f t="shared" ca="1" si="24"/>
        <v>0.29553218208344845</v>
      </c>
    </row>
    <row r="301" spans="1:9" x14ac:dyDescent="0.3">
      <c r="A301">
        <v>300</v>
      </c>
      <c r="B301">
        <f t="shared" ca="1" si="20"/>
        <v>1.4972833003614552</v>
      </c>
      <c r="C301">
        <f ca="1">AVERAGE($B$2:B301)</f>
        <v>0.6326517199002345</v>
      </c>
      <c r="D301">
        <f t="shared" ca="1" si="21"/>
        <v>126.53034398004689</v>
      </c>
      <c r="E301">
        <f ca="1">IFERROR(AVERAGEIF($B$2:B301, "&lt;1"),0)*(1-(1/$K$3)) + IFERROR(AVERAGEIF($B$2:B301, "&gt;1"), 2*$L$3) *(1/$K$3)</f>
        <v>0.63265171990023428</v>
      </c>
      <c r="F301">
        <f t="shared" ca="1" si="22"/>
        <v>126.53034398004685</v>
      </c>
      <c r="G301">
        <f ca="1">SUM($B$2:$B$501) - SUM($B$2:B301)</f>
        <v>125.96251155162943</v>
      </c>
      <c r="H301">
        <f t="shared" ca="1" si="23"/>
        <v>0.56783242841746073</v>
      </c>
      <c r="I301">
        <f t="shared" ca="1" si="24"/>
        <v>0.5678324284174181</v>
      </c>
    </row>
    <row r="302" spans="1:9" x14ac:dyDescent="0.3">
      <c r="A302">
        <v>301</v>
      </c>
      <c r="B302">
        <f t="shared" ca="1" si="20"/>
        <v>0.56147046615023355</v>
      </c>
      <c r="C302">
        <f ca="1">AVERAGE($B$2:B302)</f>
        <v>0.63241523732963645</v>
      </c>
      <c r="D302">
        <f t="shared" ca="1" si="21"/>
        <v>125.85063222859765</v>
      </c>
      <c r="E302">
        <f ca="1">IFERROR(AVERAGEIF($B$2:B302, "&lt;1"),0)*(1-(1/$K$3)) + IFERROR(AVERAGEIF($B$2:B302, "&gt;1"), 2*$L$3) *(1/$K$3)</f>
        <v>0.63262085168621407</v>
      </c>
      <c r="F302">
        <f t="shared" ca="1" si="22"/>
        <v>125.8915494855566</v>
      </c>
      <c r="G302">
        <f ca="1">SUM($B$2:$B$501) - SUM($B$2:B302)</f>
        <v>125.40104108547919</v>
      </c>
      <c r="H302">
        <f t="shared" ca="1" si="23"/>
        <v>0.44959114311845383</v>
      </c>
      <c r="I302">
        <f t="shared" ca="1" si="24"/>
        <v>0.49050840007740248</v>
      </c>
    </row>
    <row r="303" spans="1:9" x14ac:dyDescent="0.3">
      <c r="A303">
        <v>302</v>
      </c>
      <c r="B303">
        <f t="shared" ca="1" si="20"/>
        <v>0.5494751751237178</v>
      </c>
      <c r="C303">
        <f ca="1">AVERAGE($B$2:B303)</f>
        <v>0.63214060136206718</v>
      </c>
      <c r="D303">
        <f t="shared" ca="1" si="21"/>
        <v>125.1638390696893</v>
      </c>
      <c r="E303">
        <f ca="1">IFERROR(AVERAGEIF($B$2:B303, "&lt;1"),0)*(1-(1/$K$3)) + IFERROR(AVERAGEIF($B$2:B303, "&gt;1"), 2*$L$3) *(1/$K$3)</f>
        <v>0.63255050166889581</v>
      </c>
      <c r="F303">
        <f t="shared" ca="1" si="22"/>
        <v>125.24499933044137</v>
      </c>
      <c r="G303">
        <f ca="1">SUM($B$2:$B$501) - SUM($B$2:B303)</f>
        <v>124.85156591035548</v>
      </c>
      <c r="H303">
        <f t="shared" ca="1" si="23"/>
        <v>0.31227315933382727</v>
      </c>
      <c r="I303">
        <f t="shared" ca="1" si="24"/>
        <v>0.39343342008589843</v>
      </c>
    </row>
    <row r="304" spans="1:9" x14ac:dyDescent="0.3">
      <c r="A304">
        <v>303</v>
      </c>
      <c r="B304">
        <f t="shared" ca="1" si="20"/>
        <v>0.58022126794045803</v>
      </c>
      <c r="C304">
        <f ca="1">AVERAGE($B$2:B304)</f>
        <v>0.63196925042668239</v>
      </c>
      <c r="D304">
        <f t="shared" ca="1" si="21"/>
        <v>124.49794233405643</v>
      </c>
      <c r="E304">
        <f ca="1">IFERROR(AVERAGEIF($B$2:B304, "&lt;1"),0)*(1-(1/$K$3)) + IFERROR(AVERAGEIF($B$2:B304, "&gt;1"), 2*$L$3) *(1/$K$3)</f>
        <v>0.63258204936652562</v>
      </c>
      <c r="F304">
        <f t="shared" ca="1" si="22"/>
        <v>124.61866372520555</v>
      </c>
      <c r="G304">
        <f ca="1">SUM($B$2:$B$501) - SUM($B$2:B304)</f>
        <v>124.27134464241502</v>
      </c>
      <c r="H304">
        <f t="shared" ca="1" si="23"/>
        <v>0.22659769164141608</v>
      </c>
      <c r="I304">
        <f t="shared" ca="1" si="24"/>
        <v>0.34731908279053414</v>
      </c>
    </row>
    <row r="305" spans="1:9" x14ac:dyDescent="0.3">
      <c r="A305">
        <v>304</v>
      </c>
      <c r="B305">
        <f t="shared" ca="1" si="20"/>
        <v>0.5657349146084657</v>
      </c>
      <c r="C305">
        <f ca="1">AVERAGE($B$2:B305)</f>
        <v>0.63175137432201722</v>
      </c>
      <c r="D305">
        <f t="shared" ca="1" si="21"/>
        <v>123.82326936711537</v>
      </c>
      <c r="E305">
        <f ca="1">IFERROR(AVERAGEIF($B$2:B305, "&lt;1"),0)*(1-(1/$K$3)) + IFERROR(AVERAGEIF($B$2:B305, "&gt;1"), 2*$L$3) *(1/$K$3)</f>
        <v>0.6325657671633157</v>
      </c>
      <c r="F305">
        <f t="shared" ca="1" si="22"/>
        <v>123.98289036400988</v>
      </c>
      <c r="G305">
        <f ca="1">SUM($B$2:$B$501) - SUM($B$2:B305)</f>
        <v>123.70560972780655</v>
      </c>
      <c r="H305">
        <f t="shared" ca="1" si="23"/>
        <v>0.11765963930882606</v>
      </c>
      <c r="I305">
        <f t="shared" ca="1" si="24"/>
        <v>0.27728063620332932</v>
      </c>
    </row>
    <row r="306" spans="1:9" x14ac:dyDescent="0.3">
      <c r="A306">
        <v>305</v>
      </c>
      <c r="B306">
        <f t="shared" ca="1" si="20"/>
        <v>0.58180839429441189</v>
      </c>
      <c r="C306">
        <f ca="1">AVERAGE($B$2:B306)</f>
        <v>0.63158762684651681</v>
      </c>
      <c r="D306">
        <f t="shared" ca="1" si="21"/>
        <v>123.15958723507077</v>
      </c>
      <c r="E306">
        <f ca="1">IFERROR(AVERAGEIF($B$2:B306, "&lt;1"),0)*(1-(1/$K$3)) + IFERROR(AVERAGEIF($B$2:B306, "&gt;1"), 2*$L$3) *(1/$K$3)</f>
        <v>0.63260223751722855</v>
      </c>
      <c r="F306">
        <f t="shared" ca="1" si="22"/>
        <v>123.35743631585957</v>
      </c>
      <c r="G306">
        <f ca="1">SUM($B$2:$B$501) - SUM($B$2:B306)</f>
        <v>123.12380133351215</v>
      </c>
      <c r="H306">
        <f t="shared" ca="1" si="23"/>
        <v>3.578590155862571E-2</v>
      </c>
      <c r="I306">
        <f t="shared" ca="1" si="24"/>
        <v>0.23363498234742508</v>
      </c>
    </row>
    <row r="307" spans="1:9" x14ac:dyDescent="0.3">
      <c r="A307">
        <v>306</v>
      </c>
      <c r="B307">
        <f t="shared" ca="1" si="20"/>
        <v>0.57355353412102061</v>
      </c>
      <c r="C307">
        <f ca="1">AVERAGE($B$2:B307)</f>
        <v>0.63139797294872113</v>
      </c>
      <c r="D307">
        <f t="shared" ca="1" si="21"/>
        <v>122.49120675205189</v>
      </c>
      <c r="E307">
        <f ca="1">IFERROR(AVERAGEIF($B$2:B307, "&lt;1"),0)*(1-(1/$K$3)) + IFERROR(AVERAGEIF($B$2:B307, "&gt;1"), 2*$L$3) *(1/$K$3)</f>
        <v>0.63261151389607262</v>
      </c>
      <c r="F307">
        <f t="shared" ca="1" si="22"/>
        <v>122.72663369583809</v>
      </c>
      <c r="G307">
        <f ca="1">SUM($B$2:$B$501) - SUM($B$2:B307)</f>
        <v>122.55024779939112</v>
      </c>
      <c r="H307">
        <f t="shared" ca="1" si="23"/>
        <v>5.9041047339221109E-2</v>
      </c>
      <c r="I307">
        <f t="shared" ca="1" si="24"/>
        <v>0.17638589644697333</v>
      </c>
    </row>
    <row r="308" spans="1:9" x14ac:dyDescent="0.3">
      <c r="A308">
        <v>307</v>
      </c>
      <c r="B308">
        <f t="shared" ca="1" si="20"/>
        <v>0.56452883570437384</v>
      </c>
      <c r="C308">
        <f ca="1">AVERAGE($B$2:B308)</f>
        <v>0.63118015816942352</v>
      </c>
      <c r="D308">
        <f t="shared" ca="1" si="21"/>
        <v>121.81777052669874</v>
      </c>
      <c r="E308">
        <f ca="1">IFERROR(AVERAGEIF($B$2:B308, "&lt;1"),0)*(1-(1/$K$3)) + IFERROR(AVERAGEIF($B$2:B308, "&gt;1"), 2*$L$3) *(1/$K$3)</f>
        <v>0.63259137701842461</v>
      </c>
      <c r="F308">
        <f t="shared" ca="1" si="22"/>
        <v>122.09013576455595</v>
      </c>
      <c r="G308">
        <f ca="1">SUM($B$2:$B$501) - SUM($B$2:B308)</f>
        <v>121.98571896368674</v>
      </c>
      <c r="H308">
        <f t="shared" ca="1" si="23"/>
        <v>0.16794843698799866</v>
      </c>
      <c r="I308">
        <f t="shared" ca="1" si="24"/>
        <v>0.10441680086921679</v>
      </c>
    </row>
    <row r="309" spans="1:9" x14ac:dyDescent="0.3">
      <c r="A309">
        <v>308</v>
      </c>
      <c r="B309">
        <f t="shared" ca="1" si="20"/>
        <v>0.58543486492528662</v>
      </c>
      <c r="C309">
        <f ca="1">AVERAGE($B$2:B309)</f>
        <v>0.6310316344900595</v>
      </c>
      <c r="D309">
        <f t="shared" ca="1" si="21"/>
        <v>121.15807382209142</v>
      </c>
      <c r="E309">
        <f ca="1">IFERROR(AVERAGEIF($B$2:B309, "&lt;1"),0)*(1-(1/$K$3)) + IFERROR(AVERAGEIF($B$2:B309, "&gt;1"), 2*$L$3) *(1/$K$3)</f>
        <v>0.63263913100082814</v>
      </c>
      <c r="F309">
        <f t="shared" ca="1" si="22"/>
        <v>121.466713152159</v>
      </c>
      <c r="G309">
        <f ca="1">SUM($B$2:$B$501) - SUM($B$2:B309)</f>
        <v>121.40028409876146</v>
      </c>
      <c r="H309">
        <f t="shared" ca="1" si="23"/>
        <v>0.24221027667003625</v>
      </c>
      <c r="I309">
        <f t="shared" ca="1" si="24"/>
        <v>6.6429053397541793E-2</v>
      </c>
    </row>
    <row r="310" spans="1:9" x14ac:dyDescent="0.3">
      <c r="A310">
        <v>309</v>
      </c>
      <c r="B310">
        <f t="shared" ca="1" si="20"/>
        <v>0.56142641807939653</v>
      </c>
      <c r="C310">
        <f ca="1">AVERAGE($B$2:B310)</f>
        <v>0.630806374890025</v>
      </c>
      <c r="D310">
        <f t="shared" ca="1" si="21"/>
        <v>120.48401760399477</v>
      </c>
      <c r="E310">
        <f ca="1">IFERROR(AVERAGEIF($B$2:B310, "&lt;1"),0)*(1-(1/$K$3)) + IFERROR(AVERAGEIF($B$2:B310, "&gt;1"), 2*$L$3) *(1/$K$3)</f>
        <v>0.63260901857600793</v>
      </c>
      <c r="F310">
        <f t="shared" ca="1" si="22"/>
        <v>120.82832254801751</v>
      </c>
      <c r="G310">
        <f ca="1">SUM($B$2:$B$501) - SUM($B$2:B310)</f>
        <v>120.83885768068205</v>
      </c>
      <c r="H310">
        <f t="shared" ca="1" si="23"/>
        <v>0.35484007668728168</v>
      </c>
      <c r="I310">
        <f t="shared" ca="1" si="24"/>
        <v>1.0535132664543312E-2</v>
      </c>
    </row>
    <row r="311" spans="1:9" x14ac:dyDescent="0.3">
      <c r="A311">
        <v>310</v>
      </c>
      <c r="B311">
        <f t="shared" ca="1" si="20"/>
        <v>0.56840976397529175</v>
      </c>
      <c r="C311">
        <f ca="1">AVERAGE($B$2:B311)</f>
        <v>0.63060509549997745</v>
      </c>
      <c r="D311">
        <f t="shared" ca="1" si="21"/>
        <v>119.81496814499572</v>
      </c>
      <c r="E311">
        <f ca="1">IFERROR(AVERAGEIF($B$2:B311, "&lt;1"),0)*(1-(1/$K$3)) + IFERROR(AVERAGEIF($B$2:B311, "&gt;1"), 2*$L$3) *(1/$K$3)</f>
        <v>0.63260158895929974</v>
      </c>
      <c r="F311">
        <f t="shared" ca="1" si="22"/>
        <v>120.19430190226696</v>
      </c>
      <c r="G311">
        <f ca="1">SUM($B$2:$B$501) - SUM($B$2:B311)</f>
        <v>120.27044791670676</v>
      </c>
      <c r="H311">
        <f t="shared" ca="1" si="23"/>
        <v>0.45547977171104037</v>
      </c>
      <c r="I311">
        <f t="shared" ca="1" si="24"/>
        <v>7.6146014439800069E-2</v>
      </c>
    </row>
    <row r="312" spans="1:9" x14ac:dyDescent="0.3">
      <c r="A312">
        <v>311</v>
      </c>
      <c r="B312">
        <f t="shared" ca="1" si="20"/>
        <v>0.56611003269887439</v>
      </c>
      <c r="C312">
        <f ca="1">AVERAGE($B$2:B312)</f>
        <v>0.63039771587682281</v>
      </c>
      <c r="D312">
        <f t="shared" ca="1" si="21"/>
        <v>119.1451683007195</v>
      </c>
      <c r="E312">
        <f ca="1">IFERROR(AVERAGEIF($B$2:B312, "&lt;1"),0)*(1-(1/$K$3)) + IFERROR(AVERAGEIF($B$2:B312, "&gt;1"), 2*$L$3) *(1/$K$3)</f>
        <v>0.63258683440573726</v>
      </c>
      <c r="F312">
        <f t="shared" ca="1" si="22"/>
        <v>119.55891170268434</v>
      </c>
      <c r="G312">
        <f ca="1">SUM($B$2:$B$501) - SUM($B$2:B312)</f>
        <v>119.70433788400788</v>
      </c>
      <c r="H312">
        <f t="shared" ca="1" si="23"/>
        <v>0.55916958328838007</v>
      </c>
      <c r="I312">
        <f t="shared" ca="1" si="24"/>
        <v>0.14542618132354335</v>
      </c>
    </row>
    <row r="313" spans="1:9" x14ac:dyDescent="0.3">
      <c r="A313">
        <v>312</v>
      </c>
      <c r="B313">
        <f t="shared" ca="1" si="20"/>
        <v>0.55538058683115799</v>
      </c>
      <c r="C313">
        <f ca="1">AVERAGE($B$2:B313)</f>
        <v>0.63015727636065078</v>
      </c>
      <c r="D313">
        <f t="shared" ca="1" si="21"/>
        <v>118.46956795580235</v>
      </c>
      <c r="E313">
        <f ca="1">IFERROR(AVERAGEIF($B$2:B313, "&lt;1"),0)*(1-(1/$K$3)) + IFERROR(AVERAGEIF($B$2:B313, "&gt;1"), 2*$L$3) *(1/$K$3)</f>
        <v>0.63253788587830695</v>
      </c>
      <c r="F313">
        <f t="shared" ca="1" si="22"/>
        <v>118.9171225451217</v>
      </c>
      <c r="G313">
        <f ca="1">SUM($B$2:$B$501) - SUM($B$2:B313)</f>
        <v>119.14895729717674</v>
      </c>
      <c r="H313">
        <f t="shared" ca="1" si="23"/>
        <v>0.67938934137438878</v>
      </c>
      <c r="I313">
        <f t="shared" ca="1" si="24"/>
        <v>0.23183475205503612</v>
      </c>
    </row>
    <row r="314" spans="1:9" x14ac:dyDescent="0.3">
      <c r="A314">
        <v>313</v>
      </c>
      <c r="B314">
        <f t="shared" ca="1" si="20"/>
        <v>0.56235553003474659</v>
      </c>
      <c r="C314">
        <f ca="1">AVERAGE($B$2:B314)</f>
        <v>0.62994065736280447</v>
      </c>
      <c r="D314">
        <f t="shared" ca="1" si="21"/>
        <v>117.79890292684443</v>
      </c>
      <c r="E314">
        <f ca="1">IFERROR(AVERAGEIF($B$2:B314, "&lt;1"),0)*(1-(1/$K$3)) + IFERROR(AVERAGEIF($B$2:B314, "&gt;1"), 2*$L$3) *(1/$K$3)</f>
        <v>0.63251148971963056</v>
      </c>
      <c r="F314">
        <f t="shared" ca="1" si="22"/>
        <v>118.27964857757091</v>
      </c>
      <c r="G314">
        <f ca="1">SUM($B$2:$B$501) - SUM($B$2:B314)</f>
        <v>118.58660176714199</v>
      </c>
      <c r="H314">
        <f t="shared" ca="1" si="23"/>
        <v>0.78769884029755133</v>
      </c>
      <c r="I314">
        <f t="shared" ca="1" si="24"/>
        <v>0.30695318957107531</v>
      </c>
    </row>
    <row r="315" spans="1:9" x14ac:dyDescent="0.3">
      <c r="A315">
        <v>314</v>
      </c>
      <c r="B315">
        <f t="shared" ca="1" si="20"/>
        <v>0.57731079692866094</v>
      </c>
      <c r="C315">
        <f ca="1">AVERAGE($B$2:B315)</f>
        <v>0.62977304634231357</v>
      </c>
      <c r="D315">
        <f t="shared" ca="1" si="21"/>
        <v>117.13778661967032</v>
      </c>
      <c r="E315">
        <f ca="1">IFERROR(AVERAGEIF($B$2:B315, "&lt;1"),0)*(1-(1/$K$3)) + IFERROR(AVERAGEIF($B$2:B315, "&gt;1"), 2*$L$3) *(1/$K$3)</f>
        <v>0.6325327501644179</v>
      </c>
      <c r="F315">
        <f t="shared" ca="1" si="22"/>
        <v>117.65109153058172</v>
      </c>
      <c r="G315">
        <f ca="1">SUM($B$2:$B$501) - SUM($B$2:B315)</f>
        <v>118.00929097021333</v>
      </c>
      <c r="H315">
        <f t="shared" ca="1" si="23"/>
        <v>0.87150435054300601</v>
      </c>
      <c r="I315">
        <f t="shared" ca="1" si="24"/>
        <v>0.35819943963160483</v>
      </c>
    </row>
    <row r="316" spans="1:9" x14ac:dyDescent="0.3">
      <c r="A316">
        <v>315</v>
      </c>
      <c r="B316">
        <f t="shared" ca="1" si="20"/>
        <v>1.500122307433889</v>
      </c>
      <c r="C316">
        <f ca="1">AVERAGE($B$2:B316)</f>
        <v>0.63253605986958839</v>
      </c>
      <c r="D316">
        <f t="shared" ca="1" si="21"/>
        <v>117.01917107587386</v>
      </c>
      <c r="E316">
        <f ca="1">IFERROR(AVERAGEIF($B$2:B316, "&lt;1"),0)*(1-(1/$K$3)) + IFERROR(AVERAGEIF($B$2:B316, "&gt;1"), 2*$L$3) *(1/$K$3)</f>
        <v>0.63253605986958816</v>
      </c>
      <c r="F316">
        <f t="shared" ca="1" si="22"/>
        <v>117.01917107587381</v>
      </c>
      <c r="G316">
        <f ca="1">SUM($B$2:$B$501) - SUM($B$2:B316)</f>
        <v>116.50916866277944</v>
      </c>
      <c r="H316">
        <f t="shared" ca="1" si="23"/>
        <v>0.51000241309441208</v>
      </c>
      <c r="I316">
        <f t="shared" ca="1" si="24"/>
        <v>0.51000241309436944</v>
      </c>
    </row>
    <row r="317" spans="1:9" x14ac:dyDescent="0.3">
      <c r="A317">
        <v>316</v>
      </c>
      <c r="B317">
        <f t="shared" ca="1" si="20"/>
        <v>0.56915095236716418</v>
      </c>
      <c r="C317">
        <f ca="1">AVERAGE($B$2:B317)</f>
        <v>0.63233547408635282</v>
      </c>
      <c r="D317">
        <f t="shared" ca="1" si="21"/>
        <v>116.34972723188892</v>
      </c>
      <c r="E317">
        <f ca="1">IFERROR(AVERAGEIF($B$2:B317, "&lt;1"),0)*(1-(1/$K$3)) + IFERROR(AVERAGEIF($B$2:B317, "&gt;1"), 2*$L$3) *(1/$K$3)</f>
        <v>0.63253135971839702</v>
      </c>
      <c r="F317">
        <f t="shared" ca="1" si="22"/>
        <v>116.38577018818505</v>
      </c>
      <c r="G317">
        <f ca="1">SUM($B$2:$B$501) - SUM($B$2:B317)</f>
        <v>115.94001771041229</v>
      </c>
      <c r="H317">
        <f t="shared" ca="1" si="23"/>
        <v>0.40970952147662842</v>
      </c>
      <c r="I317">
        <f t="shared" ca="1" si="24"/>
        <v>0.44575247777275706</v>
      </c>
    </row>
    <row r="318" spans="1:9" x14ac:dyDescent="0.3">
      <c r="A318">
        <v>317</v>
      </c>
      <c r="B318">
        <f t="shared" ca="1" si="20"/>
        <v>0.5757552152474843</v>
      </c>
      <c r="C318">
        <f ca="1">AVERAGE($B$2:B318)</f>
        <v>0.63215698746540994</v>
      </c>
      <c r="D318">
        <f t="shared" ca="1" si="21"/>
        <v>115.68472870617002</v>
      </c>
      <c r="E318">
        <f ca="1">IFERROR(AVERAGEIF($B$2:B318, "&lt;1"),0)*(1-(1/$K$3)) + IFERROR(AVERAGEIF($B$2:B318, "&gt;1"), 2*$L$3) *(1/$K$3)</f>
        <v>0.63254751557730937</v>
      </c>
      <c r="F318">
        <f t="shared" ca="1" si="22"/>
        <v>115.75619535064762</v>
      </c>
      <c r="G318">
        <f ca="1">SUM($B$2:$B$501) - SUM($B$2:B318)</f>
        <v>115.36426249516481</v>
      </c>
      <c r="H318">
        <f t="shared" ca="1" si="23"/>
        <v>0.32046621100521122</v>
      </c>
      <c r="I318">
        <f t="shared" ca="1" si="24"/>
        <v>0.39193285548280699</v>
      </c>
    </row>
    <row r="319" spans="1:9" x14ac:dyDescent="0.3">
      <c r="A319">
        <v>318</v>
      </c>
      <c r="B319">
        <f t="shared" ca="1" si="20"/>
        <v>0.58323105600412894</v>
      </c>
      <c r="C319">
        <f ca="1">AVERAGE($B$2:B319)</f>
        <v>0.63200313233502858</v>
      </c>
      <c r="D319">
        <f t="shared" ca="1" si="21"/>
        <v>115.0245700849752</v>
      </c>
      <c r="E319">
        <f ca="1">IFERROR(AVERAGEIF($B$2:B319, "&lt;1"),0)*(1-(1/$K$3)) + IFERROR(AVERAGEIF($B$2:B319, "&gt;1"), 2*$L$3) *(1/$K$3)</f>
        <v>0.63258705574482488</v>
      </c>
      <c r="F319">
        <f t="shared" ca="1" si="22"/>
        <v>115.13084414555813</v>
      </c>
      <c r="G319">
        <f ca="1">SUM($B$2:$B$501) - SUM($B$2:B319)</f>
        <v>114.78103143916067</v>
      </c>
      <c r="H319">
        <f t="shared" ca="1" si="23"/>
        <v>0.24353864581452456</v>
      </c>
      <c r="I319">
        <f t="shared" ca="1" si="24"/>
        <v>0.34981270639745787</v>
      </c>
    </row>
    <row r="320" spans="1:9" x14ac:dyDescent="0.3">
      <c r="A320">
        <v>319</v>
      </c>
      <c r="B320">
        <f t="shared" ca="1" si="20"/>
        <v>0.57246471051098458</v>
      </c>
      <c r="C320">
        <f ca="1">AVERAGE($B$2:B320)</f>
        <v>0.63181649151426356</v>
      </c>
      <c r="D320">
        <f t="shared" ca="1" si="21"/>
        <v>114.35878496408171</v>
      </c>
      <c r="E320">
        <f ca="1">IFERROR(AVERAGEIF($B$2:B320, "&lt;1"),0)*(1-(1/$K$3)) + IFERROR(AVERAGEIF($B$2:B320, "&gt;1"), 2*$L$3) *(1/$K$3)</f>
        <v>0.63259261044434711</v>
      </c>
      <c r="F320">
        <f t="shared" ca="1" si="22"/>
        <v>114.49926249042683</v>
      </c>
      <c r="G320">
        <f ca="1">SUM($B$2:$B$501) - SUM($B$2:B320)</f>
        <v>114.20856672864969</v>
      </c>
      <c r="H320">
        <f t="shared" ca="1" si="23"/>
        <v>0.15021823543202117</v>
      </c>
      <c r="I320">
        <f t="shared" ca="1" si="24"/>
        <v>0.29069576177714396</v>
      </c>
    </row>
    <row r="321" spans="1:9" x14ac:dyDescent="0.3">
      <c r="A321">
        <v>320</v>
      </c>
      <c r="B321">
        <f t="shared" ca="1" si="20"/>
        <v>0.56346392131090606</v>
      </c>
      <c r="C321">
        <f ca="1">AVERAGE($B$2:B321)</f>
        <v>0.6316028897323781</v>
      </c>
      <c r="D321">
        <f t="shared" ca="1" si="21"/>
        <v>113.68852015182806</v>
      </c>
      <c r="E321">
        <f ca="1">IFERROR(AVERAGEIF($B$2:B321, "&lt;1"),0)*(1-(1/$K$3)) + IFERROR(AVERAGEIF($B$2:B321, "&gt;1"), 2*$L$3) *(1/$K$3)</f>
        <v>0.63257003187970273</v>
      </c>
      <c r="F321">
        <f t="shared" ca="1" si="22"/>
        <v>113.86260573834649</v>
      </c>
      <c r="G321">
        <f ca="1">SUM($B$2:$B$501) - SUM($B$2:B321)</f>
        <v>113.64510280733879</v>
      </c>
      <c r="H321">
        <f t="shared" ca="1" si="23"/>
        <v>4.3417344489270704E-2</v>
      </c>
      <c r="I321">
        <f t="shared" ca="1" si="24"/>
        <v>0.21750293100770079</v>
      </c>
    </row>
    <row r="322" spans="1:9" x14ac:dyDescent="0.3">
      <c r="A322">
        <v>321</v>
      </c>
      <c r="B322">
        <f t="shared" ca="1" si="20"/>
        <v>0.5814846495527104</v>
      </c>
      <c r="C322">
        <f ca="1">AVERAGE($B$2:B322)</f>
        <v>0.6314467581430333</v>
      </c>
      <c r="D322">
        <f t="shared" ca="1" si="21"/>
        <v>113.02896970760297</v>
      </c>
      <c r="E322">
        <f ca="1">IFERROR(AVERAGEIF($B$2:B322, "&lt;1"),0)*(1-(1/$K$3)) + IFERROR(AVERAGEIF($B$2:B322, "&gt;1"), 2*$L$3) *(1/$K$3)</f>
        <v>0.63260366832668613</v>
      </c>
      <c r="F322">
        <f t="shared" ca="1" si="22"/>
        <v>113.23605663047682</v>
      </c>
      <c r="G322">
        <f ca="1">SUM($B$2:$B$501) - SUM($B$2:B322)</f>
        <v>113.06361815778607</v>
      </c>
      <c r="H322">
        <f t="shared" ca="1" si="23"/>
        <v>3.4648450183098589E-2</v>
      </c>
      <c r="I322">
        <f t="shared" ca="1" si="24"/>
        <v>0.17243847269075729</v>
      </c>
    </row>
    <row r="323" spans="1:9" x14ac:dyDescent="0.3">
      <c r="A323">
        <v>322</v>
      </c>
      <c r="B323">
        <f t="shared" ref="B323:B386" ca="1" si="25">MEDIAN(0.5,IF(MOD(ROW(B323)-1,$K$3)=0,$M$3+NORMINV(RAND(),0,$N$3),$L$3+NORMINV(RAND(),0,$N$3)),100)</f>
        <v>0.56565604946988346</v>
      </c>
      <c r="C323">
        <f ca="1">AVERAGE($B$2:B323)</f>
        <v>0.63124243917199874</v>
      </c>
      <c r="D323">
        <f t="shared" ref="D323:D386" ca="1" si="26">(500 - ROW(B323) + 1) *C323</f>
        <v>112.36115417261577</v>
      </c>
      <c r="E323">
        <f ca="1">IFERROR(AVERAGEIF($B$2:B323, "&lt;1"),0)*(1-(1/$K$3)) + IFERROR(AVERAGEIF($B$2:B323, "&gt;1"), 2*$L$3) *(1/$K$3)</f>
        <v>0.63258800034519358</v>
      </c>
      <c r="F323">
        <f t="shared" ref="F323:F386" ca="1" si="27">(500 - ROW(B323) + 1) *E323</f>
        <v>112.60066406144446</v>
      </c>
      <c r="G323">
        <f ca="1">SUM($B$2:$B$501) - SUM($B$2:B323)</f>
        <v>112.49796210831619</v>
      </c>
      <c r="H323">
        <f t="shared" ref="H323:H386" ca="1" si="28">ABS(G323-D323)</f>
        <v>0.13680793570041772</v>
      </c>
      <c r="I323">
        <f t="shared" ref="I323:I386" ca="1" si="29">ABS(G323-F323)</f>
        <v>0.10270195312827468</v>
      </c>
    </row>
    <row r="324" spans="1:9" x14ac:dyDescent="0.3">
      <c r="A324">
        <v>323</v>
      </c>
      <c r="B324">
        <f t="shared" ca="1" si="25"/>
        <v>0.56490060934611919</v>
      </c>
      <c r="C324">
        <f ca="1">AVERAGE($B$2:B324)</f>
        <v>0.63103704650999914</v>
      </c>
      <c r="D324">
        <f t="shared" ca="1" si="26"/>
        <v>111.69355723226985</v>
      </c>
      <c r="E324">
        <f ca="1">IFERROR(AVERAGEIF($B$2:B324, "&lt;1"),0)*(1-(1/$K$3)) + IFERROR(AVERAGEIF($B$2:B324, "&gt;1"), 2*$L$3) *(1/$K$3)</f>
        <v>0.63257010143162851</v>
      </c>
      <c r="F324">
        <f t="shared" ca="1" si="27"/>
        <v>111.96490795339824</v>
      </c>
      <c r="G324">
        <f ca="1">SUM($B$2:$B$501) - SUM($B$2:B324)</f>
        <v>111.93306149897006</v>
      </c>
      <c r="H324">
        <f t="shared" ca="1" si="28"/>
        <v>0.23950426670020875</v>
      </c>
      <c r="I324">
        <f t="shared" ca="1" si="29"/>
        <v>3.1846454428176685E-2</v>
      </c>
    </row>
    <row r="325" spans="1:9" x14ac:dyDescent="0.3">
      <c r="A325">
        <v>324</v>
      </c>
      <c r="B325">
        <f t="shared" ca="1" si="25"/>
        <v>0.56481766149112944</v>
      </c>
      <c r="C325">
        <f ca="1">AVERAGE($B$2:B325)</f>
        <v>0.63083266569203966</v>
      </c>
      <c r="D325">
        <f t="shared" ca="1" si="26"/>
        <v>111.02654916179898</v>
      </c>
      <c r="E325">
        <f ca="1">IFERROR(AVERAGEIF($B$2:B325, "&lt;1"),0)*(1-(1/$K$3)) + IFERROR(AVERAGEIF($B$2:B325, "&gt;1"), 2*$L$3) *(1/$K$3)</f>
        <v>0.63255206515776363</v>
      </c>
      <c r="F325">
        <f t="shared" ca="1" si="27"/>
        <v>111.32916346776639</v>
      </c>
      <c r="G325">
        <f ca="1">SUM($B$2:$B$501) - SUM($B$2:B325)</f>
        <v>111.36824383747893</v>
      </c>
      <c r="H325">
        <f t="shared" ca="1" si="28"/>
        <v>0.34169467567994616</v>
      </c>
      <c r="I325">
        <f t="shared" ca="1" si="29"/>
        <v>3.9080369712536367E-2</v>
      </c>
    </row>
    <row r="326" spans="1:9" x14ac:dyDescent="0.3">
      <c r="A326">
        <v>325</v>
      </c>
      <c r="B326">
        <f t="shared" ca="1" si="25"/>
        <v>0.56777705006787937</v>
      </c>
      <c r="C326">
        <f ca="1">AVERAGE($B$2:B326)</f>
        <v>0.63063864841319606</v>
      </c>
      <c r="D326">
        <f t="shared" ca="1" si="26"/>
        <v>110.36176347230931</v>
      </c>
      <c r="E326">
        <f ca="1">IFERROR(AVERAGEIF($B$2:B326, "&lt;1"),0)*(1-(1/$K$3)) + IFERROR(AVERAGEIF($B$2:B326, "&gt;1"), 2*$L$3) *(1/$K$3)</f>
        <v>0.63254323338571694</v>
      </c>
      <c r="F326">
        <f t="shared" ca="1" si="27"/>
        <v>110.69506584250047</v>
      </c>
      <c r="G326">
        <f ca="1">SUM($B$2:$B$501) - SUM($B$2:B326)</f>
        <v>110.80046678741104</v>
      </c>
      <c r="H326">
        <f t="shared" ca="1" si="28"/>
        <v>0.43870331510173344</v>
      </c>
      <c r="I326">
        <f t="shared" ca="1" si="29"/>
        <v>0.10540094491057062</v>
      </c>
    </row>
    <row r="327" spans="1:9" x14ac:dyDescent="0.3">
      <c r="A327">
        <v>326</v>
      </c>
      <c r="B327">
        <f t="shared" ca="1" si="25"/>
        <v>0.56792500695053472</v>
      </c>
      <c r="C327">
        <f ca="1">AVERAGE($B$2:B327)</f>
        <v>0.63044627527987507</v>
      </c>
      <c r="D327">
        <f t="shared" ca="1" si="26"/>
        <v>109.69765189869827</v>
      </c>
      <c r="E327">
        <f ca="1">IFERROR(AVERAGEIF($B$2:B327, "&lt;1"),0)*(1-(1/$K$3)) + IFERROR(AVERAGEIF($B$2:B327, "&gt;1"), 2*$L$3) *(1/$K$3)</f>
        <v>0.63253491229116054</v>
      </c>
      <c r="F327">
        <f t="shared" ca="1" si="27"/>
        <v>110.06107473866193</v>
      </c>
      <c r="G327">
        <f ca="1">SUM($B$2:$B$501) - SUM($B$2:B327)</f>
        <v>110.23254178046051</v>
      </c>
      <c r="H327">
        <f t="shared" ca="1" si="28"/>
        <v>0.53488988176223984</v>
      </c>
      <c r="I327">
        <f t="shared" ca="1" si="29"/>
        <v>0.17146704179857863</v>
      </c>
    </row>
    <row r="328" spans="1:9" x14ac:dyDescent="0.3">
      <c r="A328">
        <v>327</v>
      </c>
      <c r="B328">
        <f t="shared" ca="1" si="25"/>
        <v>0.56295695773055376</v>
      </c>
      <c r="C328">
        <f ca="1">AVERAGE($B$2:B328)</f>
        <v>0.63023988592957136</v>
      </c>
      <c r="D328">
        <f t="shared" ca="1" si="26"/>
        <v>109.03150026581585</v>
      </c>
      <c r="E328">
        <f ca="1">IFERROR(AVERAGEIF($B$2:B328, "&lt;1"),0)*(1-(1/$K$3)) + IFERROR(AVERAGEIF($B$2:B328, "&gt;1"), 2*$L$3) *(1/$K$3)</f>
        <v>0.63251149249154037</v>
      </c>
      <c r="F328">
        <f t="shared" ca="1" si="27"/>
        <v>109.42448820103648</v>
      </c>
      <c r="G328">
        <f ca="1">SUM($B$2:$B$501) - SUM($B$2:B328)</f>
        <v>109.66958482272995</v>
      </c>
      <c r="H328">
        <f t="shared" ca="1" si="28"/>
        <v>0.63808455691409449</v>
      </c>
      <c r="I328">
        <f t="shared" ca="1" si="29"/>
        <v>0.24509662169346313</v>
      </c>
    </row>
    <row r="329" spans="1:9" x14ac:dyDescent="0.3">
      <c r="A329">
        <v>328</v>
      </c>
      <c r="B329">
        <f t="shared" ca="1" si="25"/>
        <v>0.56165065301441774</v>
      </c>
      <c r="C329">
        <f ca="1">AVERAGE($B$2:B329)</f>
        <v>0.63003077241458616</v>
      </c>
      <c r="D329">
        <f t="shared" ca="1" si="26"/>
        <v>108.36529285530882</v>
      </c>
      <c r="E329">
        <f ca="1">IFERROR(AVERAGEIF($B$2:B329, "&lt;1"),0)*(1-(1/$K$3)) + IFERROR(AVERAGEIF($B$2:B329, "&gt;1"), 2*$L$3) *(1/$K$3)</f>
        <v>0.63248425387063079</v>
      </c>
      <c r="F329">
        <f t="shared" ca="1" si="27"/>
        <v>108.7872916657485</v>
      </c>
      <c r="G329">
        <f ca="1">SUM($B$2:$B$501) - SUM($B$2:B329)</f>
        <v>109.10793416971552</v>
      </c>
      <c r="H329">
        <f t="shared" ca="1" si="28"/>
        <v>0.74264131440669701</v>
      </c>
      <c r="I329">
        <f t="shared" ca="1" si="29"/>
        <v>0.32064250396702221</v>
      </c>
    </row>
    <row r="330" spans="1:9" x14ac:dyDescent="0.3">
      <c r="A330">
        <v>329</v>
      </c>
      <c r="B330">
        <f t="shared" ca="1" si="25"/>
        <v>0.5695816023124407</v>
      </c>
      <c r="C330">
        <f ca="1">AVERAGE($B$2:B330)</f>
        <v>0.6298470363352483</v>
      </c>
      <c r="D330">
        <f t="shared" ca="1" si="26"/>
        <v>107.70384321332746</v>
      </c>
      <c r="E330">
        <f ca="1">IFERROR(AVERAGEIF($B$2:B330, "&lt;1"),0)*(1-(1/$K$3)) + IFERROR(AVERAGEIF($B$2:B330, "&gt;1"), 2*$L$3) *(1/$K$3)</f>
        <v>0.63248122530357398</v>
      </c>
      <c r="F330">
        <f t="shared" ca="1" si="27"/>
        <v>108.15428952691116</v>
      </c>
      <c r="G330">
        <f ca="1">SUM($B$2:$B$501) - SUM($B$2:B330)</f>
        <v>108.53835256740308</v>
      </c>
      <c r="H330">
        <f t="shared" ca="1" si="28"/>
        <v>0.83450935407562099</v>
      </c>
      <c r="I330">
        <f t="shared" ca="1" si="29"/>
        <v>0.38406304049192386</v>
      </c>
    </row>
    <row r="331" spans="1:9" x14ac:dyDescent="0.3">
      <c r="A331">
        <v>330</v>
      </c>
      <c r="B331">
        <f t="shared" ca="1" si="25"/>
        <v>1.4991501038520054</v>
      </c>
      <c r="C331">
        <f ca="1">AVERAGE($B$2:B331)</f>
        <v>0.63248128805499604</v>
      </c>
      <c r="D331">
        <f t="shared" ca="1" si="26"/>
        <v>107.52181896934933</v>
      </c>
      <c r="E331">
        <f ca="1">IFERROR(AVERAGEIF($B$2:B331, "&lt;1"),0)*(1-(1/$K$3)) + IFERROR(AVERAGEIF($B$2:B331, "&gt;1"), 2*$L$3) *(1/$K$3)</f>
        <v>0.63248128805499582</v>
      </c>
      <c r="F331">
        <f t="shared" ca="1" si="27"/>
        <v>107.52181896934928</v>
      </c>
      <c r="G331">
        <f ca="1">SUM($B$2:$B$501) - SUM($B$2:B331)</f>
        <v>107.03920246355108</v>
      </c>
      <c r="H331">
        <f t="shared" ca="1" si="28"/>
        <v>0.48261650579824789</v>
      </c>
      <c r="I331">
        <f t="shared" ca="1" si="29"/>
        <v>0.48261650579820525</v>
      </c>
    </row>
    <row r="332" spans="1:9" x14ac:dyDescent="0.3">
      <c r="A332">
        <v>331</v>
      </c>
      <c r="B332">
        <f t="shared" ca="1" si="25"/>
        <v>0.57138904679458136</v>
      </c>
      <c r="C332">
        <f ca="1">AVERAGE($B$2:B332)</f>
        <v>0.63229671935028187</v>
      </c>
      <c r="D332">
        <f t="shared" ca="1" si="26"/>
        <v>106.85814557019764</v>
      </c>
      <c r="E332">
        <f ca="1">IFERROR(AVERAGEIF($B$2:B332, "&lt;1"),0)*(1-(1/$K$3)) + IFERROR(AVERAGEIF($B$2:B332, "&gt;1"), 2*$L$3) *(1/$K$3)</f>
        <v>0.63248373846954886</v>
      </c>
      <c r="F332">
        <f t="shared" ca="1" si="27"/>
        <v>106.88975180135375</v>
      </c>
      <c r="G332">
        <f ca="1">SUM($B$2:$B$501) - SUM($B$2:B332)</f>
        <v>106.46781341675648</v>
      </c>
      <c r="H332">
        <f t="shared" ca="1" si="28"/>
        <v>0.39033215344115035</v>
      </c>
      <c r="I332">
        <f t="shared" ca="1" si="29"/>
        <v>0.42193838459726862</v>
      </c>
    </row>
    <row r="333" spans="1:9" x14ac:dyDescent="0.3">
      <c r="A333">
        <v>332</v>
      </c>
      <c r="B333">
        <f t="shared" ca="1" si="25"/>
        <v>0.54964823111506678</v>
      </c>
      <c r="C333">
        <f ca="1">AVERAGE($B$2:B333)</f>
        <v>0.63204777812065771</v>
      </c>
      <c r="D333">
        <f t="shared" ca="1" si="26"/>
        <v>106.1840267242705</v>
      </c>
      <c r="E333">
        <f ca="1">IFERROR(AVERAGEIF($B$2:B333, "&lt;1"),0)*(1-(1/$K$3)) + IFERROR(AVERAGEIF($B$2:B333, "&gt;1"), 2*$L$3) *(1/$K$3)</f>
        <v>0.63242071685572565</v>
      </c>
      <c r="F333">
        <f t="shared" ca="1" si="27"/>
        <v>106.24668043176192</v>
      </c>
      <c r="G333">
        <f ca="1">SUM($B$2:$B$501) - SUM($B$2:B333)</f>
        <v>105.91816518564141</v>
      </c>
      <c r="H333">
        <f t="shared" ca="1" si="28"/>
        <v>0.26586153862908191</v>
      </c>
      <c r="I333">
        <f t="shared" ca="1" si="29"/>
        <v>0.32851524612050298</v>
      </c>
    </row>
    <row r="334" spans="1:9" x14ac:dyDescent="0.3">
      <c r="A334">
        <v>333</v>
      </c>
      <c r="B334">
        <f t="shared" ca="1" si="25"/>
        <v>0.57502920133338309</v>
      </c>
      <c r="C334">
        <f ca="1">AVERAGE($B$2:B334)</f>
        <v>0.63187655116333863</v>
      </c>
      <c r="D334">
        <f t="shared" ca="1" si="26"/>
        <v>105.52338404427755</v>
      </c>
      <c r="E334">
        <f ca="1">IFERROR(AVERAGEIF($B$2:B334, "&lt;1"),0)*(1-(1/$K$3)) + IFERROR(AVERAGEIF($B$2:B334, "&gt;1"), 2*$L$3) *(1/$K$3)</f>
        <v>0.6324342706398598</v>
      </c>
      <c r="F334">
        <f t="shared" ca="1" si="27"/>
        <v>105.61652319685659</v>
      </c>
      <c r="G334">
        <f ca="1">SUM($B$2:$B$501) - SUM($B$2:B334)</f>
        <v>105.34313598430802</v>
      </c>
      <c r="H334">
        <f t="shared" ca="1" si="28"/>
        <v>0.18024805996952864</v>
      </c>
      <c r="I334">
        <f t="shared" ca="1" si="29"/>
        <v>0.27338721254857035</v>
      </c>
    </row>
    <row r="335" spans="1:9" x14ac:dyDescent="0.3">
      <c r="A335">
        <v>334</v>
      </c>
      <c r="B335">
        <f t="shared" ca="1" si="25"/>
        <v>0.58324425295673243</v>
      </c>
      <c r="C335">
        <f ca="1">AVERAGE($B$2:B335)</f>
        <v>0.63173094548008535</v>
      </c>
      <c r="D335">
        <f t="shared" ca="1" si="26"/>
        <v>104.86733694969416</v>
      </c>
      <c r="E335">
        <f ca="1">IFERROR(AVERAGEIF($B$2:B335, "&lt;1"),0)*(1-(1/$K$3)) + IFERROR(AVERAGEIF($B$2:B335, "&gt;1"), 2*$L$3) *(1/$K$3)</f>
        <v>0.63247231248151592</v>
      </c>
      <c r="F335">
        <f t="shared" ca="1" si="27"/>
        <v>104.99040387193165</v>
      </c>
      <c r="G335">
        <f ca="1">SUM($B$2:$B$501) - SUM($B$2:B335)</f>
        <v>104.75989173135127</v>
      </c>
      <c r="H335">
        <f t="shared" ca="1" si="28"/>
        <v>0.10744521834288889</v>
      </c>
      <c r="I335">
        <f t="shared" ca="1" si="29"/>
        <v>0.23051214058037317</v>
      </c>
    </row>
    <row r="336" spans="1:9" x14ac:dyDescent="0.3">
      <c r="A336">
        <v>335</v>
      </c>
      <c r="B336">
        <f t="shared" ca="1" si="25"/>
        <v>0.57705516088491027</v>
      </c>
      <c r="C336">
        <f ca="1">AVERAGE($B$2:B336)</f>
        <v>0.63156773418278622</v>
      </c>
      <c r="D336">
        <f t="shared" ca="1" si="26"/>
        <v>104.20867614015972</v>
      </c>
      <c r="E336">
        <f ca="1">IFERROR(AVERAGEIF($B$2:B336, "&lt;1"),0)*(1-(1/$K$3)) + IFERROR(AVERAGEIF($B$2:B336, "&gt;1"), 2*$L$3) *(1/$K$3)</f>
        <v>0.63249165601768631</v>
      </c>
      <c r="F336">
        <f t="shared" ca="1" si="27"/>
        <v>104.36112324291824</v>
      </c>
      <c r="G336">
        <f ca="1">SUM($B$2:$B$501) - SUM($B$2:B336)</f>
        <v>104.18283657046638</v>
      </c>
      <c r="H336">
        <f t="shared" ca="1" si="28"/>
        <v>2.583956969334622E-2</v>
      </c>
      <c r="I336">
        <f t="shared" ca="1" si="29"/>
        <v>0.17828667245186125</v>
      </c>
    </row>
    <row r="337" spans="1:9" x14ac:dyDescent="0.3">
      <c r="A337">
        <v>336</v>
      </c>
      <c r="B337">
        <f t="shared" ca="1" si="25"/>
        <v>0.55700615603959802</v>
      </c>
      <c r="C337">
        <f ca="1">AVERAGE($B$2:B337)</f>
        <v>0.63134582472402678</v>
      </c>
      <c r="D337">
        <f t="shared" ca="1" si="26"/>
        <v>103.54071525474039</v>
      </c>
      <c r="E337">
        <f ca="1">IFERROR(AVERAGEIF($B$2:B337, "&lt;1"),0)*(1-(1/$K$3)) + IFERROR(AVERAGEIF($B$2:B337, "&gt;1"), 2*$L$3) *(1/$K$3)</f>
        <v>0.63245128270164441</v>
      </c>
      <c r="F337">
        <f t="shared" ca="1" si="27"/>
        <v>103.72201036306969</v>
      </c>
      <c r="G337">
        <f ca="1">SUM($B$2:$B$501) - SUM($B$2:B337)</f>
        <v>103.62583041442679</v>
      </c>
      <c r="H337">
        <f t="shared" ca="1" si="28"/>
        <v>8.5115159686395714E-2</v>
      </c>
      <c r="I337">
        <f t="shared" ca="1" si="29"/>
        <v>9.6179948642898694E-2</v>
      </c>
    </row>
    <row r="338" spans="1:9" x14ac:dyDescent="0.3">
      <c r="A338">
        <v>337</v>
      </c>
      <c r="B338">
        <f t="shared" ca="1" si="25"/>
        <v>0.55783246579856782</v>
      </c>
      <c r="C338">
        <f ca="1">AVERAGE($B$2:B338)</f>
        <v>0.63112768419309062</v>
      </c>
      <c r="D338">
        <f t="shared" ca="1" si="26"/>
        <v>102.87381252347377</v>
      </c>
      <c r="E338">
        <f ca="1">IFERROR(AVERAGEIF($B$2:B338, "&lt;1"),0)*(1-(1/$K$3)) + IFERROR(AVERAGEIF($B$2:B338, "&gt;1"), 2*$L$3) *(1/$K$3)</f>
        <v>0.63241361404932905</v>
      </c>
      <c r="F338">
        <f t="shared" ca="1" si="27"/>
        <v>103.08341909004064</v>
      </c>
      <c r="G338">
        <f ca="1">SUM($B$2:$B$501) - SUM($B$2:B338)</f>
        <v>103.06799794862823</v>
      </c>
      <c r="H338">
        <f t="shared" ca="1" si="28"/>
        <v>0.19418542515445836</v>
      </c>
      <c r="I338">
        <f t="shared" ca="1" si="29"/>
        <v>1.5421141412403472E-2</v>
      </c>
    </row>
    <row r="339" spans="1:9" x14ac:dyDescent="0.3">
      <c r="A339">
        <v>338</v>
      </c>
      <c r="B339">
        <f t="shared" ca="1" si="25"/>
        <v>0.58143644125245852</v>
      </c>
      <c r="C339">
        <f ca="1">AVERAGE($B$2:B339)</f>
        <v>0.63098066868143199</v>
      </c>
      <c r="D339">
        <f t="shared" ca="1" si="26"/>
        <v>102.21886832639198</v>
      </c>
      <c r="E339">
        <f ca="1">IFERROR(AVERAGEIF($B$2:B339, "&lt;1"),0)*(1-(1/$K$3)) + IFERROR(AVERAGEIF($B$2:B339, "&gt;1"), 2*$L$3) *(1/$K$3)</f>
        <v>0.6324459001894025</v>
      </c>
      <c r="F339">
        <f t="shared" ca="1" si="27"/>
        <v>102.4562358306832</v>
      </c>
      <c r="G339">
        <f ca="1">SUM($B$2:$B$501) - SUM($B$2:B339)</f>
        <v>102.48656150737577</v>
      </c>
      <c r="H339">
        <f t="shared" ca="1" si="28"/>
        <v>0.26769318098378392</v>
      </c>
      <c r="I339">
        <f t="shared" ca="1" si="29"/>
        <v>3.0325676692569914E-2</v>
      </c>
    </row>
    <row r="340" spans="1:9" x14ac:dyDescent="0.3">
      <c r="A340">
        <v>339</v>
      </c>
      <c r="B340">
        <f t="shared" ca="1" si="25"/>
        <v>0.5586823904034296</v>
      </c>
      <c r="C340">
        <f ca="1">AVERAGE($B$2:B340)</f>
        <v>0.63076739942397475</v>
      </c>
      <c r="D340">
        <f t="shared" ca="1" si="26"/>
        <v>101.55355130725994</v>
      </c>
      <c r="E340">
        <f ca="1">IFERROR(AVERAGEIF($B$2:B340, "&lt;1"),0)*(1-(1/$K$3)) + IFERROR(AVERAGEIF($B$2:B340, "&gt;1"), 2*$L$3) *(1/$K$3)</f>
        <v>0.63241098858056155</v>
      </c>
      <c r="F340">
        <f t="shared" ca="1" si="27"/>
        <v>101.81816916147041</v>
      </c>
      <c r="G340">
        <f ca="1">SUM($B$2:$B$501) - SUM($B$2:B340)</f>
        <v>101.92787911697235</v>
      </c>
      <c r="H340">
        <f t="shared" ca="1" si="28"/>
        <v>0.37432780971241186</v>
      </c>
      <c r="I340">
        <f t="shared" ca="1" si="29"/>
        <v>0.10970995550194118</v>
      </c>
    </row>
    <row r="341" spans="1:9" x14ac:dyDescent="0.3">
      <c r="A341">
        <v>340</v>
      </c>
      <c r="B341">
        <f t="shared" ca="1" si="25"/>
        <v>0.57628212181059457</v>
      </c>
      <c r="C341">
        <f ca="1">AVERAGE($B$2:B341)</f>
        <v>0.63060714860746481</v>
      </c>
      <c r="D341">
        <f t="shared" ca="1" si="26"/>
        <v>100.89714377719437</v>
      </c>
      <c r="E341">
        <f ca="1">IFERROR(AVERAGEIF($B$2:B341, "&lt;1"),0)*(1-(1/$K$3)) + IFERROR(AVERAGEIF($B$2:B341, "&gt;1"), 2*$L$3) *(1/$K$3)</f>
        <v>0.63242795193775114</v>
      </c>
      <c r="F341">
        <f t="shared" ca="1" si="27"/>
        <v>101.18847231004018</v>
      </c>
      <c r="G341">
        <f ca="1">SUM($B$2:$B$501) - SUM($B$2:B341)</f>
        <v>101.35159699516174</v>
      </c>
      <c r="H341">
        <f t="shared" ca="1" si="28"/>
        <v>0.45445321796736948</v>
      </c>
      <c r="I341">
        <f t="shared" ca="1" si="29"/>
        <v>0.16312468512155931</v>
      </c>
    </row>
    <row r="342" spans="1:9" x14ac:dyDescent="0.3">
      <c r="A342">
        <v>341</v>
      </c>
      <c r="B342">
        <f t="shared" ca="1" si="25"/>
        <v>0.58215792967532853</v>
      </c>
      <c r="C342">
        <f ca="1">AVERAGE($B$2:B342)</f>
        <v>0.63046506878654951</v>
      </c>
      <c r="D342">
        <f t="shared" ca="1" si="26"/>
        <v>100.24394593706137</v>
      </c>
      <c r="E342">
        <f ca="1">IFERROR(AVERAGEIF($B$2:B342, "&lt;1"),0)*(1-(1/$K$3)) + IFERROR(AVERAGEIF($B$2:B342, "&gt;1"), 2*$L$3) *(1/$K$3)</f>
        <v>0.63246200043796896</v>
      </c>
      <c r="F342">
        <f t="shared" ca="1" si="27"/>
        <v>100.56145806963707</v>
      </c>
      <c r="G342">
        <f ca="1">SUM($B$2:$B$501) - SUM($B$2:B342)</f>
        <v>100.76943906548641</v>
      </c>
      <c r="H342">
        <f t="shared" ca="1" si="28"/>
        <v>0.52549312842504037</v>
      </c>
      <c r="I342">
        <f t="shared" ca="1" si="29"/>
        <v>0.20798099584933993</v>
      </c>
    </row>
    <row r="343" spans="1:9" x14ac:dyDescent="0.3">
      <c r="A343">
        <v>342</v>
      </c>
      <c r="B343">
        <f t="shared" ca="1" si="25"/>
        <v>0.55087743221717567</v>
      </c>
      <c r="C343">
        <f ca="1">AVERAGE($B$2:B343)</f>
        <v>0.63023235639891972</v>
      </c>
      <c r="D343">
        <f t="shared" ca="1" si="26"/>
        <v>99.576712311029311</v>
      </c>
      <c r="E343">
        <f ca="1">IFERROR(AVERAGEIF($B$2:B343, "&lt;1"),0)*(1-(1/$K$3)) + IFERROR(AVERAGEIF($B$2:B343, "&gt;1"), 2*$L$3) *(1/$K$3)</f>
        <v>0.63240460135080745</v>
      </c>
      <c r="F343">
        <f t="shared" ca="1" si="27"/>
        <v>99.919927013427582</v>
      </c>
      <c r="G343">
        <f ca="1">SUM($B$2:$B$501) - SUM($B$2:B343)</f>
        <v>100.21856163326925</v>
      </c>
      <c r="H343">
        <f t="shared" ca="1" si="28"/>
        <v>0.64184932223993485</v>
      </c>
      <c r="I343">
        <f t="shared" ca="1" si="29"/>
        <v>0.29863461984166406</v>
      </c>
    </row>
    <row r="344" spans="1:9" x14ac:dyDescent="0.3">
      <c r="A344">
        <v>343</v>
      </c>
      <c r="B344">
        <f t="shared" ca="1" si="25"/>
        <v>0.56254732177579925</v>
      </c>
      <c r="C344">
        <f ca="1">AVERAGE($B$2:B344)</f>
        <v>0.6300350239364616</v>
      </c>
      <c r="D344">
        <f t="shared" ca="1" si="26"/>
        <v>98.915498758024469</v>
      </c>
      <c r="E344">
        <f ca="1">IFERROR(AVERAGEIF($B$2:B344, "&lt;1"),0)*(1-(1/$K$3)) + IFERROR(AVERAGEIF($B$2:B344, "&gt;1"), 2*$L$3) *(1/$K$3)</f>
        <v>0.63238149103341468</v>
      </c>
      <c r="F344">
        <f t="shared" ca="1" si="27"/>
        <v>99.283894092246101</v>
      </c>
      <c r="G344">
        <f ca="1">SUM($B$2:$B$501) - SUM($B$2:B344)</f>
        <v>99.656014311493436</v>
      </c>
      <c r="H344">
        <f t="shared" ca="1" si="28"/>
        <v>0.74051555346896691</v>
      </c>
      <c r="I344">
        <f t="shared" ca="1" si="29"/>
        <v>0.37212021924733563</v>
      </c>
    </row>
    <row r="345" spans="1:9" x14ac:dyDescent="0.3">
      <c r="A345">
        <v>344</v>
      </c>
      <c r="B345">
        <f t="shared" ca="1" si="25"/>
        <v>0.56316971027361484</v>
      </c>
      <c r="C345">
        <f ca="1">AVERAGE($B$2:B345)</f>
        <v>0.62984064802465101</v>
      </c>
      <c r="D345">
        <f t="shared" ca="1" si="26"/>
        <v>98.255141091845559</v>
      </c>
      <c r="E345">
        <f ca="1">IFERROR(AVERAGEIF($B$2:B345, "&lt;1"),0)*(1-(1/$K$3)) + IFERROR(AVERAGEIF($B$2:B345, "&gt;1"), 2*$L$3) *(1/$K$3)</f>
        <v>0.63236032828299726</v>
      </c>
      <c r="F345">
        <f t="shared" ca="1" si="27"/>
        <v>98.648211212147572</v>
      </c>
      <c r="G345">
        <f ca="1">SUM($B$2:$B$501) - SUM($B$2:B345)</f>
        <v>99.092844601219809</v>
      </c>
      <c r="H345">
        <f t="shared" ca="1" si="28"/>
        <v>0.83770350937425064</v>
      </c>
      <c r="I345">
        <f t="shared" ca="1" si="29"/>
        <v>0.44463338907223715</v>
      </c>
    </row>
    <row r="346" spans="1:9" x14ac:dyDescent="0.3">
      <c r="A346">
        <v>345</v>
      </c>
      <c r="B346">
        <f t="shared" ca="1" si="25"/>
        <v>1.5138335536099223</v>
      </c>
      <c r="C346">
        <f ca="1">AVERAGE($B$2:B346)</f>
        <v>0.63240294630170979</v>
      </c>
      <c r="D346">
        <f t="shared" ca="1" si="26"/>
        <v>98.022456676765017</v>
      </c>
      <c r="E346">
        <f ca="1">IFERROR(AVERAGEIF($B$2:B346, "&lt;1"),0)*(1-(1/$K$3)) + IFERROR(AVERAGEIF($B$2:B346, "&gt;1"), 2*$L$3) *(1/$K$3)</f>
        <v>0.63240294630170968</v>
      </c>
      <c r="F346">
        <f t="shared" ca="1" si="27"/>
        <v>98.022456676765003</v>
      </c>
      <c r="G346">
        <f ca="1">SUM($B$2:$B$501) - SUM($B$2:B346)</f>
        <v>97.579011047609896</v>
      </c>
      <c r="H346">
        <f t="shared" ca="1" si="28"/>
        <v>0.44344562915512142</v>
      </c>
      <c r="I346">
        <f t="shared" ca="1" si="29"/>
        <v>0.44344562915510721</v>
      </c>
    </row>
    <row r="347" spans="1:9" x14ac:dyDescent="0.3">
      <c r="A347">
        <v>346</v>
      </c>
      <c r="B347">
        <f t="shared" ca="1" si="25"/>
        <v>0.56455447994816765</v>
      </c>
      <c r="C347">
        <f ca="1">AVERAGE($B$2:B347)</f>
        <v>0.63220685246831798</v>
      </c>
      <c r="D347">
        <f t="shared" ca="1" si="26"/>
        <v>97.359855280120968</v>
      </c>
      <c r="E347">
        <f ca="1">IFERROR(AVERAGEIF($B$2:B347, "&lt;1"),0)*(1-(1/$K$3)) + IFERROR(AVERAGEIF($B$2:B347, "&gt;1"), 2*$L$3) *(1/$K$3)</f>
        <v>0.63238591598843474</v>
      </c>
      <c r="F347">
        <f t="shared" ca="1" si="27"/>
        <v>97.387431062218951</v>
      </c>
      <c r="G347">
        <f ca="1">SUM($B$2:$B$501) - SUM($B$2:B347)</f>
        <v>97.014456567661739</v>
      </c>
      <c r="H347">
        <f t="shared" ca="1" si="28"/>
        <v>0.34539871245922882</v>
      </c>
      <c r="I347">
        <f t="shared" ca="1" si="29"/>
        <v>0.37297449455721221</v>
      </c>
    </row>
    <row r="348" spans="1:9" x14ac:dyDescent="0.3">
      <c r="A348">
        <v>347</v>
      </c>
      <c r="B348">
        <f t="shared" ca="1" si="25"/>
        <v>0.57743146688963209</v>
      </c>
      <c r="C348">
        <f ca="1">AVERAGE($B$2:B348)</f>
        <v>0.63204899833120365</v>
      </c>
      <c r="D348">
        <f t="shared" ca="1" si="26"/>
        <v>96.703496744674155</v>
      </c>
      <c r="E348">
        <f ca="1">IFERROR(AVERAGEIF($B$2:B348, "&lt;1"),0)*(1-(1/$K$3)) + IFERROR(AVERAGEIF($B$2:B348, "&gt;1"), 2*$L$3) *(1/$K$3)</f>
        <v>0.63240608500161655</v>
      </c>
      <c r="F348">
        <f t="shared" ca="1" si="27"/>
        <v>96.758131005247336</v>
      </c>
      <c r="G348">
        <f ca="1">SUM($B$2:$B$501) - SUM($B$2:B348)</f>
        <v>96.437025100772104</v>
      </c>
      <c r="H348">
        <f t="shared" ca="1" si="28"/>
        <v>0.26647164390205091</v>
      </c>
      <c r="I348">
        <f t="shared" ca="1" si="29"/>
        <v>0.3211059044752318</v>
      </c>
    </row>
    <row r="349" spans="1:9" x14ac:dyDescent="0.3">
      <c r="A349">
        <v>348</v>
      </c>
      <c r="B349">
        <f t="shared" ca="1" si="25"/>
        <v>0.57368195645801789</v>
      </c>
      <c r="C349">
        <f ca="1">AVERAGE($B$2:B349)</f>
        <v>0.63188127694651064</v>
      </c>
      <c r="D349">
        <f t="shared" ca="1" si="26"/>
        <v>96.045954095869618</v>
      </c>
      <c r="E349">
        <f ca="1">IFERROR(AVERAGEIF($B$2:B349, "&lt;1"),0)*(1-(1/$K$3)) + IFERROR(AVERAGEIF($B$2:B349, "&gt;1"), 2*$L$3) *(1/$K$3)</f>
        <v>0.63241536207296467</v>
      </c>
      <c r="F349">
        <f t="shared" ca="1" si="27"/>
        <v>96.127135035090632</v>
      </c>
      <c r="G349">
        <f ca="1">SUM($B$2:$B$501) - SUM($B$2:B349)</f>
        <v>95.863343144314086</v>
      </c>
      <c r="H349">
        <f t="shared" ca="1" si="28"/>
        <v>0.18261095155553164</v>
      </c>
      <c r="I349">
        <f t="shared" ca="1" si="29"/>
        <v>0.2637918907765453</v>
      </c>
    </row>
    <row r="350" spans="1:9" x14ac:dyDescent="0.3">
      <c r="A350">
        <v>349</v>
      </c>
      <c r="B350">
        <f t="shared" ca="1" si="25"/>
        <v>0.5671247504448278</v>
      </c>
      <c r="C350">
        <f ca="1">AVERAGE($B$2:B350)</f>
        <v>0.63169572815997288</v>
      </c>
      <c r="D350">
        <f t="shared" ca="1" si="26"/>
        <v>95.386054952155902</v>
      </c>
      <c r="E350">
        <f ca="1">IFERROR(AVERAGEIF($B$2:B350, "&lt;1"),0)*(1-(1/$K$3)) + IFERROR(AVERAGEIF($B$2:B350, "&gt;1"), 2*$L$3) *(1/$K$3)</f>
        <v>0.63240580904281496</v>
      </c>
      <c r="F350">
        <f t="shared" ca="1" si="27"/>
        <v>95.493277165465059</v>
      </c>
      <c r="G350">
        <f ca="1">SUM($B$2:$B$501) - SUM($B$2:B350)</f>
        <v>95.296218393869253</v>
      </c>
      <c r="H350">
        <f t="shared" ca="1" si="28"/>
        <v>8.9836558286648938E-2</v>
      </c>
      <c r="I350">
        <f t="shared" ca="1" si="29"/>
        <v>0.19705877159580609</v>
      </c>
    </row>
    <row r="351" spans="1:9" x14ac:dyDescent="0.3">
      <c r="A351">
        <v>350</v>
      </c>
      <c r="B351">
        <f t="shared" ca="1" si="25"/>
        <v>0.54868608876509939</v>
      </c>
      <c r="C351">
        <f ca="1">AVERAGE($B$2:B351)</f>
        <v>0.63145855776170179</v>
      </c>
      <c r="D351">
        <f t="shared" ca="1" si="26"/>
        <v>94.71878366425527</v>
      </c>
      <c r="E351">
        <f ca="1">IFERROR(AVERAGEIF($B$2:B351, "&lt;1"),0)*(1-(1/$K$3)) + IFERROR(AVERAGEIF($B$2:B351, "&gt;1"), 2*$L$3) *(1/$K$3)</f>
        <v>0.63234368625270365</v>
      </c>
      <c r="F351">
        <f t="shared" ca="1" si="27"/>
        <v>94.851552937905552</v>
      </c>
      <c r="G351">
        <f ca="1">SUM($B$2:$B$501) - SUM($B$2:B351)</f>
        <v>94.747532305104158</v>
      </c>
      <c r="H351">
        <f t="shared" ca="1" si="28"/>
        <v>2.874864084888884E-2</v>
      </c>
      <c r="I351">
        <f t="shared" ca="1" si="29"/>
        <v>0.10402063280139373</v>
      </c>
    </row>
    <row r="352" spans="1:9" x14ac:dyDescent="0.3">
      <c r="A352">
        <v>351</v>
      </c>
      <c r="B352">
        <f t="shared" ca="1" si="25"/>
        <v>0.57180964894602593</v>
      </c>
      <c r="C352">
        <f ca="1">AVERAGE($B$2:B352)</f>
        <v>0.63128861785054591</v>
      </c>
      <c r="D352">
        <f t="shared" ca="1" si="26"/>
        <v>94.062004059731336</v>
      </c>
      <c r="E352">
        <f ca="1">IFERROR(AVERAGEIF($B$2:B352, "&lt;1"),0)*(1-(1/$K$3)) + IFERROR(AVERAGEIF($B$2:B352, "&gt;1"), 2*$L$3) *(1/$K$3)</f>
        <v>0.63234774100857527</v>
      </c>
      <c r="F352">
        <f t="shared" ca="1" si="27"/>
        <v>94.219813410277709</v>
      </c>
      <c r="G352">
        <f ca="1">SUM($B$2:$B$501) - SUM($B$2:B352)</f>
        <v>94.175722656158143</v>
      </c>
      <c r="H352">
        <f t="shared" ca="1" si="28"/>
        <v>0.11371859642680704</v>
      </c>
      <c r="I352">
        <f t="shared" ca="1" si="29"/>
        <v>4.4090754119565645E-2</v>
      </c>
    </row>
    <row r="353" spans="1:9" x14ac:dyDescent="0.3">
      <c r="A353">
        <v>352</v>
      </c>
      <c r="B353">
        <f t="shared" ca="1" si="25"/>
        <v>0.57480858537470159</v>
      </c>
      <c r="C353">
        <f ca="1">AVERAGE($B$2:B353)</f>
        <v>0.6311281632128305</v>
      </c>
      <c r="D353">
        <f t="shared" ca="1" si="26"/>
        <v>93.406968155498916</v>
      </c>
      <c r="E353">
        <f ca="1">IFERROR(AVERAGEIF($B$2:B353, "&lt;1"),0)*(1-(1/$K$3)) + IFERROR(AVERAGEIF($B$2:B353, "&gt;1"), 2*$L$3) *(1/$K$3)</f>
        <v>0.63236027873654943</v>
      </c>
      <c r="F353">
        <f t="shared" ca="1" si="27"/>
        <v>93.589321253009317</v>
      </c>
      <c r="G353">
        <f ca="1">SUM($B$2:$B$501) - SUM($B$2:B353)</f>
        <v>93.600914070783432</v>
      </c>
      <c r="H353">
        <f t="shared" ca="1" si="28"/>
        <v>0.19394591528451599</v>
      </c>
      <c r="I353">
        <f t="shared" ca="1" si="29"/>
        <v>1.159281777411536E-2</v>
      </c>
    </row>
    <row r="354" spans="1:9" x14ac:dyDescent="0.3">
      <c r="A354">
        <v>353</v>
      </c>
      <c r="B354">
        <f t="shared" ca="1" si="25"/>
        <v>0.5542575602406814</v>
      </c>
      <c r="C354">
        <f ca="1">AVERAGE($B$2:B354)</f>
        <v>0.63091039946503402</v>
      </c>
      <c r="D354">
        <f t="shared" ca="1" si="26"/>
        <v>92.743828721360003</v>
      </c>
      <c r="E354">
        <f ca="1">IFERROR(AVERAGEIF($B$2:B354, "&lt;1"),0)*(1-(1/$K$3)) + IFERROR(AVERAGEIF($B$2:B354, "&gt;1"), 2*$L$3) *(1/$K$3)</f>
        <v>0.63231461636680319</v>
      </c>
      <c r="F354">
        <f t="shared" ca="1" si="27"/>
        <v>92.950248605920066</v>
      </c>
      <c r="G354">
        <f ca="1">SUM($B$2:$B$501) - SUM($B$2:B354)</f>
        <v>93.046656510542761</v>
      </c>
      <c r="H354">
        <f t="shared" ca="1" si="28"/>
        <v>0.3028277891827571</v>
      </c>
      <c r="I354">
        <f t="shared" ca="1" si="29"/>
        <v>9.6407904622694218E-2</v>
      </c>
    </row>
    <row r="355" spans="1:9" x14ac:dyDescent="0.3">
      <c r="A355">
        <v>354</v>
      </c>
      <c r="B355">
        <f t="shared" ca="1" si="25"/>
        <v>0.56721384357584848</v>
      </c>
      <c r="C355">
        <f ca="1">AVERAGE($B$2:B355)</f>
        <v>0.63073046569133573</v>
      </c>
      <c r="D355">
        <f t="shared" ca="1" si="26"/>
        <v>92.08664799093502</v>
      </c>
      <c r="E355">
        <f ca="1">IFERROR(AVERAGEIF($B$2:B355, "&lt;1"),0)*(1-(1/$K$3)) + IFERROR(AVERAGEIF($B$2:B355, "&gt;1"), 2*$L$3) *(1/$K$3)</f>
        <v>0.63230576322923915</v>
      </c>
      <c r="F355">
        <f t="shared" ca="1" si="27"/>
        <v>92.316641431468909</v>
      </c>
      <c r="G355">
        <f ca="1">SUM($B$2:$B$501) - SUM($B$2:B355)</f>
        <v>92.479442666966918</v>
      </c>
      <c r="H355">
        <f t="shared" ca="1" si="28"/>
        <v>0.39279467603189744</v>
      </c>
      <c r="I355">
        <f t="shared" ca="1" si="29"/>
        <v>0.16280123549800862</v>
      </c>
    </row>
    <row r="356" spans="1:9" x14ac:dyDescent="0.3">
      <c r="A356">
        <v>355</v>
      </c>
      <c r="B356">
        <f t="shared" ca="1" si="25"/>
        <v>0.56335108855645588</v>
      </c>
      <c r="C356">
        <f ca="1">AVERAGE($B$2:B356)</f>
        <v>0.63054066462898395</v>
      </c>
      <c r="D356">
        <f t="shared" ca="1" si="26"/>
        <v>91.428396371202666</v>
      </c>
      <c r="E356">
        <f ca="1">IFERROR(AVERAGEIF($B$2:B356, "&lt;1"),0)*(1-(1/$K$3)) + IFERROR(AVERAGEIF($B$2:B356, "&gt;1"), 2*$L$3) *(1/$K$3)</f>
        <v>0.63228610427317222</v>
      </c>
      <c r="F356">
        <f t="shared" ca="1" si="27"/>
        <v>91.681485119609974</v>
      </c>
      <c r="G356">
        <f ca="1">SUM($B$2:$B$501) - SUM($B$2:B356)</f>
        <v>91.916091578410459</v>
      </c>
      <c r="H356">
        <f t="shared" ca="1" si="28"/>
        <v>0.48769520720779269</v>
      </c>
      <c r="I356">
        <f t="shared" ca="1" si="29"/>
        <v>0.23460645880048503</v>
      </c>
    </row>
    <row r="357" spans="1:9" x14ac:dyDescent="0.3">
      <c r="A357">
        <v>356</v>
      </c>
      <c r="B357">
        <f t="shared" ca="1" si="25"/>
        <v>0.55947610891117083</v>
      </c>
      <c r="C357">
        <f ca="1">AVERAGE($B$2:B357)</f>
        <v>0.63034104509045086</v>
      </c>
      <c r="D357">
        <f t="shared" ca="1" si="26"/>
        <v>90.769110493024925</v>
      </c>
      <c r="E357">
        <f ca="1">IFERROR(AVERAGEIF($B$2:B357, "&lt;1"),0)*(1-(1/$K$3)) + IFERROR(AVERAGEIF($B$2:B357, "&gt;1"), 2*$L$3) *(1/$K$3)</f>
        <v>0.63225570258510289</v>
      </c>
      <c r="F357">
        <f t="shared" ca="1" si="27"/>
        <v>91.044821172254814</v>
      </c>
      <c r="G357">
        <f ca="1">SUM($B$2:$B$501) - SUM($B$2:B357)</f>
        <v>91.356615469499275</v>
      </c>
      <c r="H357">
        <f t="shared" ca="1" si="28"/>
        <v>0.58750497647434941</v>
      </c>
      <c r="I357">
        <f t="shared" ca="1" si="29"/>
        <v>0.31179429724446095</v>
      </c>
    </row>
    <row r="358" spans="1:9" x14ac:dyDescent="0.3">
      <c r="A358">
        <v>357</v>
      </c>
      <c r="B358">
        <f t="shared" ca="1" si="25"/>
        <v>0.56586652120445757</v>
      </c>
      <c r="C358">
        <f ca="1">AVERAGE($B$2:B358)</f>
        <v>0.63016044418320716</v>
      </c>
      <c r="D358">
        <f t="shared" ca="1" si="26"/>
        <v>90.11294351819862</v>
      </c>
      <c r="E358">
        <f ca="1">IFERROR(AVERAGEIF($B$2:B358, "&lt;1"),0)*(1-(1/$K$3)) + IFERROR(AVERAGEIF($B$2:B358, "&gt;1"), 2*$L$3) *(1/$K$3)</f>
        <v>0.6322433403826121</v>
      </c>
      <c r="F358">
        <f t="shared" ca="1" si="27"/>
        <v>90.410797674713535</v>
      </c>
      <c r="G358">
        <f ca="1">SUM($B$2:$B$501) - SUM($B$2:B358)</f>
        <v>90.790748948294805</v>
      </c>
      <c r="H358">
        <f t="shared" ca="1" si="28"/>
        <v>0.67780543009618555</v>
      </c>
      <c r="I358">
        <f t="shared" ca="1" si="29"/>
        <v>0.37995127358126979</v>
      </c>
    </row>
    <row r="359" spans="1:9" x14ac:dyDescent="0.3">
      <c r="A359">
        <v>358</v>
      </c>
      <c r="B359">
        <f t="shared" ca="1" si="25"/>
        <v>0.54538018173444092</v>
      </c>
      <c r="C359">
        <f ca="1">AVERAGE($B$2:B359)</f>
        <v>0.62992362780765199</v>
      </c>
      <c r="D359">
        <f t="shared" ca="1" si="26"/>
        <v>89.449155148686586</v>
      </c>
      <c r="E359">
        <f ca="1">IFERROR(AVERAGEIF($B$2:B359, "&lt;1"),0)*(1-(1/$K$3)) + IFERROR(AVERAGEIF($B$2:B359, "&gt;1"), 2*$L$3) *(1/$K$3)</f>
        <v>0.63217397561564248</v>
      </c>
      <c r="F359">
        <f t="shared" ca="1" si="27"/>
        <v>89.768704537421229</v>
      </c>
      <c r="G359">
        <f ca="1">SUM($B$2:$B$501) - SUM($B$2:B359)</f>
        <v>90.245368766560375</v>
      </c>
      <c r="H359">
        <f t="shared" ca="1" si="28"/>
        <v>0.7962136178737893</v>
      </c>
      <c r="I359">
        <f t="shared" ca="1" si="29"/>
        <v>0.4766642291391463</v>
      </c>
    </row>
    <row r="360" spans="1:9" x14ac:dyDescent="0.3">
      <c r="A360">
        <v>359</v>
      </c>
      <c r="B360">
        <f t="shared" ca="1" si="25"/>
        <v>0.57343601960212576</v>
      </c>
      <c r="C360">
        <f ca="1">AVERAGE($B$2:B360)</f>
        <v>0.6297662807095864</v>
      </c>
      <c r="D360">
        <f t="shared" ca="1" si="26"/>
        <v>88.797045580051687</v>
      </c>
      <c r="E360">
        <f ca="1">IFERROR(AVERAGEIF($B$2:B360, "&lt;1"),0)*(1-(1/$K$3)) + IFERROR(AVERAGEIF($B$2:B360, "&gt;1"), 2*$L$3) *(1/$K$3)</f>
        <v>0.63218295661715629</v>
      </c>
      <c r="F360">
        <f t="shared" ca="1" si="27"/>
        <v>89.137796883019035</v>
      </c>
      <c r="G360">
        <f ca="1">SUM($B$2:$B$501) - SUM($B$2:B360)</f>
        <v>89.671932746958248</v>
      </c>
      <c r="H360">
        <f t="shared" ca="1" si="28"/>
        <v>0.87488716690656076</v>
      </c>
      <c r="I360">
        <f t="shared" ca="1" si="29"/>
        <v>0.53413586393921264</v>
      </c>
    </row>
    <row r="361" spans="1:9" x14ac:dyDescent="0.3">
      <c r="A361">
        <v>360</v>
      </c>
      <c r="B361">
        <f t="shared" ca="1" si="25"/>
        <v>1.5053128574529782</v>
      </c>
      <c r="C361">
        <f ca="1">AVERAGE($B$2:B361)</f>
        <v>0.63219835453387363</v>
      </c>
      <c r="D361">
        <f t="shared" ca="1" si="26"/>
        <v>88.507769634742303</v>
      </c>
      <c r="E361">
        <f ca="1">IFERROR(AVERAGEIF($B$2:B361, "&lt;1"),0)*(1-(1/$K$3)) + IFERROR(AVERAGEIF($B$2:B361, "&gt;1"), 2*$L$3) *(1/$K$3)</f>
        <v>0.63219835453387341</v>
      </c>
      <c r="F361">
        <f t="shared" ca="1" si="27"/>
        <v>88.507769634742274</v>
      </c>
      <c r="G361">
        <f ca="1">SUM($B$2:$B$501) - SUM($B$2:B361)</f>
        <v>88.166619889505256</v>
      </c>
      <c r="H361">
        <f t="shared" ca="1" si="28"/>
        <v>0.34114974523704689</v>
      </c>
      <c r="I361">
        <f t="shared" ca="1" si="29"/>
        <v>0.34114974523701846</v>
      </c>
    </row>
    <row r="362" spans="1:9" x14ac:dyDescent="0.3">
      <c r="A362">
        <v>361</v>
      </c>
      <c r="B362">
        <f t="shared" ca="1" si="25"/>
        <v>0.57720375649674105</v>
      </c>
      <c r="C362">
        <f ca="1">AVERAGE($B$2:B362)</f>
        <v>0.63204601492712265</v>
      </c>
      <c r="D362">
        <f t="shared" ca="1" si="26"/>
        <v>87.854396074870053</v>
      </c>
      <c r="E362">
        <f ca="1">IFERROR(AVERAGEIF($B$2:B362, "&lt;1"),0)*(1-(1/$K$3)) + IFERROR(AVERAGEIF($B$2:B362, "&gt;1"), 2*$L$3) *(1/$K$3)</f>
        <v>0.63221771711530406</v>
      </c>
      <c r="F362">
        <f t="shared" ca="1" si="27"/>
        <v>87.878262679027259</v>
      </c>
      <c r="G362">
        <f ca="1">SUM($B$2:$B$501) - SUM($B$2:B362)</f>
        <v>87.589416133008513</v>
      </c>
      <c r="H362">
        <f t="shared" ca="1" si="28"/>
        <v>0.26497994186154017</v>
      </c>
      <c r="I362">
        <f t="shared" ca="1" si="29"/>
        <v>0.28884654601874615</v>
      </c>
    </row>
    <row r="363" spans="1:9" x14ac:dyDescent="0.3">
      <c r="A363">
        <v>362</v>
      </c>
      <c r="B363">
        <f t="shared" ca="1" si="25"/>
        <v>0.56263249599742793</v>
      </c>
      <c r="C363">
        <f ca="1">AVERAGE($B$2:B363)</f>
        <v>0.63185426487483065</v>
      </c>
      <c r="D363">
        <f t="shared" ca="1" si="26"/>
        <v>87.195888552726629</v>
      </c>
      <c r="E363">
        <f ca="1">IFERROR(AVERAGEIF($B$2:B363, "&lt;1"),0)*(1-(1/$K$3)) + IFERROR(AVERAGEIF($B$2:B363, "&gt;1"), 2*$L$3) *(1/$K$3)</f>
        <v>0.63219672890296086</v>
      </c>
      <c r="F363">
        <f t="shared" ca="1" si="27"/>
        <v>87.243148588608605</v>
      </c>
      <c r="G363">
        <f ca="1">SUM($B$2:$B$501) - SUM($B$2:B363)</f>
        <v>87.026783637011079</v>
      </c>
      <c r="H363">
        <f t="shared" ca="1" si="28"/>
        <v>0.16910491571555042</v>
      </c>
      <c r="I363">
        <f t="shared" ca="1" si="29"/>
        <v>0.21636495159752656</v>
      </c>
    </row>
    <row r="364" spans="1:9" x14ac:dyDescent="0.3">
      <c r="A364">
        <v>363</v>
      </c>
      <c r="B364">
        <f t="shared" ca="1" si="25"/>
        <v>0.56652245368782217</v>
      </c>
      <c r="C364">
        <f ca="1">AVERAGE($B$2:B364)</f>
        <v>0.63167428743354403</v>
      </c>
      <c r="D364">
        <f t="shared" ca="1" si="26"/>
        <v>86.539377378395528</v>
      </c>
      <c r="E364">
        <f ca="1">IFERROR(AVERAGEIF($B$2:B364, "&lt;1"),0)*(1-(1/$K$3)) + IFERROR(AVERAGEIF($B$2:B364, "&gt;1"), 2*$L$3) *(1/$K$3)</f>
        <v>0.63218657432956271</v>
      </c>
      <c r="F364">
        <f t="shared" ca="1" si="27"/>
        <v>86.609560683150093</v>
      </c>
      <c r="G364">
        <f ca="1">SUM($B$2:$B$501) - SUM($B$2:B364)</f>
        <v>86.460261183323269</v>
      </c>
      <c r="H364">
        <f t="shared" ca="1" si="28"/>
        <v>7.9116195072259643E-2</v>
      </c>
      <c r="I364">
        <f t="shared" ca="1" si="29"/>
        <v>0.14929949982682444</v>
      </c>
    </row>
    <row r="365" spans="1:9" x14ac:dyDescent="0.3">
      <c r="A365">
        <v>364</v>
      </c>
      <c r="B365">
        <f t="shared" ca="1" si="25"/>
        <v>0.57556411023124432</v>
      </c>
      <c r="C365">
        <f ca="1">AVERAGE($B$2:B365)</f>
        <v>0.63152013859507627</v>
      </c>
      <c r="D365">
        <f t="shared" ca="1" si="26"/>
        <v>85.886738848930378</v>
      </c>
      <c r="E365">
        <f ca="1">IFERROR(AVERAGEIF($B$2:B365, "&lt;1"),0)*(1-(1/$K$3)) + IFERROR(AVERAGEIF($B$2:B365, "&gt;1"), 2*$L$3) *(1/$K$3)</f>
        <v>0.63220129972259809</v>
      </c>
      <c r="F365">
        <f t="shared" ca="1" si="27"/>
        <v>85.979376762273347</v>
      </c>
      <c r="G365">
        <f ca="1">SUM($B$2:$B$501) - SUM($B$2:B365)</f>
        <v>85.884697073092013</v>
      </c>
      <c r="H365">
        <f t="shared" ca="1" si="28"/>
        <v>2.0417758383644014E-3</v>
      </c>
      <c r="I365">
        <f t="shared" ca="1" si="29"/>
        <v>9.4679689181333515E-2</v>
      </c>
    </row>
    <row r="366" spans="1:9" x14ac:dyDescent="0.3">
      <c r="A366">
        <v>365</v>
      </c>
      <c r="B366">
        <f t="shared" ca="1" si="25"/>
        <v>0.58342531462538072</v>
      </c>
      <c r="C366">
        <f ca="1">AVERAGE($B$2:B366)</f>
        <v>0.63138837195406339</v>
      </c>
      <c r="D366">
        <f t="shared" ca="1" si="26"/>
        <v>85.237430213798561</v>
      </c>
      <c r="E366">
        <f ca="1">IFERROR(AVERAGEIF($B$2:B366, "&lt;1"),0)*(1-(1/$K$3)) + IFERROR(AVERAGEIF($B$2:B366, "&gt;1"), 2*$L$3) *(1/$K$3)</f>
        <v>0.63223745524265695</v>
      </c>
      <c r="F366">
        <f t="shared" ca="1" si="27"/>
        <v>85.352056457758692</v>
      </c>
      <c r="G366">
        <f ca="1">SUM($B$2:$B$501) - SUM($B$2:B366)</f>
        <v>85.30127175846664</v>
      </c>
      <c r="H366">
        <f t="shared" ca="1" si="28"/>
        <v>6.3841544668079564E-2</v>
      </c>
      <c r="I366">
        <f t="shared" ca="1" si="29"/>
        <v>5.0784699292051982E-2</v>
      </c>
    </row>
    <row r="367" spans="1:9" x14ac:dyDescent="0.3">
      <c r="A367">
        <v>366</v>
      </c>
      <c r="B367">
        <f t="shared" ca="1" si="25"/>
        <v>0.57379534111576014</v>
      </c>
      <c r="C367">
        <f ca="1">AVERAGE($B$2:B367)</f>
        <v>0.63123101394630843</v>
      </c>
      <c r="D367">
        <f t="shared" ca="1" si="26"/>
        <v>84.584955868805324</v>
      </c>
      <c r="E367">
        <f ca="1">IFERROR(AVERAGEIF($B$2:B367, "&lt;1"),0)*(1-(1/$K$3)) + IFERROR(AVERAGEIF($B$2:B367, "&gt;1"), 2*$L$3) *(1/$K$3)</f>
        <v>0.6322471186974653</v>
      </c>
      <c r="F367">
        <f t="shared" ca="1" si="27"/>
        <v>84.721113905460356</v>
      </c>
      <c r="G367">
        <f ca="1">SUM($B$2:$B$501) - SUM($B$2:B367)</f>
        <v>84.727476417350886</v>
      </c>
      <c r="H367">
        <f t="shared" ca="1" si="28"/>
        <v>0.14252054854556206</v>
      </c>
      <c r="I367">
        <f t="shared" ca="1" si="29"/>
        <v>6.3625118905292766E-3</v>
      </c>
    </row>
    <row r="368" spans="1:9" x14ac:dyDescent="0.3">
      <c r="A368">
        <v>367</v>
      </c>
      <c r="B368">
        <f t="shared" ca="1" si="25"/>
        <v>0.57315921507038392</v>
      </c>
      <c r="C368">
        <f ca="1">AVERAGE($B$2:B368)</f>
        <v>0.63107278016190538</v>
      </c>
      <c r="D368">
        <f t="shared" ca="1" si="26"/>
        <v>83.932679761533421</v>
      </c>
      <c r="E368">
        <f ca="1">IFERROR(AVERAGEIF($B$2:B368, "&lt;1"),0)*(1-(1/$K$3)) + IFERROR(AVERAGEIF($B$2:B368, "&gt;1"), 2*$L$3) *(1/$K$3)</f>
        <v>0.63225499485037273</v>
      </c>
      <c r="F368">
        <f t="shared" ca="1" si="27"/>
        <v>84.089914315099577</v>
      </c>
      <c r="G368">
        <f ca="1">SUM($B$2:$B$501) - SUM($B$2:B368)</f>
        <v>84.154317202280509</v>
      </c>
      <c r="H368">
        <f t="shared" ca="1" si="28"/>
        <v>0.22163744074708802</v>
      </c>
      <c r="I368">
        <f t="shared" ca="1" si="29"/>
        <v>6.4402887180932566E-2</v>
      </c>
    </row>
    <row r="369" spans="1:9" x14ac:dyDescent="0.3">
      <c r="A369">
        <v>368</v>
      </c>
      <c r="B369">
        <f t="shared" ca="1" si="25"/>
        <v>0.56151942685274103</v>
      </c>
      <c r="C369">
        <f ca="1">AVERAGE($B$2:B369)</f>
        <v>0.63088377648443483</v>
      </c>
      <c r="D369">
        <f t="shared" ca="1" si="26"/>
        <v>83.276658495945398</v>
      </c>
      <c r="E369">
        <f ca="1">IFERROR(AVERAGEIF($B$2:B369, "&lt;1"),0)*(1-(1/$K$3)) + IFERROR(AVERAGEIF($B$2:B369, "&gt;1"), 2*$L$3) *(1/$K$3)</f>
        <v>0.63223124439094802</v>
      </c>
      <c r="F369">
        <f t="shared" ca="1" si="27"/>
        <v>83.454524259605137</v>
      </c>
      <c r="G369">
        <f ca="1">SUM($B$2:$B$501) - SUM($B$2:B369)</f>
        <v>83.592797775427755</v>
      </c>
      <c r="H369">
        <f t="shared" ca="1" si="28"/>
        <v>0.31613927948235698</v>
      </c>
      <c r="I369">
        <f t="shared" ca="1" si="29"/>
        <v>0.13827351582261826</v>
      </c>
    </row>
    <row r="370" spans="1:9" x14ac:dyDescent="0.3">
      <c r="A370">
        <v>369</v>
      </c>
      <c r="B370">
        <f t="shared" ca="1" si="25"/>
        <v>0.56273949173892768</v>
      </c>
      <c r="C370">
        <f ca="1">AVERAGE($B$2:B370)</f>
        <v>0.63069910362604598</v>
      </c>
      <c r="D370">
        <f t="shared" ca="1" si="26"/>
        <v>82.621582575012027</v>
      </c>
      <c r="E370">
        <f ca="1">IFERROR(AVERAGEIF($B$2:B370, "&lt;1"),0)*(1-(1/$K$3)) + IFERROR(AVERAGEIF($B$2:B370, "&gt;1"), 2*$L$3) *(1/$K$3)</f>
        <v>0.6322109322739754</v>
      </c>
      <c r="F370">
        <f t="shared" ca="1" si="27"/>
        <v>82.819632127890785</v>
      </c>
      <c r="G370">
        <f ca="1">SUM($B$2:$B$501) - SUM($B$2:B370)</f>
        <v>83.030058283688817</v>
      </c>
      <c r="H370">
        <f t="shared" ca="1" si="28"/>
        <v>0.4084757086767894</v>
      </c>
      <c r="I370">
        <f t="shared" ca="1" si="29"/>
        <v>0.21042615579803226</v>
      </c>
    </row>
    <row r="371" spans="1:9" x14ac:dyDescent="0.3">
      <c r="A371">
        <v>370</v>
      </c>
      <c r="B371">
        <f t="shared" ca="1" si="25"/>
        <v>0.584437843888165</v>
      </c>
      <c r="C371">
        <f ca="1">AVERAGE($B$2:B371)</f>
        <v>0.6305740731943219</v>
      </c>
      <c r="D371">
        <f t="shared" ca="1" si="26"/>
        <v>81.974629515261853</v>
      </c>
      <c r="E371">
        <f ca="1">IFERROR(AVERAGEIF($B$2:B371, "&lt;1"),0)*(1-(1/$K$3)) + IFERROR(AVERAGEIF($B$2:B371, "&gt;1"), 2*$L$3) *(1/$K$3)</f>
        <v>0.63224926876848597</v>
      </c>
      <c r="F371">
        <f t="shared" ca="1" si="27"/>
        <v>82.19240493990317</v>
      </c>
      <c r="G371">
        <f ca="1">SUM($B$2:$B$501) - SUM($B$2:B371)</f>
        <v>82.445620439800649</v>
      </c>
      <c r="H371">
        <f t="shared" ca="1" si="28"/>
        <v>0.47099092453879621</v>
      </c>
      <c r="I371">
        <f t="shared" ca="1" si="29"/>
        <v>0.25321549989747894</v>
      </c>
    </row>
    <row r="372" spans="1:9" x14ac:dyDescent="0.3">
      <c r="A372">
        <v>371</v>
      </c>
      <c r="B372">
        <f t="shared" ca="1" si="25"/>
        <v>0.56902208817487721</v>
      </c>
      <c r="C372">
        <f ca="1">AVERAGE($B$2:B372)</f>
        <v>0.63040816487890561</v>
      </c>
      <c r="D372">
        <f t="shared" ca="1" si="26"/>
        <v>81.322653269378819</v>
      </c>
      <c r="E372">
        <f ca="1">IFERROR(AVERAGEIF($B$2:B372, "&lt;1"),0)*(1-(1/$K$3)) + IFERROR(AVERAGEIF($B$2:B372, "&gt;1"), 2*$L$3) *(1/$K$3)</f>
        <v>0.63224592021500015</v>
      </c>
      <c r="F372">
        <f t="shared" ca="1" si="27"/>
        <v>81.559723707735017</v>
      </c>
      <c r="G372">
        <f ca="1">SUM($B$2:$B$501) - SUM($B$2:B372)</f>
        <v>81.876598351625773</v>
      </c>
      <c r="H372">
        <f t="shared" ca="1" si="28"/>
        <v>0.55394508224695471</v>
      </c>
      <c r="I372">
        <f t="shared" ca="1" si="29"/>
        <v>0.31687464389075615</v>
      </c>
    </row>
    <row r="373" spans="1:9" x14ac:dyDescent="0.3">
      <c r="A373">
        <v>372</v>
      </c>
      <c r="B373">
        <f t="shared" ca="1" si="25"/>
        <v>0.57324682545257788</v>
      </c>
      <c r="C373">
        <f ca="1">AVERAGE($B$2:B373)</f>
        <v>0.63025450536431871</v>
      </c>
      <c r="D373">
        <f t="shared" ca="1" si="26"/>
        <v>80.672576686632794</v>
      </c>
      <c r="E373">
        <f ca="1">IFERROR(AVERAGEIF($B$2:B373, "&lt;1"),0)*(1-(1/$K$3)) + IFERROR(AVERAGEIF($B$2:B373, "&gt;1"), 2*$L$3) *(1/$K$3)</f>
        <v>0.63225392161908001</v>
      </c>
      <c r="F373">
        <f t="shared" ca="1" si="27"/>
        <v>80.928501967242241</v>
      </c>
      <c r="G373">
        <f ca="1">SUM($B$2:$B$501) - SUM($B$2:B373)</f>
        <v>81.303351526173202</v>
      </c>
      <c r="H373">
        <f t="shared" ca="1" si="28"/>
        <v>0.63077483954040758</v>
      </c>
      <c r="I373">
        <f t="shared" ca="1" si="29"/>
        <v>0.37484955893096128</v>
      </c>
    </row>
    <row r="374" spans="1:9" x14ac:dyDescent="0.3">
      <c r="A374">
        <v>373</v>
      </c>
      <c r="B374">
        <f t="shared" ca="1" si="25"/>
        <v>0.57119394882313401</v>
      </c>
      <c r="C374">
        <f ca="1">AVERAGE($B$2:B374)</f>
        <v>0.63009616607064256</v>
      </c>
      <c r="D374">
        <f t="shared" ca="1" si="26"/>
        <v>80.022213090971604</v>
      </c>
      <c r="E374">
        <f ca="1">IFERROR(AVERAGEIF($B$2:B374, "&lt;1"),0)*(1-(1/$K$3)) + IFERROR(AVERAGEIF($B$2:B374, "&gt;1"), 2*$L$3) *(1/$K$3)</f>
        <v>0.63225638714638144</v>
      </c>
      <c r="F374">
        <f t="shared" ca="1" si="27"/>
        <v>80.29656116759044</v>
      </c>
      <c r="G374">
        <f ca="1">SUM($B$2:$B$501) - SUM($B$2:B374)</f>
        <v>80.73215757735008</v>
      </c>
      <c r="H374">
        <f t="shared" ca="1" si="28"/>
        <v>0.7099444863784754</v>
      </c>
      <c r="I374">
        <f t="shared" ca="1" si="29"/>
        <v>0.43559640975963987</v>
      </c>
    </row>
    <row r="375" spans="1:9" x14ac:dyDescent="0.3">
      <c r="A375">
        <v>374</v>
      </c>
      <c r="B375">
        <f t="shared" ca="1" si="25"/>
        <v>0.56217460323285318</v>
      </c>
      <c r="C375">
        <f ca="1">AVERAGE($B$2:B375)</f>
        <v>0.62991455761385706</v>
      </c>
      <c r="D375">
        <f t="shared" ca="1" si="26"/>
        <v>79.369234259345987</v>
      </c>
      <c r="E375">
        <f ca="1">IFERROR(AVERAGEIF($B$2:B375, "&lt;1"),0)*(1-(1/$K$3)) + IFERROR(AVERAGEIF($B$2:B375, "&gt;1"), 2*$L$3) *(1/$K$3)</f>
        <v>0.63223478699671476</v>
      </c>
      <c r="F375">
        <f t="shared" ca="1" si="27"/>
        <v>79.661583161586066</v>
      </c>
      <c r="G375">
        <f ca="1">SUM($B$2:$B$501) - SUM($B$2:B375)</f>
        <v>80.169982974117232</v>
      </c>
      <c r="H375">
        <f t="shared" ca="1" si="28"/>
        <v>0.80074871477124532</v>
      </c>
      <c r="I375">
        <f t="shared" ca="1" si="29"/>
        <v>0.50839981253116662</v>
      </c>
    </row>
    <row r="376" spans="1:9" x14ac:dyDescent="0.3">
      <c r="A376">
        <v>375</v>
      </c>
      <c r="B376">
        <f t="shared" ca="1" si="25"/>
        <v>1.4835566388225261</v>
      </c>
      <c r="C376">
        <f ca="1">AVERAGE($B$2:B376)</f>
        <v>0.63219093649708025</v>
      </c>
      <c r="D376">
        <f t="shared" ca="1" si="26"/>
        <v>79.023867062135025</v>
      </c>
      <c r="E376">
        <f ca="1">IFERROR(AVERAGEIF($B$2:B376, "&lt;1"),0)*(1-(1/$K$3)) + IFERROR(AVERAGEIF($B$2:B376, "&gt;1"), 2*$L$3) *(1/$K$3)</f>
        <v>0.63219093649707991</v>
      </c>
      <c r="F376">
        <f t="shared" ca="1" si="27"/>
        <v>79.023867062134983</v>
      </c>
      <c r="G376">
        <f ca="1">SUM($B$2:$B$501) - SUM($B$2:B376)</f>
        <v>78.686426335294698</v>
      </c>
      <c r="H376">
        <f t="shared" ca="1" si="28"/>
        <v>0.33744072684032744</v>
      </c>
      <c r="I376">
        <f t="shared" ca="1" si="29"/>
        <v>0.33744072684028481</v>
      </c>
    </row>
    <row r="377" spans="1:9" x14ac:dyDescent="0.3">
      <c r="A377">
        <v>376</v>
      </c>
      <c r="B377">
        <f t="shared" ca="1" si="25"/>
        <v>0.56570321562678738</v>
      </c>
      <c r="C377">
        <f ca="1">AVERAGE($B$2:B377)</f>
        <v>0.63201410745221243</v>
      </c>
      <c r="D377">
        <f t="shared" ca="1" si="26"/>
        <v>78.369749324074334</v>
      </c>
      <c r="E377">
        <f ca="1">IFERROR(AVERAGEIF($B$2:B377, "&lt;1"),0)*(1-(1/$K$3)) + IFERROR(AVERAGEIF($B$2:B377, "&gt;1"), 2*$L$3) *(1/$K$3)</f>
        <v>0.63217884225016818</v>
      </c>
      <c r="F377">
        <f t="shared" ca="1" si="27"/>
        <v>78.390176439020848</v>
      </c>
      <c r="G377">
        <f ca="1">SUM($B$2:$B$501) - SUM($B$2:B377)</f>
        <v>78.1207231196679</v>
      </c>
      <c r="H377">
        <f t="shared" ca="1" si="28"/>
        <v>0.24902620440643375</v>
      </c>
      <c r="I377">
        <f t="shared" ca="1" si="29"/>
        <v>0.26945331935294803</v>
      </c>
    </row>
    <row r="378" spans="1:9" x14ac:dyDescent="0.3">
      <c r="A378">
        <v>377</v>
      </c>
      <c r="B378">
        <f t="shared" ca="1" si="25"/>
        <v>0.56793512187245321</v>
      </c>
      <c r="C378">
        <f ca="1">AVERAGE($B$2:B378)</f>
        <v>0.63184413666818129</v>
      </c>
      <c r="D378">
        <f t="shared" ca="1" si="26"/>
        <v>77.7168288101863</v>
      </c>
      <c r="E378">
        <f ca="1">IFERROR(AVERAGEIF($B$2:B378, "&lt;1"),0)*(1-(1/$K$3)) + IFERROR(AVERAGEIF($B$2:B378, "&gt;1"), 2*$L$3) *(1/$K$3)</f>
        <v>0.63217273465379564</v>
      </c>
      <c r="F378">
        <f t="shared" ca="1" si="27"/>
        <v>77.757246362416865</v>
      </c>
      <c r="G378">
        <f ca="1">SUM($B$2:$B$501) - SUM($B$2:B378)</f>
        <v>77.552787997795434</v>
      </c>
      <c r="H378">
        <f t="shared" ca="1" si="28"/>
        <v>0.16404081239086565</v>
      </c>
      <c r="I378">
        <f t="shared" ca="1" si="29"/>
        <v>0.20445836462143063</v>
      </c>
    </row>
    <row r="379" spans="1:9" x14ac:dyDescent="0.3">
      <c r="A379">
        <v>378</v>
      </c>
      <c r="B379">
        <f t="shared" ca="1" si="25"/>
        <v>0.57556317831192028</v>
      </c>
      <c r="C379">
        <f ca="1">AVERAGE($B$2:B379)</f>
        <v>0.63169524524395837</v>
      </c>
      <c r="D379">
        <f t="shared" ca="1" si="26"/>
        <v>77.066819919762921</v>
      </c>
      <c r="E379">
        <f ca="1">IFERROR(AVERAGEIF($B$2:B379, "&lt;1"),0)*(1-(1/$K$3)) + IFERROR(AVERAGEIF($B$2:B379, "&gt;1"), 2*$L$3) *(1/$K$3)</f>
        <v>0.63218683027140676</v>
      </c>
      <c r="F379">
        <f t="shared" ca="1" si="27"/>
        <v>77.126793293111632</v>
      </c>
      <c r="G379">
        <f ca="1">SUM($B$2:$B$501) - SUM($B$2:B379)</f>
        <v>76.977224819483524</v>
      </c>
      <c r="H379">
        <f t="shared" ca="1" si="28"/>
        <v>8.9595100279396434E-2</v>
      </c>
      <c r="I379">
        <f t="shared" ca="1" si="29"/>
        <v>0.14956847362810777</v>
      </c>
    </row>
    <row r="380" spans="1:9" x14ac:dyDescent="0.3">
      <c r="A380">
        <v>379</v>
      </c>
      <c r="B380">
        <f t="shared" ca="1" si="25"/>
        <v>0.57190465622309594</v>
      </c>
      <c r="C380">
        <f ca="1">AVERAGE($B$2:B380)</f>
        <v>0.63153748643387686</v>
      </c>
      <c r="D380">
        <f t="shared" ca="1" si="26"/>
        <v>76.4160358584991</v>
      </c>
      <c r="E380">
        <f ca="1">IFERROR(AVERAGEIF($B$2:B380, "&lt;1"),0)*(1-(1/$K$3)) + IFERROR(AVERAGEIF($B$2:B380, "&gt;1"), 2*$L$3) *(1/$K$3)</f>
        <v>0.63219120043181043</v>
      </c>
      <c r="F380">
        <f t="shared" ca="1" si="27"/>
        <v>76.495135252249057</v>
      </c>
      <c r="G380">
        <f ca="1">SUM($B$2:$B$501) - SUM($B$2:B380)</f>
        <v>76.405320163260427</v>
      </c>
      <c r="H380">
        <f t="shared" ca="1" si="28"/>
        <v>1.0715695238673106E-2</v>
      </c>
      <c r="I380">
        <f t="shared" ca="1" si="29"/>
        <v>8.9815088988629554E-2</v>
      </c>
    </row>
    <row r="381" spans="1:9" x14ac:dyDescent="0.3">
      <c r="A381">
        <v>380</v>
      </c>
      <c r="B381">
        <f t="shared" ca="1" si="25"/>
        <v>0.55547115657304647</v>
      </c>
      <c r="C381">
        <f ca="1">AVERAGE($B$2:B381)</f>
        <v>0.63133731188161157</v>
      </c>
      <c r="D381">
        <f t="shared" ca="1" si="26"/>
        <v>75.760477425793383</v>
      </c>
      <c r="E381">
        <f ca="1">IFERROR(AVERAGEIF($B$2:B381, "&lt;1"),0)*(1-(1/$K$3)) + IFERROR(AVERAGEIF($B$2:B381, "&gt;1"), 2*$L$3) *(1/$K$3)</f>
        <v>0.63215234052650271</v>
      </c>
      <c r="F381">
        <f t="shared" ca="1" si="27"/>
        <v>75.858280863180326</v>
      </c>
      <c r="G381">
        <f ca="1">SUM($B$2:$B$501) - SUM($B$2:B381)</f>
        <v>75.849849006687379</v>
      </c>
      <c r="H381">
        <f t="shared" ca="1" si="28"/>
        <v>8.9371580893995883E-2</v>
      </c>
      <c r="I381">
        <f t="shared" ca="1" si="29"/>
        <v>8.4318564929475315E-3</v>
      </c>
    </row>
    <row r="382" spans="1:9" x14ac:dyDescent="0.3">
      <c r="A382">
        <v>381</v>
      </c>
      <c r="B382">
        <f t="shared" ca="1" si="25"/>
        <v>0.5672143927926413</v>
      </c>
      <c r="C382">
        <f ca="1">AVERAGE($B$2:B382)</f>
        <v>0.63116901025670613</v>
      </c>
      <c r="D382">
        <f t="shared" ca="1" si="26"/>
        <v>75.109112220548027</v>
      </c>
      <c r="E382">
        <f ca="1">IFERROR(AVERAGEIF($B$2:B382, "&lt;1"),0)*(1-(1/$K$3)) + IFERROR(AVERAGEIF($B$2:B382, "&gt;1"), 2*$L$3) *(1/$K$3)</f>
        <v>0.63214448644595789</v>
      </c>
      <c r="F382">
        <f t="shared" ca="1" si="27"/>
        <v>75.225193887068983</v>
      </c>
      <c r="G382">
        <f ca="1">SUM($B$2:$B$501) - SUM($B$2:B382)</f>
        <v>75.282634613894743</v>
      </c>
      <c r="H382">
        <f t="shared" ca="1" si="28"/>
        <v>0.17352239334671538</v>
      </c>
      <c r="I382">
        <f t="shared" ca="1" si="29"/>
        <v>5.744072682576018E-2</v>
      </c>
    </row>
    <row r="383" spans="1:9" x14ac:dyDescent="0.3">
      <c r="A383">
        <v>382</v>
      </c>
      <c r="B383">
        <f t="shared" ca="1" si="25"/>
        <v>0.5654994882165234</v>
      </c>
      <c r="C383">
        <f ca="1">AVERAGE($B$2:B383)</f>
        <v>0.63099710051314539</v>
      </c>
      <c r="D383">
        <f t="shared" ca="1" si="26"/>
        <v>74.457657860551151</v>
      </c>
      <c r="E383">
        <f ca="1">IFERROR(AVERAGEIF($B$2:B383, "&lt;1"),0)*(1-(1/$K$3)) + IFERROR(AVERAGEIF($B$2:B383, "&gt;1"), 2*$L$3) *(1/$K$3)</f>
        <v>0.63213219295520773</v>
      </c>
      <c r="F383">
        <f t="shared" ca="1" si="27"/>
        <v>74.591598768714505</v>
      </c>
      <c r="G383">
        <f ca="1">SUM($B$2:$B$501) - SUM($B$2:B383)</f>
        <v>74.717135125678226</v>
      </c>
      <c r="H383">
        <f t="shared" ca="1" si="28"/>
        <v>0.25947726512707447</v>
      </c>
      <c r="I383">
        <f t="shared" ca="1" si="29"/>
        <v>0.12553635696372112</v>
      </c>
    </row>
    <row r="384" spans="1:9" x14ac:dyDescent="0.3">
      <c r="A384">
        <v>383</v>
      </c>
      <c r="B384">
        <f t="shared" ca="1" si="25"/>
        <v>0.5608081635191503</v>
      </c>
      <c r="C384">
        <f ca="1">AVERAGE($B$2:B384)</f>
        <v>0.6308138395810462</v>
      </c>
      <c r="D384">
        <f t="shared" ca="1" si="26"/>
        <v>73.805219230982402</v>
      </c>
      <c r="E384">
        <f ca="1">IFERROR(AVERAGEIF($B$2:B384, "&lt;1"),0)*(1-(1/$K$3)) + IFERROR(AVERAGEIF($B$2:B384, "&gt;1"), 2*$L$3) *(1/$K$3)</f>
        <v>0.63210773750150773</v>
      </c>
      <c r="F384">
        <f t="shared" ca="1" si="27"/>
        <v>73.95660528767641</v>
      </c>
      <c r="G384">
        <f ca="1">SUM($B$2:$B$501) - SUM($B$2:B384)</f>
        <v>74.156326962159085</v>
      </c>
      <c r="H384">
        <f t="shared" ca="1" si="28"/>
        <v>0.35110773117668259</v>
      </c>
      <c r="I384">
        <f t="shared" ca="1" si="29"/>
        <v>0.19972167448267442</v>
      </c>
    </row>
    <row r="385" spans="1:9" x14ac:dyDescent="0.3">
      <c r="A385">
        <v>384</v>
      </c>
      <c r="B385">
        <f t="shared" ca="1" si="25"/>
        <v>0.57139089107175667</v>
      </c>
      <c r="C385">
        <f ca="1">AVERAGE($B$2:B385)</f>
        <v>0.63065909231930328</v>
      </c>
      <c r="D385">
        <f t="shared" ca="1" si="26"/>
        <v>73.156454709039181</v>
      </c>
      <c r="E385">
        <f ca="1">IFERROR(AVERAGEIF($B$2:B385, "&lt;1"),0)*(1-(1/$K$3)) + IFERROR(AVERAGEIF($B$2:B385, "&gt;1"), 2*$L$3) *(1/$K$3)</f>
        <v>0.63211093141630303</v>
      </c>
      <c r="F385">
        <f t="shared" ca="1" si="27"/>
        <v>73.324868044291151</v>
      </c>
      <c r="G385">
        <f ca="1">SUM($B$2:$B$501) - SUM($B$2:B385)</f>
        <v>73.584936071087327</v>
      </c>
      <c r="H385">
        <f t="shared" ca="1" si="28"/>
        <v>0.4284813620481458</v>
      </c>
      <c r="I385">
        <f t="shared" ca="1" si="29"/>
        <v>0.26006802679617635</v>
      </c>
    </row>
    <row r="386" spans="1:9" x14ac:dyDescent="0.3">
      <c r="A386">
        <v>385</v>
      </c>
      <c r="B386">
        <f t="shared" ca="1" si="25"/>
        <v>0.56270183541191965</v>
      </c>
      <c r="C386">
        <f ca="1">AVERAGE($B$2:B386)</f>
        <v>0.63048257996369972</v>
      </c>
      <c r="D386">
        <f t="shared" ca="1" si="26"/>
        <v>72.505496695825471</v>
      </c>
      <c r="E386">
        <f ca="1">IFERROR(AVERAGEIF($B$2:B386, "&lt;1"),0)*(1-(1/$K$3)) + IFERROR(AVERAGEIF($B$2:B386, "&gt;1"), 2*$L$3) *(1/$K$3)</f>
        <v>0.63209158040578706</v>
      </c>
      <c r="F386">
        <f t="shared" ca="1" si="27"/>
        <v>72.690531746665513</v>
      </c>
      <c r="G386">
        <f ca="1">SUM($B$2:$B$501) - SUM($B$2:B386)</f>
        <v>73.022234235675398</v>
      </c>
      <c r="H386">
        <f t="shared" ca="1" si="28"/>
        <v>0.51673753984992743</v>
      </c>
      <c r="I386">
        <f t="shared" ca="1" si="29"/>
        <v>0.33170248900988497</v>
      </c>
    </row>
    <row r="387" spans="1:9" x14ac:dyDescent="0.3">
      <c r="A387">
        <v>386</v>
      </c>
      <c r="B387">
        <f t="shared" ref="B387:B450" ca="1" si="30">MEDIAN(0.5,IF(MOD(ROW(B387)-1,$K$3)=0,$M$3+NORMINV(RAND(),0,$N$3),$L$3+NORMINV(RAND(),0,$N$3)),100)</f>
        <v>0.58082984620373956</v>
      </c>
      <c r="C387">
        <f ca="1">AVERAGE($B$2:B387)</f>
        <v>0.63035394593841476</v>
      </c>
      <c r="D387">
        <f t="shared" ref="D387:D450" ca="1" si="31">(500 - ROW(B387) + 1) *C387</f>
        <v>71.860349836979282</v>
      </c>
      <c r="E387">
        <f ca="1">IFERROR(AVERAGEIF($B$2:B387, "&lt;1"),0)*(1-(1/$K$3)) + IFERROR(AVERAGEIF($B$2:B387, "&gt;1"), 2*$L$3) *(1/$K$3)</f>
        <v>0.63211920495970331</v>
      </c>
      <c r="F387">
        <f t="shared" ref="F387:F450" ca="1" si="32">(500 - ROW(B387) + 1) *E387</f>
        <v>72.061589365406178</v>
      </c>
      <c r="G387">
        <f ca="1">SUM($B$2:$B$501) - SUM($B$2:B387)</f>
        <v>72.441404389471671</v>
      </c>
      <c r="H387">
        <f t="shared" ref="H387:H450" ca="1" si="33">ABS(G387-D387)</f>
        <v>0.58105455249238958</v>
      </c>
      <c r="I387">
        <f t="shared" ref="I387:I450" ca="1" si="34">ABS(G387-F387)</f>
        <v>0.37981502406549339</v>
      </c>
    </row>
    <row r="388" spans="1:9" x14ac:dyDescent="0.3">
      <c r="A388">
        <v>387</v>
      </c>
      <c r="B388">
        <f t="shared" ca="1" si="30"/>
        <v>0.58051163390560501</v>
      </c>
      <c r="C388">
        <f ca="1">AVERAGE($B$2:B388)</f>
        <v>0.63022515443445404</v>
      </c>
      <c r="D388">
        <f t="shared" ca="1" si="31"/>
        <v>71.21544245109331</v>
      </c>
      <c r="E388">
        <f ca="1">IFERROR(AVERAGEIF($B$2:B388, "&lt;1"),0)*(1-(1/$K$3)) + IFERROR(AVERAGEIF($B$2:B388, "&gt;1"), 2*$L$3) *(1/$K$3)</f>
        <v>0.63214585645491039</v>
      </c>
      <c r="F388">
        <f t="shared" ca="1" si="32"/>
        <v>71.432481779404881</v>
      </c>
      <c r="G388">
        <f ca="1">SUM($B$2:$B$501) - SUM($B$2:B388)</f>
        <v>71.860892755566056</v>
      </c>
      <c r="H388">
        <f t="shared" ca="1" si="33"/>
        <v>0.64545030447274598</v>
      </c>
      <c r="I388">
        <f t="shared" ca="1" si="34"/>
        <v>0.42841097616117452</v>
      </c>
    </row>
    <row r="389" spans="1:9" x14ac:dyDescent="0.3">
      <c r="A389">
        <v>388</v>
      </c>
      <c r="B389">
        <f t="shared" ca="1" si="30"/>
        <v>0.58631037623337223</v>
      </c>
      <c r="C389">
        <f ca="1">AVERAGE($B$2:B389)</f>
        <v>0.63011197201641</v>
      </c>
      <c r="D389">
        <f t="shared" ca="1" si="31"/>
        <v>70.572540865837922</v>
      </c>
      <c r="E389">
        <f ca="1">IFERROR(AVERAGEIF($B$2:B389, "&lt;1"),0)*(1-(1/$K$3)) + IFERROR(AVERAGEIF($B$2:B389, "&gt;1"), 2*$L$3) *(1/$K$3)</f>
        <v>0.63218727064024272</v>
      </c>
      <c r="F389">
        <f t="shared" ca="1" si="32"/>
        <v>70.804974311707184</v>
      </c>
      <c r="G389">
        <f ca="1">SUM($B$2:$B$501) - SUM($B$2:B389)</f>
        <v>71.274582379332685</v>
      </c>
      <c r="H389">
        <f t="shared" ca="1" si="33"/>
        <v>0.70204151349476263</v>
      </c>
      <c r="I389">
        <f t="shared" ca="1" si="34"/>
        <v>0.46960806762550078</v>
      </c>
    </row>
    <row r="390" spans="1:9" x14ac:dyDescent="0.3">
      <c r="A390">
        <v>389</v>
      </c>
      <c r="B390">
        <f t="shared" ca="1" si="30"/>
        <v>0.5738581660124793</v>
      </c>
      <c r="C390">
        <f ca="1">AVERAGE($B$2:B390)</f>
        <v>0.62996736068992176</v>
      </c>
      <c r="D390">
        <f t="shared" ca="1" si="31"/>
        <v>69.926377036581314</v>
      </c>
      <c r="E390">
        <f ca="1">IFERROR(AVERAGEIF($B$2:B390, "&lt;1"),0)*(1-(1/$K$3)) + IFERROR(AVERAGEIF($B$2:B390, "&gt;1"), 2*$L$3) *(1/$K$3)</f>
        <v>0.6321965285309501</v>
      </c>
      <c r="F390">
        <f t="shared" ca="1" si="32"/>
        <v>70.173814666935456</v>
      </c>
      <c r="G390">
        <f ca="1">SUM($B$2:$B$501) - SUM($B$2:B390)</f>
        <v>70.7007242133202</v>
      </c>
      <c r="H390">
        <f t="shared" ca="1" si="33"/>
        <v>0.77434717673888542</v>
      </c>
      <c r="I390">
        <f t="shared" ca="1" si="34"/>
        <v>0.52690954638474352</v>
      </c>
    </row>
    <row r="391" spans="1:9" x14ac:dyDescent="0.3">
      <c r="A391">
        <v>390</v>
      </c>
      <c r="B391">
        <f t="shared" ca="1" si="30"/>
        <v>1.4875560115557642</v>
      </c>
      <c r="C391">
        <f ca="1">AVERAGE($B$2:B391)</f>
        <v>0.63216630594855217</v>
      </c>
      <c r="D391">
        <f t="shared" ca="1" si="31"/>
        <v>69.538293654340734</v>
      </c>
      <c r="E391">
        <f ca="1">IFERROR(AVERAGEIF($B$2:B391, "&lt;1"),0)*(1-(1/$K$3)) + IFERROR(AVERAGEIF($B$2:B391, "&gt;1"), 2*$L$3) *(1/$K$3)</f>
        <v>0.63216630594855194</v>
      </c>
      <c r="F391">
        <f t="shared" ca="1" si="32"/>
        <v>69.53829365434072</v>
      </c>
      <c r="G391">
        <f ca="1">SUM($B$2:$B$501) - SUM($B$2:B391)</f>
        <v>69.213168201764432</v>
      </c>
      <c r="H391">
        <f t="shared" ca="1" si="33"/>
        <v>0.32512545257630165</v>
      </c>
      <c r="I391">
        <f t="shared" ca="1" si="34"/>
        <v>0.32512545257628744</v>
      </c>
    </row>
    <row r="392" spans="1:9" x14ac:dyDescent="0.3">
      <c r="A392">
        <v>391</v>
      </c>
      <c r="B392">
        <f t="shared" ca="1" si="30"/>
        <v>0.57779124687070393</v>
      </c>
      <c r="C392">
        <f ca="1">AVERAGE($B$2:B392)</f>
        <v>0.63202723930129423</v>
      </c>
      <c r="D392">
        <f t="shared" ca="1" si="31"/>
        <v>68.890969083841071</v>
      </c>
      <c r="E392">
        <f ca="1">IFERROR(AVERAGEIF($B$2:B392, "&lt;1"),0)*(1-(1/$K$3)) + IFERROR(AVERAGEIF($B$2:B392, "&gt;1"), 2*$L$3) *(1/$K$3)</f>
        <v>0.63218557030415312</v>
      </c>
      <c r="F392">
        <f t="shared" ca="1" si="32"/>
        <v>68.908227163152688</v>
      </c>
      <c r="G392">
        <f ca="1">SUM($B$2:$B$501) - SUM($B$2:B392)</f>
        <v>68.635376954893729</v>
      </c>
      <c r="H392">
        <f t="shared" ca="1" si="33"/>
        <v>0.25559212894734173</v>
      </c>
      <c r="I392">
        <f t="shared" ca="1" si="34"/>
        <v>0.27285020825895856</v>
      </c>
    </row>
    <row r="393" spans="1:9" x14ac:dyDescent="0.3">
      <c r="A393">
        <v>392</v>
      </c>
      <c r="B393">
        <f t="shared" ca="1" si="30"/>
        <v>0.55981120792450234</v>
      </c>
      <c r="C393">
        <f ca="1">AVERAGE($B$2:B393)</f>
        <v>0.63184301473145543</v>
      </c>
      <c r="D393">
        <f t="shared" ca="1" si="31"/>
        <v>68.239045590997193</v>
      </c>
      <c r="E393">
        <f ca="1">IFERROR(AVERAGEIF($B$2:B393, "&lt;1"),0)*(1-(1/$K$3)) + IFERROR(AVERAGEIF($B$2:B393, "&gt;1"), 2*$L$3) *(1/$K$3)</f>
        <v>0.63215887865321241</v>
      </c>
      <c r="F393">
        <f t="shared" ca="1" si="32"/>
        <v>68.273158894546938</v>
      </c>
      <c r="G393">
        <f ca="1">SUM($B$2:$B$501) - SUM($B$2:B393)</f>
        <v>68.075565746969232</v>
      </c>
      <c r="H393">
        <f t="shared" ca="1" si="33"/>
        <v>0.16347984402796101</v>
      </c>
      <c r="I393">
        <f t="shared" ca="1" si="34"/>
        <v>0.19759314757770596</v>
      </c>
    </row>
    <row r="394" spans="1:9" x14ac:dyDescent="0.3">
      <c r="A394">
        <v>393</v>
      </c>
      <c r="B394">
        <f t="shared" ca="1" si="30"/>
        <v>0.57294055010971723</v>
      </c>
      <c r="C394">
        <f ca="1">AVERAGE($B$2:B394)</f>
        <v>0.63169313568661645</v>
      </c>
      <c r="D394">
        <f t="shared" ca="1" si="31"/>
        <v>67.59116551846796</v>
      </c>
      <c r="E394">
        <f ca="1">IFERROR(AVERAGEIF($B$2:B394, "&lt;1"),0)*(1-(1/$K$3)) + IFERROR(AVERAGEIF($B$2:B394, "&gt;1"), 2*$L$3) *(1/$K$3)</f>
        <v>0.63216572225025014</v>
      </c>
      <c r="F394">
        <f t="shared" ca="1" si="32"/>
        <v>67.641732280776765</v>
      </c>
      <c r="G394">
        <f ca="1">SUM($B$2:$B$501) - SUM($B$2:B394)</f>
        <v>67.502625196859526</v>
      </c>
      <c r="H394">
        <f t="shared" ca="1" si="33"/>
        <v>8.8540321608434169E-2</v>
      </c>
      <c r="I394">
        <f t="shared" ca="1" si="34"/>
        <v>0.13910708391723858</v>
      </c>
    </row>
    <row r="395" spans="1:9" x14ac:dyDescent="0.3">
      <c r="A395">
        <v>394</v>
      </c>
      <c r="B395">
        <f t="shared" ca="1" si="30"/>
        <v>0.57537526305960085</v>
      </c>
      <c r="C395">
        <f ca="1">AVERAGE($B$2:B395)</f>
        <v>0.6315501969236037</v>
      </c>
      <c r="D395">
        <f t="shared" ca="1" si="31"/>
        <v>66.944320873901987</v>
      </c>
      <c r="E395">
        <f ca="1">IFERROR(AVERAGEIF($B$2:B395, "&lt;1"),0)*(1-(1/$K$3)) + IFERROR(AVERAGEIF($B$2:B395, "&gt;1"), 2*$L$3) *(1/$K$3)</f>
        <v>0.63217870365043782</v>
      </c>
      <c r="F395">
        <f t="shared" ca="1" si="32"/>
        <v>67.010942586946413</v>
      </c>
      <c r="G395">
        <f ca="1">SUM($B$2:$B$501) - SUM($B$2:B395)</f>
        <v>66.927249933799914</v>
      </c>
      <c r="H395">
        <f t="shared" ca="1" si="33"/>
        <v>1.7070940102072996E-2</v>
      </c>
      <c r="I395">
        <f t="shared" ca="1" si="34"/>
        <v>8.3692653146499651E-2</v>
      </c>
    </row>
    <row r="396" spans="1:9" x14ac:dyDescent="0.3">
      <c r="A396">
        <v>395</v>
      </c>
      <c r="B396">
        <f t="shared" ca="1" si="30"/>
        <v>0.55848200545682103</v>
      </c>
      <c r="C396">
        <f ca="1">AVERAGE($B$2:B396)</f>
        <v>0.6313652141603967</v>
      </c>
      <c r="D396">
        <f t="shared" ca="1" si="31"/>
        <v>66.293347486841654</v>
      </c>
      <c r="E396">
        <f ca="1">IFERROR(AVERAGEIF($B$2:B396, "&lt;1"),0)*(1-(1/$K$3)) + IFERROR(AVERAGEIF($B$2:B396, "&gt;1"), 2*$L$3) *(1/$K$3)</f>
        <v>0.63214888558387849</v>
      </c>
      <c r="F396">
        <f t="shared" ca="1" si="32"/>
        <v>66.375632986307238</v>
      </c>
      <c r="G396">
        <f ca="1">SUM($B$2:$B$501) - SUM($B$2:B396)</f>
        <v>66.36876792834309</v>
      </c>
      <c r="H396">
        <f t="shared" ca="1" si="33"/>
        <v>7.5420441501435675E-2</v>
      </c>
      <c r="I396">
        <f t="shared" ca="1" si="34"/>
        <v>6.865057964148491E-3</v>
      </c>
    </row>
    <row r="397" spans="1:9" x14ac:dyDescent="0.3">
      <c r="A397">
        <v>396</v>
      </c>
      <c r="B397">
        <f t="shared" ca="1" si="30"/>
        <v>0.54752535407354785</v>
      </c>
      <c r="C397">
        <f ca="1">AVERAGE($B$2:B397)</f>
        <v>0.63115349734199555</v>
      </c>
      <c r="D397">
        <f t="shared" ca="1" si="31"/>
        <v>65.639963723567533</v>
      </c>
      <c r="E397">
        <f ca="1">IFERROR(AVERAGEIF($B$2:B397, "&lt;1"),0)*(1-(1/$K$3)) + IFERROR(AVERAGEIF($B$2:B397, "&gt;1"), 2*$L$3) *(1/$K$3)</f>
        <v>0.63209159029617157</v>
      </c>
      <c r="F397">
        <f t="shared" ca="1" si="32"/>
        <v>65.737525390801849</v>
      </c>
      <c r="G397">
        <f ca="1">SUM($B$2:$B$501) - SUM($B$2:B397)</f>
        <v>65.821242574269547</v>
      </c>
      <c r="H397">
        <f t="shared" ca="1" si="33"/>
        <v>0.18127885070201444</v>
      </c>
      <c r="I397">
        <f t="shared" ca="1" si="34"/>
        <v>8.3717183467697964E-2</v>
      </c>
    </row>
    <row r="398" spans="1:9" x14ac:dyDescent="0.3">
      <c r="A398">
        <v>397</v>
      </c>
      <c r="B398">
        <f t="shared" ca="1" si="30"/>
        <v>0.56367854224787672</v>
      </c>
      <c r="C398">
        <f ca="1">AVERAGE($B$2:B398)</f>
        <v>0.63098353523848394</v>
      </c>
      <c r="D398">
        <f t="shared" ca="1" si="31"/>
        <v>64.991304129563844</v>
      </c>
      <c r="E398">
        <f ca="1">IFERROR(AVERAGEIF($B$2:B398, "&lt;1"),0)*(1-(1/$K$3)) + IFERROR(AVERAGEIF($B$2:B398, "&gt;1"), 2*$L$3) *(1/$K$3)</f>
        <v>0.63207524082932209</v>
      </c>
      <c r="F398">
        <f t="shared" ca="1" si="32"/>
        <v>65.103749805420179</v>
      </c>
      <c r="G398">
        <f ca="1">SUM($B$2:$B$501) - SUM($B$2:B398)</f>
        <v>65.257564032021662</v>
      </c>
      <c r="H398">
        <f t="shared" ca="1" si="33"/>
        <v>0.2662599024578185</v>
      </c>
      <c r="I398">
        <f t="shared" ca="1" si="34"/>
        <v>0.15381422660148303</v>
      </c>
    </row>
    <row r="399" spans="1:9" x14ac:dyDescent="0.3">
      <c r="A399">
        <v>398</v>
      </c>
      <c r="B399">
        <f t="shared" ca="1" si="30"/>
        <v>0.57617376097502837</v>
      </c>
      <c r="C399">
        <f ca="1">AVERAGE($B$2:B399)</f>
        <v>0.63084582223782193</v>
      </c>
      <c r="D399">
        <f t="shared" ca="1" si="31"/>
        <v>64.346273868257839</v>
      </c>
      <c r="E399">
        <f ca="1">IFERROR(AVERAGEIF($B$2:B399, "&lt;1"),0)*(1-(1/$K$3)) + IFERROR(AVERAGEIF($B$2:B399, "&gt;1"), 2*$L$3) *(1/$K$3)</f>
        <v>0.63209032927397546</v>
      </c>
      <c r="F399">
        <f t="shared" ca="1" si="32"/>
        <v>64.473213585945501</v>
      </c>
      <c r="G399">
        <f ca="1">SUM($B$2:$B$501) - SUM($B$2:B399)</f>
        <v>64.681390271046638</v>
      </c>
      <c r="H399">
        <f t="shared" ca="1" si="33"/>
        <v>0.33511640278879895</v>
      </c>
      <c r="I399">
        <f t="shared" ca="1" si="34"/>
        <v>0.20817668510113663</v>
      </c>
    </row>
    <row r="400" spans="1:9" x14ac:dyDescent="0.3">
      <c r="A400">
        <v>399</v>
      </c>
      <c r="B400">
        <f t="shared" ca="1" si="30"/>
        <v>0.56456043303329184</v>
      </c>
      <c r="C400">
        <f ca="1">AVERAGE($B$2:B400)</f>
        <v>0.63067969344282304</v>
      </c>
      <c r="D400">
        <f t="shared" ca="1" si="31"/>
        <v>63.698649037725126</v>
      </c>
      <c r="E400">
        <f ca="1">IFERROR(AVERAGEIF($B$2:B400, "&lt;1"),0)*(1-(1/$K$3)) + IFERROR(AVERAGEIF($B$2:B400, "&gt;1"), 2*$L$3) *(1/$K$3)</f>
        <v>0.6320762775498131</v>
      </c>
      <c r="F400">
        <f t="shared" ca="1" si="32"/>
        <v>63.839704032531124</v>
      </c>
      <c r="G400">
        <f ca="1">SUM($B$2:$B$501) - SUM($B$2:B400)</f>
        <v>64.116829838013359</v>
      </c>
      <c r="H400">
        <f t="shared" ca="1" si="33"/>
        <v>0.41818080028823346</v>
      </c>
      <c r="I400">
        <f t="shared" ca="1" si="34"/>
        <v>0.27712580548223542</v>
      </c>
    </row>
    <row r="401" spans="1:9" x14ac:dyDescent="0.3">
      <c r="A401">
        <v>400</v>
      </c>
      <c r="B401">
        <f t="shared" ca="1" si="30"/>
        <v>0.57837613688434153</v>
      </c>
      <c r="C401">
        <f ca="1">AVERAGE($B$2:B401)</f>
        <v>0.63054893455142691</v>
      </c>
      <c r="D401">
        <f t="shared" ca="1" si="31"/>
        <v>63.05489345514269</v>
      </c>
      <c r="E401">
        <f ca="1">IFERROR(AVERAGEIF($B$2:B401, "&lt;1"),0)*(1-(1/$K$3)) + IFERROR(AVERAGEIF($B$2:B401, "&gt;1"), 2*$L$3) *(1/$K$3)</f>
        <v>0.63209677866088054</v>
      </c>
      <c r="F401">
        <f t="shared" ca="1" si="32"/>
        <v>63.209677866088057</v>
      </c>
      <c r="G401">
        <f ca="1">SUM($B$2:$B$501) - SUM($B$2:B401)</f>
        <v>63.538453701129015</v>
      </c>
      <c r="H401">
        <f t="shared" ca="1" si="33"/>
        <v>0.4835602459863253</v>
      </c>
      <c r="I401">
        <f t="shared" ca="1" si="34"/>
        <v>0.32877583504095753</v>
      </c>
    </row>
    <row r="402" spans="1:9" x14ac:dyDescent="0.3">
      <c r="A402">
        <v>401</v>
      </c>
      <c r="B402">
        <f t="shared" ca="1" si="30"/>
        <v>0.57068048107422942</v>
      </c>
      <c r="C402">
        <f ca="1">AVERAGE($B$2:B402)</f>
        <v>0.63039963666245635</v>
      </c>
      <c r="D402">
        <f t="shared" ca="1" si="31"/>
        <v>62.40956402958318</v>
      </c>
      <c r="E402">
        <f ca="1">IFERROR(AVERAGEIF($B$2:B402, "&lt;1"),0)*(1-(1/$K$3)) + IFERROR(AVERAGEIF($B$2:B402, "&gt;1"), 2*$L$3) *(1/$K$3)</f>
        <v>0.63209801680045041</v>
      </c>
      <c r="F402">
        <f t="shared" ca="1" si="32"/>
        <v>62.577703663244591</v>
      </c>
      <c r="G402">
        <f ca="1">SUM($B$2:$B$501) - SUM($B$2:B402)</f>
        <v>62.967773220054795</v>
      </c>
      <c r="H402">
        <f t="shared" ca="1" si="33"/>
        <v>0.5582091904716151</v>
      </c>
      <c r="I402">
        <f t="shared" ca="1" si="34"/>
        <v>0.39006955681020372</v>
      </c>
    </row>
    <row r="403" spans="1:9" x14ac:dyDescent="0.3">
      <c r="A403">
        <v>402</v>
      </c>
      <c r="B403">
        <f t="shared" ca="1" si="30"/>
        <v>0.5770258167983785</v>
      </c>
      <c r="C403">
        <f ca="1">AVERAGE($B$2:B403)</f>
        <v>0.63026686596627701</v>
      </c>
      <c r="D403">
        <f t="shared" ca="1" si="31"/>
        <v>61.766152864695144</v>
      </c>
      <c r="E403">
        <f ca="1">IFERROR(AVERAGEIF($B$2:B403, "&lt;1"),0)*(1-(1/$K$3)) + IFERROR(AVERAGEIF($B$2:B403, "&gt;1"), 2*$L$3) *(1/$K$3)</f>
        <v>0.63211499918752945</v>
      </c>
      <c r="F403">
        <f t="shared" ca="1" si="32"/>
        <v>61.947269920377884</v>
      </c>
      <c r="G403">
        <f ca="1">SUM($B$2:$B$501) - SUM($B$2:B403)</f>
        <v>62.390747403256427</v>
      </c>
      <c r="H403">
        <f t="shared" ca="1" si="33"/>
        <v>0.62459453856128277</v>
      </c>
      <c r="I403">
        <f t="shared" ca="1" si="34"/>
        <v>0.44347748287854216</v>
      </c>
    </row>
    <row r="404" spans="1:9" x14ac:dyDescent="0.3">
      <c r="A404">
        <v>403</v>
      </c>
      <c r="B404">
        <f t="shared" ca="1" si="30"/>
        <v>0.59435622224926854</v>
      </c>
      <c r="C404">
        <f ca="1">AVERAGE($B$2:B404)</f>
        <v>0.63017775766921247</v>
      </c>
      <c r="D404">
        <f t="shared" ca="1" si="31"/>
        <v>61.127242493913613</v>
      </c>
      <c r="E404">
        <f ca="1">IFERROR(AVERAGEIF($B$2:B404, "&lt;1"),0)*(1-(1/$K$3)) + IFERROR(AVERAGEIF($B$2:B404, "&gt;1"), 2*$L$3) *(1/$K$3)</f>
        <v>0.63217479611124872</v>
      </c>
      <c r="F404">
        <f t="shared" ca="1" si="32"/>
        <v>61.320955222791127</v>
      </c>
      <c r="G404">
        <f ca="1">SUM($B$2:$B$501) - SUM($B$2:B404)</f>
        <v>61.796391181007152</v>
      </c>
      <c r="H404">
        <f t="shared" ca="1" si="33"/>
        <v>0.66914868709353925</v>
      </c>
      <c r="I404">
        <f t="shared" ca="1" si="34"/>
        <v>0.4754359582160248</v>
      </c>
    </row>
    <row r="405" spans="1:9" x14ac:dyDescent="0.3">
      <c r="A405">
        <v>404</v>
      </c>
      <c r="B405">
        <f t="shared" ca="1" si="30"/>
        <v>0.5885308866628034</v>
      </c>
      <c r="C405">
        <f ca="1">AVERAGE($B$2:B405)</f>
        <v>0.63007467135484019</v>
      </c>
      <c r="D405">
        <f t="shared" ca="1" si="31"/>
        <v>60.487168450064658</v>
      </c>
      <c r="E405">
        <f ca="1">IFERROR(AVERAGEIF($B$2:B405, "&lt;1"),0)*(1-(1/$K$3)) + IFERROR(AVERAGEIF($B$2:B405, "&gt;1"), 2*$L$3) *(1/$K$3)</f>
        <v>0.63221989310447013</v>
      </c>
      <c r="F405">
        <f t="shared" ca="1" si="32"/>
        <v>60.693109738029136</v>
      </c>
      <c r="G405">
        <f ca="1">SUM($B$2:$B$501) - SUM($B$2:B405)</f>
        <v>61.207860294344357</v>
      </c>
      <c r="H405">
        <f t="shared" ca="1" si="33"/>
        <v>0.72069184427969901</v>
      </c>
      <c r="I405">
        <f t="shared" ca="1" si="34"/>
        <v>0.51475055631522082</v>
      </c>
    </row>
    <row r="406" spans="1:9" x14ac:dyDescent="0.3">
      <c r="A406">
        <v>405</v>
      </c>
      <c r="B406">
        <f t="shared" ca="1" si="30"/>
        <v>1.5005452802869446</v>
      </c>
      <c r="C406">
        <f ca="1">AVERAGE($B$2:B406)</f>
        <v>0.63222398150035142</v>
      </c>
      <c r="D406">
        <f t="shared" ca="1" si="31"/>
        <v>60.061278242533383</v>
      </c>
      <c r="E406">
        <f ca="1">IFERROR(AVERAGEIF($B$2:B406, "&lt;1"),0)*(1-(1/$K$3)) + IFERROR(AVERAGEIF($B$2:B406, "&gt;1"), 2*$L$3) *(1/$K$3)</f>
        <v>0.63222398150035131</v>
      </c>
      <c r="F406">
        <f t="shared" ca="1" si="32"/>
        <v>60.061278242533376</v>
      </c>
      <c r="G406">
        <f ca="1">SUM($B$2:$B$501) - SUM($B$2:B406)</f>
        <v>59.707315014057428</v>
      </c>
      <c r="H406">
        <f t="shared" ca="1" si="33"/>
        <v>0.35396322847595485</v>
      </c>
      <c r="I406">
        <f t="shared" ca="1" si="34"/>
        <v>0.35396322847594774</v>
      </c>
    </row>
    <row r="407" spans="1:9" x14ac:dyDescent="0.3">
      <c r="A407">
        <v>406</v>
      </c>
      <c r="B407">
        <f t="shared" ca="1" si="30"/>
        <v>0.55780587772495804</v>
      </c>
      <c r="C407">
        <f ca="1">AVERAGE($B$2:B407)</f>
        <v>0.63204068567824456</v>
      </c>
      <c r="D407">
        <f t="shared" ca="1" si="31"/>
        <v>59.411824453754988</v>
      </c>
      <c r="E407">
        <f ca="1">IFERROR(AVERAGEIF($B$2:B407, "&lt;1"),0)*(1-(1/$K$3)) + IFERROR(AVERAGEIF($B$2:B407, "&gt;1"), 2*$L$3) *(1/$K$3)</f>
        <v>0.63219317646456186</v>
      </c>
      <c r="F407">
        <f t="shared" ca="1" si="32"/>
        <v>59.426158587668816</v>
      </c>
      <c r="G407">
        <f ca="1">SUM($B$2:$B$501) - SUM($B$2:B407)</f>
        <v>59.149509136332483</v>
      </c>
      <c r="H407">
        <f t="shared" ca="1" si="33"/>
        <v>0.26231531742250525</v>
      </c>
      <c r="I407">
        <f t="shared" ca="1" si="34"/>
        <v>0.27664945133633267</v>
      </c>
    </row>
    <row r="408" spans="1:9" x14ac:dyDescent="0.3">
      <c r="A408">
        <v>407</v>
      </c>
      <c r="B408">
        <f t="shared" ca="1" si="30"/>
        <v>0.5870463726705778</v>
      </c>
      <c r="C408">
        <f ca="1">AVERAGE($B$2:B408)</f>
        <v>0.63193013454063351</v>
      </c>
      <c r="D408">
        <f t="shared" ca="1" si="31"/>
        <v>58.769502512278919</v>
      </c>
      <c r="E408">
        <f ca="1">IFERROR(AVERAGEIF($B$2:B408, "&lt;1"),0)*(1-(1/$K$3)) + IFERROR(AVERAGEIF($B$2:B408, "&gt;1"), 2*$L$3) *(1/$K$3)</f>
        <v>0.63223435232005543</v>
      </c>
      <c r="F408">
        <f t="shared" ca="1" si="32"/>
        <v>58.797794765765154</v>
      </c>
      <c r="G408">
        <f ca="1">SUM($B$2:$B$501) - SUM($B$2:B408)</f>
        <v>58.562462763661927</v>
      </c>
      <c r="H408">
        <f t="shared" ca="1" si="33"/>
        <v>0.20703974861699237</v>
      </c>
      <c r="I408">
        <f t="shared" ca="1" si="34"/>
        <v>0.23533200210322747</v>
      </c>
    </row>
    <row r="409" spans="1:9" x14ac:dyDescent="0.3">
      <c r="A409">
        <v>408</v>
      </c>
      <c r="B409">
        <f t="shared" ca="1" si="30"/>
        <v>0.57074631976472379</v>
      </c>
      <c r="C409">
        <f ca="1">AVERAGE($B$2:B409)</f>
        <v>0.63178017421030042</v>
      </c>
      <c r="D409">
        <f t="shared" ca="1" si="31"/>
        <v>58.123776027347638</v>
      </c>
      <c r="E409">
        <f ca="1">IFERROR(AVERAGEIF($B$2:B409, "&lt;1"),0)*(1-(1/$K$3)) + IFERROR(AVERAGEIF($B$2:B409, "&gt;1"), 2*$L$3) *(1/$K$3)</f>
        <v>0.63223538189097384</v>
      </c>
      <c r="F409">
        <f t="shared" ca="1" si="32"/>
        <v>58.165655133969594</v>
      </c>
      <c r="G409">
        <f ca="1">SUM($B$2:$B$501) - SUM($B$2:B409)</f>
        <v>57.991716443897189</v>
      </c>
      <c r="H409">
        <f t="shared" ca="1" si="33"/>
        <v>0.13205958345044877</v>
      </c>
      <c r="I409">
        <f t="shared" ca="1" si="34"/>
        <v>0.17393869007240426</v>
      </c>
    </row>
    <row r="410" spans="1:9" x14ac:dyDescent="0.3">
      <c r="A410">
        <v>409</v>
      </c>
      <c r="B410">
        <f t="shared" ca="1" si="30"/>
        <v>0.55196236319488035</v>
      </c>
      <c r="C410">
        <f ca="1">AVERAGE($B$2:B410)</f>
        <v>0.6315850206381356</v>
      </c>
      <c r="D410">
        <f t="shared" ca="1" si="31"/>
        <v>57.474236878070336</v>
      </c>
      <c r="E410">
        <f ca="1">IFERROR(AVERAGEIF($B$2:B410, "&lt;1"),0)*(1-(1/$K$3)) + IFERROR(AVERAGEIF($B$2:B410, "&gt;1"), 2*$L$3) *(1/$K$3)</f>
        <v>0.63219051158770279</v>
      </c>
      <c r="F410">
        <f t="shared" ca="1" si="32"/>
        <v>57.529336554480956</v>
      </c>
      <c r="G410">
        <f ca="1">SUM($B$2:$B$501) - SUM($B$2:B410)</f>
        <v>57.439754080702301</v>
      </c>
      <c r="H410">
        <f t="shared" ca="1" si="33"/>
        <v>3.4482797368035278E-2</v>
      </c>
      <c r="I410">
        <f t="shared" ca="1" si="34"/>
        <v>8.9582473778655469E-2</v>
      </c>
    </row>
    <row r="411" spans="1:9" x14ac:dyDescent="0.3">
      <c r="A411">
        <v>410</v>
      </c>
      <c r="B411">
        <f t="shared" ca="1" si="30"/>
        <v>0.56310471459302414</v>
      </c>
      <c r="C411">
        <f ca="1">AVERAGE($B$2:B411)</f>
        <v>0.63141799550144018</v>
      </c>
      <c r="D411">
        <f t="shared" ca="1" si="31"/>
        <v>56.827619595129619</v>
      </c>
      <c r="E411">
        <f ca="1">IFERROR(AVERAGEIF($B$2:B411, "&lt;1"),0)*(1-(1/$K$3)) + IFERROR(AVERAGEIF($B$2:B411, "&gt;1"), 2*$L$3) *(1/$K$3)</f>
        <v>0.63217302840865663</v>
      </c>
      <c r="F411">
        <f t="shared" ca="1" si="32"/>
        <v>56.895572556779101</v>
      </c>
      <c r="G411">
        <f ca="1">SUM($B$2:$B$501) - SUM($B$2:B411)</f>
        <v>56.876649366109291</v>
      </c>
      <c r="H411">
        <f t="shared" ca="1" si="33"/>
        <v>4.9029770979672094E-2</v>
      </c>
      <c r="I411">
        <f t="shared" ca="1" si="34"/>
        <v>1.8923190669809742E-2</v>
      </c>
    </row>
    <row r="412" spans="1:9" x14ac:dyDescent="0.3">
      <c r="A412">
        <v>411</v>
      </c>
      <c r="B412">
        <f t="shared" ca="1" si="30"/>
        <v>0.56240145838942468</v>
      </c>
      <c r="C412">
        <f ca="1">AVERAGE($B$2:B412)</f>
        <v>0.63125007205347916</v>
      </c>
      <c r="D412">
        <f t="shared" ca="1" si="31"/>
        <v>56.181256412759645</v>
      </c>
      <c r="E412">
        <f ca="1">IFERROR(AVERAGEIF($B$2:B412, "&lt;1"),0)*(1-(1/$K$3)) + IFERROR(AVERAGEIF($B$2:B412, "&gt;1"), 2*$L$3) *(1/$K$3)</f>
        <v>0.63215392698456219</v>
      </c>
      <c r="F412">
        <f t="shared" ca="1" si="32"/>
        <v>56.261699501626033</v>
      </c>
      <c r="G412">
        <f ca="1">SUM($B$2:$B$501) - SUM($B$2:B412)</f>
        <v>56.314247907719846</v>
      </c>
      <c r="H412">
        <f t="shared" ca="1" si="33"/>
        <v>0.13299149496020135</v>
      </c>
      <c r="I412">
        <f t="shared" ca="1" si="34"/>
        <v>5.2548406093812616E-2</v>
      </c>
    </row>
    <row r="413" spans="1:9" x14ac:dyDescent="0.3">
      <c r="A413">
        <v>412</v>
      </c>
      <c r="B413">
        <f t="shared" ca="1" si="30"/>
        <v>0.56546769281135156</v>
      </c>
      <c r="C413">
        <f ca="1">AVERAGE($B$2:B413)</f>
        <v>0.63109040608444489</v>
      </c>
      <c r="D413">
        <f t="shared" ca="1" si="31"/>
        <v>55.535955735431152</v>
      </c>
      <c r="E413">
        <f ca="1">IFERROR(AVERAGEIF($B$2:B413, "&lt;1"),0)*(1-(1/$K$3)) + IFERROR(AVERAGEIF($B$2:B413, "&gt;1"), 2*$L$3) *(1/$K$3)</f>
        <v>0.63214235808421304</v>
      </c>
      <c r="F413">
        <f t="shared" ca="1" si="32"/>
        <v>55.628527511410745</v>
      </c>
      <c r="G413">
        <f ca="1">SUM($B$2:$B$501) - SUM($B$2:B413)</f>
        <v>55.748780214908493</v>
      </c>
      <c r="H413">
        <f t="shared" ca="1" si="33"/>
        <v>0.21282447947734084</v>
      </c>
      <c r="I413">
        <f t="shared" ca="1" si="34"/>
        <v>0.12025270349774786</v>
      </c>
    </row>
    <row r="414" spans="1:9" x14ac:dyDescent="0.3">
      <c r="A414">
        <v>413</v>
      </c>
      <c r="B414">
        <f t="shared" ca="1" si="30"/>
        <v>0.57403138812346011</v>
      </c>
      <c r="C414">
        <f ca="1">AVERAGE($B$2:B414)</f>
        <v>0.63095224865596788</v>
      </c>
      <c r="D414">
        <f t="shared" ca="1" si="31"/>
        <v>54.892845633069207</v>
      </c>
      <c r="E414">
        <f ca="1">IFERROR(AVERAGEIF($B$2:B414, "&lt;1"),0)*(1-(1/$K$3)) + IFERROR(AVERAGEIF($B$2:B414, "&gt;1"), 2*$L$3) *(1/$K$3)</f>
        <v>0.63215155581622662</v>
      </c>
      <c r="F414">
        <f t="shared" ca="1" si="32"/>
        <v>54.997185356011713</v>
      </c>
      <c r="G414">
        <f ca="1">SUM($B$2:$B$501) - SUM($B$2:B414)</f>
        <v>55.174748826785049</v>
      </c>
      <c r="H414">
        <f t="shared" ca="1" si="33"/>
        <v>0.28190319371584138</v>
      </c>
      <c r="I414">
        <f t="shared" ca="1" si="34"/>
        <v>0.17756347077333601</v>
      </c>
    </row>
    <row r="415" spans="1:9" x14ac:dyDescent="0.3">
      <c r="A415">
        <v>414</v>
      </c>
      <c r="B415">
        <f t="shared" ca="1" si="30"/>
        <v>0.57967530483562879</v>
      </c>
      <c r="C415">
        <f ca="1">AVERAGE($B$2:B415)</f>
        <v>0.6308283913037448</v>
      </c>
      <c r="D415">
        <f t="shared" ca="1" si="31"/>
        <v>54.251241652122054</v>
      </c>
      <c r="E415">
        <f ca="1">IFERROR(AVERAGEIF($B$2:B415, "&lt;1"),0)*(1-(1/$K$3)) + IFERROR(AVERAGEIF($B$2:B415, "&gt;1"), 2*$L$3) *(1/$K$3)</f>
        <v>0.63217431752791464</v>
      </c>
      <c r="F415">
        <f t="shared" ca="1" si="32"/>
        <v>54.36699130740066</v>
      </c>
      <c r="G415">
        <f ca="1">SUM($B$2:$B$501) - SUM($B$2:B415)</f>
        <v>54.595073521949416</v>
      </c>
      <c r="H415">
        <f t="shared" ca="1" si="33"/>
        <v>0.34383186982736191</v>
      </c>
      <c r="I415">
        <f t="shared" ca="1" si="34"/>
        <v>0.22808221454875621</v>
      </c>
    </row>
    <row r="416" spans="1:9" x14ac:dyDescent="0.3">
      <c r="A416">
        <v>415</v>
      </c>
      <c r="B416">
        <f t="shared" ca="1" si="30"/>
        <v>0.58035616412253443</v>
      </c>
      <c r="C416">
        <f ca="1">AVERAGE($B$2:B416)</f>
        <v>0.63070677147921173</v>
      </c>
      <c r="D416">
        <f t="shared" ca="1" si="31"/>
        <v>53.610075575732999</v>
      </c>
      <c r="E416">
        <f ca="1">IFERROR(AVERAGEIF($B$2:B416, "&lt;1"),0)*(1-(1/$K$3)) + IFERROR(AVERAGEIF($B$2:B416, "&gt;1"), 2*$L$3) *(1/$K$3)</f>
        <v>0.63219859971703662</v>
      </c>
      <c r="F416">
        <f t="shared" ca="1" si="32"/>
        <v>53.736880975948111</v>
      </c>
      <c r="G416">
        <f ca="1">SUM($B$2:$B$501) - SUM($B$2:B416)</f>
        <v>54.014717357826896</v>
      </c>
      <c r="H416">
        <f t="shared" ca="1" si="33"/>
        <v>0.40464178209389701</v>
      </c>
      <c r="I416">
        <f t="shared" ca="1" si="34"/>
        <v>0.27783638187878523</v>
      </c>
    </row>
    <row r="417" spans="1:9" x14ac:dyDescent="0.3">
      <c r="A417">
        <v>416</v>
      </c>
      <c r="B417">
        <f t="shared" ca="1" si="30"/>
        <v>0.55002204039701463</v>
      </c>
      <c r="C417">
        <f ca="1">AVERAGE($B$2:B417)</f>
        <v>0.63051281779872581</v>
      </c>
      <c r="D417">
        <f t="shared" ca="1" si="31"/>
        <v>52.963076695092965</v>
      </c>
      <c r="E417">
        <f ca="1">IFERROR(AVERAGEIF($B$2:B417, "&lt;1"),0)*(1-(1/$K$3)) + IFERROR(AVERAGEIF($B$2:B417, "&gt;1"), 2*$L$3) *(1/$K$3)</f>
        <v>0.63214997595965805</v>
      </c>
      <c r="F417">
        <f t="shared" ca="1" si="32"/>
        <v>53.100597980611276</v>
      </c>
      <c r="G417">
        <f ca="1">SUM($B$2:$B$501) - SUM($B$2:B417)</f>
        <v>53.464695317429857</v>
      </c>
      <c r="H417">
        <f t="shared" ca="1" si="33"/>
        <v>0.50161862233689192</v>
      </c>
      <c r="I417">
        <f t="shared" ca="1" si="34"/>
        <v>0.36409733681858114</v>
      </c>
    </row>
    <row r="418" spans="1:9" x14ac:dyDescent="0.3">
      <c r="A418">
        <v>417</v>
      </c>
      <c r="B418">
        <f t="shared" ca="1" si="30"/>
        <v>0.58144696884815561</v>
      </c>
      <c r="C418">
        <f ca="1">AVERAGE($B$2:B418)</f>
        <v>0.63039515389236955</v>
      </c>
      <c r="D418">
        <f t="shared" ca="1" si="31"/>
        <v>52.322797773066675</v>
      </c>
      <c r="E418">
        <f ca="1">IFERROR(AVERAGEIF($B$2:B418, "&lt;1"),0)*(1-(1/$K$3)) + IFERROR(AVERAGEIF($B$2:B418, "&gt;1"), 2*$L$3) *(1/$K$3)</f>
        <v>0.63217680651185848</v>
      </c>
      <c r="F418">
        <f t="shared" ca="1" si="32"/>
        <v>52.470674940484251</v>
      </c>
      <c r="G418">
        <f ca="1">SUM($B$2:$B$501) - SUM($B$2:B418)</f>
        <v>52.883248348581674</v>
      </c>
      <c r="H418">
        <f t="shared" ca="1" si="33"/>
        <v>0.56045057551499866</v>
      </c>
      <c r="I418">
        <f t="shared" ca="1" si="34"/>
        <v>0.4125734080974226</v>
      </c>
    </row>
    <row r="419" spans="1:9" x14ac:dyDescent="0.3">
      <c r="A419">
        <v>418</v>
      </c>
      <c r="B419">
        <f t="shared" ca="1" si="30"/>
        <v>0.58116662496417282</v>
      </c>
      <c r="C419">
        <f ca="1">AVERAGE($B$2:B419)</f>
        <v>0.63027738229206287</v>
      </c>
      <c r="D419">
        <f t="shared" ca="1" si="31"/>
        <v>51.682745347949158</v>
      </c>
      <c r="E419">
        <f ca="1">IFERROR(AVERAGEIF($B$2:B419, "&lt;1"),0)*(1-(1/$K$3)) + IFERROR(AVERAGEIF($B$2:B419, "&gt;1"), 2*$L$3) *(1/$K$3)</f>
        <v>0.63220283063082083</v>
      </c>
      <c r="F419">
        <f t="shared" ca="1" si="32"/>
        <v>51.840632111727309</v>
      </c>
      <c r="G419">
        <f ca="1">SUM($B$2:$B$501) - SUM($B$2:B419)</f>
        <v>52.302081723617505</v>
      </c>
      <c r="H419">
        <f t="shared" ca="1" si="33"/>
        <v>0.61933637566834676</v>
      </c>
      <c r="I419">
        <f t="shared" ca="1" si="34"/>
        <v>0.4614496118901954</v>
      </c>
    </row>
    <row r="420" spans="1:9" x14ac:dyDescent="0.3">
      <c r="A420">
        <v>419</v>
      </c>
      <c r="B420">
        <f t="shared" ca="1" si="30"/>
        <v>0.57876881929830937</v>
      </c>
      <c r="C420">
        <f ca="1">AVERAGE($B$2:B420)</f>
        <v>0.63015445016081284</v>
      </c>
      <c r="D420">
        <f t="shared" ca="1" si="31"/>
        <v>51.042510463025842</v>
      </c>
      <c r="E420">
        <f ca="1">IFERROR(AVERAGEIF($B$2:B420, "&lt;1"),0)*(1-(1/$K$3)) + IFERROR(AVERAGEIF($B$2:B420, "&gt;1"), 2*$L$3) *(1/$K$3)</f>
        <v>0.63222301291255678</v>
      </c>
      <c r="F420">
        <f t="shared" ca="1" si="32"/>
        <v>51.2100640459171</v>
      </c>
      <c r="G420">
        <f ca="1">SUM($B$2:$B$501) - SUM($B$2:B420)</f>
        <v>51.723312904319187</v>
      </c>
      <c r="H420">
        <f t="shared" ca="1" si="33"/>
        <v>0.68080244129334488</v>
      </c>
      <c r="I420">
        <f t="shared" ca="1" si="34"/>
        <v>0.51324885840208623</v>
      </c>
    </row>
    <row r="421" spans="1:9" x14ac:dyDescent="0.3">
      <c r="A421">
        <v>420</v>
      </c>
      <c r="B421">
        <f t="shared" ca="1" si="30"/>
        <v>1.4861145112784311</v>
      </c>
      <c r="C421">
        <f ca="1">AVERAGE($B$2:B421)</f>
        <v>0.63219245030633109</v>
      </c>
      <c r="D421">
        <f t="shared" ca="1" si="31"/>
        <v>50.575396024506489</v>
      </c>
      <c r="E421">
        <f ca="1">IFERROR(AVERAGEIF($B$2:B421, "&lt;1"),0)*(1-(1/$K$3)) + IFERROR(AVERAGEIF($B$2:B421, "&gt;1"), 2*$L$3) *(1/$K$3)</f>
        <v>0.63219245030633087</v>
      </c>
      <c r="F421">
        <f t="shared" ca="1" si="32"/>
        <v>50.575396024506468</v>
      </c>
      <c r="G421">
        <f ca="1">SUM($B$2:$B$501) - SUM($B$2:B421)</f>
        <v>50.237198393040728</v>
      </c>
      <c r="H421">
        <f t="shared" ca="1" si="33"/>
        <v>0.33819763146576065</v>
      </c>
      <c r="I421">
        <f t="shared" ca="1" si="34"/>
        <v>0.33819763146573933</v>
      </c>
    </row>
    <row r="422" spans="1:9" x14ac:dyDescent="0.3">
      <c r="A422">
        <v>421</v>
      </c>
      <c r="B422">
        <f t="shared" ca="1" si="30"/>
        <v>0.56875272682850031</v>
      </c>
      <c r="C422">
        <f ca="1">AVERAGE($B$2:B422)</f>
        <v>0.63204176212704877</v>
      </c>
      <c r="D422">
        <f t="shared" ca="1" si="31"/>
        <v>49.931299208036855</v>
      </c>
      <c r="E422">
        <f ca="1">IFERROR(AVERAGEIF($B$2:B422, "&lt;1"),0)*(1-(1/$K$3)) + IFERROR(AVERAGEIF($B$2:B422, "&gt;1"), 2*$L$3) *(1/$K$3)</f>
        <v>0.63218874272156478</v>
      </c>
      <c r="F422">
        <f t="shared" ca="1" si="32"/>
        <v>49.942910675003617</v>
      </c>
      <c r="G422">
        <f ca="1">SUM($B$2:$B$501) - SUM($B$2:B422)</f>
        <v>49.668445666212222</v>
      </c>
      <c r="H422">
        <f t="shared" ca="1" si="33"/>
        <v>0.26285354182463294</v>
      </c>
      <c r="I422">
        <f t="shared" ca="1" si="34"/>
        <v>0.27446500879139535</v>
      </c>
    </row>
    <row r="423" spans="1:9" x14ac:dyDescent="0.3">
      <c r="A423">
        <v>422</v>
      </c>
      <c r="B423">
        <f t="shared" ca="1" si="30"/>
        <v>0.5651514862846142</v>
      </c>
      <c r="C423">
        <f ca="1">AVERAGE($B$2:B423)</f>
        <v>0.63188325436438897</v>
      </c>
      <c r="D423">
        <f t="shared" ca="1" si="31"/>
        <v>49.286893840422337</v>
      </c>
      <c r="E423">
        <f ca="1">IFERROR(AVERAGEIF($B$2:B423, "&lt;1"),0)*(1-(1/$K$3)) + IFERROR(AVERAGEIF($B$2:B423, "&gt;1"), 2*$L$3) *(1/$K$3)</f>
        <v>0.63217652309956152</v>
      </c>
      <c r="F423">
        <f t="shared" ca="1" si="32"/>
        <v>49.309768801765799</v>
      </c>
      <c r="G423">
        <f ca="1">SUM($B$2:$B$501) - SUM($B$2:B423)</f>
        <v>49.103294179927616</v>
      </c>
      <c r="H423">
        <f t="shared" ca="1" si="33"/>
        <v>0.18359966049472121</v>
      </c>
      <c r="I423">
        <f t="shared" ca="1" si="34"/>
        <v>0.20647462183818277</v>
      </c>
    </row>
    <row r="424" spans="1:9" x14ac:dyDescent="0.3">
      <c r="A424">
        <v>423</v>
      </c>
      <c r="B424">
        <f t="shared" ca="1" si="30"/>
        <v>0.58343630478119568</v>
      </c>
      <c r="C424">
        <f ca="1">AVERAGE($B$2:B424)</f>
        <v>0.63176872256868399</v>
      </c>
      <c r="D424">
        <f t="shared" ca="1" si="31"/>
        <v>48.646191637788668</v>
      </c>
      <c r="E424">
        <f ca="1">IFERROR(AVERAGEIF($B$2:B424, "&lt;1"),0)*(1-(1/$K$3)) + IFERROR(AVERAGEIF($B$2:B424, "&gt;1"), 2*$L$3) *(1/$K$3)</f>
        <v>0.63220756998348449</v>
      </c>
      <c r="F424">
        <f t="shared" ca="1" si="32"/>
        <v>48.679982888728304</v>
      </c>
      <c r="G424">
        <f ca="1">SUM($B$2:$B$501) - SUM($B$2:B424)</f>
        <v>48.519857875146442</v>
      </c>
      <c r="H424">
        <f t="shared" ca="1" si="33"/>
        <v>0.12633376264222562</v>
      </c>
      <c r="I424">
        <f t="shared" ca="1" si="34"/>
        <v>0.16012501358186171</v>
      </c>
    </row>
    <row r="425" spans="1:9" x14ac:dyDescent="0.3">
      <c r="A425">
        <v>424</v>
      </c>
      <c r="B425">
        <f t="shared" ca="1" si="30"/>
        <v>0.58230785280455732</v>
      </c>
      <c r="C425">
        <f ca="1">AVERAGE($B$2:B425)</f>
        <v>0.63165206957395725</v>
      </c>
      <c r="D425">
        <f t="shared" ca="1" si="31"/>
        <v>48.005557287620753</v>
      </c>
      <c r="E425">
        <f ca="1">IFERROR(AVERAGEIF($B$2:B425, "&lt;1"),0)*(1-(1/$K$3)) + IFERROR(AVERAGEIF($B$2:B425, "&gt;1"), 2*$L$3) *(1/$K$3)</f>
        <v>0.63223580041383987</v>
      </c>
      <c r="F425">
        <f t="shared" ca="1" si="32"/>
        <v>48.049920831451828</v>
      </c>
      <c r="G425">
        <f ca="1">SUM($B$2:$B$501) - SUM($B$2:B425)</f>
        <v>47.937550022341895</v>
      </c>
      <c r="H425">
        <f t="shared" ca="1" si="33"/>
        <v>6.8007265278858142E-2</v>
      </c>
      <c r="I425">
        <f t="shared" ca="1" si="34"/>
        <v>0.11237080910993313</v>
      </c>
    </row>
    <row r="426" spans="1:9" x14ac:dyDescent="0.3">
      <c r="A426">
        <v>425</v>
      </c>
      <c r="B426">
        <f t="shared" ca="1" si="30"/>
        <v>0.566716447961782</v>
      </c>
      <c r="C426">
        <f ca="1">AVERAGE($B$2:B426)</f>
        <v>0.63149927987604626</v>
      </c>
      <c r="D426">
        <f t="shared" ca="1" si="31"/>
        <v>47.36244599070347</v>
      </c>
      <c r="E426">
        <f ca="1">IFERROR(AVERAGEIF($B$2:B426, "&lt;1"),0)*(1-(1/$K$3)) + IFERROR(AVERAGEIF($B$2:B426, "&gt;1"), 2*$L$3) *(1/$K$3)</f>
        <v>0.6322272337693492</v>
      </c>
      <c r="F426">
        <f t="shared" ca="1" si="32"/>
        <v>47.417042532701188</v>
      </c>
      <c r="G426">
        <f ca="1">SUM($B$2:$B$501) - SUM($B$2:B426)</f>
        <v>47.370833574380129</v>
      </c>
      <c r="H426">
        <f t="shared" ca="1" si="33"/>
        <v>8.3875836766580392E-3</v>
      </c>
      <c r="I426">
        <f t="shared" ca="1" si="34"/>
        <v>4.6208958321059868E-2</v>
      </c>
    </row>
    <row r="427" spans="1:9" x14ac:dyDescent="0.3">
      <c r="A427">
        <v>426</v>
      </c>
      <c r="B427">
        <f t="shared" ca="1" si="30"/>
        <v>0.58621263372756471</v>
      </c>
      <c r="C427">
        <f ca="1">AVERAGE($B$2:B427)</f>
        <v>0.63139297319494647</v>
      </c>
      <c r="D427">
        <f t="shared" ca="1" si="31"/>
        <v>46.723080016426039</v>
      </c>
      <c r="E427">
        <f ca="1">IFERROR(AVERAGEIF($B$2:B427, "&lt;1"),0)*(1-(1/$K$3)) + IFERROR(AVERAGEIF($B$2:B427, "&gt;1"), 2*$L$3) *(1/$K$3)</f>
        <v>0.63226442987193632</v>
      </c>
      <c r="F427">
        <f t="shared" ca="1" si="32"/>
        <v>46.787567810523285</v>
      </c>
      <c r="G427">
        <f ca="1">SUM($B$2:$B$501) - SUM($B$2:B427)</f>
        <v>46.784620940652587</v>
      </c>
      <c r="H427">
        <f t="shared" ca="1" si="33"/>
        <v>6.1540924226548555E-2</v>
      </c>
      <c r="I427">
        <f t="shared" ca="1" si="34"/>
        <v>2.9468698706978103E-3</v>
      </c>
    </row>
    <row r="428" spans="1:9" x14ac:dyDescent="0.3">
      <c r="A428">
        <v>427</v>
      </c>
      <c r="B428">
        <f t="shared" ca="1" si="30"/>
        <v>0.56745983195484051</v>
      </c>
      <c r="C428">
        <f ca="1">AVERAGE($B$2:B428)</f>
        <v>0.63124324686885724</v>
      </c>
      <c r="D428">
        <f t="shared" ca="1" si="31"/>
        <v>46.080757021426578</v>
      </c>
      <c r="E428">
        <f ca="1">IFERROR(AVERAGEIF($B$2:B428, "&lt;1"),0)*(1-(1/$K$3)) + IFERROR(AVERAGEIF($B$2:B428, "&gt;1"), 2*$L$3) *(1/$K$3)</f>
        <v>0.63225757332491694</v>
      </c>
      <c r="F428">
        <f t="shared" ca="1" si="32"/>
        <v>46.154802852718937</v>
      </c>
      <c r="G428">
        <f ca="1">SUM($B$2:$B$501) - SUM($B$2:B428)</f>
        <v>46.217161108697724</v>
      </c>
      <c r="H428">
        <f t="shared" ca="1" si="33"/>
        <v>0.13640408727114561</v>
      </c>
      <c r="I428">
        <f t="shared" ca="1" si="34"/>
        <v>6.2358255978786303E-2</v>
      </c>
    </row>
    <row r="429" spans="1:9" x14ac:dyDescent="0.3">
      <c r="A429">
        <v>428</v>
      </c>
      <c r="B429">
        <f t="shared" ca="1" si="30"/>
        <v>0.57574012658191587</v>
      </c>
      <c r="C429">
        <f ca="1">AVERAGE($B$2:B429)</f>
        <v>0.63111356668127094</v>
      </c>
      <c r="D429">
        <f t="shared" ca="1" si="31"/>
        <v>45.440176801051507</v>
      </c>
      <c r="E429">
        <f ca="1">IFERROR(AVERAGEIF($B$2:B429, "&lt;1"),0)*(1-(1/$K$3)) + IFERROR(AVERAGEIF($B$2:B429, "&gt;1"), 2*$L$3) *(1/$K$3)</f>
        <v>0.63227007174809569</v>
      </c>
      <c r="F429">
        <f t="shared" ca="1" si="32"/>
        <v>45.523445165862888</v>
      </c>
      <c r="G429">
        <f ca="1">SUM($B$2:$B$501) - SUM($B$2:B429)</f>
        <v>45.64142098211579</v>
      </c>
      <c r="H429">
        <f t="shared" ca="1" si="33"/>
        <v>0.20124418106428266</v>
      </c>
      <c r="I429">
        <f t="shared" ca="1" si="34"/>
        <v>0.11797581625290121</v>
      </c>
    </row>
    <row r="430" spans="1:9" x14ac:dyDescent="0.3">
      <c r="A430">
        <v>429</v>
      </c>
      <c r="B430">
        <f t="shared" ca="1" si="30"/>
        <v>0.56206017062672098</v>
      </c>
      <c r="C430">
        <f ca="1">AVERAGE($B$2:B430)</f>
        <v>0.63095260305410417</v>
      </c>
      <c r="D430">
        <f t="shared" ca="1" si="31"/>
        <v>44.797634816841395</v>
      </c>
      <c r="E430">
        <f ca="1">IFERROR(AVERAGEIF($B$2:B430, "&lt;1"),0)*(1-(1/$K$3)) + IFERROR(AVERAGEIF($B$2:B430, "&gt;1"), 2*$L$3) *(1/$K$3)</f>
        <v>0.63225066753851178</v>
      </c>
      <c r="F430">
        <f t="shared" ca="1" si="32"/>
        <v>44.889797395234339</v>
      </c>
      <c r="G430">
        <f ca="1">SUM($B$2:$B$501) - SUM($B$2:B430)</f>
        <v>45.079360811489096</v>
      </c>
      <c r="H430">
        <f t="shared" ca="1" si="33"/>
        <v>0.28172599464770087</v>
      </c>
      <c r="I430">
        <f t="shared" ca="1" si="34"/>
        <v>0.18956341625475659</v>
      </c>
    </row>
    <row r="431" spans="1:9" x14ac:dyDescent="0.3">
      <c r="A431">
        <v>430</v>
      </c>
      <c r="B431">
        <f t="shared" ca="1" si="30"/>
        <v>0.57812250537213283</v>
      </c>
      <c r="C431">
        <f ca="1">AVERAGE($B$2:B431)</f>
        <v>0.63082974236182043</v>
      </c>
      <c r="D431">
        <f t="shared" ca="1" si="31"/>
        <v>44.158081965327433</v>
      </c>
      <c r="E431">
        <f ca="1">IFERROR(AVERAGEIF($B$2:B431, "&lt;1"),0)*(1-(1/$K$3)) + IFERROR(AVERAGEIF($B$2:B431, "&gt;1"), 2*$L$3) *(1/$K$3)</f>
        <v>0.63226865218675921</v>
      </c>
      <c r="F431">
        <f t="shared" ca="1" si="32"/>
        <v>44.258805653073146</v>
      </c>
      <c r="G431">
        <f ca="1">SUM($B$2:$B$501) - SUM($B$2:B431)</f>
        <v>44.501238306116988</v>
      </c>
      <c r="H431">
        <f t="shared" ca="1" si="33"/>
        <v>0.34315634078955526</v>
      </c>
      <c r="I431">
        <f t="shared" ca="1" si="34"/>
        <v>0.24243265304384209</v>
      </c>
    </row>
    <row r="432" spans="1:9" x14ac:dyDescent="0.3">
      <c r="A432">
        <v>431</v>
      </c>
      <c r="B432">
        <f t="shared" ca="1" si="30"/>
        <v>0.56004826754238601</v>
      </c>
      <c r="C432">
        <f ca="1">AVERAGE($B$2:B432)</f>
        <v>0.63066551620214661</v>
      </c>
      <c r="D432">
        <f t="shared" ca="1" si="31"/>
        <v>43.515920617948119</v>
      </c>
      <c r="E432">
        <f ca="1">IFERROR(AVERAGEIF($B$2:B432, "&lt;1"),0)*(1-(1/$K$3)) + IFERROR(AVERAGEIF($B$2:B432, "&gt;1"), 2*$L$3) *(1/$K$3)</f>
        <v>0.63224468830414415</v>
      </c>
      <c r="F432">
        <f t="shared" ca="1" si="32"/>
        <v>43.624883492985944</v>
      </c>
      <c r="G432">
        <f ca="1">SUM($B$2:$B$501) - SUM($B$2:B432)</f>
        <v>43.941190038574575</v>
      </c>
      <c r="H432">
        <f t="shared" ca="1" si="33"/>
        <v>0.42526942062645645</v>
      </c>
      <c r="I432">
        <f t="shared" ca="1" si="34"/>
        <v>0.31630654558863114</v>
      </c>
    </row>
    <row r="433" spans="1:9" x14ac:dyDescent="0.3">
      <c r="A433">
        <v>432</v>
      </c>
      <c r="B433">
        <f t="shared" ca="1" si="30"/>
        <v>0.57988317029587588</v>
      </c>
      <c r="C433">
        <f ca="1">AVERAGE($B$2:B433)</f>
        <v>0.63054796447551176</v>
      </c>
      <c r="D433">
        <f t="shared" ca="1" si="31"/>
        <v>42.877261584334796</v>
      </c>
      <c r="E433">
        <f ca="1">IFERROR(AVERAGEIF($B$2:B433, "&lt;1"),0)*(1-(1/$K$3)) + IFERROR(AVERAGEIF($B$2:B433, "&gt;1"), 2*$L$3) *(1/$K$3)</f>
        <v>0.63226666626229266</v>
      </c>
      <c r="F433">
        <f t="shared" ca="1" si="32"/>
        <v>42.994133305835902</v>
      </c>
      <c r="G433">
        <f ca="1">SUM($B$2:$B$501) - SUM($B$2:B433)</f>
        <v>43.361306868278689</v>
      </c>
      <c r="H433">
        <f t="shared" ca="1" si="33"/>
        <v>0.48404528394389246</v>
      </c>
      <c r="I433">
        <f t="shared" ca="1" si="34"/>
        <v>0.36717356244278676</v>
      </c>
    </row>
    <row r="434" spans="1:9" x14ac:dyDescent="0.3">
      <c r="A434">
        <v>433</v>
      </c>
      <c r="B434">
        <f t="shared" ca="1" si="30"/>
        <v>0.57428151480435929</v>
      </c>
      <c r="C434">
        <f ca="1">AVERAGE($B$2:B434)</f>
        <v>0.63041801886426196</v>
      </c>
      <c r="D434">
        <f t="shared" ca="1" si="31"/>
        <v>42.238007263905551</v>
      </c>
      <c r="E434">
        <f ca="1">IFERROR(AVERAGEIF($B$2:B434, "&lt;1"),0)*(1-(1/$K$3)) + IFERROR(AVERAGEIF($B$2:B434, "&gt;1"), 2*$L$3) *(1/$K$3)</f>
        <v>0.63227562652239577</v>
      </c>
      <c r="F434">
        <f t="shared" ca="1" si="32"/>
        <v>42.362466977000516</v>
      </c>
      <c r="G434">
        <f ca="1">SUM($B$2:$B$501) - SUM($B$2:B434)</f>
        <v>42.787025353474348</v>
      </c>
      <c r="H434">
        <f t="shared" ca="1" si="33"/>
        <v>0.54901808956879705</v>
      </c>
      <c r="I434">
        <f t="shared" ca="1" si="34"/>
        <v>0.42455837647383277</v>
      </c>
    </row>
    <row r="435" spans="1:9" x14ac:dyDescent="0.3">
      <c r="A435">
        <v>434</v>
      </c>
      <c r="B435">
        <f t="shared" ca="1" si="30"/>
        <v>0.56460027896168463</v>
      </c>
      <c r="C435">
        <f ca="1">AVERAGE($B$2:B435)</f>
        <v>0.63026636508568457</v>
      </c>
      <c r="D435">
        <f t="shared" ca="1" si="31"/>
        <v>41.597580095655182</v>
      </c>
      <c r="E435">
        <f ca="1">IFERROR(AVERAGEIF($B$2:B435, "&lt;1"),0)*(1-(1/$K$3)) + IFERROR(AVERAGEIF($B$2:B435, "&gt;1"), 2*$L$3) *(1/$K$3)</f>
        <v>0.63226228692870567</v>
      </c>
      <c r="F435">
        <f t="shared" ca="1" si="32"/>
        <v>41.729310937294578</v>
      </c>
      <c r="G435">
        <f ca="1">SUM($B$2:$B$501) - SUM($B$2:B435)</f>
        <v>42.222425074512671</v>
      </c>
      <c r="H435">
        <f t="shared" ca="1" si="33"/>
        <v>0.6248449788574888</v>
      </c>
      <c r="I435">
        <f t="shared" ca="1" si="34"/>
        <v>0.49311413721809316</v>
      </c>
    </row>
    <row r="436" spans="1:9" x14ac:dyDescent="0.3">
      <c r="A436">
        <v>435</v>
      </c>
      <c r="B436">
        <f t="shared" ca="1" si="30"/>
        <v>1.5134371675289793</v>
      </c>
      <c r="C436">
        <f ca="1">AVERAGE($B$2:B436)</f>
        <v>0.63229664279245079</v>
      </c>
      <c r="D436">
        <f t="shared" ca="1" si="31"/>
        <v>41.099281781509305</v>
      </c>
      <c r="E436">
        <f ca="1">IFERROR(AVERAGEIF($B$2:B436, "&lt;1"),0)*(1-(1/$K$3)) + IFERROR(AVERAGEIF($B$2:B436, "&gt;1"), 2*$L$3) *(1/$K$3)</f>
        <v>0.63229664279245068</v>
      </c>
      <c r="F436">
        <f t="shared" ca="1" si="32"/>
        <v>41.099281781509298</v>
      </c>
      <c r="G436">
        <f ca="1">SUM($B$2:$B$501) - SUM($B$2:B436)</f>
        <v>40.70898790698368</v>
      </c>
      <c r="H436">
        <f t="shared" ca="1" si="33"/>
        <v>0.39029387452562503</v>
      </c>
      <c r="I436">
        <f t="shared" ca="1" si="34"/>
        <v>0.39029387452561792</v>
      </c>
    </row>
    <row r="437" spans="1:9" x14ac:dyDescent="0.3">
      <c r="A437">
        <v>436</v>
      </c>
      <c r="B437">
        <f t="shared" ca="1" si="30"/>
        <v>0.54445530957429633</v>
      </c>
      <c r="C437">
        <f ca="1">AVERAGE($B$2:B437)</f>
        <v>0.63209517184470276</v>
      </c>
      <c r="D437">
        <f t="shared" ca="1" si="31"/>
        <v>40.454090998060977</v>
      </c>
      <c r="E437">
        <f ca="1">IFERROR(AVERAGEIF($B$2:B437, "&lt;1"),0)*(1-(1/$K$3)) + IFERROR(AVERAGEIF($B$2:B437, "&gt;1"), 2*$L$3) *(1/$K$3)</f>
        <v>0.63223717225959397</v>
      </c>
      <c r="F437">
        <f t="shared" ca="1" si="32"/>
        <v>40.463179024614014</v>
      </c>
      <c r="G437">
        <f ca="1">SUM($B$2:$B$501) - SUM($B$2:B437)</f>
        <v>40.164532597409391</v>
      </c>
      <c r="H437">
        <f t="shared" ca="1" si="33"/>
        <v>0.28955840065158611</v>
      </c>
      <c r="I437">
        <f t="shared" ca="1" si="34"/>
        <v>0.29864642720462342</v>
      </c>
    </row>
    <row r="438" spans="1:9" x14ac:dyDescent="0.3">
      <c r="A438">
        <v>437</v>
      </c>
      <c r="B438">
        <f t="shared" ca="1" si="30"/>
        <v>0.55518986001821569</v>
      </c>
      <c r="C438">
        <f ca="1">AVERAGE($B$2:B438)</f>
        <v>0.63191918714944761</v>
      </c>
      <c r="D438">
        <f t="shared" ca="1" si="31"/>
        <v>39.810908790415198</v>
      </c>
      <c r="E438">
        <f ca="1">IFERROR(AVERAGEIF($B$2:B438, "&lt;1"),0)*(1-(1/$K$3)) + IFERROR(AVERAGEIF($B$2:B438, "&gt;1"), 2*$L$3) *(1/$K$3)</f>
        <v>0.63220254941010323</v>
      </c>
      <c r="F438">
        <f t="shared" ca="1" si="32"/>
        <v>39.828760612836504</v>
      </c>
      <c r="G438">
        <f ca="1">SUM($B$2:$B$501) - SUM($B$2:B438)</f>
        <v>39.60934273739116</v>
      </c>
      <c r="H438">
        <f t="shared" ca="1" si="33"/>
        <v>0.20156605302403818</v>
      </c>
      <c r="I438">
        <f t="shared" ca="1" si="34"/>
        <v>0.21941787544534463</v>
      </c>
    </row>
    <row r="439" spans="1:9" x14ac:dyDescent="0.3">
      <c r="A439">
        <v>438</v>
      </c>
      <c r="B439">
        <f t="shared" ca="1" si="30"/>
        <v>0.56681500867746537</v>
      </c>
      <c r="C439">
        <f ca="1">AVERAGE($B$2:B439)</f>
        <v>0.63177054747257089</v>
      </c>
      <c r="D439">
        <f t="shared" ca="1" si="31"/>
        <v>39.169773943299397</v>
      </c>
      <c r="E439">
        <f ca="1">IFERROR(AVERAGEIF($B$2:B439, "&lt;1"),0)*(1-(1/$K$3)) + IFERROR(AVERAGEIF($B$2:B439, "&gt;1"), 2*$L$3) *(1/$K$3)</f>
        <v>0.63219462432209816</v>
      </c>
      <c r="F439">
        <f t="shared" ca="1" si="32"/>
        <v>39.19606670797009</v>
      </c>
      <c r="G439">
        <f ca="1">SUM($B$2:$B$501) - SUM($B$2:B439)</f>
        <v>39.042527728713708</v>
      </c>
      <c r="H439">
        <f t="shared" ca="1" si="33"/>
        <v>0.12724621458568919</v>
      </c>
      <c r="I439">
        <f t="shared" ca="1" si="34"/>
        <v>0.15353897925638194</v>
      </c>
    </row>
    <row r="440" spans="1:9" x14ac:dyDescent="0.3">
      <c r="A440">
        <v>439</v>
      </c>
      <c r="B440">
        <f t="shared" ca="1" si="30"/>
        <v>0.57650485118555606</v>
      </c>
      <c r="C440">
        <f ca="1">AVERAGE($B$2:B440)</f>
        <v>0.63164465750380783</v>
      </c>
      <c r="D440">
        <f t="shared" ca="1" si="31"/>
        <v>38.530324107732277</v>
      </c>
      <c r="E440">
        <f ca="1">IFERROR(AVERAGEIF($B$2:B440, "&lt;1"),0)*(1-(1/$K$3)) + IFERROR(AVERAGEIF($B$2:B440, "&gt;1"), 2*$L$3) *(1/$K$3)</f>
        <v>0.63220879607112623</v>
      </c>
      <c r="F440">
        <f t="shared" ca="1" si="32"/>
        <v>38.564736560338702</v>
      </c>
      <c r="G440">
        <f ca="1">SUM($B$2:$B$501) - SUM($B$2:B440)</f>
        <v>38.466022877528133</v>
      </c>
      <c r="H440">
        <f t="shared" ca="1" si="33"/>
        <v>6.4301230204144133E-2</v>
      </c>
      <c r="I440">
        <f t="shared" ca="1" si="34"/>
        <v>9.8713682810569026E-2</v>
      </c>
    </row>
    <row r="441" spans="1:9" x14ac:dyDescent="0.3">
      <c r="A441">
        <v>440</v>
      </c>
      <c r="B441">
        <f t="shared" ca="1" si="30"/>
        <v>0.5791612841041921</v>
      </c>
      <c r="C441">
        <f ca="1">AVERAGE($B$2:B441)</f>
        <v>0.63152537710971779</v>
      </c>
      <c r="D441">
        <f t="shared" ca="1" si="31"/>
        <v>37.891522626583068</v>
      </c>
      <c r="E441">
        <f ca="1">IFERROR(AVERAGEIF($B$2:B441, "&lt;1"),0)*(1-(1/$K$3)) + IFERROR(AVERAGEIF($B$2:B441, "&gt;1"), 2*$L$3) *(1/$K$3)</f>
        <v>0.6322289313089442</v>
      </c>
      <c r="F441">
        <f t="shared" ca="1" si="32"/>
        <v>37.933735878536652</v>
      </c>
      <c r="G441">
        <f ca="1">SUM($B$2:$B$501) - SUM($B$2:B441)</f>
        <v>37.88686159342393</v>
      </c>
      <c r="H441">
        <f t="shared" ca="1" si="33"/>
        <v>4.6610331591381282E-3</v>
      </c>
      <c r="I441">
        <f t="shared" ca="1" si="34"/>
        <v>4.6874285112721736E-2</v>
      </c>
    </row>
    <row r="442" spans="1:9" x14ac:dyDescent="0.3">
      <c r="A442">
        <v>441</v>
      </c>
      <c r="B442">
        <f t="shared" ca="1" si="30"/>
        <v>0.56171756976738907</v>
      </c>
      <c r="C442">
        <f ca="1">AVERAGE($B$2:B442)</f>
        <v>0.63136708276200282</v>
      </c>
      <c r="D442">
        <f t="shared" ca="1" si="31"/>
        <v>37.250657882958166</v>
      </c>
      <c r="E442">
        <f ca="1">IFERROR(AVERAGEIF($B$2:B442, "&lt;1"),0)*(1-(1/$K$3)) + IFERROR(AVERAGEIF($B$2:B442, "&gt;1"), 2*$L$3) *(1/$K$3)</f>
        <v>0.63220945229791925</v>
      </c>
      <c r="F442">
        <f t="shared" ca="1" si="32"/>
        <v>37.300357685577232</v>
      </c>
      <c r="G442">
        <f ca="1">SUM($B$2:$B$501) - SUM($B$2:B442)</f>
        <v>37.325144023656549</v>
      </c>
      <c r="H442">
        <f t="shared" ca="1" si="33"/>
        <v>7.4486140698382997E-2</v>
      </c>
      <c r="I442">
        <f t="shared" ca="1" si="34"/>
        <v>2.4786338079316295E-2</v>
      </c>
    </row>
    <row r="443" spans="1:9" x14ac:dyDescent="0.3">
      <c r="A443">
        <v>442</v>
      </c>
      <c r="B443">
        <f t="shared" ca="1" si="30"/>
        <v>0.56811530043181435</v>
      </c>
      <c r="C443">
        <f ca="1">AVERAGE($B$2:B443)</f>
        <v>0.63122397918207029</v>
      </c>
      <c r="D443">
        <f t="shared" ca="1" si="31"/>
        <v>36.610990792560074</v>
      </c>
      <c r="E443">
        <f ca="1">IFERROR(AVERAGEIF($B$2:B443, "&lt;1"),0)*(1-(1/$K$3)) + IFERROR(AVERAGEIF($B$2:B443, "&gt;1"), 2*$L$3) *(1/$K$3)</f>
        <v>0.63220452576463959</v>
      </c>
      <c r="F443">
        <f t="shared" ca="1" si="32"/>
        <v>36.667862494349095</v>
      </c>
      <c r="G443">
        <f ca="1">SUM($B$2:$B$501) - SUM($B$2:B443)</f>
        <v>36.757028723224721</v>
      </c>
      <c r="H443">
        <f t="shared" ca="1" si="33"/>
        <v>0.14603793066464732</v>
      </c>
      <c r="I443">
        <f t="shared" ca="1" si="34"/>
        <v>8.916622887562653E-2</v>
      </c>
    </row>
    <row r="444" spans="1:9" x14ac:dyDescent="0.3">
      <c r="A444">
        <v>443</v>
      </c>
      <c r="B444">
        <f t="shared" ca="1" si="30"/>
        <v>0.58412479139895235</v>
      </c>
      <c r="C444">
        <f ca="1">AVERAGE($B$2:B444)</f>
        <v>0.63111766047375617</v>
      </c>
      <c r="D444">
        <f t="shared" ca="1" si="31"/>
        <v>35.9737066470041</v>
      </c>
      <c r="E444">
        <f ca="1">IFERROR(AVERAGEIF($B$2:B444, "&lt;1"),0)*(1-(1/$K$3)) + IFERROR(AVERAGEIF($B$2:B444, "&gt;1"), 2*$L$3) *(1/$K$3)</f>
        <v>0.63223571528120504</v>
      </c>
      <c r="F444">
        <f t="shared" ca="1" si="32"/>
        <v>36.03743577102869</v>
      </c>
      <c r="G444">
        <f ca="1">SUM($B$2:$B$501) - SUM($B$2:B444)</f>
        <v>36.172903931825772</v>
      </c>
      <c r="H444">
        <f t="shared" ca="1" si="33"/>
        <v>0.19919728482167187</v>
      </c>
      <c r="I444">
        <f t="shared" ca="1" si="34"/>
        <v>0.13546816079708179</v>
      </c>
    </row>
    <row r="445" spans="1:9" x14ac:dyDescent="0.3">
      <c r="A445">
        <v>444</v>
      </c>
      <c r="B445">
        <f t="shared" ca="1" si="30"/>
        <v>0.57818220050859581</v>
      </c>
      <c r="C445">
        <f ca="1">AVERAGE($B$2:B445)</f>
        <v>0.63099843646482567</v>
      </c>
      <c r="D445">
        <f t="shared" ca="1" si="31"/>
        <v>35.335912442030235</v>
      </c>
      <c r="E445">
        <f ca="1">IFERROR(AVERAGEIF($B$2:B445, "&lt;1"),0)*(1-(1/$K$3)) + IFERROR(AVERAGEIF($B$2:B445, "&gt;1"), 2*$L$3) *(1/$K$3)</f>
        <v>0.63225338962380073</v>
      </c>
      <c r="F445">
        <f t="shared" ca="1" si="32"/>
        <v>35.406189818932845</v>
      </c>
      <c r="G445">
        <f ca="1">SUM($B$2:$B$501) - SUM($B$2:B445)</f>
        <v>35.594721731317179</v>
      </c>
      <c r="H445">
        <f t="shared" ca="1" si="33"/>
        <v>0.25880928928694402</v>
      </c>
      <c r="I445">
        <f t="shared" ca="1" si="34"/>
        <v>0.18853191238433453</v>
      </c>
    </row>
    <row r="446" spans="1:9" x14ac:dyDescent="0.3">
      <c r="A446">
        <v>445</v>
      </c>
      <c r="B446">
        <f t="shared" ca="1" si="30"/>
        <v>0.56929126385322371</v>
      </c>
      <c r="C446">
        <f ca="1">AVERAGE($B$2:B446)</f>
        <v>0.63085976866120408</v>
      </c>
      <c r="D446">
        <f t="shared" ca="1" si="31"/>
        <v>34.697287276366225</v>
      </c>
      <c r="E446">
        <f ca="1">IFERROR(AVERAGEIF($B$2:B446, "&lt;1"),0)*(1-(1/$K$3)) + IFERROR(AVERAGEIF($B$2:B446, "&gt;1"), 2*$L$3) *(1/$K$3)</f>
        <v>0.63225103137930461</v>
      </c>
      <c r="F446">
        <f t="shared" ca="1" si="32"/>
        <v>34.773806725861753</v>
      </c>
      <c r="G446">
        <f ca="1">SUM($B$2:$B$501) - SUM($B$2:B446)</f>
        <v>35.025430467463934</v>
      </c>
      <c r="H446">
        <f t="shared" ca="1" si="33"/>
        <v>0.32814319109770906</v>
      </c>
      <c r="I446">
        <f t="shared" ca="1" si="34"/>
        <v>0.25162374160218093</v>
      </c>
    </row>
    <row r="447" spans="1:9" x14ac:dyDescent="0.3">
      <c r="A447">
        <v>446</v>
      </c>
      <c r="B447">
        <f t="shared" ca="1" si="30"/>
        <v>0.56355158388219162</v>
      </c>
      <c r="C447">
        <f ca="1">AVERAGE($B$2:B447)</f>
        <v>0.63070885344869521</v>
      </c>
      <c r="D447">
        <f t="shared" ca="1" si="31"/>
        <v>34.058278086229542</v>
      </c>
      <c r="E447">
        <f ca="1">IFERROR(AVERAGEIF($B$2:B447, "&lt;1"),0)*(1-(1/$K$3)) + IFERROR(AVERAGEIF($B$2:B447, "&gt;1"), 2*$L$3) *(1/$K$3)</f>
        <v>0.63223583783948323</v>
      </c>
      <c r="F447">
        <f t="shared" ca="1" si="32"/>
        <v>34.140735243332095</v>
      </c>
      <c r="G447">
        <f ca="1">SUM($B$2:$B$501) - SUM($B$2:B447)</f>
        <v>34.461878883581733</v>
      </c>
      <c r="H447">
        <f t="shared" ca="1" si="33"/>
        <v>0.40360079735219045</v>
      </c>
      <c r="I447">
        <f t="shared" ca="1" si="34"/>
        <v>0.32114364024963749</v>
      </c>
    </row>
    <row r="448" spans="1:9" x14ac:dyDescent="0.3">
      <c r="A448">
        <v>447</v>
      </c>
      <c r="B448">
        <f t="shared" ca="1" si="30"/>
        <v>0.56053915457463122</v>
      </c>
      <c r="C448">
        <f ca="1">AVERAGE($B$2:B448)</f>
        <v>0.63055187425658321</v>
      </c>
      <c r="D448">
        <f t="shared" ca="1" si="31"/>
        <v>33.419249335598913</v>
      </c>
      <c r="E448">
        <f ca="1">IFERROR(AVERAGEIF($B$2:B448, "&lt;1"),0)*(1-(1/$K$3)) + IFERROR(AVERAGEIF($B$2:B448, "&gt;1"), 2*$L$3) *(1/$K$3)</f>
        <v>0.63221399067859163</v>
      </c>
      <c r="F448">
        <f t="shared" ca="1" si="32"/>
        <v>33.507341505965357</v>
      </c>
      <c r="G448">
        <f ca="1">SUM($B$2:$B$501) - SUM($B$2:B448)</f>
        <v>33.901339729007077</v>
      </c>
      <c r="H448">
        <f t="shared" ca="1" si="33"/>
        <v>0.48209039340816418</v>
      </c>
      <c r="I448">
        <f t="shared" ca="1" si="34"/>
        <v>0.39399822304172005</v>
      </c>
    </row>
    <row r="449" spans="1:9" x14ac:dyDescent="0.3">
      <c r="A449">
        <v>448</v>
      </c>
      <c r="B449">
        <f t="shared" ca="1" si="30"/>
        <v>0.56893507811883159</v>
      </c>
      <c r="C449">
        <f ca="1">AVERAGE($B$2:B449)</f>
        <v>0.63041433676520431</v>
      </c>
      <c r="D449">
        <f t="shared" ca="1" si="31"/>
        <v>32.781545511790625</v>
      </c>
      <c r="E449">
        <f ca="1">IFERROR(AVERAGEIF($B$2:B449, "&lt;1"),0)*(1-(1/$K$3)) + IFERROR(AVERAGEIF($B$2:B449, "&gt;1"), 2*$L$3) *(1/$K$3)</f>
        <v>0.63221094993686378</v>
      </c>
      <c r="F449">
        <f t="shared" ca="1" si="32"/>
        <v>32.874969396716914</v>
      </c>
      <c r="G449">
        <f ca="1">SUM($B$2:$B$501) - SUM($B$2:B449)</f>
        <v>33.332404650888236</v>
      </c>
      <c r="H449">
        <f t="shared" ca="1" si="33"/>
        <v>0.55085913909761075</v>
      </c>
      <c r="I449">
        <f t="shared" ca="1" si="34"/>
        <v>0.45743525417132247</v>
      </c>
    </row>
    <row r="450" spans="1:9" x14ac:dyDescent="0.3">
      <c r="A450">
        <v>449</v>
      </c>
      <c r="B450">
        <f t="shared" ca="1" si="30"/>
        <v>0.57808636005416847</v>
      </c>
      <c r="C450">
        <f ca="1">AVERAGE($B$2:B450)</f>
        <v>0.63029779338722869</v>
      </c>
      <c r="D450">
        <f t="shared" ca="1" si="31"/>
        <v>32.145187462748666</v>
      </c>
      <c r="E450">
        <f ca="1">IFERROR(AVERAGEIF($B$2:B450, "&lt;1"),0)*(1-(1/$K$3)) + IFERROR(AVERAGEIF($B$2:B450, "&gt;1"), 2*$L$3) *(1/$K$3)</f>
        <v>0.63222825985693698</v>
      </c>
      <c r="F450">
        <f t="shared" ca="1" si="32"/>
        <v>32.243641252703789</v>
      </c>
      <c r="G450">
        <f ca="1">SUM($B$2:$B$501) - SUM($B$2:B450)</f>
        <v>32.754318290834078</v>
      </c>
      <c r="H450">
        <f t="shared" ca="1" si="33"/>
        <v>0.60913082808541219</v>
      </c>
      <c r="I450">
        <f t="shared" ca="1" si="34"/>
        <v>0.51067703813028942</v>
      </c>
    </row>
    <row r="451" spans="1:9" x14ac:dyDescent="0.3">
      <c r="A451">
        <v>450</v>
      </c>
      <c r="B451">
        <f t="shared" ref="B451:B501" ca="1" si="35">MEDIAN(0.5,IF(MOD(ROW(B451)-1,$K$3)=0,$M$3+NORMINV(RAND(),0,$N$3),$L$3+NORMINV(RAND(),0,$N$3)),100)</f>
        <v>1.4995171340581697</v>
      </c>
      <c r="C451">
        <f ca="1">AVERAGE($B$2:B451)</f>
        <v>0.63222939192205307</v>
      </c>
      <c r="D451">
        <f t="shared" ref="D451:D501" ca="1" si="36">(500 - ROW(B451) + 1) *C451</f>
        <v>31.611469596102655</v>
      </c>
      <c r="E451">
        <f ca="1">IFERROR(AVERAGEIF($B$2:B451, "&lt;1"),0)*(1-(1/$K$3)) + IFERROR(AVERAGEIF($B$2:B451, "&gt;1"), 2*$L$3) *(1/$K$3)</f>
        <v>0.63222939192205274</v>
      </c>
      <c r="F451">
        <f t="shared" ref="F451:F501" ca="1" si="37">(500 - ROW(B451) + 1) *E451</f>
        <v>31.611469596102637</v>
      </c>
      <c r="G451">
        <f ca="1">SUM($B$2:$B$501) - SUM($B$2:B451)</f>
        <v>31.254801156775898</v>
      </c>
      <c r="H451">
        <f t="shared" ref="H451:H501" ca="1" si="38">ABS(G451-D451)</f>
        <v>0.35666843932675718</v>
      </c>
      <c r="I451">
        <f t="shared" ref="I451:I501" ca="1" si="39">ABS(G451-F451)</f>
        <v>0.35666843932673942</v>
      </c>
    </row>
    <row r="452" spans="1:9" x14ac:dyDescent="0.3">
      <c r="A452">
        <v>451</v>
      </c>
      <c r="B452">
        <f t="shared" ca="1" si="35"/>
        <v>0.57097992076884241</v>
      </c>
      <c r="C452">
        <f ca="1">AVERAGE($B$2:B452)</f>
        <v>0.63209358378202374</v>
      </c>
      <c r="D452">
        <f t="shared" ca="1" si="36"/>
        <v>30.972585605319164</v>
      </c>
      <c r="E452">
        <f ca="1">IFERROR(AVERAGEIF($B$2:B452, "&lt;1"),0)*(1-(1/$K$3)) + IFERROR(AVERAGEIF($B$2:B452, "&gt;1"), 2*$L$3) *(1/$K$3)</f>
        <v>0.63223086503332204</v>
      </c>
      <c r="F452">
        <f t="shared" ca="1" si="37"/>
        <v>30.979312386632781</v>
      </c>
      <c r="G452">
        <f ca="1">SUM($B$2:$B$501) - SUM($B$2:B452)</f>
        <v>30.683821236007077</v>
      </c>
      <c r="H452">
        <f t="shared" ca="1" si="38"/>
        <v>0.28876436931208715</v>
      </c>
      <c r="I452">
        <f t="shared" ca="1" si="39"/>
        <v>0.29549115062570408</v>
      </c>
    </row>
    <row r="453" spans="1:9" x14ac:dyDescent="0.3">
      <c r="A453">
        <v>452</v>
      </c>
      <c r="B453">
        <f t="shared" ca="1" si="35"/>
        <v>0.5754634740700354</v>
      </c>
      <c r="C453">
        <f ca="1">AVERAGE($B$2:B453)</f>
        <v>0.63196829592867865</v>
      </c>
      <c r="D453">
        <f t="shared" ca="1" si="36"/>
        <v>30.334478204576577</v>
      </c>
      <c r="E453">
        <f ca="1">IFERROR(AVERAGEIF($B$2:B453, "&lt;1"),0)*(1-(1/$K$3)) + IFERROR(AVERAGEIF($B$2:B453, "&gt;1"), 2*$L$3) *(1/$K$3)</f>
        <v>0.63224224739465118</v>
      </c>
      <c r="F453">
        <f t="shared" ca="1" si="37"/>
        <v>30.347627874943257</v>
      </c>
      <c r="G453">
        <f ca="1">SUM($B$2:$B$501) - SUM($B$2:B453)</f>
        <v>30.108357761937043</v>
      </c>
      <c r="H453">
        <f t="shared" ca="1" si="38"/>
        <v>0.22612044263953379</v>
      </c>
      <c r="I453">
        <f t="shared" ca="1" si="39"/>
        <v>0.23927011300621359</v>
      </c>
    </row>
    <row r="454" spans="1:9" x14ac:dyDescent="0.3">
      <c r="A454">
        <v>453</v>
      </c>
      <c r="B454">
        <f t="shared" ca="1" si="35"/>
        <v>0.59872373224310205</v>
      </c>
      <c r="C454">
        <f ca="1">AVERAGE($B$2:B454)</f>
        <v>0.63189490837087381</v>
      </c>
      <c r="D454">
        <f t="shared" ca="1" si="36"/>
        <v>29.699060693431068</v>
      </c>
      <c r="E454">
        <f ca="1">IFERROR(AVERAGEIF($B$2:B454, "&lt;1"),0)*(1-(1/$K$3)) + IFERROR(AVERAGEIF($B$2:B454, "&gt;1"), 2*$L$3) *(1/$K$3)</f>
        <v>0.6323048988093426</v>
      </c>
      <c r="F454">
        <f t="shared" ca="1" si="37"/>
        <v>29.718330244039102</v>
      </c>
      <c r="G454">
        <f ca="1">SUM($B$2:$B$501) - SUM($B$2:B454)</f>
        <v>29.509634029693927</v>
      </c>
      <c r="H454">
        <f t="shared" ca="1" si="38"/>
        <v>0.1894266637371409</v>
      </c>
      <c r="I454">
        <f t="shared" ca="1" si="39"/>
        <v>0.20869621434517427</v>
      </c>
    </row>
    <row r="455" spans="1:9" x14ac:dyDescent="0.3">
      <c r="A455">
        <v>454</v>
      </c>
      <c r="B455">
        <f t="shared" ca="1" si="35"/>
        <v>0.5756338789342974</v>
      </c>
      <c r="C455">
        <f ca="1">AVERAGE($B$2:B455)</f>
        <v>0.63177098539854659</v>
      </c>
      <c r="D455">
        <f t="shared" ca="1" si="36"/>
        <v>29.061465328333142</v>
      </c>
      <c r="E455">
        <f ca="1">IFERROR(AVERAGEIF($B$2:B455, "&lt;1"),0)*(1-(1/$K$3)) + IFERROR(AVERAGEIF($B$2:B455, "&gt;1"), 2*$L$3) *(1/$K$3)</f>
        <v>0.63231642797737286</v>
      </c>
      <c r="F455">
        <f t="shared" ca="1" si="37"/>
        <v>29.086555686959152</v>
      </c>
      <c r="G455">
        <f ca="1">SUM($B$2:$B$501) - SUM($B$2:B455)</f>
        <v>28.93400015075963</v>
      </c>
      <c r="H455">
        <f t="shared" ca="1" si="38"/>
        <v>0.12746517757351228</v>
      </c>
      <c r="I455">
        <f t="shared" ca="1" si="39"/>
        <v>0.15255553619952167</v>
      </c>
    </row>
    <row r="456" spans="1:9" x14ac:dyDescent="0.3">
      <c r="A456">
        <v>455</v>
      </c>
      <c r="B456">
        <f t="shared" ca="1" si="35"/>
        <v>0.55272349494354833</v>
      </c>
      <c r="C456">
        <f ca="1">AVERAGE($B$2:B456)</f>
        <v>0.63159725465029382</v>
      </c>
      <c r="D456">
        <f t="shared" ca="1" si="36"/>
        <v>28.42187645926322</v>
      </c>
      <c r="E456">
        <f ca="1">IFERROR(AVERAGEIF($B$2:B456, "&lt;1"),0)*(1-(1/$K$3)) + IFERROR(AVERAGEIF($B$2:B456, "&gt;1"), 2*$L$3) *(1/$K$3)</f>
        <v>0.63227758989035832</v>
      </c>
      <c r="F456">
        <f t="shared" ca="1" si="37"/>
        <v>28.452491545066124</v>
      </c>
      <c r="G456">
        <f ca="1">SUM($B$2:$B$501) - SUM($B$2:B456)</f>
        <v>28.381276655816066</v>
      </c>
      <c r="H456">
        <f t="shared" ca="1" si="38"/>
        <v>4.0599803447154414E-2</v>
      </c>
      <c r="I456">
        <f t="shared" ca="1" si="39"/>
        <v>7.1214889250057922E-2</v>
      </c>
    </row>
    <row r="457" spans="1:9" x14ac:dyDescent="0.3">
      <c r="A457">
        <v>456</v>
      </c>
      <c r="B457">
        <f t="shared" ca="1" si="35"/>
        <v>0.56764678879369768</v>
      </c>
      <c r="C457">
        <f ca="1">AVERAGE($B$2:B457)</f>
        <v>0.63145701240060836</v>
      </c>
      <c r="D457">
        <f t="shared" ca="1" si="36"/>
        <v>27.784108545626768</v>
      </c>
      <c r="E457">
        <f ca="1">IFERROR(AVERAGEIF($B$2:B457, "&lt;1"),0)*(1-(1/$K$3)) + IFERROR(AVERAGEIF($B$2:B457, "&gt;1"), 2*$L$3) *(1/$K$3)</f>
        <v>0.63227162993425323</v>
      </c>
      <c r="F457">
        <f t="shared" ca="1" si="37"/>
        <v>27.819951717107141</v>
      </c>
      <c r="G457">
        <f ca="1">SUM($B$2:$B$501) - SUM($B$2:B457)</f>
        <v>27.813629867022371</v>
      </c>
      <c r="H457">
        <f t="shared" ca="1" si="38"/>
        <v>2.9521321395602484E-2</v>
      </c>
      <c r="I457">
        <f t="shared" ca="1" si="39"/>
        <v>6.3218500847703751E-3</v>
      </c>
    </row>
    <row r="458" spans="1:9" x14ac:dyDescent="0.3">
      <c r="A458">
        <v>457</v>
      </c>
      <c r="B458">
        <f t="shared" ca="1" si="35"/>
        <v>0.57387495504836616</v>
      </c>
      <c r="C458">
        <f ca="1">AVERAGE($B$2:B458)</f>
        <v>0.63133101227511113</v>
      </c>
      <c r="D458">
        <f t="shared" ca="1" si="36"/>
        <v>27.14723352782978</v>
      </c>
      <c r="E458">
        <f ca="1">IFERROR(AVERAGEIF($B$2:B458, "&lt;1"),0)*(1-(1/$K$3)) + IFERROR(AVERAGEIF($B$2:B458, "&gt;1"), 2*$L$3) *(1/$K$3)</f>
        <v>0.63227931137178595</v>
      </c>
      <c r="F458">
        <f t="shared" ca="1" si="37"/>
        <v>27.188010388986797</v>
      </c>
      <c r="G458">
        <f ca="1">SUM($B$2:$B$501) - SUM($B$2:B458)</f>
        <v>27.239754911973989</v>
      </c>
      <c r="H458">
        <f t="shared" ca="1" si="38"/>
        <v>9.2521384144209406E-2</v>
      </c>
      <c r="I458">
        <f t="shared" ca="1" si="39"/>
        <v>5.1744522987192454E-2</v>
      </c>
    </row>
    <row r="459" spans="1:9" x14ac:dyDescent="0.3">
      <c r="A459">
        <v>458</v>
      </c>
      <c r="B459">
        <f t="shared" ca="1" si="35"/>
        <v>0.56944031127784145</v>
      </c>
      <c r="C459">
        <f ca="1">AVERAGE($B$2:B459)</f>
        <v>0.63119587974018254</v>
      </c>
      <c r="D459">
        <f t="shared" ca="1" si="36"/>
        <v>26.510226949087667</v>
      </c>
      <c r="E459">
        <f ca="1">IFERROR(AVERAGEIF($B$2:B459, "&lt;1"),0)*(1-(1/$K$3)) + IFERROR(AVERAGEIF($B$2:B459, "&gt;1"), 2*$L$3) *(1/$K$3)</f>
        <v>0.63227728635201108</v>
      </c>
      <c r="F459">
        <f t="shared" ca="1" si="37"/>
        <v>26.555646026784466</v>
      </c>
      <c r="G459">
        <f ca="1">SUM($B$2:$B$501) - SUM($B$2:B459)</f>
        <v>26.670314600696145</v>
      </c>
      <c r="H459">
        <f t="shared" ca="1" si="38"/>
        <v>0.16008765160847815</v>
      </c>
      <c r="I459">
        <f t="shared" ca="1" si="39"/>
        <v>0.11466857391167906</v>
      </c>
    </row>
    <row r="460" spans="1:9" x14ac:dyDescent="0.3">
      <c r="A460">
        <v>459</v>
      </c>
      <c r="B460">
        <f t="shared" ca="1" si="35"/>
        <v>0.56404369140008082</v>
      </c>
      <c r="C460">
        <f ca="1">AVERAGE($B$2:B460)</f>
        <v>0.63104957867626077</v>
      </c>
      <c r="D460">
        <f t="shared" ca="1" si="36"/>
        <v>25.873032725726691</v>
      </c>
      <c r="E460">
        <f ca="1">IFERROR(AVERAGEIF($B$2:B460, "&lt;1"),0)*(1-(1/$K$3)) + IFERROR(AVERAGEIF($B$2:B460, "&gt;1"), 2*$L$3) *(1/$K$3)</f>
        <v>0.63226352987494105</v>
      </c>
      <c r="F460">
        <f t="shared" ca="1" si="37"/>
        <v>25.922804724872584</v>
      </c>
      <c r="G460">
        <f ca="1">SUM($B$2:$B$501) - SUM($B$2:B460)</f>
        <v>26.106270909296086</v>
      </c>
      <c r="H460">
        <f t="shared" ca="1" si="38"/>
        <v>0.23323818356939441</v>
      </c>
      <c r="I460">
        <f t="shared" ca="1" si="39"/>
        <v>0.18346618442350149</v>
      </c>
    </row>
    <row r="461" spans="1:9" x14ac:dyDescent="0.3">
      <c r="A461">
        <v>460</v>
      </c>
      <c r="B461">
        <f t="shared" ca="1" si="35"/>
        <v>0.55541172220572488</v>
      </c>
      <c r="C461">
        <f ca="1">AVERAGE($B$2:B461)</f>
        <v>0.63088514855349875</v>
      </c>
      <c r="D461">
        <f t="shared" ca="1" si="36"/>
        <v>25.235405942139948</v>
      </c>
      <c r="E461">
        <f ca="1">IFERROR(AVERAGEIF($B$2:B461, "&lt;1"),0)*(1-(1/$K$3)) + IFERROR(AVERAGEIF($B$2:B461, "&gt;1"), 2*$L$3) *(1/$K$3)</f>
        <v>0.63223110132431903</v>
      </c>
      <c r="F461">
        <f t="shared" ca="1" si="37"/>
        <v>25.289244052972762</v>
      </c>
      <c r="G461">
        <f ca="1">SUM($B$2:$B$501) - SUM($B$2:B461)</f>
        <v>25.550859187090339</v>
      </c>
      <c r="H461">
        <f t="shared" ca="1" si="38"/>
        <v>0.3154532449503904</v>
      </c>
      <c r="I461">
        <f t="shared" ca="1" si="39"/>
        <v>0.26161513411757653</v>
      </c>
    </row>
    <row r="462" spans="1:9" x14ac:dyDescent="0.3">
      <c r="A462">
        <v>461</v>
      </c>
      <c r="B462">
        <f t="shared" ca="1" si="35"/>
        <v>0.5690049967330012</v>
      </c>
      <c r="C462">
        <f ca="1">AVERAGE($B$2:B462)</f>
        <v>0.63075091828924601</v>
      </c>
      <c r="D462">
        <f t="shared" ca="1" si="36"/>
        <v>24.599285813280595</v>
      </c>
      <c r="E462">
        <f ca="1">IFERROR(AVERAGEIF($B$2:B462, "&lt;1"),0)*(1-(1/$K$3)) + IFERROR(AVERAGEIF($B$2:B462, "&gt;1"), 2*$L$3) *(1/$K$3)</f>
        <v>0.63222825957955964</v>
      </c>
      <c r="F462">
        <f t="shared" ca="1" si="37"/>
        <v>24.656902123602826</v>
      </c>
      <c r="G462">
        <f ca="1">SUM($B$2:$B$501) - SUM($B$2:B462)</f>
        <v>24.981854190357353</v>
      </c>
      <c r="H462">
        <f t="shared" ca="1" si="38"/>
        <v>0.38256837707675828</v>
      </c>
      <c r="I462">
        <f t="shared" ca="1" si="39"/>
        <v>0.32495206675452692</v>
      </c>
    </row>
    <row r="463" spans="1:9" x14ac:dyDescent="0.3">
      <c r="A463">
        <v>462</v>
      </c>
      <c r="B463">
        <f t="shared" ca="1" si="35"/>
        <v>0.56174657558476015</v>
      </c>
      <c r="C463">
        <f ca="1">AVERAGE($B$2:B463)</f>
        <v>0.63060155824010211</v>
      </c>
      <c r="D463">
        <f t="shared" ca="1" si="36"/>
        <v>23.962859213123881</v>
      </c>
      <c r="E463">
        <f ca="1">IFERROR(AVERAGEIF($B$2:B463, "&lt;1"),0)*(1-(1/$K$3)) + IFERROR(AVERAGEIF($B$2:B463, "&gt;1"), 2*$L$3) *(1/$K$3)</f>
        <v>0.63220974921694018</v>
      </c>
      <c r="F463">
        <f t="shared" ca="1" si="37"/>
        <v>24.023970470243725</v>
      </c>
      <c r="G463">
        <f ca="1">SUM($B$2:$B$501) - SUM($B$2:B463)</f>
        <v>24.420107614772576</v>
      </c>
      <c r="H463">
        <f t="shared" ca="1" si="38"/>
        <v>0.45724840164869462</v>
      </c>
      <c r="I463">
        <f t="shared" ca="1" si="39"/>
        <v>0.39613714452885063</v>
      </c>
    </row>
    <row r="464" spans="1:9" x14ac:dyDescent="0.3">
      <c r="A464">
        <v>463</v>
      </c>
      <c r="B464">
        <f t="shared" ca="1" si="35"/>
        <v>0.57390930044078647</v>
      </c>
      <c r="C464">
        <f ca="1">AVERAGE($B$2:B464)</f>
        <v>0.63047911275889412</v>
      </c>
      <c r="D464">
        <f t="shared" ca="1" si="36"/>
        <v>23.327727172079083</v>
      </c>
      <c r="E464">
        <f ca="1">IFERROR(AVERAGEIF($B$2:B464, "&lt;1"),0)*(1-(1/$K$3)) + IFERROR(AVERAGEIF($B$2:B464, "&gt;1"), 2*$L$3) *(1/$K$3)</f>
        <v>0.63221754115745588</v>
      </c>
      <c r="F464">
        <f t="shared" ca="1" si="37"/>
        <v>23.392049022825866</v>
      </c>
      <c r="G464">
        <f ca="1">SUM($B$2:$B$501) - SUM($B$2:B464)</f>
        <v>23.846198314331787</v>
      </c>
      <c r="H464">
        <f t="shared" ca="1" si="38"/>
        <v>0.51847114225270374</v>
      </c>
      <c r="I464">
        <f t="shared" ca="1" si="39"/>
        <v>0.45414929150592087</v>
      </c>
    </row>
    <row r="465" spans="1:9" x14ac:dyDescent="0.3">
      <c r="A465">
        <v>464</v>
      </c>
      <c r="B465">
        <f t="shared" ca="1" si="35"/>
        <v>0.57746501130472472</v>
      </c>
      <c r="C465">
        <f ca="1">AVERAGE($B$2:B465)</f>
        <v>0.63036485822989818</v>
      </c>
      <c r="D465">
        <f t="shared" ca="1" si="36"/>
        <v>22.693134896276334</v>
      </c>
      <c r="E465">
        <f ca="1">IFERROR(AVERAGEIF($B$2:B465, "&lt;1"),0)*(1-(1/$K$3)) + IFERROR(AVERAGEIF($B$2:B465, "&gt;1"), 2*$L$3) *(1/$K$3)</f>
        <v>0.63223294388044171</v>
      </c>
      <c r="F465">
        <f t="shared" ca="1" si="37"/>
        <v>22.760385979695901</v>
      </c>
      <c r="G465">
        <f ca="1">SUM($B$2:$B$501) - SUM($B$2:B465)</f>
        <v>23.268733303027034</v>
      </c>
      <c r="H465">
        <f t="shared" ca="1" si="38"/>
        <v>0.57559840675070006</v>
      </c>
      <c r="I465">
        <f t="shared" ca="1" si="39"/>
        <v>0.50834732333113308</v>
      </c>
    </row>
    <row r="466" spans="1:9" x14ac:dyDescent="0.3">
      <c r="A466">
        <v>465</v>
      </c>
      <c r="B466">
        <f t="shared" ca="1" si="35"/>
        <v>1.5175939627465826</v>
      </c>
      <c r="C466">
        <f ca="1">AVERAGE($B$2:B466)</f>
        <v>0.63227287780950392</v>
      </c>
      <c r="D466">
        <f t="shared" ca="1" si="36"/>
        <v>22.129550723332638</v>
      </c>
      <c r="E466">
        <f ca="1">IFERROR(AVERAGEIF($B$2:B466, "&lt;1"),0)*(1-(1/$K$3)) + IFERROR(AVERAGEIF($B$2:B466, "&gt;1"), 2*$L$3) *(1/$K$3)</f>
        <v>0.63227287780950359</v>
      </c>
      <c r="F466">
        <f t="shared" ca="1" si="37"/>
        <v>22.129550723332624</v>
      </c>
      <c r="G466">
        <f ca="1">SUM($B$2:$B$501) - SUM($B$2:B466)</f>
        <v>21.751139340280474</v>
      </c>
      <c r="H466">
        <f t="shared" ca="1" si="38"/>
        <v>0.37841138305216404</v>
      </c>
      <c r="I466">
        <f t="shared" ca="1" si="39"/>
        <v>0.37841138305214983</v>
      </c>
    </row>
    <row r="467" spans="1:9" x14ac:dyDescent="0.3">
      <c r="A467">
        <v>466</v>
      </c>
      <c r="B467">
        <f t="shared" ca="1" si="35"/>
        <v>0.58035972773953437</v>
      </c>
      <c r="C467">
        <f ca="1">AVERAGE($B$2:B467)</f>
        <v>0.6321614761999117</v>
      </c>
      <c r="D467">
        <f t="shared" ca="1" si="36"/>
        <v>21.493490190796997</v>
      </c>
      <c r="E467">
        <f ca="1">IFERROR(AVERAGEIF($B$2:B467, "&lt;1"),0)*(1-(1/$K$3)) + IFERROR(AVERAGEIF($B$2:B467, "&gt;1"), 2*$L$3) *(1/$K$3)</f>
        <v>0.63229442060120922</v>
      </c>
      <c r="F467">
        <f t="shared" ca="1" si="37"/>
        <v>21.498010300441113</v>
      </c>
      <c r="G467">
        <f ca="1">SUM($B$2:$B$501) - SUM($B$2:B467)</f>
        <v>21.170779612540912</v>
      </c>
      <c r="H467">
        <f t="shared" ca="1" si="38"/>
        <v>0.32271057825608551</v>
      </c>
      <c r="I467">
        <f t="shared" ca="1" si="39"/>
        <v>0.32723068790020093</v>
      </c>
    </row>
    <row r="468" spans="1:9" x14ac:dyDescent="0.3">
      <c r="A468">
        <v>467</v>
      </c>
      <c r="B468">
        <f t="shared" ca="1" si="35"/>
        <v>0.56028683165223725</v>
      </c>
      <c r="C468">
        <f ca="1">AVERAGE($B$2:B468)</f>
        <v>0.63200756903813948</v>
      </c>
      <c r="D468">
        <f t="shared" ca="1" si="36"/>
        <v>20.856249778258604</v>
      </c>
      <c r="E468">
        <f ca="1">IFERROR(AVERAGEIF($B$2:B468, "&lt;1"),0)*(1-(1/$K$3)) + IFERROR(AVERAGEIF($B$2:B468, "&gt;1"), 2*$L$3) *(1/$K$3)</f>
        <v>0.63227289507044193</v>
      </c>
      <c r="F468">
        <f t="shared" ca="1" si="37"/>
        <v>20.865005537324585</v>
      </c>
      <c r="G468">
        <f ca="1">SUM($B$2:$B$501) - SUM($B$2:B468)</f>
        <v>20.610492780888649</v>
      </c>
      <c r="H468">
        <f t="shared" ca="1" si="38"/>
        <v>0.2457569973699556</v>
      </c>
      <c r="I468">
        <f t="shared" ca="1" si="39"/>
        <v>0.25451275643593618</v>
      </c>
    </row>
    <row r="469" spans="1:9" x14ac:dyDescent="0.3">
      <c r="A469">
        <v>468</v>
      </c>
      <c r="B469">
        <f t="shared" ca="1" si="35"/>
        <v>0.58328354516834402</v>
      </c>
      <c r="C469">
        <f ca="1">AVERAGE($B$2:B469)</f>
        <v>0.63190345787602453</v>
      </c>
      <c r="D469">
        <f t="shared" ca="1" si="36"/>
        <v>20.220910652032785</v>
      </c>
      <c r="E469">
        <f ca="1">IFERROR(AVERAGEIF($B$2:B469, "&lt;1"),0)*(1-(1/$K$3)) + IFERROR(AVERAGEIF($B$2:B469, "&gt;1"), 2*$L$3) *(1/$K$3)</f>
        <v>0.63230058384251953</v>
      </c>
      <c r="F469">
        <f t="shared" ca="1" si="37"/>
        <v>20.233618682960625</v>
      </c>
      <c r="G469">
        <f ca="1">SUM($B$2:$B$501) - SUM($B$2:B469)</f>
        <v>20.027209235720306</v>
      </c>
      <c r="H469">
        <f t="shared" ca="1" si="38"/>
        <v>0.19370141631247861</v>
      </c>
      <c r="I469">
        <f t="shared" ca="1" si="39"/>
        <v>0.2064094472403184</v>
      </c>
    </row>
    <row r="470" spans="1:9" x14ac:dyDescent="0.3">
      <c r="A470">
        <v>469</v>
      </c>
      <c r="B470">
        <f t="shared" ca="1" si="35"/>
        <v>0.57322363547747235</v>
      </c>
      <c r="C470">
        <f ca="1">AVERAGE($B$2:B470)</f>
        <v>0.63177834098391672</v>
      </c>
      <c r="D470">
        <f t="shared" ca="1" si="36"/>
        <v>19.585128570501418</v>
      </c>
      <c r="E470">
        <f ca="1">IFERROR(AVERAGEIF($B$2:B470, "&lt;1"),0)*(1-(1/$K$3)) + IFERROR(AVERAGEIF($B$2:B470, "&gt;1"), 2*$L$3) *(1/$K$3)</f>
        <v>0.63230670954019319</v>
      </c>
      <c r="F470">
        <f t="shared" ca="1" si="37"/>
        <v>19.60150799574599</v>
      </c>
      <c r="G470">
        <f ca="1">SUM($B$2:$B$501) - SUM($B$2:B470)</f>
        <v>19.453985600242845</v>
      </c>
      <c r="H470">
        <f t="shared" ca="1" si="38"/>
        <v>0.13114297025857269</v>
      </c>
      <c r="I470">
        <f t="shared" ca="1" si="39"/>
        <v>0.14752239550314528</v>
      </c>
    </row>
    <row r="471" spans="1:9" x14ac:dyDescent="0.3">
      <c r="A471">
        <v>470</v>
      </c>
      <c r="B471">
        <f t="shared" ca="1" si="35"/>
        <v>0.5647786662769837</v>
      </c>
      <c r="C471">
        <f ca="1">AVERAGE($B$2:B471)</f>
        <v>0.63163578848454027</v>
      </c>
      <c r="D471">
        <f t="shared" ca="1" si="36"/>
        <v>18.949073654536207</v>
      </c>
      <c r="E471">
        <f ca="1">IFERROR(AVERAGEIF($B$2:B471, "&lt;1"),0)*(1-(1/$K$3)) + IFERROR(AVERAGEIF($B$2:B471, "&gt;1"), 2*$L$3) *(1/$K$3)</f>
        <v>0.63229485295392795</v>
      </c>
      <c r="F471">
        <f t="shared" ca="1" si="37"/>
        <v>18.968845588617839</v>
      </c>
      <c r="G471">
        <f ca="1">SUM($B$2:$B$501) - SUM($B$2:B471)</f>
        <v>18.889206933965852</v>
      </c>
      <c r="H471">
        <f t="shared" ca="1" si="38"/>
        <v>5.9866720570354914E-2</v>
      </c>
      <c r="I471">
        <f t="shared" ca="1" si="39"/>
        <v>7.963865465198694E-2</v>
      </c>
    </row>
    <row r="472" spans="1:9" x14ac:dyDescent="0.3">
      <c r="A472">
        <v>471</v>
      </c>
      <c r="B472">
        <f t="shared" ca="1" si="35"/>
        <v>0.56032504220971291</v>
      </c>
      <c r="C472">
        <f ca="1">AVERAGE($B$2:B472)</f>
        <v>0.63148438562620735</v>
      </c>
      <c r="D472">
        <f t="shared" ca="1" si="36"/>
        <v>18.313047183160013</v>
      </c>
      <c r="E472">
        <f ca="1">IFERROR(AVERAGEIF($B$2:B472, "&lt;1"),0)*(1-(1/$K$3)) + IFERROR(AVERAGEIF($B$2:B472, "&gt;1"), 2*$L$3) *(1/$K$3)</f>
        <v>0.6322736031798819</v>
      </c>
      <c r="F472">
        <f t="shared" ca="1" si="37"/>
        <v>18.335934492216577</v>
      </c>
      <c r="G472">
        <f ca="1">SUM($B$2:$B$501) - SUM($B$2:B472)</f>
        <v>18.328881891756112</v>
      </c>
      <c r="H472">
        <f t="shared" ca="1" si="38"/>
        <v>1.5834708596099034E-2</v>
      </c>
      <c r="I472">
        <f t="shared" ca="1" si="39"/>
        <v>7.052600460465186E-3</v>
      </c>
    </row>
    <row r="473" spans="1:9" x14ac:dyDescent="0.3">
      <c r="A473">
        <v>472</v>
      </c>
      <c r="B473">
        <f t="shared" ca="1" si="35"/>
        <v>0.5792639969234451</v>
      </c>
      <c r="C473">
        <f ca="1">AVERAGE($B$2:B473)</f>
        <v>0.63137374920946421</v>
      </c>
      <c r="D473">
        <f t="shared" ca="1" si="36"/>
        <v>17.678464977864998</v>
      </c>
      <c r="E473">
        <f ca="1">IFERROR(AVERAGEIF($B$2:B473, "&lt;1"),0)*(1-(1/$K$3)) + IFERROR(AVERAGEIF($B$2:B473, "&gt;1"), 2*$L$3) *(1/$K$3)</f>
        <v>0.63229253222053172</v>
      </c>
      <c r="F473">
        <f t="shared" ca="1" si="37"/>
        <v>17.704190902174886</v>
      </c>
      <c r="G473">
        <f ca="1">SUM($B$2:$B$501) - SUM($B$2:B473)</f>
        <v>17.749617894832681</v>
      </c>
      <c r="H473">
        <f t="shared" ca="1" si="38"/>
        <v>7.1152916967683666E-2</v>
      </c>
      <c r="I473">
        <f t="shared" ca="1" si="39"/>
        <v>4.542699265779504E-2</v>
      </c>
    </row>
    <row r="474" spans="1:9" x14ac:dyDescent="0.3">
      <c r="A474">
        <v>473</v>
      </c>
      <c r="B474">
        <f t="shared" ca="1" si="35"/>
        <v>0.58473475354153492</v>
      </c>
      <c r="C474">
        <f ca="1">AVERAGE($B$2:B474)</f>
        <v>0.63127514668162499</v>
      </c>
      <c r="D474">
        <f t="shared" ca="1" si="36"/>
        <v>17.044428960403874</v>
      </c>
      <c r="E474">
        <f ca="1">IFERROR(AVERAGEIF($B$2:B474, "&lt;1"),0)*(1-(1/$K$3)) + IFERROR(AVERAGEIF($B$2:B474, "&gt;1"), 2*$L$3) *(1/$K$3)</f>
        <v>0.63232292773500276</v>
      </c>
      <c r="F474">
        <f t="shared" ca="1" si="37"/>
        <v>17.072719048845073</v>
      </c>
      <c r="G474">
        <f ca="1">SUM($B$2:$B$501) - SUM($B$2:B474)</f>
        <v>17.16488314129117</v>
      </c>
      <c r="H474">
        <f t="shared" ca="1" si="38"/>
        <v>0.12045418088729676</v>
      </c>
      <c r="I474">
        <f t="shared" ca="1" si="39"/>
        <v>9.2164092446097357E-2</v>
      </c>
    </row>
    <row r="475" spans="1:9" x14ac:dyDescent="0.3">
      <c r="A475">
        <v>474</v>
      </c>
      <c r="B475">
        <f t="shared" ca="1" si="35"/>
        <v>0.55732439988597005</v>
      </c>
      <c r="C475">
        <f ca="1">AVERAGE($B$2:B475)</f>
        <v>0.63111913244787876</v>
      </c>
      <c r="D475">
        <f t="shared" ca="1" si="36"/>
        <v>16.409097443644846</v>
      </c>
      <c r="E475">
        <f ca="1">IFERROR(AVERAGEIF($B$2:B475, "&lt;1"),0)*(1-(1/$K$3)) + IFERROR(AVERAGEIF($B$2:B475, "&gt;1"), 2*$L$3) *(1/$K$3)</f>
        <v>0.63229543659535592</v>
      </c>
      <c r="F475">
        <f t="shared" ca="1" si="37"/>
        <v>16.439681351479255</v>
      </c>
      <c r="G475">
        <f ca="1">SUM($B$2:$B$501) - SUM($B$2:B475)</f>
        <v>16.607558741405228</v>
      </c>
      <c r="H475">
        <f t="shared" ca="1" si="38"/>
        <v>0.19846129776038168</v>
      </c>
      <c r="I475">
        <f t="shared" ca="1" si="39"/>
        <v>0.16787738992597312</v>
      </c>
    </row>
    <row r="476" spans="1:9" x14ac:dyDescent="0.3">
      <c r="A476">
        <v>475</v>
      </c>
      <c r="B476">
        <f t="shared" ca="1" si="35"/>
        <v>0.55814318887666825</v>
      </c>
      <c r="C476">
        <f ca="1">AVERAGE($B$2:B476)</f>
        <v>0.63096549888246567</v>
      </c>
      <c r="D476">
        <f t="shared" ca="1" si="36"/>
        <v>15.774137472061641</v>
      </c>
      <c r="E476">
        <f ca="1">IFERROR(AVERAGEIF($B$2:B476, "&lt;1"),0)*(1-(1/$K$3)) + IFERROR(AVERAGEIF($B$2:B476, "&gt;1"), 2*$L$3) *(1/$K$3)</f>
        <v>0.63226979046773013</v>
      </c>
      <c r="F476">
        <f t="shared" ca="1" si="37"/>
        <v>15.806744761693253</v>
      </c>
      <c r="G476">
        <f ca="1">SUM($B$2:$B$501) - SUM($B$2:B476)</f>
        <v>16.049415552528558</v>
      </c>
      <c r="H476">
        <f t="shared" ca="1" si="38"/>
        <v>0.27527808046691682</v>
      </c>
      <c r="I476">
        <f t="shared" ca="1" si="39"/>
        <v>0.24267079083530518</v>
      </c>
    </row>
    <row r="477" spans="1:9" x14ac:dyDescent="0.3">
      <c r="A477">
        <v>476</v>
      </c>
      <c r="B477">
        <f t="shared" ca="1" si="35"/>
        <v>0.56104660642149928</v>
      </c>
      <c r="C477">
        <f ca="1">AVERAGE($B$2:B477)</f>
        <v>0.63081861045292587</v>
      </c>
      <c r="D477">
        <f t="shared" ca="1" si="36"/>
        <v>15.139646650870221</v>
      </c>
      <c r="E477">
        <f ca="1">IFERROR(AVERAGEIF($B$2:B477, "&lt;1"),0)*(1-(1/$K$3)) + IFERROR(AVERAGEIF($B$2:B477, "&gt;1"), 2*$L$3) *(1/$K$3)</f>
        <v>0.63225034916848721</v>
      </c>
      <c r="F477">
        <f t="shared" ca="1" si="37"/>
        <v>15.174008380043693</v>
      </c>
      <c r="G477">
        <f ca="1">SUM($B$2:$B$501) - SUM($B$2:B477)</f>
        <v>15.488368946107073</v>
      </c>
      <c r="H477">
        <f t="shared" ca="1" si="38"/>
        <v>0.34872229523685228</v>
      </c>
      <c r="I477">
        <f t="shared" ca="1" si="39"/>
        <v>0.31436056606337992</v>
      </c>
    </row>
    <row r="478" spans="1:9" x14ac:dyDescent="0.3">
      <c r="A478">
        <v>477</v>
      </c>
      <c r="B478">
        <f t="shared" ca="1" si="35"/>
        <v>0.56981602676908205</v>
      </c>
      <c r="C478">
        <f ca="1">AVERAGE($B$2:B478)</f>
        <v>0.63069072243681723</v>
      </c>
      <c r="D478">
        <f t="shared" ca="1" si="36"/>
        <v>14.505886616046796</v>
      </c>
      <c r="E478">
        <f ca="1">IFERROR(AVERAGEIF($B$2:B478, "&lt;1"),0)*(1-(1/$K$3)) + IFERROR(AVERAGEIF($B$2:B478, "&gt;1"), 2*$L$3) *(1/$K$3)</f>
        <v>0.63224934660225529</v>
      </c>
      <c r="F478">
        <f t="shared" ca="1" si="37"/>
        <v>14.541734971851872</v>
      </c>
      <c r="G478">
        <f ca="1">SUM($B$2:$B$501) - SUM($B$2:B478)</f>
        <v>14.918552919337969</v>
      </c>
      <c r="H478">
        <f t="shared" ca="1" si="38"/>
        <v>0.41266630329117326</v>
      </c>
      <c r="I478">
        <f t="shared" ca="1" si="39"/>
        <v>0.37681794748609754</v>
      </c>
    </row>
    <row r="479" spans="1:9" x14ac:dyDescent="0.3">
      <c r="A479">
        <v>478</v>
      </c>
      <c r="B479">
        <f t="shared" ca="1" si="35"/>
        <v>0.56998541980089446</v>
      </c>
      <c r="C479">
        <f ca="1">AVERAGE($B$2:B479)</f>
        <v>0.63056372389573789</v>
      </c>
      <c r="D479">
        <f t="shared" ca="1" si="36"/>
        <v>13.872401925706233</v>
      </c>
      <c r="E479">
        <f ca="1">IFERROR(AVERAGEIF($B$2:B479, "&lt;1"),0)*(1-(1/$K$3)) + IFERROR(AVERAGEIF($B$2:B479, "&gt;1"), 2*$L$3) *(1/$K$3)</f>
        <v>0.63224870221341822</v>
      </c>
      <c r="F479">
        <f t="shared" ca="1" si="37"/>
        <v>13.9094714486952</v>
      </c>
      <c r="G479">
        <f ca="1">SUM($B$2:$B$501) - SUM($B$2:B479)</f>
        <v>14.348567499537069</v>
      </c>
      <c r="H479">
        <f t="shared" ca="1" si="38"/>
        <v>0.47616557383083524</v>
      </c>
      <c r="I479">
        <f t="shared" ca="1" si="39"/>
        <v>0.43909605084186865</v>
      </c>
    </row>
    <row r="480" spans="1:9" x14ac:dyDescent="0.3">
      <c r="A480">
        <v>479</v>
      </c>
      <c r="B480">
        <f t="shared" ca="1" si="35"/>
        <v>0.55891086295403092</v>
      </c>
      <c r="C480">
        <f ca="1">AVERAGE($B$2:B480)</f>
        <v>0.63041413545953384</v>
      </c>
      <c r="D480">
        <f t="shared" ca="1" si="36"/>
        <v>13.23869684465021</v>
      </c>
      <c r="E480">
        <f ca="1">IFERROR(AVERAGEIF($B$2:B480, "&lt;1"),0)*(1-(1/$K$3)) + IFERROR(AVERAGEIF($B$2:B480, "&gt;1"), 2*$L$3) *(1/$K$3)</f>
        <v>0.63222498870788613</v>
      </c>
      <c r="F480">
        <f t="shared" ca="1" si="37"/>
        <v>13.276724762865609</v>
      </c>
      <c r="G480">
        <f ca="1">SUM($B$2:$B$501) - SUM($B$2:B480)</f>
        <v>13.789656636583061</v>
      </c>
      <c r="H480">
        <f t="shared" ca="1" si="38"/>
        <v>0.55095979193285061</v>
      </c>
      <c r="I480">
        <f t="shared" ca="1" si="39"/>
        <v>0.51293187371745219</v>
      </c>
    </row>
    <row r="481" spans="1:9" x14ac:dyDescent="0.3">
      <c r="A481">
        <v>480</v>
      </c>
      <c r="B481">
        <f t="shared" ca="1" si="35"/>
        <v>1.5068955319110295</v>
      </c>
      <c r="C481">
        <f ca="1">AVERAGE($B$2:B481)</f>
        <v>0.63224013836880777</v>
      </c>
      <c r="D481">
        <f t="shared" ca="1" si="36"/>
        <v>12.644802767376156</v>
      </c>
      <c r="E481">
        <f ca="1">IFERROR(AVERAGEIF($B$2:B481, "&lt;1"),0)*(1-(1/$K$3)) + IFERROR(AVERAGEIF($B$2:B481, "&gt;1"), 2*$L$3) *(1/$K$3)</f>
        <v>0.63224013836880755</v>
      </c>
      <c r="F481">
        <f t="shared" ca="1" si="37"/>
        <v>12.64480276737615</v>
      </c>
      <c r="G481">
        <f ca="1">SUM($B$2:$B$501) - SUM($B$2:B481)</f>
        <v>12.282761104672034</v>
      </c>
      <c r="H481">
        <f t="shared" ca="1" si="38"/>
        <v>0.3620416627041223</v>
      </c>
      <c r="I481">
        <f t="shared" ca="1" si="39"/>
        <v>0.36204166270411697</v>
      </c>
    </row>
    <row r="482" spans="1:9" x14ac:dyDescent="0.3">
      <c r="A482">
        <v>481</v>
      </c>
      <c r="B482">
        <f t="shared" ca="1" si="35"/>
        <v>0.56162220961485321</v>
      </c>
      <c r="C482">
        <f ca="1">AVERAGE($B$2:B482)</f>
        <v>0.63209332354811343</v>
      </c>
      <c r="D482">
        <f t="shared" ca="1" si="36"/>
        <v>12.009773147414155</v>
      </c>
      <c r="E482">
        <f ca="1">IFERROR(AVERAGEIF($B$2:B482, "&lt;1"),0)*(1-(1/$K$3)) + IFERROR(AVERAGEIF($B$2:B482, "&gt;1"), 2*$L$3) *(1/$K$3)</f>
        <v>0.63222216654975161</v>
      </c>
      <c r="F482">
        <f t="shared" ca="1" si="37"/>
        <v>12.012221164445281</v>
      </c>
      <c r="G482">
        <f ca="1">SUM($B$2:$B$501) - SUM($B$2:B482)</f>
        <v>11.721138895057209</v>
      </c>
      <c r="H482">
        <f t="shared" ca="1" si="38"/>
        <v>0.28863425235694606</v>
      </c>
      <c r="I482">
        <f t="shared" ca="1" si="39"/>
        <v>0.29108226938807213</v>
      </c>
    </row>
    <row r="483" spans="1:9" x14ac:dyDescent="0.3">
      <c r="A483">
        <v>482</v>
      </c>
      <c r="B483">
        <f t="shared" ca="1" si="35"/>
        <v>0.5678110011501224</v>
      </c>
      <c r="C483">
        <f ca="1">AVERAGE($B$2:B483)</f>
        <v>0.6319599577340097</v>
      </c>
      <c r="D483">
        <f t="shared" ca="1" si="36"/>
        <v>11.375279239212174</v>
      </c>
      <c r="E483">
        <f ca="1">IFERROR(AVERAGEIF($B$2:B483, "&lt;1"),0)*(1-(1/$K$3)) + IFERROR(AVERAGEIF($B$2:B483, "&gt;1"), 2*$L$3) *(1/$K$3)</f>
        <v>0.63221711061752017</v>
      </c>
      <c r="F483">
        <f t="shared" ca="1" si="37"/>
        <v>11.379907991115363</v>
      </c>
      <c r="G483">
        <f ca="1">SUM($B$2:$B$501) - SUM($B$2:B483)</f>
        <v>11.15332789390709</v>
      </c>
      <c r="H483">
        <f t="shared" ca="1" si="38"/>
        <v>0.22195134530508476</v>
      </c>
      <c r="I483">
        <f t="shared" ca="1" si="39"/>
        <v>0.22658009720827366</v>
      </c>
    </row>
    <row r="484" spans="1:9" x14ac:dyDescent="0.3">
      <c r="A484">
        <v>483</v>
      </c>
      <c r="B484">
        <f t="shared" ca="1" si="35"/>
        <v>0.57145215334627575</v>
      </c>
      <c r="C484">
        <f ca="1">AVERAGE($B$2:B484)</f>
        <v>0.6318346827766852</v>
      </c>
      <c r="D484">
        <f t="shared" ca="1" si="36"/>
        <v>10.741189607203648</v>
      </c>
      <c r="E484">
        <f ca="1">IFERROR(AVERAGEIF($B$2:B484, "&lt;1"),0)*(1-(1/$K$3)) + IFERROR(AVERAGEIF($B$2:B484, "&gt;1"), 2*$L$3) *(1/$K$3)</f>
        <v>0.6322196123805901</v>
      </c>
      <c r="F484">
        <f t="shared" ca="1" si="37"/>
        <v>10.747733410470032</v>
      </c>
      <c r="G484">
        <f ca="1">SUM($B$2:$B$501) - SUM($B$2:B484)</f>
        <v>10.581875740560804</v>
      </c>
      <c r="H484">
        <f t="shared" ca="1" si="38"/>
        <v>0.15931386664284375</v>
      </c>
      <c r="I484">
        <f t="shared" ca="1" si="39"/>
        <v>0.16585766990922757</v>
      </c>
    </row>
    <row r="485" spans="1:9" x14ac:dyDescent="0.3">
      <c r="A485">
        <v>484</v>
      </c>
      <c r="B485">
        <f t="shared" ca="1" si="35"/>
        <v>0.57142057736611618</v>
      </c>
      <c r="C485">
        <f ca="1">AVERAGE($B$2:B485)</f>
        <v>0.63170986024484521</v>
      </c>
      <c r="D485">
        <f t="shared" ca="1" si="36"/>
        <v>10.107357763917523</v>
      </c>
      <c r="E485">
        <f ca="1">IFERROR(AVERAGEIF($B$2:B485, "&lt;1"),0)*(1-(1/$K$3)) + IFERROR(AVERAGEIF($B$2:B485, "&gt;1"), 2*$L$3) *(1/$K$3)</f>
        <v>0.63222203787277276</v>
      </c>
      <c r="F485">
        <f t="shared" ca="1" si="37"/>
        <v>10.115552605964364</v>
      </c>
      <c r="G485">
        <f ca="1">SUM($B$2:$B$501) - SUM($B$2:B485)</f>
        <v>10.010455163194706</v>
      </c>
      <c r="H485">
        <f t="shared" ca="1" si="38"/>
        <v>9.6902600722817311E-2</v>
      </c>
      <c r="I485">
        <f t="shared" ca="1" si="39"/>
        <v>0.10509744276965804</v>
      </c>
    </row>
    <row r="486" spans="1:9" x14ac:dyDescent="0.3">
      <c r="A486">
        <v>485</v>
      </c>
      <c r="B486">
        <f t="shared" ca="1" si="35"/>
        <v>0.57842282629754482</v>
      </c>
      <c r="C486">
        <f ca="1">AVERAGE($B$2:B486)</f>
        <v>0.63159999007175793</v>
      </c>
      <c r="D486">
        <f t="shared" ca="1" si="36"/>
        <v>9.4739998510763694</v>
      </c>
      <c r="E486">
        <f ca="1">IFERROR(AVERAGEIF($B$2:B486, "&lt;1"),0)*(1-(1/$K$3)) + IFERROR(AVERAGEIF($B$2:B486, "&gt;1"), 2*$L$3) *(1/$K$3)</f>
        <v>0.63223887965933012</v>
      </c>
      <c r="F486">
        <f t="shared" ca="1" si="37"/>
        <v>9.4835831948899525</v>
      </c>
      <c r="G486">
        <f ca="1">SUM($B$2:$B$501) - SUM($B$2:B486)</f>
        <v>9.4320323368971799</v>
      </c>
      <c r="H486">
        <f t="shared" ca="1" si="38"/>
        <v>4.1967514179189536E-2</v>
      </c>
      <c r="I486">
        <f t="shared" ca="1" si="39"/>
        <v>5.1550857992772592E-2</v>
      </c>
    </row>
    <row r="487" spans="1:9" x14ac:dyDescent="0.3">
      <c r="A487">
        <v>486</v>
      </c>
      <c r="B487">
        <f t="shared" ca="1" si="35"/>
        <v>0.58444440518428054</v>
      </c>
      <c r="C487">
        <f ca="1">AVERAGE($B$2:B487)</f>
        <v>0.63150296211931456</v>
      </c>
      <c r="D487">
        <f t="shared" ca="1" si="36"/>
        <v>8.8410414696704045</v>
      </c>
      <c r="E487">
        <f ca="1">IFERROR(AVERAGEIF($B$2:B487, "&lt;1"),0)*(1-(1/$K$3)) + IFERROR(AVERAGEIF($B$2:B487, "&gt;1"), 2*$L$3) *(1/$K$3)</f>
        <v>0.63226802641663882</v>
      </c>
      <c r="F487">
        <f t="shared" ca="1" si="37"/>
        <v>8.8517523698329441</v>
      </c>
      <c r="G487">
        <f ca="1">SUM($B$2:$B$501) - SUM($B$2:B487)</f>
        <v>8.8475879317128943</v>
      </c>
      <c r="H487">
        <f t="shared" ca="1" si="38"/>
        <v>6.5464620424897646E-3</v>
      </c>
      <c r="I487">
        <f t="shared" ca="1" si="39"/>
        <v>4.1644381200498515E-3</v>
      </c>
    </row>
    <row r="488" spans="1:9" x14ac:dyDescent="0.3">
      <c r="A488">
        <v>487</v>
      </c>
      <c r="B488">
        <f t="shared" ca="1" si="35"/>
        <v>0.56378777075002839</v>
      </c>
      <c r="C488">
        <f ca="1">AVERAGE($B$2:B488)</f>
        <v>0.63136391655182111</v>
      </c>
      <c r="D488">
        <f t="shared" ca="1" si="36"/>
        <v>8.2077309151736753</v>
      </c>
      <c r="E488">
        <f ca="1">IFERROR(AVERAGEIF($B$2:B488, "&lt;1"),0)*(1-(1/$K$3)) + IFERROR(AVERAGEIF($B$2:B488, "&gt;1"), 2*$L$3) *(1/$K$3)</f>
        <v>0.63225467247287814</v>
      </c>
      <c r="F488">
        <f t="shared" ca="1" si="37"/>
        <v>8.2193107421474156</v>
      </c>
      <c r="G488">
        <f ca="1">SUM($B$2:$B$501) - SUM($B$2:B488)</f>
        <v>8.2838001609628691</v>
      </c>
      <c r="H488">
        <f t="shared" ca="1" si="38"/>
        <v>7.6069245789193829E-2</v>
      </c>
      <c r="I488">
        <f t="shared" ca="1" si="39"/>
        <v>6.4489418815453448E-2</v>
      </c>
    </row>
    <row r="489" spans="1:9" x14ac:dyDescent="0.3">
      <c r="A489">
        <v>488</v>
      </c>
      <c r="B489">
        <f t="shared" ca="1" si="35"/>
        <v>0.55530705243944101</v>
      </c>
      <c r="C489">
        <f ca="1">AVERAGE($B$2:B489)</f>
        <v>0.63120806232208271</v>
      </c>
      <c r="D489">
        <f t="shared" ca="1" si="36"/>
        <v>7.5744967478649929</v>
      </c>
      <c r="E489">
        <f ca="1">IFERROR(AVERAGEIF($B$2:B489, "&lt;1"),0)*(1-(1/$K$3)) + IFERROR(AVERAGEIF($B$2:B489, "&gt;1"), 2*$L$3) *(1/$K$3)</f>
        <v>0.63222401890367375</v>
      </c>
      <c r="F489">
        <f t="shared" ca="1" si="37"/>
        <v>7.5866882268440854</v>
      </c>
      <c r="G489">
        <f ca="1">SUM($B$2:$B$501) - SUM($B$2:B489)</f>
        <v>7.7284931085234234</v>
      </c>
      <c r="H489">
        <f t="shared" ca="1" si="38"/>
        <v>0.15399636065843048</v>
      </c>
      <c r="I489">
        <f t="shared" ca="1" si="39"/>
        <v>0.14180488167933802</v>
      </c>
    </row>
    <row r="490" spans="1:9" x14ac:dyDescent="0.3">
      <c r="A490">
        <v>489</v>
      </c>
      <c r="B490">
        <f t="shared" ca="1" si="35"/>
        <v>0.56461362326577236</v>
      </c>
      <c r="C490">
        <f ca="1">AVERAGE($B$2:B490)</f>
        <v>0.63107187737513726</v>
      </c>
      <c r="D490">
        <f t="shared" ca="1" si="36"/>
        <v>6.9417906511265102</v>
      </c>
      <c r="E490">
        <f ca="1">IFERROR(AVERAGEIF($B$2:B490, "&lt;1"),0)*(1-(1/$K$3)) + IFERROR(AVERAGEIF($B$2:B490, "&gt;1"), 2*$L$3) *(1/$K$3)</f>
        <v>0.63221250634083603</v>
      </c>
      <c r="F490">
        <f t="shared" ca="1" si="37"/>
        <v>6.954337569749196</v>
      </c>
      <c r="G490">
        <f ca="1">SUM($B$2:$B$501) - SUM($B$2:B490)</f>
        <v>7.1638794852576666</v>
      </c>
      <c r="H490">
        <f t="shared" ca="1" si="38"/>
        <v>0.22208883413115643</v>
      </c>
      <c r="I490">
        <f t="shared" ca="1" si="39"/>
        <v>0.20954191550847057</v>
      </c>
    </row>
    <row r="491" spans="1:9" x14ac:dyDescent="0.3">
      <c r="A491">
        <v>490</v>
      </c>
      <c r="B491">
        <f t="shared" ca="1" si="35"/>
        <v>0.56269290198935562</v>
      </c>
      <c r="C491">
        <f ca="1">AVERAGE($B$2:B491)</f>
        <v>0.63093232844577851</v>
      </c>
      <c r="D491">
        <f t="shared" ca="1" si="36"/>
        <v>6.3093232844577853</v>
      </c>
      <c r="E491">
        <f ca="1">IFERROR(AVERAGEIF($B$2:B491, "&lt;1"),0)*(1-(1/$K$3)) + IFERROR(AVERAGEIF($B$2:B491, "&gt;1"), 2*$L$3) *(1/$K$3)</f>
        <v>0.63219712991759314</v>
      </c>
      <c r="F491">
        <f t="shared" ca="1" si="37"/>
        <v>6.3219712991759316</v>
      </c>
      <c r="G491">
        <f ca="1">SUM($B$2:$B$501) - SUM($B$2:B491)</f>
        <v>6.6011865832683156</v>
      </c>
      <c r="H491">
        <f t="shared" ca="1" si="38"/>
        <v>0.2918632988105303</v>
      </c>
      <c r="I491">
        <f t="shared" ca="1" si="39"/>
        <v>0.27921528409238405</v>
      </c>
    </row>
    <row r="492" spans="1:9" x14ac:dyDescent="0.3">
      <c r="A492">
        <v>491</v>
      </c>
      <c r="B492">
        <f t="shared" ca="1" si="35"/>
        <v>0.56503865273188736</v>
      </c>
      <c r="C492">
        <f ca="1">AVERAGE($B$2:B492)</f>
        <v>0.63079812544025127</v>
      </c>
      <c r="D492">
        <f t="shared" ca="1" si="36"/>
        <v>5.6771831289622616</v>
      </c>
      <c r="E492">
        <f ca="1">IFERROR(AVERAGEIF($B$2:B492, "&lt;1"),0)*(1-(1/$K$3)) + IFERROR(AVERAGEIF($B$2:B492, "&gt;1"), 2*$L$3) *(1/$K$3)</f>
        <v>0.63218659035754454</v>
      </c>
      <c r="F492">
        <f t="shared" ca="1" si="37"/>
        <v>5.6896793132179013</v>
      </c>
      <c r="G492">
        <f ca="1">SUM($B$2:$B$501) - SUM($B$2:B492)</f>
        <v>6.0361479305364014</v>
      </c>
      <c r="H492">
        <f t="shared" ca="1" si="38"/>
        <v>0.35896480157413979</v>
      </c>
      <c r="I492">
        <f t="shared" ca="1" si="39"/>
        <v>0.34646861731850009</v>
      </c>
    </row>
    <row r="493" spans="1:9" x14ac:dyDescent="0.3">
      <c r="A493">
        <v>492</v>
      </c>
      <c r="B493">
        <f t="shared" ca="1" si="35"/>
        <v>0.56909269508699367</v>
      </c>
      <c r="C493">
        <f ca="1">AVERAGE($B$2:B493)</f>
        <v>0.63067270789888297</v>
      </c>
      <c r="D493">
        <f t="shared" ca="1" si="36"/>
        <v>5.0453816631910637</v>
      </c>
      <c r="E493">
        <f ca="1">IFERROR(AVERAGEIF($B$2:B493, "&lt;1"),0)*(1-(1/$K$3)) + IFERROR(AVERAGEIF($B$2:B493, "&gt;1"), 2*$L$3) *(1/$K$3)</f>
        <v>0.63218432221485432</v>
      </c>
      <c r="F493">
        <f t="shared" ca="1" si="37"/>
        <v>5.0574745777188346</v>
      </c>
      <c r="G493">
        <f ca="1">SUM($B$2:$B$501) - SUM($B$2:B493)</f>
        <v>5.4670552354493793</v>
      </c>
      <c r="H493">
        <f t="shared" ca="1" si="38"/>
        <v>0.42167357225831559</v>
      </c>
      <c r="I493">
        <f t="shared" ca="1" si="39"/>
        <v>0.40958065773054475</v>
      </c>
    </row>
    <row r="494" spans="1:9" x14ac:dyDescent="0.3">
      <c r="A494">
        <v>493</v>
      </c>
      <c r="B494">
        <f t="shared" ca="1" si="35"/>
        <v>0.5689478808853845</v>
      </c>
      <c r="C494">
        <f ca="1">AVERAGE($B$2:B494)</f>
        <v>0.6305475054100117</v>
      </c>
      <c r="D494">
        <f t="shared" ca="1" si="36"/>
        <v>4.413832537870082</v>
      </c>
      <c r="E494">
        <f ca="1">IFERROR(AVERAGEIF($B$2:B494, "&lt;1"),0)*(1-(1/$K$3)) + IFERROR(AVERAGEIF($B$2:B494, "&gt;1"), 2*$L$3) *(1/$K$3)</f>
        <v>0.63218177072371262</v>
      </c>
      <c r="F494">
        <f t="shared" ca="1" si="37"/>
        <v>4.4252723950659885</v>
      </c>
      <c r="G494">
        <f ca="1">SUM($B$2:$B$501) - SUM($B$2:B494)</f>
        <v>4.8981073545639902</v>
      </c>
      <c r="H494">
        <f t="shared" ca="1" si="38"/>
        <v>0.48427481669390815</v>
      </c>
      <c r="I494">
        <f t="shared" ca="1" si="39"/>
        <v>0.47283495949800169</v>
      </c>
    </row>
    <row r="495" spans="1:9" x14ac:dyDescent="0.3">
      <c r="A495">
        <v>494</v>
      </c>
      <c r="B495">
        <f t="shared" ca="1" si="35"/>
        <v>0.57538069256029412</v>
      </c>
      <c r="C495">
        <f ca="1">AVERAGE($B$2:B495)</f>
        <v>0.63043583169978967</v>
      </c>
      <c r="D495">
        <f t="shared" ca="1" si="36"/>
        <v>3.7826149901987378</v>
      </c>
      <c r="E495">
        <f ca="1">IFERROR(AVERAGEIF($B$2:B495, "&lt;1"),0)*(1-(1/$K$3)) + IFERROR(AVERAGEIF($B$2:B495, "&gt;1"), 2*$L$3) *(1/$K$3)</f>
        <v>0.63219222585712842</v>
      </c>
      <c r="F495">
        <f t="shared" ca="1" si="37"/>
        <v>3.7931533551427705</v>
      </c>
      <c r="G495">
        <f ca="1">SUM($B$2:$B$501) - SUM($B$2:B495)</f>
        <v>4.3227266620036744</v>
      </c>
      <c r="H495">
        <f t="shared" ca="1" si="38"/>
        <v>0.54011167180493658</v>
      </c>
      <c r="I495">
        <f t="shared" ca="1" si="39"/>
        <v>0.52957330686090387</v>
      </c>
    </row>
    <row r="496" spans="1:9" x14ac:dyDescent="0.3">
      <c r="A496">
        <v>495</v>
      </c>
      <c r="B496">
        <f t="shared" ca="1" si="35"/>
        <v>1.4846546457747822</v>
      </c>
      <c r="C496">
        <f ca="1">AVERAGE($B$2:B496)</f>
        <v>0.63216152627367861</v>
      </c>
      <c r="D496">
        <f t="shared" ca="1" si="36"/>
        <v>3.1608076313683933</v>
      </c>
      <c r="E496">
        <f ca="1">IFERROR(AVERAGEIF($B$2:B496, "&lt;1"),0)*(1-(1/$K$3)) + IFERROR(AVERAGEIF($B$2:B496, "&gt;1"), 2*$L$3) *(1/$K$3)</f>
        <v>0.63216152627367828</v>
      </c>
      <c r="F496">
        <f t="shared" ca="1" si="37"/>
        <v>3.1608076313683915</v>
      </c>
      <c r="G496">
        <f ca="1">SUM($B$2:$B$501) - SUM($B$2:B496)</f>
        <v>2.838072016228864</v>
      </c>
      <c r="H496">
        <f t="shared" ca="1" si="38"/>
        <v>0.32273561513952931</v>
      </c>
      <c r="I496">
        <f t="shared" ca="1" si="39"/>
        <v>0.32273561513952753</v>
      </c>
    </row>
    <row r="497" spans="1:9" x14ac:dyDescent="0.3">
      <c r="A497">
        <v>496</v>
      </c>
      <c r="B497">
        <f t="shared" ca="1" si="35"/>
        <v>0.55628132074685188</v>
      </c>
      <c r="C497">
        <f ca="1">AVERAGE($B$2:B497)</f>
        <v>0.63200854198834222</v>
      </c>
      <c r="D497">
        <f t="shared" ca="1" si="36"/>
        <v>2.5280341679533689</v>
      </c>
      <c r="E497">
        <f ca="1">IFERROR(AVERAGEIF($B$2:B497, "&lt;1"),0)*(1-(1/$K$3)) + IFERROR(AVERAGEIF($B$2:B497, "&gt;1"), 2*$L$3) *(1/$K$3)</f>
        <v>0.63213343499105501</v>
      </c>
      <c r="F497">
        <f t="shared" ca="1" si="37"/>
        <v>2.52853373996422</v>
      </c>
      <c r="G497">
        <f ca="1">SUM($B$2:$B$501) - SUM($B$2:B497)</f>
        <v>2.281790695482016</v>
      </c>
      <c r="H497">
        <f t="shared" ca="1" si="38"/>
        <v>0.24624347247135292</v>
      </c>
      <c r="I497">
        <f t="shared" ca="1" si="39"/>
        <v>0.24674304448220408</v>
      </c>
    </row>
    <row r="498" spans="1:9" x14ac:dyDescent="0.3">
      <c r="A498">
        <v>497</v>
      </c>
      <c r="B498">
        <f t="shared" ca="1" si="35"/>
        <v>0.5675929849390754</v>
      </c>
      <c r="C498">
        <f ca="1">AVERAGE($B$2:B498)</f>
        <v>0.63187893322164357</v>
      </c>
      <c r="D498">
        <f t="shared" ca="1" si="36"/>
        <v>1.8956367996649308</v>
      </c>
      <c r="E498">
        <f ca="1">IFERROR(AVERAGEIF($B$2:B498, "&lt;1"),0)*(1-(1/$K$3)) + IFERROR(AVERAGEIF($B$2:B498, "&gt;1"), 2*$L$3) *(1/$K$3)</f>
        <v>0.63212821813905962</v>
      </c>
      <c r="F498">
        <f t="shared" ca="1" si="37"/>
        <v>1.896384654417179</v>
      </c>
      <c r="G498">
        <f ca="1">SUM($B$2:$B$501) - SUM($B$2:B498)</f>
        <v>1.7141977105429191</v>
      </c>
      <c r="H498">
        <f t="shared" ca="1" si="38"/>
        <v>0.18143908912201168</v>
      </c>
      <c r="I498">
        <f t="shared" ca="1" si="39"/>
        <v>0.18218694387425982</v>
      </c>
    </row>
    <row r="499" spans="1:9" x14ac:dyDescent="0.3">
      <c r="A499">
        <v>498</v>
      </c>
      <c r="B499">
        <f t="shared" ca="1" si="35"/>
        <v>0.57667027271313509</v>
      </c>
      <c r="C499">
        <f ca="1">AVERAGE($B$2:B499)</f>
        <v>0.63176807245757027</v>
      </c>
      <c r="D499">
        <f t="shared" ca="1" si="36"/>
        <v>1.2635361449151405</v>
      </c>
      <c r="E499">
        <f ca="1">IFERROR(AVERAGEIF($B$2:B499, "&lt;1"),0)*(1-(1/$K$3)) + IFERROR(AVERAGEIF($B$2:B499, "&gt;1"), 2*$L$3) *(1/$K$3)</f>
        <v>0.63214124337084876</v>
      </c>
      <c r="F499">
        <f t="shared" ca="1" si="37"/>
        <v>1.2642824867416975</v>
      </c>
      <c r="G499">
        <f ca="1">SUM($B$2:$B$501) - SUM($B$2:B499)</f>
        <v>1.1375274378297604</v>
      </c>
      <c r="H499">
        <f t="shared" ca="1" si="38"/>
        <v>0.12600870708538014</v>
      </c>
      <c r="I499">
        <f t="shared" ca="1" si="39"/>
        <v>0.12675504891193712</v>
      </c>
    </row>
    <row r="500" spans="1:9" x14ac:dyDescent="0.3">
      <c r="A500">
        <v>499</v>
      </c>
      <c r="B500">
        <f t="shared" ca="1" si="35"/>
        <v>0.56730696955531268</v>
      </c>
      <c r="C500">
        <f ca="1">AVERAGE($B$2:B500)</f>
        <v>0.63163889189063194</v>
      </c>
      <c r="D500">
        <f t="shared" ca="1" si="36"/>
        <v>0.63163889189063194</v>
      </c>
      <c r="E500">
        <f ca="1">IFERROR(AVERAGEIF($B$2:B500, "&lt;1"),0)*(1-(1/$K$3)) + IFERROR(AVERAGEIF($B$2:B500, "&gt;1"), 2*$L$3) *(1/$K$3)</f>
        <v>0.63213545930347292</v>
      </c>
      <c r="F500">
        <f t="shared" ca="1" si="37"/>
        <v>0.63213545930347292</v>
      </c>
      <c r="G500">
        <f ca="1">SUM($B$2:$B$501) - SUM($B$2:B500)</f>
        <v>0.57022046827444228</v>
      </c>
      <c r="H500">
        <f t="shared" ca="1" si="38"/>
        <v>6.1418423616189655E-2</v>
      </c>
      <c r="I500">
        <f t="shared" ca="1" si="39"/>
        <v>6.1914991029030642E-2</v>
      </c>
    </row>
    <row r="501" spans="1:9" x14ac:dyDescent="0.3">
      <c r="A501">
        <v>500</v>
      </c>
      <c r="B501">
        <f t="shared" ca="1" si="35"/>
        <v>0.57022046827443296</v>
      </c>
      <c r="C501">
        <f ca="1">AVERAGE($B$2:B501)</f>
        <v>0.63151605504339958</v>
      </c>
      <c r="D501">
        <f t="shared" ca="1" si="36"/>
        <v>0</v>
      </c>
      <c r="E501">
        <f ca="1">IFERROR(AVERAGEIF($B$2:B501, "&lt;1"),0)*(1-(1/$K$3)) + IFERROR(AVERAGEIF($B$2:B501, "&gt;1"), 2*$L$3) *(1/$K$3)</f>
        <v>0.63213552284553154</v>
      </c>
      <c r="F501">
        <f t="shared" ca="1" si="37"/>
        <v>0</v>
      </c>
      <c r="G501">
        <f ca="1">SUM($B$2:$B$501) - SUM($B$2:B501)</f>
        <v>0</v>
      </c>
      <c r="H501">
        <f t="shared" ca="1" si="38"/>
        <v>0</v>
      </c>
      <c r="I501">
        <f t="shared" ca="1" si="39"/>
        <v>0</v>
      </c>
    </row>
  </sheetData>
  <mergeCells count="1">
    <mergeCell ref="K1:N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67FB-5945-418A-B23B-F1890A140F12}">
  <dimension ref="A1"/>
  <sheetViews>
    <sheetView workbookViewId="0"/>
  </sheetViews>
  <sheetFormatPr defaultRowHeight="14.4" x14ac:dyDescent="0.3"/>
  <sheetData>
    <row r="1" spans="1:1" x14ac:dyDescent="0.3">
      <c r="A1">
        <f>0.1*(0.5*1.5*1.5)+0.9*(0.57)</f>
        <v>0.62550000000000006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Wester</dc:creator>
  <cp:lastModifiedBy>Thomas Wester</cp:lastModifiedBy>
  <dcterms:created xsi:type="dcterms:W3CDTF">2018-05-21T15:12:15Z</dcterms:created>
  <dcterms:modified xsi:type="dcterms:W3CDTF">2018-05-21T20:52:06Z</dcterms:modified>
</cp:coreProperties>
</file>