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125" windowHeight="12540" tabRatio="500" firstSheet="1"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<sst xmlns="http://schemas.openxmlformats.org/spreadsheetml/2006/main" count="384" uniqueCount="192">
  <si>
    <t>Initials</t>
  </si>
  <si>
    <t>First</t>
  </si>
  <si>
    <t>Last</t>
  </si>
  <si>
    <t>Email</t>
  </si>
  <si>
    <t>GitHub Username</t>
  </si>
  <si>
    <t>BL</t>
  </si>
  <si>
    <t>Bingzhen</t>
  </si>
  <si>
    <t>Li</t>
  </si>
  <si>
    <t>BLi77@stevens.edu</t>
  </si>
  <si>
    <t>DanielWu1</t>
  </si>
  <si>
    <t>QL</t>
  </si>
  <si>
    <t>Qingyuan</t>
  </si>
  <si>
    <t>Liu</t>
  </si>
  <si>
    <t>qliu36@stevens.edu</t>
  </si>
  <si>
    <t>RWKM274</t>
  </si>
  <si>
    <t>GitHub Repository:</t>
  </si>
  <si>
    <t>https://github.com/DanielWu1/CS555-team-7.git</t>
  </si>
  <si>
    <t>Sprint</t>
  </si>
  <si>
    <t>Story ID</t>
  </si>
  <si>
    <t>Story Name</t>
  </si>
  <si>
    <t>Owner</t>
  </si>
  <si>
    <t>Status</t>
  </si>
  <si>
    <t>US01</t>
  </si>
  <si>
    <t>Dates before current date</t>
  </si>
  <si>
    <t>done</t>
  </si>
  <si>
    <t>US07</t>
  </si>
  <si>
    <t>Less then 150 years old</t>
  </si>
  <si>
    <t>US03</t>
  </si>
  <si>
    <t>Birth before death</t>
  </si>
  <si>
    <t>US10</t>
  </si>
  <si>
    <t>Marriage after 14</t>
  </si>
  <si>
    <t>US12</t>
  </si>
  <si>
    <t>Parents not too old</t>
  </si>
  <si>
    <t>US14</t>
  </si>
  <si>
    <t>Multiple births &lt;= 5</t>
  </si>
  <si>
    <t>US16</t>
  </si>
  <si>
    <t>Male last names</t>
  </si>
  <si>
    <t>US17</t>
  </si>
  <si>
    <t>No marriages to descendants</t>
  </si>
  <si>
    <t>US22</t>
  </si>
  <si>
    <t>Unique IDs</t>
  </si>
  <si>
    <t>US23</t>
  </si>
  <si>
    <t>Unique name and birth date</t>
  </si>
  <si>
    <t>US27</t>
  </si>
  <si>
    <t>Include individual ages</t>
  </si>
  <si>
    <t>US28</t>
  </si>
  <si>
    <t>Order siblings by age</t>
  </si>
  <si>
    <t>US36</t>
  </si>
  <si>
    <t>List recent deaths</t>
  </si>
  <si>
    <t>US38</t>
  </si>
  <si>
    <t>List upcoming birthdays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</si>
  <si>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</si>
  <si>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</si>
  <si>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</si>
  <si>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</si>
  <si>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</si>
  <si>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</si>
  <si>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</si>
  <si>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</si>
  <si>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</si>
  <si>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</si>
  <si>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</si>
  <si>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</si>
  <si>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</si>
  <si>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</si>
  <si>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</si>
  <si>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</si>
  <si>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</si>
  <si>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</si>
  <si>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</si>
  <si>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</si>
  <si>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</si>
  <si>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sprint</t>
  </si>
  <si>
    <t>sprint1</t>
  </si>
  <si>
    <t>sprint2</t>
  </si>
  <si>
    <t>sprint3</t>
  </si>
  <si>
    <t>sprint4</t>
  </si>
  <si>
    <t>Est Size</t>
  </si>
  <si>
    <t>Est Time</t>
  </si>
  <si>
    <t>Act Size</t>
  </si>
  <si>
    <t>Act Time</t>
  </si>
  <si>
    <t>Completed</t>
  </si>
  <si>
    <t>Done</t>
  </si>
  <si>
    <t>T01.01</t>
  </si>
  <si>
    <t>Store birth date</t>
  </si>
  <si>
    <t>T03.01</t>
  </si>
  <si>
    <t>Store death date</t>
  </si>
  <si>
    <t>Review Results</t>
  </si>
  <si>
    <t>Keep doing:</t>
  </si>
  <si>
    <t>store the data number to case</t>
  </si>
  <si>
    <t>Avoid:</t>
  </si>
  <si>
    <t>NA</t>
  </si>
  <si>
    <t>T012.01</t>
  </si>
  <si>
    <t>Store age</t>
  </si>
  <si>
    <t>T022.01</t>
  </si>
  <si>
    <t>birth date</t>
  </si>
  <si>
    <t>T0 38.01</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</si>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</sst>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6">
    <numFmt numFmtId="176" formatCode="0.0"/>
    <numFmt numFmtId="43" formatCode="_ * #,##0.00_ ;_ * \-#,##0.00_ ;_ * &quot;-&quot;??_ ;_ @_ "/>
    <numFmt numFmtId="42" formatCode="_ &quot;￥&quot;* #,##0_ ;_ &quot;￥&quot;* \-#,##0_ ;_ &quot;￥&quot;* &quot;-&quot;_ ;_ @_ "/>
    <numFmt numFmtId="177" formatCode="m/d"/>
    <numFmt numFmtId="44" formatCode="_ &quot;￥&quot;* #,##0.00_ ;_ &quot;￥&quot;* \-#,##0.00_ ;_ &quot;￥&quot;* &quot;-&quot;??_ ;_ @_ "/>
    <numFmt numFmtId="41" formatCode="_ * #,##0_ ;_ * \-#,##0_ ;_ * &quot;-&quot;_ ;_ @_ "/>
  </numFmts>
  <fonts count="23">
    <font>
      <sz val="10"/>
      <name val="Verdana"/>
      <charset val="134"/>
    </font>
    <font>
      <b/>
      <sz val="10"/>
      <name val="Verdana"/>
      <charset val="134"/>
    </font>
    <font>
      <sz val="12"/>
      <name val="Cambria"/>
      <charset val="134"/>
    </font>
    <font>
      <u/>
      <sz val="11"/>
      <color rgb="FF0000FF"/>
      <name val="宋体"/>
      <charset val="0"/>
      <scheme val="minor"/>
    </font>
    <font>
      <b/>
      <sz val="11"/>
      <color rgb="FFFFFFFF"/>
      <name val="宋体"/>
      <charset val="0"/>
      <scheme val="minor"/>
    </font>
    <font>
      <sz val="11"/>
      <color theme="1"/>
      <name val="宋体"/>
      <charset val="134"/>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rgb="FFFF0000"/>
      <name val="宋体"/>
      <charset val="0"/>
      <scheme val="minor"/>
    </font>
    <font>
      <sz val="11"/>
      <color rgb="FF006100"/>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theme="1"/>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9"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5" fillId="0" borderId="0" applyFont="0" applyFill="0" applyBorder="0" applyAlignment="0" applyProtection="0">
      <alignment vertical="center"/>
    </xf>
    <xf numFmtId="0" fontId="7" fillId="9" borderId="0" applyNumberFormat="0" applyBorder="0" applyAlignment="0" applyProtection="0">
      <alignment vertical="center"/>
    </xf>
    <xf numFmtId="0" fontId="6" fillId="5"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2" borderId="0" applyNumberFormat="0" applyBorder="0" applyAlignment="0" applyProtection="0">
      <alignment vertical="center"/>
    </xf>
    <xf numFmtId="0" fontId="9" fillId="10" borderId="0" applyNumberFormat="0" applyBorder="0" applyAlignment="0" applyProtection="0">
      <alignment vertical="center"/>
    </xf>
    <xf numFmtId="43" fontId="5" fillId="0" borderId="0" applyFont="0" applyFill="0" applyBorder="0" applyAlignment="0" applyProtection="0">
      <alignment vertical="center"/>
    </xf>
    <xf numFmtId="0" fontId="8" fillId="14" borderId="0" applyNumberFormat="0" applyBorder="0" applyAlignment="0" applyProtection="0">
      <alignment vertical="center"/>
    </xf>
    <xf numFmtId="0" fontId="3" fillId="0" borderId="0" applyNumberFormat="0" applyFill="0" applyBorder="0" applyAlignment="0" applyProtection="0">
      <alignment vertical="center"/>
    </xf>
    <xf numFmtId="9" fontId="5" fillId="0" borderId="0" applyFont="0" applyFill="0" applyBorder="0" applyAlignment="0" applyProtection="0">
      <alignment vertical="center"/>
    </xf>
    <xf numFmtId="0" fontId="13" fillId="0" borderId="0" applyNumberFormat="0" applyFill="0" applyBorder="0" applyAlignment="0" applyProtection="0">
      <alignment vertical="center"/>
    </xf>
    <xf numFmtId="0" fontId="5" fillId="4" borderId="2" applyNumberFormat="0" applyFont="0" applyAlignment="0" applyProtection="0">
      <alignment vertical="center"/>
    </xf>
    <xf numFmtId="0" fontId="8" fillId="18"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8" fillId="13" borderId="0" applyNumberFormat="0" applyBorder="0" applyAlignment="0" applyProtection="0">
      <alignment vertical="center"/>
    </xf>
    <xf numFmtId="0" fontId="14" fillId="0" borderId="5" applyNumberFormat="0" applyFill="0" applyAlignment="0" applyProtection="0">
      <alignment vertical="center"/>
    </xf>
    <xf numFmtId="0" fontId="8" fillId="8" borderId="0" applyNumberFormat="0" applyBorder="0" applyAlignment="0" applyProtection="0">
      <alignment vertical="center"/>
    </xf>
    <xf numFmtId="0" fontId="20" fillId="11" borderId="7" applyNumberFormat="0" applyAlignment="0" applyProtection="0">
      <alignment vertical="center"/>
    </xf>
    <xf numFmtId="0" fontId="10" fillId="11" borderId="3" applyNumberFormat="0" applyAlignment="0" applyProtection="0">
      <alignment vertical="center"/>
    </xf>
    <xf numFmtId="0" fontId="4" fillId="3" borderId="1" applyNumberFormat="0" applyAlignment="0" applyProtection="0">
      <alignment vertical="center"/>
    </xf>
    <xf numFmtId="0" fontId="7" fillId="12" borderId="0" applyNumberFormat="0" applyBorder="0" applyAlignment="0" applyProtection="0">
      <alignment vertical="center"/>
    </xf>
    <xf numFmtId="0" fontId="8" fillId="27" borderId="0" applyNumberFormat="0" applyBorder="0" applyAlignment="0" applyProtection="0">
      <alignment vertical="center"/>
    </xf>
    <xf numFmtId="0" fontId="19" fillId="0" borderId="6" applyNumberFormat="0" applyFill="0" applyAlignment="0" applyProtection="0">
      <alignment vertical="center"/>
    </xf>
    <xf numFmtId="0" fontId="21" fillId="0" borderId="8" applyNumberFormat="0" applyFill="0" applyAlignment="0" applyProtection="0">
      <alignment vertical="center"/>
    </xf>
    <xf numFmtId="0" fontId="12" fillId="16" borderId="0" applyNumberFormat="0" applyBorder="0" applyAlignment="0" applyProtection="0">
      <alignment vertical="center"/>
    </xf>
    <xf numFmtId="0" fontId="22" fillId="29" borderId="0" applyNumberFormat="0" applyBorder="0" applyAlignment="0" applyProtection="0">
      <alignment vertical="center"/>
    </xf>
    <xf numFmtId="0" fontId="7" fillId="7" borderId="0" applyNumberFormat="0" applyBorder="0" applyAlignment="0" applyProtection="0">
      <alignment vertical="center"/>
    </xf>
    <xf numFmtId="0" fontId="8" fillId="30" borderId="0" applyNumberFormat="0" applyBorder="0" applyAlignment="0" applyProtection="0">
      <alignment vertical="center"/>
    </xf>
    <xf numFmtId="0" fontId="7" fillId="19" borderId="0" applyNumberFormat="0" applyBorder="0" applyAlignment="0" applyProtection="0">
      <alignment vertical="center"/>
    </xf>
    <xf numFmtId="0" fontId="7" fillId="28" borderId="0" applyNumberFormat="0" applyBorder="0" applyAlignment="0" applyProtection="0">
      <alignment vertical="center"/>
    </xf>
    <xf numFmtId="0" fontId="7" fillId="15" borderId="0" applyNumberFormat="0" applyBorder="0" applyAlignment="0" applyProtection="0">
      <alignment vertical="center"/>
    </xf>
    <xf numFmtId="0" fontId="7" fillId="17" borderId="0" applyNumberFormat="0" applyBorder="0" applyAlignment="0" applyProtection="0">
      <alignment vertical="center"/>
    </xf>
    <xf numFmtId="0" fontId="8" fillId="23" borderId="0" applyNumberFormat="0" applyBorder="0" applyAlignment="0" applyProtection="0">
      <alignment vertical="center"/>
    </xf>
    <xf numFmtId="0" fontId="8" fillId="26" borderId="0" applyNumberFormat="0" applyBorder="0" applyAlignment="0" applyProtection="0">
      <alignment vertical="center"/>
    </xf>
    <xf numFmtId="0" fontId="7" fillId="22" borderId="0" applyNumberFormat="0" applyBorder="0" applyAlignment="0" applyProtection="0">
      <alignment vertical="center"/>
    </xf>
    <xf numFmtId="0" fontId="7" fillId="6" borderId="0" applyNumberFormat="0" applyBorder="0" applyAlignment="0" applyProtection="0">
      <alignment vertical="center"/>
    </xf>
    <xf numFmtId="0" fontId="8" fillId="25" borderId="0" applyNumberFormat="0" applyBorder="0" applyAlignment="0" applyProtection="0">
      <alignment vertical="center"/>
    </xf>
    <xf numFmtId="0" fontId="7" fillId="31" borderId="0" applyNumberFormat="0" applyBorder="0" applyAlignment="0" applyProtection="0">
      <alignment vertical="center"/>
    </xf>
    <xf numFmtId="0" fontId="8" fillId="21" borderId="0" applyNumberFormat="0" applyBorder="0" applyAlignment="0" applyProtection="0">
      <alignment vertical="center"/>
    </xf>
    <xf numFmtId="0" fontId="8" fillId="24" borderId="0" applyNumberFormat="0" applyBorder="0" applyAlignment="0" applyProtection="0">
      <alignment vertical="center"/>
    </xf>
    <xf numFmtId="0" fontId="7" fillId="32" borderId="0" applyNumberFormat="0" applyBorder="0" applyAlignment="0" applyProtection="0">
      <alignment vertical="center"/>
    </xf>
    <xf numFmtId="0" fontId="8" fillId="20" borderId="0" applyNumberFormat="0" applyBorder="0" applyAlignment="0" applyProtection="0">
      <alignment vertical="center"/>
    </xf>
  </cellStyleXfs>
  <cellXfs count="1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1" fillId="0" borderId="0" xfId="0" applyFont="1" applyAlignment="1">
      <alignment horizontal="right"/>
    </xf>
    <xf numFmtId="177" fontId="0" fillId="0" borderId="0" xfId="0" applyNumberFormat="1"/>
    <xf numFmtId="177" fontId="1" fillId="0" borderId="0" xfId="0" applyNumberFormat="1" applyFont="1" applyAlignment="1">
      <alignment horizontal="right"/>
    </xf>
    <xf numFmtId="176" fontId="0" fillId="0" borderId="0" xfId="0" applyNumberFormat="1"/>
    <xf numFmtId="177" fontId="1" fillId="0" borderId="0" xfId="0" applyNumberFormat="1" applyFont="1"/>
    <xf numFmtId="176" fontId="1" fillId="0" borderId="0" xfId="0" applyNumberFormat="1" applyFont="1"/>
    <xf numFmtId="14" fontId="0" fillId="0" borderId="0" xfId="0" applyNumberFormat="1"/>
    <xf numFmtId="0" fontId="0" fillId="2" borderId="0" xfId="0" applyFill="1"/>
    <xf numFmtId="176" fontId="0" fillId="2" borderId="0" xfId="0" applyNumberFormat="1" applyFill="1"/>
    <xf numFmtId="0" fontId="3"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yyyy/m/d</c:formatCode>
                <c:ptCount val="6"/>
                <c:pt idx="0" c:formatCode="yyyy/m/d">
                  <c:v>41065</c:v>
                </c:pt>
                <c:pt idx="1" c:formatCode="yyyy/m/d">
                  <c:v>41078</c:v>
                </c:pt>
                <c:pt idx="2" c:formatCode="yyyy/m/d">
                  <c:v>41092</c:v>
                </c:pt>
                <c:pt idx="3" c:formatCode="yyyy/m/d">
                  <c:v>41106</c:v>
                </c:pt>
                <c:pt idx="4" c:formatCode="yyyy/m/d">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Burndown!$B$2:$B$10</c:f>
              <c:numCache>
                <c:formatCode>m/d</c:formatCode>
                <c:ptCount val="9"/>
                <c:pt idx="0" c:formatCode="m/d">
                  <c:v>43010</c:v>
                </c:pt>
                <c:pt idx="1" c:formatCode="m/d">
                  <c:v>43022</c:v>
                </c:pt>
                <c:pt idx="2" c:formatCode="m/d">
                  <c:v>43023</c:v>
                </c:pt>
                <c:pt idx="3" c:formatCode="m/d">
                  <c:v>43037</c:v>
                </c:pt>
                <c:pt idx="4" c:formatCode="m/d">
                  <c:v>43038</c:v>
                </c:pt>
                <c:pt idx="5" c:formatCode="m/d">
                  <c:v>43051</c:v>
                </c:pt>
                <c:pt idx="6" c:formatCode="m/d">
                  <c:v>43052</c:v>
                </c:pt>
                <c:pt idx="7" c:formatCode="m/d">
                  <c:v>43068</c:v>
                </c:pt>
                <c:pt idx="8" c:formatCode="m/d">
                  <c:v>43069</c:v>
                </c:pt>
              </c:numCache>
            </c:numRef>
          </c:cat>
          <c:val>
            <c:numRef>
              <c:f>Burndown!$C$2:$C$10</c:f>
              <c:numCache>
                <c:formatCode>General</c:formatCode>
                <c:ptCount val="9"/>
                <c:pt idx="0">
                  <c:v>16</c:v>
                </c:pt>
                <c:pt idx="1">
                  <c:v>14</c:v>
                </c:pt>
                <c:pt idx="2">
                  <c:v>12</c:v>
                </c:pt>
                <c:pt idx="3">
                  <c:v>10</c:v>
                </c:pt>
                <c:pt idx="4">
                  <c:v>8</c:v>
                </c:pt>
                <c:pt idx="5">
                  <c:v>6</c:v>
                </c:pt>
                <c:pt idx="6">
                  <c:v>4</c:v>
                </c:pt>
                <c:pt idx="7">
                  <c:v>2</c:v>
                </c:pt>
                <c:pt idx="8">
                  <c:v>0</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819150</xdr:colOff>
      <xdr:row>21</xdr:row>
      <xdr:rowOff>160655</xdr:rowOff>
    </xdr:from>
    <xdr:to>
      <xdr:col>6</xdr:col>
      <xdr:colOff>391584</xdr:colOff>
      <xdr:row>38</xdr:row>
      <xdr:rowOff>25189</xdr:rowOff>
    </xdr:to>
    <xdr:graphicFrame>
      <xdr:nvGraphicFramePr>
        <xdr:cNvPr id="2" name="Chart 1"/>
        <xdr:cNvGraphicFramePr/>
      </xdr:nvGraphicFramePr>
      <xdr:xfrm>
        <a:off x="819150" y="3561080"/>
        <a:ext cx="4740910" cy="26168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234950</xdr:colOff>
      <xdr:row>11</xdr:row>
      <xdr:rowOff>52705</xdr:rowOff>
    </xdr:from>
    <xdr:to>
      <xdr:col>7</xdr:col>
      <xdr:colOff>632884</xdr:colOff>
      <xdr:row>27</xdr:row>
      <xdr:rowOff>79164</xdr:rowOff>
    </xdr:to>
    <xdr:graphicFrame>
      <xdr:nvGraphicFramePr>
        <xdr:cNvPr id="2" name="Chart 1"/>
        <xdr:cNvGraphicFramePr/>
      </xdr:nvGraphicFramePr>
      <xdr:xfrm>
        <a:off x="1898650" y="1833880"/>
        <a:ext cx="4639310" cy="26168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github.com/DanielWu1/CS555-team-7.git" TargetMode="External"/><Relationship Id="rId2" Type="http://schemas.openxmlformats.org/officeDocument/2006/relationships/hyperlink" Target="mailto:qliu36@stevens.edu" TargetMode="External"/><Relationship Id="rId1" Type="http://schemas.openxmlformats.org/officeDocument/2006/relationships/hyperlink" Target="mailto:BLi77@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zoomScale="150" zoomScaleNormal="150" workbookViewId="0">
      <selection activeCell="D22" sqref="D22"/>
    </sheetView>
  </sheetViews>
  <sheetFormatPr defaultColWidth="11" defaultRowHeight="12.75" outlineLevelRow="7" outlineLevelCol="4"/>
  <cols>
    <col min="1" max="1" width="7.83333333333333" customWidth="1"/>
    <col min="2" max="2" width="16.4166666666667" customWidth="1"/>
    <col min="3" max="3" width="11.9166666666667" customWidth="1"/>
    <col min="4" max="4" width="35.5833333333333" customWidth="1"/>
    <col min="5" max="5" width="42.4166666666667" customWidth="1"/>
  </cols>
  <sheetData>
    <row r="1" s="1" customFormat="1" spans="1:5">
      <c r="A1" s="1" t="s">
        <v>0</v>
      </c>
      <c r="B1" s="1" t="s">
        <v>1</v>
      </c>
      <c r="C1" s="1" t="s">
        <v>2</v>
      </c>
      <c r="D1" s="1" t="s">
        <v>3</v>
      </c>
      <c r="E1" s="1" t="s">
        <v>4</v>
      </c>
    </row>
    <row r="3" spans="1:5">
      <c r="A3" t="s">
        <v>5</v>
      </c>
      <c r="B3" t="s">
        <v>6</v>
      </c>
      <c r="C3" t="s">
        <v>7</v>
      </c>
      <c r="D3" t="s">
        <v>8</v>
      </c>
      <c r="E3" t="s">
        <v>9</v>
      </c>
    </row>
    <row r="4" spans="1:5">
      <c r="A4" t="s">
        <v>10</v>
      </c>
      <c r="B4" t="s">
        <v>11</v>
      </c>
      <c r="C4" t="s">
        <v>12</v>
      </c>
      <c r="D4" t="s">
        <v>13</v>
      </c>
      <c r="E4" t="s">
        <v>14</v>
      </c>
    </row>
    <row r="8" ht="13.5" spans="4:5">
      <c r="D8" s="1" t="s">
        <v>15</v>
      </c>
      <c r="E8" s="14" t="s">
        <v>16</v>
      </c>
    </row>
  </sheetData>
  <sortState ref="A3:D5">
    <sortCondition ref="C3:C5"/>
  </sortState>
  <hyperlinks>
    <hyperlink ref="D3" r:id="rId1" display="BLi77@stevens.edu" tooltip="mailto:BLi77@stevens.edu"/>
    <hyperlink ref="D4" r:id="rId2" display="qliu36@stevens.edu"/>
    <hyperlink ref="E8" r:id="rId3" display="https://github.com/DanielWu1/CS555-team-7.git"/>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zoomScale="150" zoomScaleNormal="150" workbookViewId="0">
      <selection activeCell="D29" sqref="D29"/>
    </sheetView>
  </sheetViews>
  <sheetFormatPr defaultColWidth="11" defaultRowHeight="12.75" outlineLevelCol="4"/>
  <cols>
    <col min="1" max="1" width="5.16666666666667" customWidth="1"/>
    <col min="2" max="2" width="14.6666666666667" customWidth="1"/>
    <col min="3" max="3" width="26.3333333333333" customWidth="1"/>
    <col min="4" max="4" width="20.0833333333333" customWidth="1"/>
    <col min="5" max="5" width="7.66666666666667" customWidth="1"/>
  </cols>
  <sheetData>
    <row r="1" s="1" customFormat="1" spans="1:5">
      <c r="A1" s="1" t="s">
        <v>17</v>
      </c>
      <c r="B1" s="1" t="s">
        <v>18</v>
      </c>
      <c r="C1" s="1" t="s">
        <v>19</v>
      </c>
      <c r="D1" s="1" t="s">
        <v>20</v>
      </c>
      <c r="E1" s="1" t="s">
        <v>21</v>
      </c>
    </row>
    <row r="2" spans="1:5">
      <c r="A2">
        <v>1</v>
      </c>
      <c r="B2" t="s">
        <v>22</v>
      </c>
      <c r="C2" s="2" t="s">
        <v>23</v>
      </c>
      <c r="D2" t="s">
        <v>5</v>
      </c>
      <c r="E2" t="s">
        <v>24</v>
      </c>
    </row>
    <row r="3" spans="1:5">
      <c r="A3">
        <v>1</v>
      </c>
      <c r="B3" t="s">
        <v>25</v>
      </c>
      <c r="C3" s="2" t="s">
        <v>26</v>
      </c>
      <c r="D3" t="s">
        <v>5</v>
      </c>
      <c r="E3" t="s">
        <v>24</v>
      </c>
    </row>
    <row r="5" spans="1:5">
      <c r="A5">
        <v>1</v>
      </c>
      <c r="B5" t="s">
        <v>27</v>
      </c>
      <c r="C5" s="2" t="s">
        <v>28</v>
      </c>
      <c r="D5" t="s">
        <v>10</v>
      </c>
      <c r="E5" t="s">
        <v>24</v>
      </c>
    </row>
    <row r="6" spans="1:5">
      <c r="A6">
        <v>1</v>
      </c>
      <c r="B6" t="s">
        <v>29</v>
      </c>
      <c r="C6" s="2" t="s">
        <v>30</v>
      </c>
      <c r="D6" t="s">
        <v>10</v>
      </c>
      <c r="E6" t="s">
        <v>24</v>
      </c>
    </row>
    <row r="8" spans="1:5">
      <c r="A8">
        <v>2</v>
      </c>
      <c r="B8" t="s">
        <v>31</v>
      </c>
      <c r="C8" t="s">
        <v>32</v>
      </c>
      <c r="D8" t="s">
        <v>5</v>
      </c>
      <c r="E8" t="s">
        <v>24</v>
      </c>
    </row>
    <row r="9" spans="1:5">
      <c r="A9">
        <v>2</v>
      </c>
      <c r="B9" t="s">
        <v>33</v>
      </c>
      <c r="C9" t="s">
        <v>34</v>
      </c>
      <c r="D9" t="s">
        <v>5</v>
      </c>
      <c r="E9" t="s">
        <v>24</v>
      </c>
    </row>
    <row r="11" spans="1:5">
      <c r="A11">
        <v>2</v>
      </c>
      <c r="B11" t="s">
        <v>35</v>
      </c>
      <c r="C11" t="s">
        <v>36</v>
      </c>
      <c r="D11" t="s">
        <v>10</v>
      </c>
      <c r="E11" t="s">
        <v>24</v>
      </c>
    </row>
    <row r="12" spans="1:5">
      <c r="A12">
        <v>2</v>
      </c>
      <c r="B12" t="s">
        <v>37</v>
      </c>
      <c r="C12" t="s">
        <v>38</v>
      </c>
      <c r="D12" t="s">
        <v>10</v>
      </c>
      <c r="E12" t="s">
        <v>24</v>
      </c>
    </row>
    <row r="14" spans="1:5">
      <c r="A14">
        <v>3</v>
      </c>
      <c r="B14" t="s">
        <v>39</v>
      </c>
      <c r="C14" t="s">
        <v>40</v>
      </c>
      <c r="D14" t="s">
        <v>5</v>
      </c>
      <c r="E14" t="s">
        <v>24</v>
      </c>
    </row>
    <row r="15" spans="1:5">
      <c r="A15">
        <v>3</v>
      </c>
      <c r="B15" t="s">
        <v>41</v>
      </c>
      <c r="C15" t="s">
        <v>42</v>
      </c>
      <c r="D15" t="s">
        <v>5</v>
      </c>
      <c r="E15" t="s">
        <v>24</v>
      </c>
    </row>
    <row r="17" spans="1:5">
      <c r="A17">
        <v>3</v>
      </c>
      <c r="B17" t="s">
        <v>43</v>
      </c>
      <c r="C17" t="s">
        <v>44</v>
      </c>
      <c r="D17" t="s">
        <v>10</v>
      </c>
      <c r="E17" t="s">
        <v>24</v>
      </c>
    </row>
    <row r="18" spans="1:5">
      <c r="A18">
        <v>3</v>
      </c>
      <c r="B18" t="s">
        <v>45</v>
      </c>
      <c r="C18" t="s">
        <v>46</v>
      </c>
      <c r="D18" t="s">
        <v>10</v>
      </c>
      <c r="E18" t="s">
        <v>24</v>
      </c>
    </row>
    <row r="20" spans="1:5">
      <c r="A20">
        <v>4</v>
      </c>
      <c r="B20" t="s">
        <v>47</v>
      </c>
      <c r="C20" t="s">
        <v>48</v>
      </c>
      <c r="D20" t="s">
        <v>5</v>
      </c>
      <c r="E20" t="s">
        <v>24</v>
      </c>
    </row>
    <row r="21" spans="1:5">
      <c r="A21">
        <v>4</v>
      </c>
      <c r="B21" t="s">
        <v>49</v>
      </c>
      <c r="C21" t="s">
        <v>50</v>
      </c>
      <c r="D21" t="s">
        <v>5</v>
      </c>
      <c r="E21" t="s">
        <v>24</v>
      </c>
    </row>
    <row r="23" spans="1:5">
      <c r="A23">
        <v>4</v>
      </c>
      <c r="B23" t="s">
        <v>51</v>
      </c>
      <c r="C23" t="s">
        <v>52</v>
      </c>
      <c r="D23" t="s">
        <v>10</v>
      </c>
      <c r="E23" t="s">
        <v>24</v>
      </c>
    </row>
    <row r="24" spans="1:5">
      <c r="A24">
        <v>4</v>
      </c>
      <c r="B24" t="s">
        <v>53</v>
      </c>
      <c r="C24" t="s">
        <v>54</v>
      </c>
      <c r="D24" t="s">
        <v>10</v>
      </c>
      <c r="E24" t="s">
        <v>24</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F17" sqref="F17"/>
    </sheetView>
  </sheetViews>
  <sheetFormatPr defaultColWidth="11" defaultRowHeight="12.75" outlineLevelCol="6"/>
  <cols>
    <col min="1" max="1" width="10.8333333333333" style="6"/>
    <col min="2" max="2" width="9.5" customWidth="1"/>
    <col min="3" max="3" width="15.8333333333333" customWidth="1"/>
    <col min="4" max="4" width="12.3333333333333" customWidth="1"/>
    <col min="5" max="5" width="6.83333333333333" customWidth="1"/>
    <col min="6" max="6" width="12.5" style="8" customWidth="1"/>
  </cols>
  <sheetData>
    <row r="1" spans="1:1">
      <c r="A1" s="6" t="s">
        <v>55</v>
      </c>
    </row>
    <row r="2" spans="1:1">
      <c r="A2" s="6" t="s">
        <v>56</v>
      </c>
    </row>
    <row r="3" spans="1:1">
      <c r="A3" s="6" t="s">
        <v>57</v>
      </c>
    </row>
    <row r="5" spans="1:1">
      <c r="A5" s="6" t="s">
        <v>58</v>
      </c>
    </row>
    <row r="6" spans="1:1">
      <c r="A6" s="6" t="s">
        <v>59</v>
      </c>
    </row>
    <row r="8" spans="1:1">
      <c r="A8" s="6" t="s">
        <v>60</v>
      </c>
    </row>
    <row r="14" s="1" customFormat="1" spans="1:7">
      <c r="A14" s="1" t="s">
        <v>17</v>
      </c>
      <c r="B14" s="9" t="s">
        <v>61</v>
      </c>
      <c r="C14" s="1" t="s">
        <v>62</v>
      </c>
      <c r="D14" s="1" t="s">
        <v>63</v>
      </c>
      <c r="E14" s="1" t="s">
        <v>64</v>
      </c>
      <c r="F14" s="1" t="s">
        <v>65</v>
      </c>
      <c r="G14" s="10" t="s">
        <v>66</v>
      </c>
    </row>
    <row r="15" spans="1:7">
      <c r="A15" t="s">
        <v>67</v>
      </c>
      <c r="B15" s="11">
        <v>41065</v>
      </c>
      <c r="C15" s="12">
        <v>24</v>
      </c>
      <c r="E15" s="12">
        <v>0</v>
      </c>
      <c r="F15" s="12"/>
      <c r="G15" s="8"/>
    </row>
    <row r="16" spans="1:7">
      <c r="A16" t="s">
        <v>68</v>
      </c>
      <c r="B16" s="11">
        <v>41078</v>
      </c>
      <c r="C16" s="12">
        <v>18</v>
      </c>
      <c r="D16">
        <f>C15-C16</f>
        <v>6</v>
      </c>
      <c r="E16" s="12">
        <v>250</v>
      </c>
      <c r="F16" s="12">
        <v>120</v>
      </c>
      <c r="G16" s="8">
        <f>(E16-E15)/F16*60</f>
        <v>125</v>
      </c>
    </row>
    <row r="17" spans="1:7">
      <c r="A17" s="6" t="s">
        <v>69</v>
      </c>
      <c r="B17" s="11">
        <v>41092</v>
      </c>
      <c r="C17" s="12">
        <v>12</v>
      </c>
      <c r="D17">
        <f t="shared" ref="D17:D19" si="0">C16-C17</f>
        <v>6</v>
      </c>
      <c r="E17" s="12">
        <v>480</v>
      </c>
      <c r="F17" s="13">
        <v>135</v>
      </c>
      <c r="G17" s="8">
        <f t="shared" ref="G17:G19" si="1">(E17-E16)/F17*60</f>
        <v>102.222222222222</v>
      </c>
    </row>
    <row r="18" spans="1:7">
      <c r="A18" s="6" t="s">
        <v>70</v>
      </c>
      <c r="B18" s="11">
        <v>41106</v>
      </c>
      <c r="C18" s="12">
        <v>6</v>
      </c>
      <c r="D18">
        <f t="shared" si="0"/>
        <v>6</v>
      </c>
      <c r="E18" s="12">
        <v>740</v>
      </c>
      <c r="F18" s="13">
        <v>160</v>
      </c>
      <c r="G18" s="8">
        <f t="shared" si="1"/>
        <v>97.5</v>
      </c>
    </row>
    <row r="19" spans="1:7">
      <c r="A19" s="6" t="s">
        <v>71</v>
      </c>
      <c r="B19" s="11">
        <v>41120</v>
      </c>
      <c r="C19" s="12">
        <v>0</v>
      </c>
      <c r="D19">
        <f t="shared" si="0"/>
        <v>6</v>
      </c>
      <c r="E19" s="12">
        <v>1100</v>
      </c>
      <c r="F19" s="13">
        <v>145</v>
      </c>
      <c r="G19" s="8">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tabSelected="1" zoomScale="150" zoomScaleNormal="150" workbookViewId="0">
      <selection activeCell="J17" sqref="J17"/>
    </sheetView>
  </sheetViews>
  <sheetFormatPr defaultColWidth="11" defaultRowHeight="12.75" outlineLevelCol="6"/>
  <cols>
    <col min="2" max="2" width="10.8333333333333" style="6"/>
    <col min="3" max="3" width="16.6666666666667" customWidth="1"/>
    <col min="4" max="4" width="12.5" customWidth="1"/>
    <col min="5" max="5" width="7.16666666666667" customWidth="1"/>
    <col min="6" max="6" width="6.83333333333333" customWidth="1"/>
    <col min="7" max="7" width="12.5" style="8" customWidth="1"/>
  </cols>
  <sheetData>
    <row r="1" s="1" customFormat="1" spans="1:7">
      <c r="A1" s="1" t="s">
        <v>72</v>
      </c>
      <c r="B1" s="9" t="s">
        <v>61</v>
      </c>
      <c r="C1" s="1" t="s">
        <v>62</v>
      </c>
      <c r="D1" s="1" t="s">
        <v>63</v>
      </c>
      <c r="E1" s="1" t="s">
        <v>64</v>
      </c>
      <c r="F1" s="1" t="s">
        <v>65</v>
      </c>
      <c r="G1" s="10" t="s">
        <v>66</v>
      </c>
    </row>
    <row r="2" spans="1:7">
      <c r="A2" t="s">
        <v>67</v>
      </c>
      <c r="B2" s="6">
        <v>43010</v>
      </c>
      <c r="C2">
        <v>16</v>
      </c>
      <c r="D2">
        <v>0</v>
      </c>
      <c r="E2">
        <v>0</v>
      </c>
      <c r="F2">
        <v>0</v>
      </c>
      <c r="G2">
        <v>0</v>
      </c>
    </row>
    <row r="3" spans="1:7">
      <c r="A3" t="s">
        <v>73</v>
      </c>
      <c r="B3" s="6">
        <v>43022</v>
      </c>
      <c r="C3">
        <v>14</v>
      </c>
      <c r="D3">
        <v>2</v>
      </c>
      <c r="E3">
        <v>150</v>
      </c>
      <c r="F3">
        <v>88</v>
      </c>
      <c r="G3" s="8">
        <f t="shared" ref="G3:G10" si="0">(E3-E2)/F3*60</f>
        <v>102.272727272727</v>
      </c>
    </row>
    <row r="4" spans="1:7">
      <c r="A4" t="s">
        <v>73</v>
      </c>
      <c r="B4" s="6">
        <v>43023</v>
      </c>
      <c r="C4">
        <v>12</v>
      </c>
      <c r="D4">
        <v>2</v>
      </c>
      <c r="E4">
        <v>290</v>
      </c>
      <c r="F4">
        <v>80</v>
      </c>
      <c r="G4" s="8">
        <f t="shared" si="0"/>
        <v>105</v>
      </c>
    </row>
    <row r="5" spans="1:7">
      <c r="A5" t="s">
        <v>74</v>
      </c>
      <c r="B5" s="6">
        <v>43037</v>
      </c>
      <c r="C5">
        <v>10</v>
      </c>
      <c r="D5">
        <v>2</v>
      </c>
      <c r="E5">
        <v>440</v>
      </c>
      <c r="F5">
        <v>81</v>
      </c>
      <c r="G5" s="8">
        <f t="shared" si="0"/>
        <v>111.111111111111</v>
      </c>
    </row>
    <row r="6" spans="1:7">
      <c r="A6" t="s">
        <v>74</v>
      </c>
      <c r="B6" s="6">
        <v>43038</v>
      </c>
      <c r="C6">
        <v>8</v>
      </c>
      <c r="D6">
        <v>2</v>
      </c>
      <c r="E6">
        <v>530</v>
      </c>
      <c r="F6">
        <v>60</v>
      </c>
      <c r="G6" s="8">
        <f t="shared" si="0"/>
        <v>90</v>
      </c>
    </row>
    <row r="7" spans="1:7">
      <c r="A7" t="s">
        <v>75</v>
      </c>
      <c r="B7" s="6">
        <v>43051</v>
      </c>
      <c r="C7">
        <v>6</v>
      </c>
      <c r="D7">
        <v>2</v>
      </c>
      <c r="E7">
        <v>680</v>
      </c>
      <c r="F7">
        <v>88</v>
      </c>
      <c r="G7" s="8">
        <f t="shared" si="0"/>
        <v>102.272727272727</v>
      </c>
    </row>
    <row r="8" spans="1:7">
      <c r="A8" t="s">
        <v>75</v>
      </c>
      <c r="B8" s="6">
        <v>43052</v>
      </c>
      <c r="C8">
        <v>4</v>
      </c>
      <c r="D8">
        <v>2</v>
      </c>
      <c r="E8">
        <v>820</v>
      </c>
      <c r="F8">
        <v>80</v>
      </c>
      <c r="G8" s="8">
        <f t="shared" si="0"/>
        <v>105</v>
      </c>
    </row>
    <row r="9" spans="1:7">
      <c r="A9" t="s">
        <v>76</v>
      </c>
      <c r="B9" s="6">
        <v>43068</v>
      </c>
      <c r="C9">
        <v>2</v>
      </c>
      <c r="D9">
        <v>2</v>
      </c>
      <c r="E9">
        <v>970</v>
      </c>
      <c r="F9">
        <v>81</v>
      </c>
      <c r="G9" s="8">
        <f>(E9-E8)/F9*60</f>
        <v>111.111111111111</v>
      </c>
    </row>
    <row r="10" spans="1:7">
      <c r="A10" t="s">
        <v>76</v>
      </c>
      <c r="B10" s="6">
        <v>43069</v>
      </c>
      <c r="C10">
        <v>0</v>
      </c>
      <c r="D10">
        <v>2</v>
      </c>
      <c r="E10">
        <v>1060</v>
      </c>
      <c r="F10">
        <v>60</v>
      </c>
      <c r="G10" s="8">
        <f t="shared" si="0"/>
        <v>90</v>
      </c>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zoomScale="150" zoomScaleNormal="150" workbookViewId="0">
      <selection activeCell="E2" sqref="E2:H8"/>
    </sheetView>
  </sheetViews>
  <sheetFormatPr defaultColWidth="11" defaultRowHeight="12.75"/>
  <cols>
    <col min="1" max="1" width="7.66666666666667" customWidth="1"/>
    <col min="2" max="2" width="34.0833333333333" style="2" customWidth="1"/>
    <col min="3" max="3" width="6.66666666666667" customWidth="1"/>
    <col min="5" max="5" width="11" customWidth="1"/>
    <col min="6" max="6" width="10.25" customWidth="1"/>
    <col min="7" max="7" width="10" customWidth="1"/>
    <col min="8" max="8" width="9.5" customWidth="1"/>
    <col min="9" max="9" width="11.75" style="6" customWidth="1"/>
  </cols>
  <sheetData>
    <row r="1" spans="1:9">
      <c r="A1" s="1" t="s">
        <v>18</v>
      </c>
      <c r="B1" s="3" t="s">
        <v>19</v>
      </c>
      <c r="C1" s="1" t="s">
        <v>20</v>
      </c>
      <c r="D1" s="1" t="s">
        <v>21</v>
      </c>
      <c r="E1" s="5" t="s">
        <v>77</v>
      </c>
      <c r="F1" s="5" t="s">
        <v>78</v>
      </c>
      <c r="G1" s="5" t="s">
        <v>79</v>
      </c>
      <c r="H1" s="5" t="s">
        <v>80</v>
      </c>
      <c r="I1" s="7" t="s">
        <v>81</v>
      </c>
    </row>
    <row r="2" spans="1:9">
      <c r="A2" t="s">
        <v>22</v>
      </c>
      <c r="B2" s="2" t="s">
        <v>23</v>
      </c>
      <c r="C2" t="s">
        <v>5</v>
      </c>
      <c r="D2" t="s">
        <v>82</v>
      </c>
      <c r="E2">
        <v>120</v>
      </c>
      <c r="F2">
        <v>60</v>
      </c>
      <c r="G2">
        <v>90</v>
      </c>
      <c r="H2">
        <v>50</v>
      </c>
      <c r="I2" s="6">
        <v>43023</v>
      </c>
    </row>
    <row r="3" spans="1:3">
      <c r="A3" t="s">
        <v>83</v>
      </c>
      <c r="B3" s="2" t="s">
        <v>84</v>
      </c>
      <c r="C3" t="s">
        <v>5</v>
      </c>
    </row>
    <row r="4" spans="1:9">
      <c r="A4" t="s">
        <v>25</v>
      </c>
      <c r="B4" s="2" t="s">
        <v>26</v>
      </c>
      <c r="C4" t="s">
        <v>5</v>
      </c>
      <c r="D4" t="s">
        <v>82</v>
      </c>
      <c r="E4">
        <v>120</v>
      </c>
      <c r="F4">
        <v>61</v>
      </c>
      <c r="G4">
        <v>80</v>
      </c>
      <c r="H4">
        <v>50</v>
      </c>
      <c r="I4" s="6">
        <v>43024</v>
      </c>
    </row>
    <row r="6" spans="1:9">
      <c r="A6" t="s">
        <v>27</v>
      </c>
      <c r="B6" s="2" t="s">
        <v>28</v>
      </c>
      <c r="C6" t="s">
        <v>10</v>
      </c>
      <c r="D6" t="s">
        <v>82</v>
      </c>
      <c r="E6">
        <v>90</v>
      </c>
      <c r="F6">
        <v>60</v>
      </c>
      <c r="G6">
        <v>60</v>
      </c>
      <c r="H6">
        <v>38</v>
      </c>
      <c r="I6" s="6">
        <v>43023</v>
      </c>
    </row>
    <row r="7" spans="1:3">
      <c r="A7" t="s">
        <v>85</v>
      </c>
      <c r="B7" s="2" t="s">
        <v>86</v>
      </c>
      <c r="C7" t="s">
        <v>10</v>
      </c>
    </row>
    <row r="8" spans="1:9">
      <c r="A8" t="s">
        <v>29</v>
      </c>
      <c r="B8" s="2" t="s">
        <v>30</v>
      </c>
      <c r="C8" t="s">
        <v>10</v>
      </c>
      <c r="D8" t="s">
        <v>82</v>
      </c>
      <c r="E8">
        <v>90</v>
      </c>
      <c r="F8">
        <v>61</v>
      </c>
      <c r="G8">
        <v>60</v>
      </c>
      <c r="H8">
        <v>30</v>
      </c>
      <c r="I8" s="6">
        <v>43024</v>
      </c>
    </row>
    <row r="15" spans="2:2">
      <c r="B15" s="3" t="s">
        <v>87</v>
      </c>
    </row>
    <row r="16" spans="2:2">
      <c r="B16" s="3"/>
    </row>
    <row r="17" spans="2:2">
      <c r="B17" s="3" t="s">
        <v>88</v>
      </c>
    </row>
    <row r="18" spans="2:2">
      <c r="B18" s="2" t="s">
        <v>89</v>
      </c>
    </row>
    <row r="21" spans="2:2">
      <c r="B21" s="3" t="s">
        <v>90</v>
      </c>
    </row>
    <row r="22" spans="2:2">
      <c r="B22" s="2" t="s">
        <v>91</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zoomScale="150" zoomScaleNormal="150" workbookViewId="0">
      <selection activeCell="D19" sqref="D19"/>
    </sheetView>
  </sheetViews>
  <sheetFormatPr defaultColWidth="11" defaultRowHeight="12.75"/>
  <cols>
    <col min="2" max="2" width="29.1666666666667" customWidth="1"/>
  </cols>
  <sheetData>
    <row r="1" spans="1:9">
      <c r="A1" s="1" t="s">
        <v>18</v>
      </c>
      <c r="B1" s="3" t="s">
        <v>19</v>
      </c>
      <c r="C1" s="1" t="s">
        <v>20</v>
      </c>
      <c r="D1" s="1" t="s">
        <v>21</v>
      </c>
      <c r="E1" s="5" t="s">
        <v>77</v>
      </c>
      <c r="F1" s="5" t="s">
        <v>78</v>
      </c>
      <c r="G1" s="5" t="s">
        <v>79</v>
      </c>
      <c r="H1" s="5" t="s">
        <v>80</v>
      </c>
      <c r="I1" s="5" t="s">
        <v>81</v>
      </c>
    </row>
    <row r="2" ht="26" customHeight="1" spans="1:9">
      <c r="A2" t="s">
        <v>31</v>
      </c>
      <c r="B2" t="s">
        <v>32</v>
      </c>
      <c r="C2" t="s">
        <v>5</v>
      </c>
      <c r="D2" t="s">
        <v>82</v>
      </c>
      <c r="E2">
        <v>100</v>
      </c>
      <c r="F2">
        <v>60</v>
      </c>
      <c r="G2">
        <v>80</v>
      </c>
      <c r="H2">
        <v>50</v>
      </c>
      <c r="I2" s="6">
        <v>43037</v>
      </c>
    </row>
    <row r="3" ht="21" customHeight="1" spans="1:9">
      <c r="A3" t="s">
        <v>92</v>
      </c>
      <c r="B3" s="2" t="s">
        <v>93</v>
      </c>
      <c r="C3" t="s">
        <v>5</v>
      </c>
      <c r="I3" s="6"/>
    </row>
    <row r="4" ht="35" customHeight="1" spans="1:9">
      <c r="A4" t="s">
        <v>33</v>
      </c>
      <c r="B4" t="s">
        <v>34</v>
      </c>
      <c r="C4" t="s">
        <v>5</v>
      </c>
      <c r="D4" t="s">
        <v>82</v>
      </c>
      <c r="E4">
        <v>100</v>
      </c>
      <c r="F4">
        <v>61</v>
      </c>
      <c r="G4">
        <v>87</v>
      </c>
      <c r="H4">
        <v>50</v>
      </c>
      <c r="I4" s="6">
        <v>43038</v>
      </c>
    </row>
    <row r="5" spans="2:9">
      <c r="B5" s="2"/>
      <c r="I5" s="6"/>
    </row>
    <row r="6" ht="37" customHeight="1" spans="1:9">
      <c r="A6" t="s">
        <v>35</v>
      </c>
      <c r="B6" t="s">
        <v>36</v>
      </c>
      <c r="C6" t="s">
        <v>10</v>
      </c>
      <c r="D6" t="s">
        <v>82</v>
      </c>
      <c r="E6">
        <v>90</v>
      </c>
      <c r="F6">
        <v>60</v>
      </c>
      <c r="G6">
        <v>60</v>
      </c>
      <c r="H6">
        <v>38</v>
      </c>
      <c r="I6" s="6">
        <v>43037</v>
      </c>
    </row>
    <row r="7" ht="24" customHeight="1" spans="2:9">
      <c r="B7" s="2"/>
      <c r="I7" s="6"/>
    </row>
    <row r="8" spans="1:9">
      <c r="A8" t="s">
        <v>37</v>
      </c>
      <c r="B8" t="s">
        <v>38</v>
      </c>
      <c r="C8" t="s">
        <v>10</v>
      </c>
      <c r="D8" t="s">
        <v>82</v>
      </c>
      <c r="E8">
        <v>100</v>
      </c>
      <c r="F8">
        <v>61</v>
      </c>
      <c r="G8">
        <v>80</v>
      </c>
      <c r="H8">
        <v>30</v>
      </c>
      <c r="I8" s="6">
        <v>43038</v>
      </c>
    </row>
    <row r="9" spans="2:9">
      <c r="B9" s="2"/>
      <c r="I9" s="6"/>
    </row>
    <row r="10" spans="2:9">
      <c r="B10" s="2"/>
      <c r="I10" s="6"/>
    </row>
    <row r="11" spans="2:9">
      <c r="B11" s="2"/>
      <c r="I11" s="6"/>
    </row>
    <row r="12" spans="2:9">
      <c r="B12" s="2"/>
      <c r="I12" s="6"/>
    </row>
    <row r="13" spans="2:9">
      <c r="B13" s="2"/>
      <c r="I13" s="6"/>
    </row>
    <row r="14" spans="2:9">
      <c r="B14" s="2"/>
      <c r="I14" s="6"/>
    </row>
    <row r="15" spans="2:9">
      <c r="B15" s="3" t="s">
        <v>87</v>
      </c>
      <c r="I15" s="6"/>
    </row>
    <row r="16" spans="2:9">
      <c r="B16" s="3"/>
      <c r="I16" s="6"/>
    </row>
    <row r="17" spans="2:9">
      <c r="B17" s="3" t="s">
        <v>88</v>
      </c>
      <c r="I17" s="6"/>
    </row>
    <row r="18" spans="2:9">
      <c r="B18" s="2" t="s">
        <v>91</v>
      </c>
      <c r="I18" s="6"/>
    </row>
    <row r="19" spans="2:9">
      <c r="B19" s="2"/>
      <c r="I19" s="6"/>
    </row>
    <row r="20" spans="2:9">
      <c r="B20" s="2"/>
      <c r="I20" s="6"/>
    </row>
    <row r="21" spans="2:9">
      <c r="B21" s="3" t="s">
        <v>90</v>
      </c>
      <c r="I21" s="6"/>
    </row>
    <row r="22" spans="2:9">
      <c r="B22" s="2" t="s">
        <v>91</v>
      </c>
      <c r="I22" s="6"/>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zoomScale="150" zoomScaleNormal="150" workbookViewId="0">
      <selection activeCell="C3" sqref="A3:C3"/>
    </sheetView>
  </sheetViews>
  <sheetFormatPr defaultColWidth="11" defaultRowHeight="12.75"/>
  <cols>
    <col min="2" max="2" width="27.25" customWidth="1"/>
  </cols>
  <sheetData>
    <row r="1" spans="1:9">
      <c r="A1" s="1" t="s">
        <v>18</v>
      </c>
      <c r="B1" s="3" t="s">
        <v>19</v>
      </c>
      <c r="C1" s="1" t="s">
        <v>20</v>
      </c>
      <c r="D1" s="1" t="s">
        <v>21</v>
      </c>
      <c r="E1" s="5" t="s">
        <v>77</v>
      </c>
      <c r="F1" s="5" t="s">
        <v>78</v>
      </c>
      <c r="G1" s="5" t="s">
        <v>79</v>
      </c>
      <c r="H1" s="5" t="s">
        <v>80</v>
      </c>
      <c r="I1" s="5" t="s">
        <v>81</v>
      </c>
    </row>
    <row r="2" spans="1:9">
      <c r="A2" t="s">
        <v>39</v>
      </c>
      <c r="B2" t="s">
        <v>40</v>
      </c>
      <c r="C2" t="s">
        <v>5</v>
      </c>
      <c r="D2" t="s">
        <v>82</v>
      </c>
      <c r="E2">
        <v>120</v>
      </c>
      <c r="F2">
        <v>60</v>
      </c>
      <c r="G2">
        <v>90</v>
      </c>
      <c r="H2">
        <v>50</v>
      </c>
      <c r="I2" s="6">
        <v>43051</v>
      </c>
    </row>
    <row r="3" spans="1:9">
      <c r="A3" t="s">
        <v>94</v>
      </c>
      <c r="B3" s="2" t="s">
        <v>95</v>
      </c>
      <c r="C3" t="s">
        <v>5</v>
      </c>
      <c r="I3" s="6"/>
    </row>
    <row r="4" spans="1:9">
      <c r="A4" t="s">
        <v>41</v>
      </c>
      <c r="B4" t="s">
        <v>42</v>
      </c>
      <c r="C4" t="s">
        <v>5</v>
      </c>
      <c r="D4" t="s">
        <v>82</v>
      </c>
      <c r="E4">
        <v>120</v>
      </c>
      <c r="F4">
        <v>61</v>
      </c>
      <c r="G4">
        <v>80</v>
      </c>
      <c r="H4">
        <v>50</v>
      </c>
      <c r="I4" s="6">
        <v>43052</v>
      </c>
    </row>
    <row r="5" spans="2:9">
      <c r="B5" s="2"/>
      <c r="I5" s="6"/>
    </row>
    <row r="6" spans="2:9">
      <c r="B6" s="2"/>
      <c r="I6" s="6"/>
    </row>
    <row r="7" spans="1:9">
      <c r="A7" t="s">
        <v>43</v>
      </c>
      <c r="B7" t="s">
        <v>44</v>
      </c>
      <c r="C7" t="s">
        <v>10</v>
      </c>
      <c r="D7" t="s">
        <v>82</v>
      </c>
      <c r="E7">
        <v>90</v>
      </c>
      <c r="F7">
        <v>60</v>
      </c>
      <c r="G7">
        <v>60</v>
      </c>
      <c r="H7">
        <v>38</v>
      </c>
      <c r="I7" s="6">
        <v>43051</v>
      </c>
    </row>
    <row r="8" spans="1:9">
      <c r="A8" t="s">
        <v>45</v>
      </c>
      <c r="B8" t="s">
        <v>46</v>
      </c>
      <c r="C8" t="s">
        <v>10</v>
      </c>
      <c r="D8" t="s">
        <v>82</v>
      </c>
      <c r="E8">
        <v>90</v>
      </c>
      <c r="F8">
        <v>61</v>
      </c>
      <c r="G8">
        <v>60</v>
      </c>
      <c r="H8">
        <v>30</v>
      </c>
      <c r="I8" s="6">
        <v>43052</v>
      </c>
    </row>
    <row r="13" spans="2:2">
      <c r="B13" s="3" t="s">
        <v>87</v>
      </c>
    </row>
    <row r="14" spans="2:2">
      <c r="B14" s="3"/>
    </row>
    <row r="15" spans="2:2">
      <c r="B15" s="3" t="s">
        <v>88</v>
      </c>
    </row>
    <row r="16" spans="2:2">
      <c r="B16" s="2" t="s">
        <v>91</v>
      </c>
    </row>
    <row r="17" spans="2:2">
      <c r="B17" s="2"/>
    </row>
    <row r="18" spans="2:2">
      <c r="B18" s="2"/>
    </row>
    <row r="19" spans="2:2">
      <c r="B19" s="3" t="s">
        <v>90</v>
      </c>
    </row>
    <row r="20" spans="2:2">
      <c r="B20" s="2" t="s">
        <v>91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B27" sqref="B27"/>
    </sheetView>
  </sheetViews>
  <sheetFormatPr defaultColWidth="11" defaultRowHeight="12.75"/>
  <cols>
    <col min="2" max="2" width="25.5" customWidth="1"/>
  </cols>
  <sheetData>
    <row r="1" spans="1:9">
      <c r="A1" s="1" t="s">
        <v>18</v>
      </c>
      <c r="B1" s="3" t="s">
        <v>19</v>
      </c>
      <c r="C1" s="1" t="s">
        <v>20</v>
      </c>
      <c r="D1" s="1" t="s">
        <v>21</v>
      </c>
      <c r="E1" s="5" t="s">
        <v>77</v>
      </c>
      <c r="F1" s="5" t="s">
        <v>78</v>
      </c>
      <c r="G1" s="5" t="s">
        <v>79</v>
      </c>
      <c r="H1" s="5" t="s">
        <v>80</v>
      </c>
      <c r="I1" s="5" t="s">
        <v>81</v>
      </c>
    </row>
    <row r="2" spans="1:9">
      <c r="A2" s="1"/>
      <c r="B2" s="3"/>
      <c r="C2" s="1"/>
      <c r="D2" s="1"/>
      <c r="E2" s="5"/>
      <c r="F2" s="5"/>
      <c r="G2" s="5"/>
      <c r="H2" s="5"/>
      <c r="I2" s="5"/>
    </row>
    <row r="3" spans="1:9">
      <c r="A3" t="s">
        <v>47</v>
      </c>
      <c r="B3" t="s">
        <v>48</v>
      </c>
      <c r="C3" t="s">
        <v>5</v>
      </c>
      <c r="D3" t="s">
        <v>24</v>
      </c>
      <c r="E3">
        <v>100</v>
      </c>
      <c r="F3">
        <v>60</v>
      </c>
      <c r="G3">
        <v>80</v>
      </c>
      <c r="H3">
        <v>50</v>
      </c>
      <c r="I3" s="6">
        <v>43068</v>
      </c>
    </row>
    <row r="4" spans="1:9">
      <c r="A4" t="s">
        <v>49</v>
      </c>
      <c r="B4" t="s">
        <v>50</v>
      </c>
      <c r="C4" t="s">
        <v>5</v>
      </c>
      <c r="D4" t="s">
        <v>24</v>
      </c>
      <c r="E4">
        <v>100</v>
      </c>
      <c r="F4">
        <v>61</v>
      </c>
      <c r="G4">
        <v>87</v>
      </c>
      <c r="H4">
        <v>50</v>
      </c>
      <c r="I4" s="6">
        <v>43069</v>
      </c>
    </row>
    <row r="5" spans="1:9">
      <c r="A5" t="s">
        <v>96</v>
      </c>
      <c r="B5" s="2" t="s">
        <v>95</v>
      </c>
      <c r="C5" t="s">
        <v>5</v>
      </c>
      <c r="I5" s="6"/>
    </row>
    <row r="6" spans="9:9">
      <c r="I6" s="6"/>
    </row>
    <row r="7" spans="1:9">
      <c r="A7" t="s">
        <v>51</v>
      </c>
      <c r="B7" t="s">
        <v>52</v>
      </c>
      <c r="C7" t="s">
        <v>10</v>
      </c>
      <c r="D7" t="s">
        <v>24</v>
      </c>
      <c r="E7">
        <v>90</v>
      </c>
      <c r="F7">
        <v>60</v>
      </c>
      <c r="G7">
        <v>60</v>
      </c>
      <c r="H7">
        <v>38</v>
      </c>
      <c r="I7" s="6">
        <v>43068</v>
      </c>
    </row>
    <row r="8" spans="1:9">
      <c r="A8" t="s">
        <v>53</v>
      </c>
      <c r="B8" t="s">
        <v>54</v>
      </c>
      <c r="C8" t="s">
        <v>10</v>
      </c>
      <c r="D8" t="s">
        <v>24</v>
      </c>
      <c r="E8">
        <v>100</v>
      </c>
      <c r="F8">
        <v>61</v>
      </c>
      <c r="G8">
        <v>80</v>
      </c>
      <c r="H8">
        <v>30</v>
      </c>
      <c r="I8" s="6">
        <v>43069</v>
      </c>
    </row>
    <row r="9" spans="9:9">
      <c r="I9" s="6"/>
    </row>
    <row r="10" spans="9:9">
      <c r="I10" s="6"/>
    </row>
    <row r="14" spans="2:2">
      <c r="B14" s="3" t="s">
        <v>87</v>
      </c>
    </row>
    <row r="15" spans="2:2">
      <c r="B15" s="3"/>
    </row>
    <row r="16" spans="2:2">
      <c r="B16" s="3" t="s">
        <v>88</v>
      </c>
    </row>
    <row r="17" spans="2:2">
      <c r="B17" s="2" t="s">
        <v>91</v>
      </c>
    </row>
    <row r="18" spans="2:2">
      <c r="B18" s="2"/>
    </row>
    <row r="19" spans="2:2">
      <c r="B19" s="2"/>
    </row>
    <row r="20" spans="2:2">
      <c r="B20" s="3" t="s">
        <v>90</v>
      </c>
    </row>
    <row r="21" spans="2:2">
      <c r="B21" s="2" t="s">
        <v>91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3"/>
  <sheetViews>
    <sheetView zoomScale="150" zoomScaleNormal="150" zoomScalePageLayoutView="150" topLeftCell="A34" workbookViewId="0">
      <selection activeCell="A43" sqref="A43:B43"/>
    </sheetView>
  </sheetViews>
  <sheetFormatPr defaultColWidth="11" defaultRowHeight="12.75" outlineLevelCol="2"/>
  <cols>
    <col min="2" max="2" width="28.1666666666667" customWidth="1"/>
    <col min="3" max="3" width="49.5" style="2" customWidth="1"/>
  </cols>
  <sheetData>
    <row r="1" s="1" customFormat="1" spans="1:3">
      <c r="A1" s="1" t="s">
        <v>18</v>
      </c>
      <c r="B1" s="1" t="s">
        <v>19</v>
      </c>
      <c r="C1" s="3" t="s">
        <v>97</v>
      </c>
    </row>
    <row r="2" ht="31.5" spans="1:3">
      <c r="A2" t="s">
        <v>22</v>
      </c>
      <c r="B2" t="s">
        <v>23</v>
      </c>
      <c r="C2" s="4" t="s">
        <v>98</v>
      </c>
    </row>
    <row r="3" ht="15.75" spans="1:3">
      <c r="A3" t="s">
        <v>99</v>
      </c>
      <c r="B3" t="s">
        <v>100</v>
      </c>
      <c r="C3" s="4" t="s">
        <v>101</v>
      </c>
    </row>
    <row r="4" ht="15.75" spans="1:3">
      <c r="A4" t="s">
        <v>27</v>
      </c>
      <c r="B4" t="s">
        <v>28</v>
      </c>
      <c r="C4" s="4" t="s">
        <v>102</v>
      </c>
    </row>
    <row r="5" ht="31.5" spans="1:3">
      <c r="A5" t="s">
        <v>103</v>
      </c>
      <c r="B5" t="s">
        <v>104</v>
      </c>
      <c r="C5" s="4" t="s">
        <v>105</v>
      </c>
    </row>
    <row r="6" ht="15.75" spans="1:3">
      <c r="A6" t="s">
        <v>106</v>
      </c>
      <c r="B6" t="s">
        <v>107</v>
      </c>
      <c r="C6" s="4" t="s">
        <v>108</v>
      </c>
    </row>
    <row r="7" ht="15.75" spans="1:3">
      <c r="A7" t="s">
        <v>109</v>
      </c>
      <c r="B7" t="s">
        <v>110</v>
      </c>
      <c r="C7" s="4" t="s">
        <v>111</v>
      </c>
    </row>
    <row r="8" ht="47.25" spans="1:3">
      <c r="A8" t="s">
        <v>25</v>
      </c>
      <c r="B8" t="s">
        <v>26</v>
      </c>
      <c r="C8" s="4" t="s">
        <v>112</v>
      </c>
    </row>
    <row r="9" ht="31.5" spans="1:3">
      <c r="A9" t="s">
        <v>113</v>
      </c>
      <c r="B9" t="s">
        <v>114</v>
      </c>
      <c r="C9" s="4" t="s">
        <v>115</v>
      </c>
    </row>
    <row r="10" ht="31.5" spans="1:3">
      <c r="A10" t="s">
        <v>116</v>
      </c>
      <c r="B10" t="s">
        <v>117</v>
      </c>
      <c r="C10" s="4" t="s">
        <v>118</v>
      </c>
    </row>
    <row r="11" ht="31.5" spans="1:3">
      <c r="A11" t="s">
        <v>29</v>
      </c>
      <c r="B11" t="s">
        <v>30</v>
      </c>
      <c r="C11" s="4" t="s">
        <v>119</v>
      </c>
    </row>
    <row r="12" ht="31.5" spans="1:3">
      <c r="A12" t="s">
        <v>120</v>
      </c>
      <c r="B12" t="s">
        <v>121</v>
      </c>
      <c r="C12" s="4" t="s">
        <v>122</v>
      </c>
    </row>
    <row r="13" ht="47.25" spans="1:3">
      <c r="A13" t="s">
        <v>31</v>
      </c>
      <c r="B13" t="s">
        <v>32</v>
      </c>
      <c r="C13" s="4" t="s">
        <v>123</v>
      </c>
    </row>
    <row r="14" ht="63" spans="1:3">
      <c r="A14" t="s">
        <v>124</v>
      </c>
      <c r="B14" t="s">
        <v>125</v>
      </c>
      <c r="C14" s="4" t="s">
        <v>126</v>
      </c>
    </row>
    <row r="15" ht="31.5" spans="1:3">
      <c r="A15" t="s">
        <v>33</v>
      </c>
      <c r="B15" t="s">
        <v>34</v>
      </c>
      <c r="C15" s="4" t="s">
        <v>127</v>
      </c>
    </row>
    <row r="16" ht="15.75" spans="1:3">
      <c r="A16" t="s">
        <v>128</v>
      </c>
      <c r="B16" t="s">
        <v>129</v>
      </c>
      <c r="C16" s="4" t="s">
        <v>130</v>
      </c>
    </row>
    <row r="17" ht="31.5" spans="1:3">
      <c r="A17" t="s">
        <v>35</v>
      </c>
      <c r="B17" t="s">
        <v>36</v>
      </c>
      <c r="C17" s="4" t="s">
        <v>131</v>
      </c>
    </row>
    <row r="18" ht="15.75" spans="1:3">
      <c r="A18" t="s">
        <v>37</v>
      </c>
      <c r="B18" t="s">
        <v>38</v>
      </c>
      <c r="C18" s="4" t="s">
        <v>132</v>
      </c>
    </row>
    <row r="19" ht="15.75" spans="1:3">
      <c r="A19" t="s">
        <v>133</v>
      </c>
      <c r="B19" t="s">
        <v>134</v>
      </c>
      <c r="C19" s="4" t="s">
        <v>135</v>
      </c>
    </row>
    <row r="20" ht="15.75" spans="1:3">
      <c r="A20" t="s">
        <v>136</v>
      </c>
      <c r="B20" t="s">
        <v>137</v>
      </c>
      <c r="C20" s="4" t="s">
        <v>138</v>
      </c>
    </row>
    <row r="21" ht="31.5" spans="1:3">
      <c r="A21" t="s">
        <v>139</v>
      </c>
      <c r="B21" t="s">
        <v>140</v>
      </c>
      <c r="C21" s="4" t="s">
        <v>141</v>
      </c>
    </row>
    <row r="22" ht="31.5" spans="1:3">
      <c r="A22" t="s">
        <v>142</v>
      </c>
      <c r="B22" t="s">
        <v>143</v>
      </c>
      <c r="C22" s="4" t="s">
        <v>144</v>
      </c>
    </row>
    <row r="23" ht="31.5" spans="1:3">
      <c r="A23" t="s">
        <v>39</v>
      </c>
      <c r="B23" t="s">
        <v>40</v>
      </c>
      <c r="C23" s="4" t="s">
        <v>145</v>
      </c>
    </row>
    <row r="24" ht="31.5" spans="1:3">
      <c r="A24" t="s">
        <v>41</v>
      </c>
      <c r="B24" t="s">
        <v>42</v>
      </c>
      <c r="C24" s="4" t="s">
        <v>146</v>
      </c>
    </row>
    <row r="25" ht="47.25" spans="1:3">
      <c r="A25" t="s">
        <v>147</v>
      </c>
      <c r="B25" t="s">
        <v>148</v>
      </c>
      <c r="C25" s="4" t="s">
        <v>149</v>
      </c>
    </row>
    <row r="26" ht="31.5" spans="1:3">
      <c r="A26" t="s">
        <v>150</v>
      </c>
      <c r="B26" t="s">
        <v>151</v>
      </c>
      <c r="C26" s="4" t="s">
        <v>152</v>
      </c>
    </row>
    <row r="27" ht="110.25" spans="1:3">
      <c r="A27" t="s">
        <v>153</v>
      </c>
      <c r="B27" t="s">
        <v>154</v>
      </c>
      <c r="C27" s="4" t="s">
        <v>155</v>
      </c>
    </row>
    <row r="28" ht="15.75" spans="1:3">
      <c r="A28" t="s">
        <v>43</v>
      </c>
      <c r="B28" t="s">
        <v>44</v>
      </c>
      <c r="C28" s="4" t="s">
        <v>156</v>
      </c>
    </row>
    <row r="29" ht="31.5" spans="1:3">
      <c r="A29" t="s">
        <v>45</v>
      </c>
      <c r="B29" t="s">
        <v>46</v>
      </c>
      <c r="C29" s="4" t="s">
        <v>157</v>
      </c>
    </row>
    <row r="30" ht="15.75" spans="1:3">
      <c r="A30" t="s">
        <v>158</v>
      </c>
      <c r="B30" t="s">
        <v>159</v>
      </c>
      <c r="C30" s="4" t="s">
        <v>160</v>
      </c>
    </row>
    <row r="31" ht="15.75" spans="1:3">
      <c r="A31" t="s">
        <v>161</v>
      </c>
      <c r="B31" t="s">
        <v>162</v>
      </c>
      <c r="C31" s="4" t="s">
        <v>163</v>
      </c>
    </row>
    <row r="32" ht="31.5" spans="1:3">
      <c r="A32" t="s">
        <v>164</v>
      </c>
      <c r="B32" t="s">
        <v>165</v>
      </c>
      <c r="C32" s="4" t="s">
        <v>166</v>
      </c>
    </row>
    <row r="33" ht="15.75" spans="1:3">
      <c r="A33" t="s">
        <v>167</v>
      </c>
      <c r="B33" t="s">
        <v>168</v>
      </c>
      <c r="C33" s="4" t="s">
        <v>169</v>
      </c>
    </row>
    <row r="34" ht="31.5" spans="1:3">
      <c r="A34" t="s">
        <v>170</v>
      </c>
      <c r="B34" t="s">
        <v>171</v>
      </c>
      <c r="C34" s="4" t="s">
        <v>172</v>
      </c>
    </row>
    <row r="35" ht="47.25" spans="1:3">
      <c r="A35" t="s">
        <v>173</v>
      </c>
      <c r="B35" t="s">
        <v>174</v>
      </c>
      <c r="C35" s="4" t="s">
        <v>175</v>
      </c>
    </row>
    <row r="36" ht="31.5" spans="1:3">
      <c r="A36" t="s">
        <v>176</v>
      </c>
      <c r="B36" t="s">
        <v>177</v>
      </c>
      <c r="C36" s="4" t="s">
        <v>178</v>
      </c>
    </row>
    <row r="37" ht="31.5" spans="1:3">
      <c r="A37" t="s">
        <v>47</v>
      </c>
      <c r="B37" t="s">
        <v>48</v>
      </c>
      <c r="C37" s="4" t="s">
        <v>179</v>
      </c>
    </row>
    <row r="38" ht="31.5" spans="1:3">
      <c r="A38" t="s">
        <v>180</v>
      </c>
      <c r="B38" t="s">
        <v>181</v>
      </c>
      <c r="C38" s="4" t="s">
        <v>182</v>
      </c>
    </row>
    <row r="39" ht="31.5" spans="1:3">
      <c r="A39" t="s">
        <v>49</v>
      </c>
      <c r="B39" t="s">
        <v>50</v>
      </c>
      <c r="C39" s="4" t="s">
        <v>183</v>
      </c>
    </row>
    <row r="40" ht="31.5" spans="1:3">
      <c r="A40" t="s">
        <v>184</v>
      </c>
      <c r="B40" t="s">
        <v>185</v>
      </c>
      <c r="C40" s="4" t="s">
        <v>186</v>
      </c>
    </row>
    <row r="41" ht="31.5" spans="1:3">
      <c r="A41" t="s">
        <v>187</v>
      </c>
      <c r="B41" t="s">
        <v>188</v>
      </c>
      <c r="C41" s="4" t="s">
        <v>189</v>
      </c>
    </row>
    <row r="42" ht="31.5" spans="1:3">
      <c r="A42" t="s">
        <v>51</v>
      </c>
      <c r="B42" t="s">
        <v>52</v>
      </c>
      <c r="C42" s="4" t="s">
        <v>190</v>
      </c>
    </row>
    <row r="43" ht="31.5" spans="1:3">
      <c r="A43" t="s">
        <v>53</v>
      </c>
      <c r="B43" t="s">
        <v>54</v>
      </c>
      <c r="C43" s="4" t="s">
        <v>191</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11652</cp:lastModifiedBy>
  <dcterms:created xsi:type="dcterms:W3CDTF">2014-07-11T14:28:00Z</dcterms:created>
  <dcterms:modified xsi:type="dcterms:W3CDTF">2021-12-02T03:43:05Z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AE3B185E5AD54471BABDD0795B8A79D8</vt:lpwstr>
  </property>
  <property fmtid="{D5CDD505-2E9C-101B-9397-08002B2CF9AE}" pid="3" name="KSOProductBuildVer">
    <vt:lpwstr>2052-11.1.0.11115</vt:lpwstr>
  </property>
</Properties>
</file>