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ate1904="1"/>
  <mc:AlternateContent xmlns:mc="http://schemas.openxmlformats.org/markup-compatibility/2006">
    <mc:Choice Requires="x15">
      <x15ac:absPath xmlns:x15ac="http://schemas.microsoft.com/office/spreadsheetml/2010/11/ac" url="C:\Users\wurga\Downloads\"/>
    </mc:Choice>
  </mc:AlternateContent>
  <xr:revisionPtr revIDLastSave="0" documentId="13_ncr:1_{8A5A0DA8-AA7E-40C1-BDEB-0070D5D8FB4D}" xr6:coauthVersionLast="47" xr6:coauthVersionMax="47" xr10:uidLastSave="{00000000-0000-0000-0000-000000000000}"/>
  <bookViews>
    <workbookView xWindow="-110" yWindow="-110" windowWidth="22780" windowHeight="14660" tabRatio="500" xr2:uid="{00000000-000D-0000-FFFF-FFFF00000000}"/>
  </bookViews>
  <sheets>
    <sheet name="Task_SL_Madeline.tx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9" i="1" l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58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14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5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2" i="1"/>
  <c r="I3" i="1"/>
  <c r="I4" i="1"/>
  <c r="I6" i="1"/>
  <c r="I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2" i="1"/>
  <c r="E161" i="1"/>
  <c r="E153" i="1"/>
  <c r="E134" i="1"/>
  <c r="E114" i="1"/>
  <c r="F114" i="1"/>
  <c r="F102" i="1"/>
  <c r="F83" i="1"/>
  <c r="F65" i="1"/>
  <c r="E58" i="1"/>
  <c r="F58" i="1"/>
  <c r="F46" i="1"/>
  <c r="E48" i="1"/>
  <c r="F27" i="1"/>
  <c r="E22" i="1"/>
  <c r="F9" i="1"/>
  <c r="E2" i="1"/>
  <c r="F2" i="1"/>
</calcChain>
</file>

<file path=xl/sharedStrings.xml><?xml version="1.0" encoding="utf-8"?>
<sst xmlns="http://schemas.openxmlformats.org/spreadsheetml/2006/main" count="7" uniqueCount="7">
  <si>
    <t>ITI (seconds)</t>
  </si>
  <si>
    <t xml:space="preserve"> left fractal (win = 1; loss = 0)</t>
  </si>
  <si>
    <t>right fractal (win = 1; loss = 0)</t>
  </si>
  <si>
    <t>left fractal (probability of win)</t>
  </si>
  <si>
    <t>right fractal (probability of win)</t>
  </si>
  <si>
    <t>left frac prob</t>
  </si>
  <si>
    <t>right frac 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</si>
</sst>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sz val="12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1" fillId="0" borderId="0" xfId="0" applyFont="1"/>
    <xf numFmtId="0" fontId="0" fillId="0" borderId="0" xfId="0" applyFill="1"/>
    <xf numFmtId="0" fontId="2" fillId="0" borderId="0" xfId="0" applyFont="1"/>
    <xf numFmtId="0" fontId="3" fillId="0" borderId="0" xfId="0" applyFont="1"/>
    <xf numFmtId="2" fontId="2" fillId="0" borderId="0" xfId="0" applyNumberFormat="1" applyFont="1"/>
    <xf numFmtId="2" fontId="3" fillId="0" borderId="0" xfId="0" applyNumberFormat="1" applyFont="1"/>
    <xf numFmtId="2" fontId="4" fillId="0" borderId="0" xfId="0" applyNumberFormat="1" applyFont="1"/>
    <xf numFmtId="0" fontId="4" fillId="0" borderId="0" xfId="0" applyFont="1"/>
    <xf numFmtId="2" fontId="3" fillId="2" borderId="0" xfId="0" applyNumberFormat="1" applyFont="1" applyFill="1"/>
    <xf numFmtId="0" fontId="3" fillId="2" borderId="0" xfId="0" applyFont="1" applyFill="1"/>
    <xf numFmtId="2" fontId="5" fillId="2" borderId="0" xfId="0" applyNumberFormat="1" applyFont="1" applyFill="1"/>
    <xf numFmtId="2" fontId="3" fillId="0" borderId="0" xfId="0" applyNumberFormat="1" applyFont="1" applyFill="1"/>
    <xf numFmtId="2" fontId="2" fillId="0" borderId="0" xfId="0" applyNumberFormat="1" applyFont="1" applyFill="1"/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9"/>
  <sheetViews>
    <sheetView tabSelected="1" zoomScale="50" zoomScaleNormal="98" workbookViewId="0">
      <selection activeCell="J157" sqref="J157"/>
    </sheetView>
  </sheetViews>
  <sheetFormatPr defaultColWidth="10.6640625" defaultRowHeight="15.5" x14ac:dyDescent="0.35"/>
  <cols>
    <col min="3" max="3" width="25.6640625" bestFit="1" customWidth="1"/>
    <col min="4" max="4" width="20.6640625" customWidth="1"/>
    <col min="5" max="5" width="26.33203125" bestFit="1" customWidth="1"/>
    <col min="6" max="6" width="27.5" bestFit="1" customWidth="1"/>
    <col min="9" max="9" width="16.1640625" customWidth="1"/>
    <col min="10" max="10" width="26.5" customWidth="1"/>
  </cols>
  <sheetData>
    <row r="1" spans="1:11" x14ac:dyDescent="0.35">
      <c r="B1" t="s">
        <v>0</v>
      </c>
      <c r="C1" t="s">
        <v>1</v>
      </c>
      <c r="D1" s="7" t="s">
        <v>2</v>
      </c>
      <c r="E1" s="7" t="s">
        <v>3</v>
      </c>
      <c r="F1" s="7" t="s">
        <v>4</v>
      </c>
      <c r="I1" t="s">
        <v>5</v>
      </c>
      <c r="J1" t="s">
        <v>6</v>
      </c>
    </row>
    <row r="2" spans="1:11" x14ac:dyDescent="0.35">
      <c r="A2" s="1">
        <v>1</v>
      </c>
      <c r="B2">
        <v>3000</v>
      </c>
      <c r="C2" s="10">
        <v>0</v>
      </c>
      <c r="D2" s="17">
        <v>0</v>
      </c>
      <c r="E2" s="18">
        <f>SUM(C2:C21)/COUNT(C2:C21)</f>
        <v>0.8</v>
      </c>
      <c r="F2" s="17">
        <f>SUM(D2:D8)/COUNT(D2:D8)</f>
        <v>0.2857142857142857</v>
      </c>
      <c r="G2" s="1"/>
      <c r="I2" s="5">
        <f>1-C2</f>
        <v>1</v>
      </c>
      <c r="J2" s="5">
        <f>D2</f>
        <v>0</v>
      </c>
    </row>
    <row r="3" spans="1:11" x14ac:dyDescent="0.35">
      <c r="A3" s="1">
        <v>1</v>
      </c>
      <c r="B3">
        <v>3376</v>
      </c>
      <c r="C3" s="10">
        <v>1</v>
      </c>
      <c r="D3" s="17">
        <v>0</v>
      </c>
      <c r="E3" s="18">
        <v>0.8</v>
      </c>
      <c r="F3" s="19">
        <v>0.28999999999999998</v>
      </c>
      <c r="G3" s="2"/>
      <c r="I3" s="5">
        <f t="shared" ref="I3:I57" si="0">1-C3</f>
        <v>0</v>
      </c>
      <c r="J3" s="5">
        <f t="shared" ref="J3:J57" si="1">D3</f>
        <v>0</v>
      </c>
    </row>
    <row r="4" spans="1:11" x14ac:dyDescent="0.35">
      <c r="A4" s="1">
        <v>1</v>
      </c>
      <c r="B4">
        <v>12809</v>
      </c>
      <c r="C4" s="10">
        <v>1</v>
      </c>
      <c r="D4" s="17">
        <v>0</v>
      </c>
      <c r="E4" s="18">
        <v>0.8</v>
      </c>
      <c r="F4" s="19">
        <v>0.28999999999999998</v>
      </c>
      <c r="G4" s="3"/>
      <c r="I4" s="5">
        <f t="shared" si="0"/>
        <v>0</v>
      </c>
      <c r="J4" s="5">
        <f t="shared" si="1"/>
        <v>0</v>
      </c>
    </row>
    <row r="5" spans="1:11" x14ac:dyDescent="0.35">
      <c r="A5" s="1">
        <v>1</v>
      </c>
      <c r="B5">
        <v>3885</v>
      </c>
      <c r="C5" s="10">
        <v>1</v>
      </c>
      <c r="D5" s="17">
        <v>0</v>
      </c>
      <c r="E5" s="18">
        <v>0.8</v>
      </c>
      <c r="F5" s="19">
        <v>0.28999999999999998</v>
      </c>
      <c r="G5" s="7"/>
      <c r="H5" s="7"/>
      <c r="I5" s="5">
        <v>1</v>
      </c>
      <c r="J5" s="5">
        <f t="shared" si="1"/>
        <v>0</v>
      </c>
      <c r="K5" s="7"/>
    </row>
    <row r="6" spans="1:11" x14ac:dyDescent="0.35">
      <c r="A6" s="1">
        <v>1</v>
      </c>
      <c r="B6">
        <v>3073</v>
      </c>
      <c r="C6" s="10">
        <v>1</v>
      </c>
      <c r="D6" s="17">
        <v>1</v>
      </c>
      <c r="E6" s="18">
        <v>0.8</v>
      </c>
      <c r="F6" s="19">
        <v>0.28999999999999998</v>
      </c>
      <c r="G6" s="7"/>
      <c r="H6" s="7"/>
      <c r="I6" s="5">
        <f t="shared" si="0"/>
        <v>0</v>
      </c>
      <c r="J6" s="5">
        <f t="shared" si="1"/>
        <v>1</v>
      </c>
      <c r="K6" s="7"/>
    </row>
    <row r="7" spans="1:11" x14ac:dyDescent="0.35">
      <c r="A7" s="1">
        <v>1</v>
      </c>
      <c r="B7">
        <v>12911</v>
      </c>
      <c r="C7" s="10">
        <v>1</v>
      </c>
      <c r="D7" s="17">
        <v>0</v>
      </c>
      <c r="E7" s="18">
        <v>0.8</v>
      </c>
      <c r="F7" s="19">
        <v>0.28999999999999998</v>
      </c>
      <c r="G7" s="7"/>
      <c r="H7" s="7"/>
      <c r="I7" s="5">
        <f t="shared" si="0"/>
        <v>0</v>
      </c>
      <c r="J7" s="5">
        <f t="shared" si="1"/>
        <v>0</v>
      </c>
      <c r="K7" s="7"/>
    </row>
    <row r="8" spans="1:11" x14ac:dyDescent="0.35">
      <c r="A8" s="1">
        <v>1</v>
      </c>
      <c r="B8">
        <v>3354</v>
      </c>
      <c r="C8" s="10">
        <v>1</v>
      </c>
      <c r="D8" s="17">
        <v>1</v>
      </c>
      <c r="E8" s="18">
        <v>0.8</v>
      </c>
      <c r="F8" s="19">
        <v>0.28999999999999998</v>
      </c>
      <c r="G8" s="7"/>
      <c r="H8" s="7"/>
      <c r="I8" s="5">
        <v>0</v>
      </c>
      <c r="J8" s="5">
        <f t="shared" si="1"/>
        <v>1</v>
      </c>
      <c r="K8" s="7"/>
    </row>
    <row r="9" spans="1:11" x14ac:dyDescent="0.35">
      <c r="A9" s="1">
        <v>1</v>
      </c>
      <c r="B9">
        <v>12955</v>
      </c>
      <c r="C9" s="10">
        <v>1</v>
      </c>
      <c r="D9" s="10">
        <v>0</v>
      </c>
      <c r="E9" s="10">
        <v>0.8</v>
      </c>
      <c r="F9" s="8">
        <f>SUM(D9:D26)/COUNT(D9:D26)</f>
        <v>0.77777777777777779</v>
      </c>
      <c r="I9" s="5">
        <f t="shared" si="0"/>
        <v>0</v>
      </c>
      <c r="J9" s="5">
        <f t="shared" si="1"/>
        <v>0</v>
      </c>
    </row>
    <row r="10" spans="1:11" x14ac:dyDescent="0.35">
      <c r="A10" s="1">
        <v>1</v>
      </c>
      <c r="B10">
        <v>3633</v>
      </c>
      <c r="C10" s="10">
        <v>1</v>
      </c>
      <c r="D10" s="10">
        <v>1</v>
      </c>
      <c r="E10" s="10">
        <v>0.8</v>
      </c>
      <c r="F10" s="8">
        <v>0.78</v>
      </c>
      <c r="I10" s="5">
        <f t="shared" si="0"/>
        <v>0</v>
      </c>
      <c r="J10" s="5">
        <f t="shared" si="1"/>
        <v>1</v>
      </c>
    </row>
    <row r="11" spans="1:11" x14ac:dyDescent="0.35">
      <c r="A11" s="1">
        <v>1</v>
      </c>
      <c r="B11">
        <v>3561</v>
      </c>
      <c r="C11" s="10">
        <v>1</v>
      </c>
      <c r="D11" s="10">
        <v>1</v>
      </c>
      <c r="E11" s="10">
        <v>0.8</v>
      </c>
      <c r="F11" s="8">
        <v>0.78</v>
      </c>
      <c r="I11" s="5">
        <f t="shared" si="0"/>
        <v>0</v>
      </c>
      <c r="J11" s="5">
        <f t="shared" si="1"/>
        <v>1</v>
      </c>
    </row>
    <row r="12" spans="1:11" x14ac:dyDescent="0.35">
      <c r="A12" s="1">
        <v>1</v>
      </c>
      <c r="B12">
        <v>3125</v>
      </c>
      <c r="C12" s="10">
        <v>1</v>
      </c>
      <c r="D12" s="10">
        <v>1</v>
      </c>
      <c r="E12" s="10">
        <v>0.8</v>
      </c>
      <c r="F12" s="8">
        <v>0.78</v>
      </c>
      <c r="I12" s="5">
        <f t="shared" si="0"/>
        <v>0</v>
      </c>
      <c r="J12" s="5">
        <f t="shared" si="1"/>
        <v>1</v>
      </c>
    </row>
    <row r="13" spans="1:11" ht="17" customHeight="1" x14ac:dyDescent="0.35">
      <c r="A13" s="1">
        <v>1</v>
      </c>
      <c r="B13">
        <v>3558</v>
      </c>
      <c r="C13" s="10">
        <v>1</v>
      </c>
      <c r="D13" s="10">
        <v>1</v>
      </c>
      <c r="E13" s="10">
        <v>0.8</v>
      </c>
      <c r="F13" s="8">
        <v>0.78</v>
      </c>
      <c r="I13" s="5">
        <f t="shared" si="0"/>
        <v>0</v>
      </c>
      <c r="J13" s="5">
        <f t="shared" si="1"/>
        <v>1</v>
      </c>
    </row>
    <row r="14" spans="1:11" x14ac:dyDescent="0.35">
      <c r="A14" s="1">
        <v>1</v>
      </c>
      <c r="B14">
        <v>12625</v>
      </c>
      <c r="C14" s="10">
        <v>1</v>
      </c>
      <c r="D14" s="10">
        <v>1</v>
      </c>
      <c r="E14" s="10">
        <v>0.8</v>
      </c>
      <c r="F14" s="8">
        <v>0.78</v>
      </c>
      <c r="I14" s="5">
        <f t="shared" si="0"/>
        <v>0</v>
      </c>
      <c r="J14" s="5">
        <f t="shared" si="1"/>
        <v>1</v>
      </c>
    </row>
    <row r="15" spans="1:11" x14ac:dyDescent="0.35">
      <c r="A15" s="1">
        <v>1</v>
      </c>
      <c r="B15">
        <v>3567</v>
      </c>
      <c r="C15" s="10">
        <v>0</v>
      </c>
      <c r="D15" s="10">
        <v>0</v>
      </c>
      <c r="E15" s="10">
        <v>0.8</v>
      </c>
      <c r="F15" s="8">
        <v>0.78</v>
      </c>
      <c r="I15" s="5">
        <f t="shared" si="0"/>
        <v>1</v>
      </c>
      <c r="J15" s="5">
        <f t="shared" si="1"/>
        <v>0</v>
      </c>
    </row>
    <row r="16" spans="1:11" x14ac:dyDescent="0.35">
      <c r="A16" s="1">
        <v>1</v>
      </c>
      <c r="B16">
        <v>3920</v>
      </c>
      <c r="C16" s="10">
        <v>0</v>
      </c>
      <c r="D16" s="10">
        <v>1</v>
      </c>
      <c r="E16" s="10">
        <v>0.8</v>
      </c>
      <c r="F16" s="8">
        <v>0.78</v>
      </c>
      <c r="I16" s="5">
        <f t="shared" si="0"/>
        <v>1</v>
      </c>
      <c r="J16" s="5">
        <f t="shared" si="1"/>
        <v>1</v>
      </c>
    </row>
    <row r="17" spans="1:10" x14ac:dyDescent="0.35">
      <c r="A17" s="1">
        <v>1</v>
      </c>
      <c r="B17">
        <v>3617</v>
      </c>
      <c r="C17" s="10">
        <v>0</v>
      </c>
      <c r="D17" s="10">
        <v>1</v>
      </c>
      <c r="E17" s="10">
        <v>0.8</v>
      </c>
      <c r="F17" s="8">
        <v>0.78</v>
      </c>
      <c r="H17" s="5"/>
      <c r="I17" s="5">
        <f t="shared" si="0"/>
        <v>1</v>
      </c>
      <c r="J17" s="5">
        <f t="shared" si="1"/>
        <v>1</v>
      </c>
    </row>
    <row r="18" spans="1:10" x14ac:dyDescent="0.35">
      <c r="A18" s="1">
        <v>1</v>
      </c>
      <c r="B18">
        <v>3162</v>
      </c>
      <c r="C18" s="10">
        <v>1</v>
      </c>
      <c r="D18" s="10">
        <v>1</v>
      </c>
      <c r="E18" s="10">
        <v>0.8</v>
      </c>
      <c r="F18" s="8">
        <v>0.78</v>
      </c>
      <c r="I18" s="5">
        <f t="shared" si="0"/>
        <v>0</v>
      </c>
      <c r="J18" s="5">
        <f t="shared" si="1"/>
        <v>1</v>
      </c>
    </row>
    <row r="19" spans="1:10" x14ac:dyDescent="0.35">
      <c r="A19" s="1">
        <v>1</v>
      </c>
      <c r="B19">
        <v>3314</v>
      </c>
      <c r="C19" s="10">
        <v>1</v>
      </c>
      <c r="D19" s="10">
        <v>0</v>
      </c>
      <c r="E19" s="10">
        <v>0.8</v>
      </c>
      <c r="F19" s="8">
        <v>0.78</v>
      </c>
      <c r="I19" s="5">
        <f t="shared" si="0"/>
        <v>0</v>
      </c>
      <c r="J19" s="5">
        <f t="shared" si="1"/>
        <v>0</v>
      </c>
    </row>
    <row r="20" spans="1:10" x14ac:dyDescent="0.35">
      <c r="A20" s="1">
        <v>1</v>
      </c>
      <c r="B20">
        <v>3449</v>
      </c>
      <c r="C20" s="10">
        <v>1</v>
      </c>
      <c r="D20" s="10">
        <v>1</v>
      </c>
      <c r="E20" s="10">
        <v>0.8</v>
      </c>
      <c r="F20" s="8">
        <v>0.78</v>
      </c>
      <c r="I20" s="5">
        <f t="shared" si="0"/>
        <v>0</v>
      </c>
      <c r="J20" s="5">
        <f t="shared" si="1"/>
        <v>1</v>
      </c>
    </row>
    <row r="21" spans="1:10" x14ac:dyDescent="0.35">
      <c r="A21" s="1">
        <v>1</v>
      </c>
      <c r="B21">
        <v>12257</v>
      </c>
      <c r="C21" s="10">
        <v>1</v>
      </c>
      <c r="D21" s="10">
        <v>0</v>
      </c>
      <c r="E21" s="10">
        <v>0.8</v>
      </c>
      <c r="F21" s="8">
        <v>0.78</v>
      </c>
      <c r="I21" s="5">
        <f t="shared" si="0"/>
        <v>0</v>
      </c>
      <c r="J21" s="5">
        <f t="shared" si="1"/>
        <v>0</v>
      </c>
    </row>
    <row r="22" spans="1:10" x14ac:dyDescent="0.35">
      <c r="A22" s="1">
        <v>1</v>
      </c>
      <c r="B22">
        <v>3746</v>
      </c>
      <c r="C22" s="11">
        <v>1</v>
      </c>
      <c r="D22" s="10">
        <v>1</v>
      </c>
      <c r="E22" s="9">
        <f>SUM(C22:C47)/COUNT(C22:C47)</f>
        <v>0.23076923076923078</v>
      </c>
      <c r="F22" s="8">
        <v>0.78</v>
      </c>
      <c r="H22" s="6"/>
      <c r="I22" s="5">
        <f t="shared" si="0"/>
        <v>0</v>
      </c>
      <c r="J22" s="5">
        <f t="shared" si="1"/>
        <v>1</v>
      </c>
    </row>
    <row r="23" spans="1:10" x14ac:dyDescent="0.35">
      <c r="A23" s="1">
        <v>1</v>
      </c>
      <c r="B23">
        <v>3011</v>
      </c>
      <c r="C23" s="11">
        <v>0</v>
      </c>
      <c r="D23" s="10">
        <v>1</v>
      </c>
      <c r="E23" s="9">
        <v>0.23</v>
      </c>
      <c r="F23" s="8">
        <v>0.78</v>
      </c>
      <c r="I23" s="5">
        <f t="shared" si="0"/>
        <v>1</v>
      </c>
      <c r="J23" s="5">
        <f t="shared" si="1"/>
        <v>1</v>
      </c>
    </row>
    <row r="24" spans="1:10" x14ac:dyDescent="0.35">
      <c r="A24" s="1">
        <v>1</v>
      </c>
      <c r="B24">
        <v>3096</v>
      </c>
      <c r="C24" s="11">
        <v>0</v>
      </c>
      <c r="D24" s="10">
        <v>1</v>
      </c>
      <c r="E24" s="9">
        <v>0.23</v>
      </c>
      <c r="F24" s="8">
        <v>0.78</v>
      </c>
      <c r="I24" s="5">
        <f t="shared" si="0"/>
        <v>1</v>
      </c>
      <c r="J24" s="5">
        <f t="shared" si="1"/>
        <v>1</v>
      </c>
    </row>
    <row r="25" spans="1:10" x14ac:dyDescent="0.35">
      <c r="A25" s="1">
        <v>1</v>
      </c>
      <c r="B25">
        <v>3328</v>
      </c>
      <c r="C25" s="11">
        <v>0</v>
      </c>
      <c r="D25" s="10">
        <v>1</v>
      </c>
      <c r="E25" s="9">
        <v>0.23</v>
      </c>
      <c r="F25" s="8">
        <v>0.78</v>
      </c>
      <c r="I25" s="5">
        <f t="shared" si="0"/>
        <v>1</v>
      </c>
      <c r="J25" s="5">
        <f t="shared" si="1"/>
        <v>1</v>
      </c>
    </row>
    <row r="26" spans="1:10" x14ac:dyDescent="0.35">
      <c r="A26" s="1">
        <v>1</v>
      </c>
      <c r="B26">
        <v>12633</v>
      </c>
      <c r="C26" s="11">
        <v>0</v>
      </c>
      <c r="D26" s="10">
        <v>1</v>
      </c>
      <c r="E26" s="9">
        <v>0.23</v>
      </c>
      <c r="F26" s="8">
        <v>0.78</v>
      </c>
      <c r="I26" s="5">
        <f t="shared" si="0"/>
        <v>1</v>
      </c>
      <c r="J26" s="5">
        <f t="shared" si="1"/>
        <v>1</v>
      </c>
    </row>
    <row r="27" spans="1:10" x14ac:dyDescent="0.35">
      <c r="A27" s="1">
        <v>1</v>
      </c>
      <c r="B27">
        <v>3477</v>
      </c>
      <c r="C27" s="11">
        <v>0</v>
      </c>
      <c r="D27" s="11">
        <v>1</v>
      </c>
      <c r="E27" s="9">
        <v>0.23</v>
      </c>
      <c r="F27" s="9">
        <f>SUM(D27:D45)/COUNT(D27:D45)</f>
        <v>0.21052631578947367</v>
      </c>
      <c r="I27" s="5">
        <f t="shared" si="0"/>
        <v>1</v>
      </c>
      <c r="J27" s="5">
        <f t="shared" si="1"/>
        <v>1</v>
      </c>
    </row>
    <row r="28" spans="1:10" x14ac:dyDescent="0.35">
      <c r="A28" s="1">
        <v>1</v>
      </c>
      <c r="B28">
        <v>3462</v>
      </c>
      <c r="C28" s="11">
        <v>0</v>
      </c>
      <c r="D28" s="11">
        <v>0</v>
      </c>
      <c r="E28" s="9">
        <v>0.23</v>
      </c>
      <c r="F28" s="9">
        <v>0.21</v>
      </c>
      <c r="I28" s="5">
        <f t="shared" si="0"/>
        <v>1</v>
      </c>
      <c r="J28" s="5">
        <f t="shared" si="1"/>
        <v>0</v>
      </c>
    </row>
    <row r="29" spans="1:10" x14ac:dyDescent="0.35">
      <c r="A29" s="1">
        <v>1</v>
      </c>
      <c r="B29">
        <v>3721</v>
      </c>
      <c r="C29" s="11">
        <v>0</v>
      </c>
      <c r="D29" s="11">
        <v>0</v>
      </c>
      <c r="E29" s="9">
        <v>0.23</v>
      </c>
      <c r="F29" s="9">
        <v>0.21</v>
      </c>
      <c r="I29" s="5">
        <f t="shared" si="0"/>
        <v>1</v>
      </c>
      <c r="J29" s="5">
        <f t="shared" si="1"/>
        <v>0</v>
      </c>
    </row>
    <row r="30" spans="1:10" x14ac:dyDescent="0.35">
      <c r="A30" s="1">
        <v>1</v>
      </c>
      <c r="B30">
        <v>3254</v>
      </c>
      <c r="C30" s="11">
        <v>0</v>
      </c>
      <c r="D30" s="11">
        <v>0</v>
      </c>
      <c r="E30" s="9">
        <v>0.23</v>
      </c>
      <c r="F30" s="9">
        <v>0.21</v>
      </c>
      <c r="I30" s="5">
        <f t="shared" si="0"/>
        <v>1</v>
      </c>
      <c r="J30" s="5">
        <f t="shared" si="1"/>
        <v>0</v>
      </c>
    </row>
    <row r="31" spans="1:10" x14ac:dyDescent="0.35">
      <c r="A31" s="1">
        <v>1</v>
      </c>
      <c r="B31">
        <v>3820</v>
      </c>
      <c r="C31" s="11">
        <v>0</v>
      </c>
      <c r="D31" s="11">
        <v>0</v>
      </c>
      <c r="E31" s="9">
        <v>0.23</v>
      </c>
      <c r="F31" s="9">
        <v>0.21</v>
      </c>
      <c r="I31" s="5">
        <f t="shared" si="0"/>
        <v>1</v>
      </c>
      <c r="J31" s="5">
        <f t="shared" si="1"/>
        <v>0</v>
      </c>
    </row>
    <row r="32" spans="1:10" x14ac:dyDescent="0.35">
      <c r="A32" s="1">
        <v>1</v>
      </c>
      <c r="B32">
        <v>12991</v>
      </c>
      <c r="C32" s="11">
        <v>0</v>
      </c>
      <c r="D32" s="11">
        <v>0</v>
      </c>
      <c r="E32" s="9">
        <v>0.23</v>
      </c>
      <c r="F32" s="9">
        <v>0.21</v>
      </c>
      <c r="I32" s="5">
        <f t="shared" si="0"/>
        <v>1</v>
      </c>
      <c r="J32" s="5">
        <f t="shared" si="1"/>
        <v>0</v>
      </c>
    </row>
    <row r="33" spans="1:10" ht="17" customHeight="1" x14ac:dyDescent="0.35">
      <c r="A33" s="1">
        <v>1</v>
      </c>
      <c r="B33">
        <v>12368</v>
      </c>
      <c r="C33" s="11">
        <v>0</v>
      </c>
      <c r="D33" s="11">
        <v>0</v>
      </c>
      <c r="E33" s="9">
        <v>0.23</v>
      </c>
      <c r="F33" s="9">
        <v>0.21</v>
      </c>
      <c r="I33" s="5">
        <f t="shared" si="0"/>
        <v>1</v>
      </c>
      <c r="J33" s="5">
        <f t="shared" si="1"/>
        <v>0</v>
      </c>
    </row>
    <row r="34" spans="1:10" x14ac:dyDescent="0.35">
      <c r="A34" s="1">
        <v>1</v>
      </c>
      <c r="B34">
        <v>3184</v>
      </c>
      <c r="C34" s="11">
        <v>0</v>
      </c>
      <c r="D34" s="11">
        <v>0</v>
      </c>
      <c r="E34" s="9">
        <v>0.23</v>
      </c>
      <c r="F34" s="9">
        <v>0.21</v>
      </c>
      <c r="I34" s="5">
        <f t="shared" si="0"/>
        <v>1</v>
      </c>
      <c r="J34" s="5">
        <f t="shared" si="1"/>
        <v>0</v>
      </c>
    </row>
    <row r="35" spans="1:10" x14ac:dyDescent="0.35">
      <c r="A35" s="1">
        <v>1</v>
      </c>
      <c r="B35">
        <v>3165</v>
      </c>
      <c r="C35" s="11">
        <v>0</v>
      </c>
      <c r="D35" s="11">
        <v>0</v>
      </c>
      <c r="E35" s="9">
        <v>0.23</v>
      </c>
      <c r="F35" s="9">
        <v>0.21</v>
      </c>
      <c r="I35" s="5">
        <f t="shared" si="0"/>
        <v>1</v>
      </c>
      <c r="J35" s="5">
        <f t="shared" si="1"/>
        <v>0</v>
      </c>
    </row>
    <row r="36" spans="1:10" x14ac:dyDescent="0.35">
      <c r="A36" s="1">
        <v>1</v>
      </c>
      <c r="B36">
        <v>3305</v>
      </c>
      <c r="C36" s="11">
        <v>1</v>
      </c>
      <c r="D36" s="11">
        <v>0</v>
      </c>
      <c r="E36" s="9">
        <v>0.23</v>
      </c>
      <c r="F36" s="9">
        <v>0.21</v>
      </c>
      <c r="I36" s="5">
        <f t="shared" si="0"/>
        <v>0</v>
      </c>
      <c r="J36" s="5">
        <f t="shared" si="1"/>
        <v>0</v>
      </c>
    </row>
    <row r="37" spans="1:10" x14ac:dyDescent="0.35">
      <c r="A37" s="1">
        <v>1</v>
      </c>
      <c r="B37">
        <v>3670</v>
      </c>
      <c r="C37" s="11">
        <v>0</v>
      </c>
      <c r="D37" s="11">
        <v>0</v>
      </c>
      <c r="E37" s="9">
        <v>0.23</v>
      </c>
      <c r="F37" s="9">
        <v>0.21</v>
      </c>
      <c r="I37" s="5">
        <f t="shared" si="0"/>
        <v>1</v>
      </c>
      <c r="J37" s="5">
        <f t="shared" si="1"/>
        <v>0</v>
      </c>
    </row>
    <row r="38" spans="1:10" x14ac:dyDescent="0.35">
      <c r="A38" s="1">
        <v>1</v>
      </c>
      <c r="B38">
        <v>3468</v>
      </c>
      <c r="C38" s="11">
        <v>0</v>
      </c>
      <c r="D38" s="11">
        <v>0</v>
      </c>
      <c r="E38" s="9">
        <v>0.23</v>
      </c>
      <c r="F38" s="9">
        <v>0.21</v>
      </c>
      <c r="I38" s="5">
        <f t="shared" si="0"/>
        <v>1</v>
      </c>
      <c r="J38" s="5">
        <f t="shared" si="1"/>
        <v>0</v>
      </c>
    </row>
    <row r="39" spans="1:10" x14ac:dyDescent="0.35">
      <c r="A39" s="1">
        <v>1</v>
      </c>
      <c r="B39">
        <v>3552</v>
      </c>
      <c r="C39" s="11">
        <v>0</v>
      </c>
      <c r="D39" s="11">
        <v>0</v>
      </c>
      <c r="E39" s="9">
        <v>0.23</v>
      </c>
      <c r="F39" s="9">
        <v>0.21</v>
      </c>
      <c r="I39" s="5">
        <f t="shared" si="0"/>
        <v>1</v>
      </c>
      <c r="J39" s="5">
        <f t="shared" si="1"/>
        <v>0</v>
      </c>
    </row>
    <row r="40" spans="1:10" x14ac:dyDescent="0.35">
      <c r="A40" s="1">
        <v>1</v>
      </c>
      <c r="B40">
        <v>3302</v>
      </c>
      <c r="C40" s="11">
        <v>1</v>
      </c>
      <c r="D40" s="11">
        <v>0</v>
      </c>
      <c r="E40" s="9">
        <v>0.23</v>
      </c>
      <c r="F40" s="9">
        <v>0.21</v>
      </c>
      <c r="I40" s="5">
        <f t="shared" si="0"/>
        <v>0</v>
      </c>
      <c r="J40" s="5">
        <f t="shared" si="1"/>
        <v>0</v>
      </c>
    </row>
    <row r="41" spans="1:10" x14ac:dyDescent="0.35">
      <c r="A41" s="1">
        <v>1</v>
      </c>
      <c r="B41">
        <v>3034</v>
      </c>
      <c r="C41" s="11">
        <v>0</v>
      </c>
      <c r="D41" s="11">
        <v>1</v>
      </c>
      <c r="E41" s="9">
        <v>0.23</v>
      </c>
      <c r="F41" s="9">
        <v>0.21</v>
      </c>
      <c r="I41" s="5">
        <f t="shared" si="0"/>
        <v>1</v>
      </c>
      <c r="J41" s="5">
        <f t="shared" si="1"/>
        <v>1</v>
      </c>
    </row>
    <row r="42" spans="1:10" x14ac:dyDescent="0.35">
      <c r="A42" s="1">
        <v>1</v>
      </c>
      <c r="B42">
        <v>3317</v>
      </c>
      <c r="C42" s="11">
        <v>1</v>
      </c>
      <c r="D42" s="11">
        <v>0</v>
      </c>
      <c r="E42" s="9">
        <v>0.23</v>
      </c>
      <c r="F42" s="9">
        <v>0.21</v>
      </c>
      <c r="I42" s="5">
        <f t="shared" si="0"/>
        <v>0</v>
      </c>
      <c r="J42" s="5">
        <f t="shared" si="1"/>
        <v>0</v>
      </c>
    </row>
    <row r="43" spans="1:10" x14ac:dyDescent="0.35">
      <c r="A43" s="1">
        <v>1</v>
      </c>
      <c r="B43">
        <v>3745</v>
      </c>
      <c r="C43" s="11">
        <v>0</v>
      </c>
      <c r="D43" s="11">
        <v>0</v>
      </c>
      <c r="E43" s="9">
        <v>0.23</v>
      </c>
      <c r="F43" s="9">
        <v>0.21</v>
      </c>
      <c r="I43" s="5">
        <f t="shared" si="0"/>
        <v>1</v>
      </c>
      <c r="J43" s="5">
        <f t="shared" si="1"/>
        <v>0</v>
      </c>
    </row>
    <row r="44" spans="1:10" x14ac:dyDescent="0.35">
      <c r="A44" s="1">
        <v>1</v>
      </c>
      <c r="B44">
        <v>3961</v>
      </c>
      <c r="C44" s="11">
        <v>1</v>
      </c>
      <c r="D44" s="11">
        <v>1</v>
      </c>
      <c r="E44" s="9">
        <v>0.23</v>
      </c>
      <c r="F44" s="9">
        <v>0.21</v>
      </c>
      <c r="I44" s="5">
        <f t="shared" si="0"/>
        <v>0</v>
      </c>
      <c r="J44" s="5">
        <f t="shared" si="1"/>
        <v>1</v>
      </c>
    </row>
    <row r="45" spans="1:10" x14ac:dyDescent="0.35">
      <c r="A45" s="1">
        <v>1</v>
      </c>
      <c r="B45">
        <v>3772</v>
      </c>
      <c r="C45" s="11">
        <v>0</v>
      </c>
      <c r="D45" s="11">
        <v>1</v>
      </c>
      <c r="E45" s="9">
        <v>0.23</v>
      </c>
      <c r="F45" s="9">
        <v>0.21</v>
      </c>
      <c r="I45" s="5">
        <f t="shared" si="0"/>
        <v>1</v>
      </c>
      <c r="J45" s="5">
        <f t="shared" si="1"/>
        <v>1</v>
      </c>
    </row>
    <row r="46" spans="1:10" x14ac:dyDescent="0.35">
      <c r="A46" s="1">
        <v>1</v>
      </c>
      <c r="B46">
        <v>3535</v>
      </c>
      <c r="C46" s="11">
        <v>0</v>
      </c>
      <c r="D46" s="10">
        <v>1</v>
      </c>
      <c r="E46" s="9">
        <v>0.23</v>
      </c>
      <c r="F46" s="8">
        <f>SUM(D46:D57)/COUNT(D46:D57)</f>
        <v>0.83333333333333337</v>
      </c>
      <c r="I46" s="5">
        <f t="shared" si="0"/>
        <v>1</v>
      </c>
      <c r="J46" s="5">
        <f t="shared" si="1"/>
        <v>1</v>
      </c>
    </row>
    <row r="47" spans="1:10" x14ac:dyDescent="0.35">
      <c r="A47" s="1">
        <v>1</v>
      </c>
      <c r="B47">
        <v>12725</v>
      </c>
      <c r="C47" s="11">
        <v>1</v>
      </c>
      <c r="D47" s="10">
        <v>1</v>
      </c>
      <c r="E47" s="9">
        <v>0.23</v>
      </c>
      <c r="F47" s="8">
        <v>0.83</v>
      </c>
      <c r="I47" s="5">
        <f t="shared" si="0"/>
        <v>0</v>
      </c>
      <c r="J47" s="5">
        <f t="shared" si="1"/>
        <v>1</v>
      </c>
    </row>
    <row r="48" spans="1:10" x14ac:dyDescent="0.35">
      <c r="A48" s="1">
        <v>1</v>
      </c>
      <c r="B48">
        <v>3766</v>
      </c>
      <c r="C48" s="10">
        <v>1</v>
      </c>
      <c r="D48" s="10">
        <v>1</v>
      </c>
      <c r="E48" s="8">
        <f>SUM(C48:C57)/COUNT(C48:C57)</f>
        <v>0.8</v>
      </c>
      <c r="F48" s="8">
        <v>0.83</v>
      </c>
      <c r="I48" s="5">
        <f t="shared" si="0"/>
        <v>0</v>
      </c>
      <c r="J48" s="5">
        <f t="shared" si="1"/>
        <v>1</v>
      </c>
    </row>
    <row r="49" spans="1:10" x14ac:dyDescent="0.35">
      <c r="A49" s="1">
        <v>1</v>
      </c>
      <c r="B49">
        <v>3913</v>
      </c>
      <c r="C49" s="10">
        <v>1</v>
      </c>
      <c r="D49" s="10">
        <v>0</v>
      </c>
      <c r="E49" s="8">
        <v>0.8</v>
      </c>
      <c r="F49" s="8">
        <v>0.83</v>
      </c>
      <c r="I49" s="5">
        <f t="shared" si="0"/>
        <v>0</v>
      </c>
      <c r="J49" s="5">
        <f t="shared" si="1"/>
        <v>0</v>
      </c>
    </row>
    <row r="50" spans="1:10" x14ac:dyDescent="0.35">
      <c r="A50" s="1">
        <v>1</v>
      </c>
      <c r="B50">
        <v>3876</v>
      </c>
      <c r="C50" s="10">
        <v>0</v>
      </c>
      <c r="D50" s="10">
        <v>1</v>
      </c>
      <c r="E50" s="8">
        <v>0.8</v>
      </c>
      <c r="F50" s="8">
        <v>0.83</v>
      </c>
      <c r="I50" s="5">
        <f t="shared" si="0"/>
        <v>1</v>
      </c>
      <c r="J50" s="5">
        <f t="shared" si="1"/>
        <v>1</v>
      </c>
    </row>
    <row r="51" spans="1:10" x14ac:dyDescent="0.35">
      <c r="A51" s="1">
        <v>1</v>
      </c>
      <c r="B51">
        <v>3319</v>
      </c>
      <c r="C51" s="10">
        <v>1</v>
      </c>
      <c r="D51" s="10">
        <v>0</v>
      </c>
      <c r="E51" s="8">
        <v>0.8</v>
      </c>
      <c r="F51" s="8">
        <v>0.83</v>
      </c>
      <c r="I51" s="5">
        <f t="shared" si="0"/>
        <v>0</v>
      </c>
      <c r="J51" s="5">
        <f t="shared" si="1"/>
        <v>0</v>
      </c>
    </row>
    <row r="52" spans="1:10" x14ac:dyDescent="0.35">
      <c r="A52" s="1">
        <v>1</v>
      </c>
      <c r="B52">
        <v>3166</v>
      </c>
      <c r="C52" s="10">
        <v>1</v>
      </c>
      <c r="D52" s="10">
        <v>1</v>
      </c>
      <c r="E52" s="8">
        <v>0.8</v>
      </c>
      <c r="F52" s="8">
        <v>0.83</v>
      </c>
      <c r="I52" s="5">
        <f t="shared" si="0"/>
        <v>0</v>
      </c>
      <c r="J52" s="5">
        <f t="shared" si="1"/>
        <v>1</v>
      </c>
    </row>
    <row r="53" spans="1:10" x14ac:dyDescent="0.35">
      <c r="A53" s="1">
        <v>1</v>
      </c>
      <c r="B53">
        <v>3716</v>
      </c>
      <c r="C53" s="10">
        <v>1</v>
      </c>
      <c r="D53" s="10">
        <v>1</v>
      </c>
      <c r="E53" s="8">
        <v>0.8</v>
      </c>
      <c r="F53" s="8">
        <v>0.83</v>
      </c>
      <c r="I53" s="5">
        <f t="shared" si="0"/>
        <v>0</v>
      </c>
      <c r="J53" s="5">
        <f t="shared" si="1"/>
        <v>1</v>
      </c>
    </row>
    <row r="54" spans="1:10" x14ac:dyDescent="0.35">
      <c r="A54" s="1">
        <v>1</v>
      </c>
      <c r="B54">
        <v>3966</v>
      </c>
      <c r="C54" s="10">
        <v>0</v>
      </c>
      <c r="D54" s="10">
        <v>1</v>
      </c>
      <c r="E54" s="8">
        <v>0.8</v>
      </c>
      <c r="F54" s="8">
        <v>0.83</v>
      </c>
      <c r="I54" s="5">
        <f t="shared" si="0"/>
        <v>1</v>
      </c>
      <c r="J54" s="5">
        <f t="shared" si="1"/>
        <v>1</v>
      </c>
    </row>
    <row r="55" spans="1:10" x14ac:dyDescent="0.35">
      <c r="A55" s="1">
        <v>1</v>
      </c>
      <c r="B55">
        <v>3183</v>
      </c>
      <c r="C55" s="10">
        <v>1</v>
      </c>
      <c r="D55" s="10">
        <v>1</v>
      </c>
      <c r="E55" s="8">
        <v>0.8</v>
      </c>
      <c r="F55" s="8">
        <v>0.83</v>
      </c>
      <c r="I55" s="5">
        <f t="shared" si="0"/>
        <v>0</v>
      </c>
      <c r="J55" s="5">
        <f t="shared" si="1"/>
        <v>1</v>
      </c>
    </row>
    <row r="56" spans="1:10" x14ac:dyDescent="0.35">
      <c r="A56" s="1">
        <v>1</v>
      </c>
      <c r="B56">
        <v>3908</v>
      </c>
      <c r="C56" s="10">
        <v>1</v>
      </c>
      <c r="D56" s="10">
        <v>1</v>
      </c>
      <c r="E56" s="8">
        <v>0.8</v>
      </c>
      <c r="F56" s="8">
        <v>0.83</v>
      </c>
      <c r="I56" s="5">
        <f t="shared" si="0"/>
        <v>0</v>
      </c>
      <c r="J56" s="5">
        <f t="shared" si="1"/>
        <v>1</v>
      </c>
    </row>
    <row r="57" spans="1:10" x14ac:dyDescent="0.35">
      <c r="A57" s="1">
        <v>1</v>
      </c>
      <c r="B57">
        <v>3647</v>
      </c>
      <c r="C57" s="10">
        <v>1</v>
      </c>
      <c r="D57" s="10">
        <v>1</v>
      </c>
      <c r="E57" s="8">
        <v>0.8</v>
      </c>
      <c r="F57" s="8">
        <v>0.83</v>
      </c>
      <c r="I57" s="5">
        <f t="shared" si="0"/>
        <v>0</v>
      </c>
      <c r="J57" s="5">
        <f t="shared" si="1"/>
        <v>1</v>
      </c>
    </row>
    <row r="58" spans="1:10" x14ac:dyDescent="0.35">
      <c r="A58" s="3">
        <v>2</v>
      </c>
      <c r="B58">
        <v>3280</v>
      </c>
      <c r="C58" s="12">
        <v>0</v>
      </c>
      <c r="D58" s="11">
        <v>0</v>
      </c>
      <c r="E58" s="13">
        <f>SUM(C58:C113)/COUNT(C58:C113)</f>
        <v>0.5178571428571429</v>
      </c>
      <c r="F58" s="9">
        <f>SUM(D58:D64)/COUNT(D58:D64)</f>
        <v>0.2857142857142857</v>
      </c>
      <c r="I58" s="5">
        <f>C58</f>
        <v>0</v>
      </c>
      <c r="J58" s="5">
        <f>1- D58</f>
        <v>1</v>
      </c>
    </row>
    <row r="59" spans="1:10" x14ac:dyDescent="0.35">
      <c r="A59" s="3">
        <v>2</v>
      </c>
      <c r="B59">
        <v>3034</v>
      </c>
      <c r="C59" s="12">
        <v>1</v>
      </c>
      <c r="D59" s="11">
        <v>0</v>
      </c>
      <c r="E59" s="13">
        <v>0.51</v>
      </c>
      <c r="F59" s="9">
        <v>0.28000000000000003</v>
      </c>
      <c r="I59" s="5">
        <f t="shared" ref="I59:I122" si="2">C59</f>
        <v>1</v>
      </c>
      <c r="J59" s="5">
        <f t="shared" ref="J59:J113" si="3">1- D59</f>
        <v>1</v>
      </c>
    </row>
    <row r="60" spans="1:10" x14ac:dyDescent="0.35">
      <c r="A60" s="3">
        <v>2</v>
      </c>
      <c r="B60">
        <v>3031</v>
      </c>
      <c r="C60" s="12">
        <v>0</v>
      </c>
      <c r="D60" s="11">
        <v>0</v>
      </c>
      <c r="E60" s="13">
        <v>0.51</v>
      </c>
      <c r="F60" s="9">
        <v>0.28000000000000003</v>
      </c>
      <c r="I60" s="5">
        <f t="shared" si="2"/>
        <v>0</v>
      </c>
      <c r="J60" s="5">
        <f t="shared" si="3"/>
        <v>1</v>
      </c>
    </row>
    <row r="61" spans="1:10" x14ac:dyDescent="0.35">
      <c r="A61" s="3">
        <v>2</v>
      </c>
      <c r="B61">
        <v>3574</v>
      </c>
      <c r="C61" s="12">
        <v>1</v>
      </c>
      <c r="D61" s="11">
        <v>1</v>
      </c>
      <c r="E61" s="13">
        <v>0.51</v>
      </c>
      <c r="F61" s="9">
        <v>0.28000000000000003</v>
      </c>
      <c r="I61" s="5">
        <f t="shared" si="2"/>
        <v>1</v>
      </c>
      <c r="J61" s="5">
        <f t="shared" si="3"/>
        <v>0</v>
      </c>
    </row>
    <row r="62" spans="1:10" x14ac:dyDescent="0.35">
      <c r="A62" s="3">
        <v>2</v>
      </c>
      <c r="B62">
        <v>3351</v>
      </c>
      <c r="C62" s="12">
        <v>1</v>
      </c>
      <c r="D62" s="11">
        <v>0</v>
      </c>
      <c r="E62" s="13">
        <v>0.51</v>
      </c>
      <c r="F62" s="9">
        <v>0.28000000000000003</v>
      </c>
      <c r="I62" s="5">
        <f t="shared" si="2"/>
        <v>1</v>
      </c>
      <c r="J62" s="5">
        <f t="shared" si="3"/>
        <v>1</v>
      </c>
    </row>
    <row r="63" spans="1:10" x14ac:dyDescent="0.35">
      <c r="A63" s="3">
        <v>2</v>
      </c>
      <c r="B63">
        <v>3995</v>
      </c>
      <c r="C63" s="12">
        <v>0</v>
      </c>
      <c r="D63" s="11">
        <v>1</v>
      </c>
      <c r="E63" s="13">
        <v>0.51</v>
      </c>
      <c r="F63" s="9">
        <v>0.28000000000000003</v>
      </c>
      <c r="I63" s="5">
        <f t="shared" si="2"/>
        <v>0</v>
      </c>
      <c r="J63" s="5">
        <f t="shared" si="3"/>
        <v>0</v>
      </c>
    </row>
    <row r="64" spans="1:10" x14ac:dyDescent="0.35">
      <c r="A64" s="3">
        <v>2</v>
      </c>
      <c r="B64">
        <v>3343</v>
      </c>
      <c r="C64" s="12">
        <v>1</v>
      </c>
      <c r="D64" s="11">
        <v>0</v>
      </c>
      <c r="E64" s="13">
        <v>0.51</v>
      </c>
      <c r="F64" s="9">
        <v>0.28000000000000003</v>
      </c>
      <c r="I64" s="5">
        <f t="shared" si="2"/>
        <v>1</v>
      </c>
      <c r="J64" s="5">
        <f t="shared" si="3"/>
        <v>1</v>
      </c>
    </row>
    <row r="65" spans="1:10" x14ac:dyDescent="0.35">
      <c r="A65" s="3">
        <v>2</v>
      </c>
      <c r="B65">
        <v>3282</v>
      </c>
      <c r="C65" s="12">
        <v>1</v>
      </c>
      <c r="D65" s="10">
        <v>1</v>
      </c>
      <c r="E65" s="13">
        <v>0.51</v>
      </c>
      <c r="F65" s="10">
        <f>SUM(D65:D82)/COUNT(D65:D82)</f>
        <v>0.83333333333333337</v>
      </c>
      <c r="I65" s="5">
        <f t="shared" si="2"/>
        <v>1</v>
      </c>
      <c r="J65" s="5">
        <f t="shared" si="3"/>
        <v>0</v>
      </c>
    </row>
    <row r="66" spans="1:10" x14ac:dyDescent="0.35">
      <c r="A66" s="3">
        <v>2</v>
      </c>
      <c r="B66">
        <v>3746</v>
      </c>
      <c r="C66" s="12">
        <v>1</v>
      </c>
      <c r="D66" s="10">
        <v>1</v>
      </c>
      <c r="E66" s="13">
        <v>0.51</v>
      </c>
      <c r="F66" s="8">
        <v>0.83</v>
      </c>
      <c r="I66" s="5">
        <f t="shared" si="2"/>
        <v>1</v>
      </c>
      <c r="J66" s="5">
        <f t="shared" si="3"/>
        <v>0</v>
      </c>
    </row>
    <row r="67" spans="1:10" x14ac:dyDescent="0.35">
      <c r="A67" s="3">
        <v>2</v>
      </c>
      <c r="B67">
        <v>3465</v>
      </c>
      <c r="C67" s="12">
        <v>0</v>
      </c>
      <c r="D67" s="10">
        <v>1</v>
      </c>
      <c r="E67" s="13">
        <v>0.51</v>
      </c>
      <c r="F67" s="8">
        <v>0.83</v>
      </c>
      <c r="I67" s="5">
        <f t="shared" si="2"/>
        <v>0</v>
      </c>
      <c r="J67" s="5">
        <f t="shared" si="3"/>
        <v>0</v>
      </c>
    </row>
    <row r="68" spans="1:10" x14ac:dyDescent="0.35">
      <c r="A68" s="3">
        <v>2</v>
      </c>
      <c r="B68">
        <v>3865</v>
      </c>
      <c r="C68" s="12">
        <v>1</v>
      </c>
      <c r="D68" s="10">
        <v>1</v>
      </c>
      <c r="E68" s="13">
        <v>0.51</v>
      </c>
      <c r="F68" s="8">
        <v>0.83</v>
      </c>
      <c r="I68" s="5">
        <f t="shared" si="2"/>
        <v>1</v>
      </c>
      <c r="J68" s="5">
        <f t="shared" si="3"/>
        <v>0</v>
      </c>
    </row>
    <row r="69" spans="1:10" x14ac:dyDescent="0.35">
      <c r="A69" s="3">
        <v>2</v>
      </c>
      <c r="B69">
        <v>3284</v>
      </c>
      <c r="C69" s="12">
        <v>1</v>
      </c>
      <c r="D69" s="10">
        <v>1</v>
      </c>
      <c r="E69" s="13">
        <v>0.51</v>
      </c>
      <c r="F69" s="8">
        <v>0.83</v>
      </c>
      <c r="I69" s="5">
        <f t="shared" si="2"/>
        <v>1</v>
      </c>
      <c r="J69" s="5">
        <f t="shared" si="3"/>
        <v>0</v>
      </c>
    </row>
    <row r="70" spans="1:10" x14ac:dyDescent="0.35">
      <c r="A70" s="3">
        <v>2</v>
      </c>
      <c r="B70">
        <v>3265</v>
      </c>
      <c r="C70" s="12">
        <v>0</v>
      </c>
      <c r="D70" s="10">
        <v>1</v>
      </c>
      <c r="E70" s="13">
        <v>0.51</v>
      </c>
      <c r="F70" s="8">
        <v>0.83</v>
      </c>
      <c r="I70" s="5">
        <f t="shared" si="2"/>
        <v>0</v>
      </c>
      <c r="J70" s="5">
        <f t="shared" si="3"/>
        <v>0</v>
      </c>
    </row>
    <row r="71" spans="1:10" x14ac:dyDescent="0.35">
      <c r="A71" s="3">
        <v>2</v>
      </c>
      <c r="B71">
        <v>3852</v>
      </c>
      <c r="C71" s="12">
        <v>0</v>
      </c>
      <c r="D71" s="10">
        <v>1</v>
      </c>
      <c r="E71" s="13">
        <v>0.51</v>
      </c>
      <c r="F71" s="8">
        <v>0.83</v>
      </c>
      <c r="I71" s="5">
        <f t="shared" si="2"/>
        <v>0</v>
      </c>
      <c r="J71" s="5">
        <f t="shared" si="3"/>
        <v>0</v>
      </c>
    </row>
    <row r="72" spans="1:10" x14ac:dyDescent="0.35">
      <c r="A72" s="3">
        <v>2</v>
      </c>
      <c r="B72">
        <v>3297</v>
      </c>
      <c r="C72" s="12">
        <v>0</v>
      </c>
      <c r="D72" s="10">
        <v>1</v>
      </c>
      <c r="E72" s="13">
        <v>0.51</v>
      </c>
      <c r="F72" s="8">
        <v>0.83</v>
      </c>
      <c r="I72" s="5">
        <f t="shared" si="2"/>
        <v>0</v>
      </c>
      <c r="J72" s="5">
        <f t="shared" si="3"/>
        <v>0</v>
      </c>
    </row>
    <row r="73" spans="1:10" x14ac:dyDescent="0.35">
      <c r="A73" s="3">
        <v>2</v>
      </c>
      <c r="B73">
        <v>3419</v>
      </c>
      <c r="C73" s="12">
        <v>0</v>
      </c>
      <c r="D73" s="10">
        <v>1</v>
      </c>
      <c r="E73" s="13">
        <v>0.51</v>
      </c>
      <c r="F73" s="8">
        <v>0.83</v>
      </c>
      <c r="I73" s="5">
        <f t="shared" si="2"/>
        <v>0</v>
      </c>
      <c r="J73" s="5">
        <f t="shared" si="3"/>
        <v>0</v>
      </c>
    </row>
    <row r="74" spans="1:10" x14ac:dyDescent="0.35">
      <c r="A74" s="3">
        <v>2</v>
      </c>
      <c r="B74">
        <v>12053</v>
      </c>
      <c r="C74" s="12">
        <v>1</v>
      </c>
      <c r="D74" s="10">
        <v>1</v>
      </c>
      <c r="E74" s="13">
        <v>0.51</v>
      </c>
      <c r="F74" s="8">
        <v>0.83</v>
      </c>
      <c r="I74" s="5">
        <f t="shared" si="2"/>
        <v>1</v>
      </c>
      <c r="J74" s="5">
        <f t="shared" si="3"/>
        <v>0</v>
      </c>
    </row>
    <row r="75" spans="1:10" x14ac:dyDescent="0.35">
      <c r="A75" s="3">
        <v>2</v>
      </c>
      <c r="B75">
        <v>3548</v>
      </c>
      <c r="C75" s="12">
        <v>1</v>
      </c>
      <c r="D75" s="10">
        <v>1</v>
      </c>
      <c r="E75" s="13">
        <v>0.51</v>
      </c>
      <c r="F75" s="8">
        <v>0.83</v>
      </c>
      <c r="I75" s="5">
        <f t="shared" si="2"/>
        <v>1</v>
      </c>
      <c r="J75" s="5">
        <f t="shared" si="3"/>
        <v>0</v>
      </c>
    </row>
    <row r="76" spans="1:10" x14ac:dyDescent="0.35">
      <c r="A76" s="3">
        <v>2</v>
      </c>
      <c r="B76">
        <v>3629</v>
      </c>
      <c r="C76" s="12">
        <v>0</v>
      </c>
      <c r="D76" s="10">
        <v>0</v>
      </c>
      <c r="E76" s="13">
        <v>0.51</v>
      </c>
      <c r="F76" s="8">
        <v>0.83</v>
      </c>
      <c r="I76" s="5">
        <f t="shared" si="2"/>
        <v>0</v>
      </c>
      <c r="J76" s="5">
        <f t="shared" si="3"/>
        <v>1</v>
      </c>
    </row>
    <row r="77" spans="1:10" x14ac:dyDescent="0.35">
      <c r="A77" s="3">
        <v>2</v>
      </c>
      <c r="B77">
        <v>3686</v>
      </c>
      <c r="C77" s="12">
        <v>0</v>
      </c>
      <c r="D77" s="10">
        <v>1</v>
      </c>
      <c r="E77" s="13">
        <v>0.51</v>
      </c>
      <c r="F77" s="8">
        <v>0.83</v>
      </c>
      <c r="I77" s="5">
        <f t="shared" si="2"/>
        <v>0</v>
      </c>
      <c r="J77" s="5">
        <f t="shared" si="3"/>
        <v>0</v>
      </c>
    </row>
    <row r="78" spans="1:10" x14ac:dyDescent="0.35">
      <c r="A78" s="3">
        <v>2</v>
      </c>
      <c r="B78">
        <v>3970</v>
      </c>
      <c r="C78" s="12">
        <v>1</v>
      </c>
      <c r="D78" s="10">
        <v>1</v>
      </c>
      <c r="E78" s="13">
        <v>0.51</v>
      </c>
      <c r="F78" s="8">
        <v>0.83</v>
      </c>
      <c r="I78" s="5">
        <f t="shared" si="2"/>
        <v>1</v>
      </c>
      <c r="J78" s="5">
        <f t="shared" si="3"/>
        <v>0</v>
      </c>
    </row>
    <row r="79" spans="1:10" x14ac:dyDescent="0.35">
      <c r="A79" s="3">
        <v>2</v>
      </c>
      <c r="B79">
        <v>3789</v>
      </c>
      <c r="C79" s="12">
        <v>0</v>
      </c>
      <c r="D79" s="10">
        <v>0</v>
      </c>
      <c r="E79" s="13">
        <v>0.51</v>
      </c>
      <c r="F79" s="8">
        <v>0.83</v>
      </c>
      <c r="I79" s="5">
        <f t="shared" si="2"/>
        <v>0</v>
      </c>
      <c r="J79" s="5">
        <f t="shared" si="3"/>
        <v>1</v>
      </c>
    </row>
    <row r="80" spans="1:10" x14ac:dyDescent="0.35">
      <c r="A80" s="3">
        <v>2</v>
      </c>
      <c r="B80">
        <v>12113</v>
      </c>
      <c r="C80" s="12">
        <v>1</v>
      </c>
      <c r="D80" s="10">
        <v>1</v>
      </c>
      <c r="E80" s="13">
        <v>0.51</v>
      </c>
      <c r="F80" s="8">
        <v>0.83</v>
      </c>
      <c r="I80" s="5">
        <f t="shared" si="2"/>
        <v>1</v>
      </c>
      <c r="J80" s="5">
        <f t="shared" si="3"/>
        <v>0</v>
      </c>
    </row>
    <row r="81" spans="1:10" x14ac:dyDescent="0.35">
      <c r="A81" s="3">
        <v>2</v>
      </c>
      <c r="B81">
        <v>3389</v>
      </c>
      <c r="C81" s="12">
        <v>0</v>
      </c>
      <c r="D81" s="10">
        <v>0</v>
      </c>
      <c r="E81" s="13">
        <v>0.51</v>
      </c>
      <c r="F81" s="8">
        <v>0.83</v>
      </c>
      <c r="I81" s="5">
        <f t="shared" si="2"/>
        <v>0</v>
      </c>
      <c r="J81" s="5">
        <f t="shared" si="3"/>
        <v>1</v>
      </c>
    </row>
    <row r="82" spans="1:10" x14ac:dyDescent="0.35">
      <c r="A82" s="3">
        <v>2</v>
      </c>
      <c r="B82">
        <v>3348</v>
      </c>
      <c r="C82" s="12">
        <v>1</v>
      </c>
      <c r="D82" s="10">
        <v>1</v>
      </c>
      <c r="E82" s="13">
        <v>0.51</v>
      </c>
      <c r="F82" s="8">
        <v>0.83</v>
      </c>
      <c r="I82" s="5">
        <f t="shared" si="2"/>
        <v>1</v>
      </c>
      <c r="J82" s="5">
        <f t="shared" si="3"/>
        <v>0</v>
      </c>
    </row>
    <row r="83" spans="1:10" x14ac:dyDescent="0.35">
      <c r="A83" s="3">
        <v>2</v>
      </c>
      <c r="B83">
        <v>3323</v>
      </c>
      <c r="C83" s="12">
        <v>0</v>
      </c>
      <c r="D83" s="11">
        <v>0</v>
      </c>
      <c r="E83" s="13">
        <v>0.51</v>
      </c>
      <c r="F83" s="9">
        <f>SUM(D83:D101)/COUNT(D83:D101)</f>
        <v>0.21052631578947367</v>
      </c>
      <c r="I83" s="5">
        <f t="shared" si="2"/>
        <v>0</v>
      </c>
      <c r="J83" s="5">
        <f t="shared" si="3"/>
        <v>1</v>
      </c>
    </row>
    <row r="84" spans="1:10" x14ac:dyDescent="0.35">
      <c r="A84" s="3">
        <v>2</v>
      </c>
      <c r="B84">
        <v>12004</v>
      </c>
      <c r="C84" s="12">
        <v>0</v>
      </c>
      <c r="D84" s="11">
        <v>1</v>
      </c>
      <c r="E84" s="13">
        <v>0.51</v>
      </c>
      <c r="F84" s="9">
        <v>0.21</v>
      </c>
      <c r="I84" s="5">
        <f t="shared" si="2"/>
        <v>0</v>
      </c>
      <c r="J84" s="5">
        <f t="shared" si="3"/>
        <v>0</v>
      </c>
    </row>
    <row r="85" spans="1:10" x14ac:dyDescent="0.35">
      <c r="A85" s="3">
        <v>2</v>
      </c>
      <c r="B85">
        <v>3734</v>
      </c>
      <c r="C85" s="12">
        <v>1</v>
      </c>
      <c r="D85" s="11">
        <v>1</v>
      </c>
      <c r="E85" s="13">
        <v>0.51</v>
      </c>
      <c r="F85" s="9">
        <v>0.21</v>
      </c>
      <c r="I85" s="5">
        <f t="shared" si="2"/>
        <v>1</v>
      </c>
      <c r="J85" s="5">
        <f t="shared" si="3"/>
        <v>0</v>
      </c>
    </row>
    <row r="86" spans="1:10" x14ac:dyDescent="0.35">
      <c r="A86" s="3">
        <v>2</v>
      </c>
      <c r="B86">
        <v>3834</v>
      </c>
      <c r="C86" s="12">
        <v>1</v>
      </c>
      <c r="D86" s="11">
        <v>0</v>
      </c>
      <c r="E86" s="13">
        <v>0.51</v>
      </c>
      <c r="F86" s="9">
        <v>0.21</v>
      </c>
      <c r="I86" s="5">
        <f t="shared" si="2"/>
        <v>1</v>
      </c>
      <c r="J86" s="5">
        <f t="shared" si="3"/>
        <v>1</v>
      </c>
    </row>
    <row r="87" spans="1:10" x14ac:dyDescent="0.35">
      <c r="A87" s="3">
        <v>2</v>
      </c>
      <c r="B87">
        <v>12612</v>
      </c>
      <c r="C87" s="12">
        <v>1</v>
      </c>
      <c r="D87" s="11">
        <v>0</v>
      </c>
      <c r="E87" s="13">
        <v>0.51</v>
      </c>
      <c r="F87" s="9">
        <v>0.21</v>
      </c>
      <c r="I87" s="5">
        <f t="shared" si="2"/>
        <v>1</v>
      </c>
      <c r="J87" s="5">
        <f t="shared" si="3"/>
        <v>1</v>
      </c>
    </row>
    <row r="88" spans="1:10" x14ac:dyDescent="0.35">
      <c r="A88" s="3">
        <v>2</v>
      </c>
      <c r="B88">
        <v>3123</v>
      </c>
      <c r="C88" s="12">
        <v>1</v>
      </c>
      <c r="D88" s="11">
        <v>0</v>
      </c>
      <c r="E88" s="13">
        <v>0.51</v>
      </c>
      <c r="F88" s="9">
        <v>0.21</v>
      </c>
      <c r="I88" s="5">
        <f t="shared" si="2"/>
        <v>1</v>
      </c>
      <c r="J88" s="5">
        <f t="shared" si="3"/>
        <v>1</v>
      </c>
    </row>
    <row r="89" spans="1:10" x14ac:dyDescent="0.35">
      <c r="A89" s="3">
        <v>2</v>
      </c>
      <c r="B89">
        <v>3795</v>
      </c>
      <c r="C89" s="12">
        <v>1</v>
      </c>
      <c r="D89" s="11">
        <v>0</v>
      </c>
      <c r="E89" s="13">
        <v>0.51</v>
      </c>
      <c r="F89" s="9">
        <v>0.21</v>
      </c>
      <c r="I89" s="5">
        <f t="shared" si="2"/>
        <v>1</v>
      </c>
      <c r="J89" s="5">
        <f t="shared" si="3"/>
        <v>1</v>
      </c>
    </row>
    <row r="90" spans="1:10" x14ac:dyDescent="0.35">
      <c r="A90" s="3">
        <v>2</v>
      </c>
      <c r="B90">
        <v>3074</v>
      </c>
      <c r="C90" s="12">
        <v>0</v>
      </c>
      <c r="D90" s="11">
        <v>0</v>
      </c>
      <c r="E90" s="13">
        <v>0.51</v>
      </c>
      <c r="F90" s="9">
        <v>0.21</v>
      </c>
      <c r="I90" s="5">
        <f t="shared" si="2"/>
        <v>0</v>
      </c>
      <c r="J90" s="5">
        <f t="shared" si="3"/>
        <v>1</v>
      </c>
    </row>
    <row r="91" spans="1:10" x14ac:dyDescent="0.35">
      <c r="A91" s="3">
        <v>2</v>
      </c>
      <c r="B91">
        <v>4000</v>
      </c>
      <c r="C91" s="12">
        <v>0</v>
      </c>
      <c r="D91" s="11">
        <v>0</v>
      </c>
      <c r="E91" s="13">
        <v>0.51</v>
      </c>
      <c r="F91" s="9">
        <v>0.21</v>
      </c>
      <c r="I91" s="5">
        <f t="shared" si="2"/>
        <v>0</v>
      </c>
      <c r="J91" s="5">
        <f t="shared" si="3"/>
        <v>1</v>
      </c>
    </row>
    <row r="92" spans="1:10" x14ac:dyDescent="0.35">
      <c r="A92" s="3">
        <v>2</v>
      </c>
      <c r="B92">
        <v>3956</v>
      </c>
      <c r="C92" s="12">
        <v>0</v>
      </c>
      <c r="D92" s="11">
        <v>1</v>
      </c>
      <c r="E92" s="13">
        <v>0.51</v>
      </c>
      <c r="F92" s="9">
        <v>0.21</v>
      </c>
      <c r="I92" s="5">
        <f t="shared" si="2"/>
        <v>0</v>
      </c>
      <c r="J92" s="5">
        <f t="shared" si="3"/>
        <v>0</v>
      </c>
    </row>
    <row r="93" spans="1:10" x14ac:dyDescent="0.35">
      <c r="A93" s="3">
        <v>2</v>
      </c>
      <c r="B93">
        <v>3757</v>
      </c>
      <c r="C93" s="12">
        <v>1</v>
      </c>
      <c r="D93" s="11">
        <v>1</v>
      </c>
      <c r="E93" s="13">
        <v>0.51</v>
      </c>
      <c r="F93" s="9">
        <v>0.21</v>
      </c>
      <c r="I93" s="5">
        <f t="shared" si="2"/>
        <v>1</v>
      </c>
      <c r="J93" s="5">
        <f t="shared" si="3"/>
        <v>0</v>
      </c>
    </row>
    <row r="94" spans="1:10" x14ac:dyDescent="0.35">
      <c r="A94" s="3">
        <v>2</v>
      </c>
      <c r="B94">
        <v>3926</v>
      </c>
      <c r="C94" s="12">
        <v>0</v>
      </c>
      <c r="D94" s="11">
        <v>0</v>
      </c>
      <c r="E94" s="13">
        <v>0.51</v>
      </c>
      <c r="F94" s="9">
        <v>0.21</v>
      </c>
      <c r="I94" s="5">
        <f t="shared" si="2"/>
        <v>0</v>
      </c>
      <c r="J94" s="5">
        <f t="shared" si="3"/>
        <v>1</v>
      </c>
    </row>
    <row r="95" spans="1:10" x14ac:dyDescent="0.35">
      <c r="A95" s="3">
        <v>2</v>
      </c>
      <c r="B95">
        <v>3099</v>
      </c>
      <c r="C95" s="12">
        <v>0</v>
      </c>
      <c r="D95" s="11">
        <v>0</v>
      </c>
      <c r="E95" s="13">
        <v>0.51</v>
      </c>
      <c r="F95" s="9">
        <v>0.21</v>
      </c>
      <c r="I95" s="5">
        <f t="shared" si="2"/>
        <v>0</v>
      </c>
      <c r="J95" s="5">
        <f t="shared" si="3"/>
        <v>1</v>
      </c>
    </row>
    <row r="96" spans="1:10" x14ac:dyDescent="0.35">
      <c r="A96" s="3">
        <v>2</v>
      </c>
      <c r="B96">
        <v>3255</v>
      </c>
      <c r="C96" s="12">
        <v>1</v>
      </c>
      <c r="D96" s="11">
        <v>0</v>
      </c>
      <c r="E96" s="13">
        <v>0.51</v>
      </c>
      <c r="F96" s="9">
        <v>0.21</v>
      </c>
      <c r="I96" s="5">
        <f t="shared" si="2"/>
        <v>1</v>
      </c>
      <c r="J96" s="5">
        <f t="shared" si="3"/>
        <v>1</v>
      </c>
    </row>
    <row r="97" spans="1:10" x14ac:dyDescent="0.35">
      <c r="A97" s="3">
        <v>2</v>
      </c>
      <c r="B97">
        <v>3376</v>
      </c>
      <c r="C97" s="12">
        <v>1</v>
      </c>
      <c r="D97" s="11">
        <v>0</v>
      </c>
      <c r="E97" s="13">
        <v>0.51</v>
      </c>
      <c r="F97" s="9">
        <v>0.21</v>
      </c>
      <c r="I97" s="5">
        <f t="shared" si="2"/>
        <v>1</v>
      </c>
      <c r="J97" s="5">
        <f t="shared" si="3"/>
        <v>1</v>
      </c>
    </row>
    <row r="98" spans="1:10" x14ac:dyDescent="0.35">
      <c r="A98" s="3">
        <v>2</v>
      </c>
      <c r="B98">
        <v>3090</v>
      </c>
      <c r="C98" s="12">
        <v>1</v>
      </c>
      <c r="D98" s="11">
        <v>0</v>
      </c>
      <c r="E98" s="13">
        <v>0.51</v>
      </c>
      <c r="F98" s="9">
        <v>0.21</v>
      </c>
      <c r="I98" s="5">
        <f t="shared" si="2"/>
        <v>1</v>
      </c>
      <c r="J98" s="5">
        <f t="shared" si="3"/>
        <v>1</v>
      </c>
    </row>
    <row r="99" spans="1:10" x14ac:dyDescent="0.35">
      <c r="A99" s="3">
        <v>2</v>
      </c>
      <c r="B99">
        <v>3434</v>
      </c>
      <c r="C99" s="12">
        <v>0</v>
      </c>
      <c r="D99" s="11">
        <v>0</v>
      </c>
      <c r="E99" s="13">
        <v>0.51</v>
      </c>
      <c r="F99" s="9">
        <v>0.21</v>
      </c>
      <c r="I99" s="5">
        <f t="shared" si="2"/>
        <v>0</v>
      </c>
      <c r="J99" s="5">
        <f t="shared" si="3"/>
        <v>1</v>
      </c>
    </row>
    <row r="100" spans="1:10" x14ac:dyDescent="0.35">
      <c r="A100" s="3">
        <v>2</v>
      </c>
      <c r="B100">
        <v>3072</v>
      </c>
      <c r="C100" s="12">
        <v>0</v>
      </c>
      <c r="D100" s="11">
        <v>0</v>
      </c>
      <c r="E100" s="13">
        <v>0.51</v>
      </c>
      <c r="F100" s="9">
        <v>0.21</v>
      </c>
      <c r="I100" s="5">
        <f t="shared" si="2"/>
        <v>0</v>
      </c>
      <c r="J100" s="5">
        <f t="shared" si="3"/>
        <v>1</v>
      </c>
    </row>
    <row r="101" spans="1:10" x14ac:dyDescent="0.35">
      <c r="A101" s="3">
        <v>2</v>
      </c>
      <c r="B101">
        <v>3702</v>
      </c>
      <c r="C101" s="12">
        <v>1</v>
      </c>
      <c r="D101" s="11">
        <v>0</v>
      </c>
      <c r="E101" s="13">
        <v>0.51</v>
      </c>
      <c r="F101" s="9">
        <v>0.21</v>
      </c>
      <c r="I101" s="5">
        <f t="shared" si="2"/>
        <v>1</v>
      </c>
      <c r="J101" s="5">
        <f t="shared" si="3"/>
        <v>1</v>
      </c>
    </row>
    <row r="102" spans="1:10" x14ac:dyDescent="0.35">
      <c r="A102" s="3">
        <v>2</v>
      </c>
      <c r="B102">
        <v>12018</v>
      </c>
      <c r="C102" s="12">
        <v>0</v>
      </c>
      <c r="D102" s="18">
        <v>1</v>
      </c>
      <c r="E102" s="20">
        <v>0.51</v>
      </c>
      <c r="F102" s="21">
        <f>SUM(D102:D113)/COUNT(D102:D113)</f>
        <v>0.83333333333333337</v>
      </c>
      <c r="I102" s="5">
        <f t="shared" si="2"/>
        <v>0</v>
      </c>
      <c r="J102" s="5">
        <f t="shared" si="3"/>
        <v>0</v>
      </c>
    </row>
    <row r="103" spans="1:10" x14ac:dyDescent="0.35">
      <c r="A103" s="3">
        <v>2</v>
      </c>
      <c r="B103">
        <v>3688</v>
      </c>
      <c r="C103" s="12">
        <v>1</v>
      </c>
      <c r="D103" s="18">
        <v>1</v>
      </c>
      <c r="E103" s="20">
        <v>0.51</v>
      </c>
      <c r="F103" s="21">
        <v>0.83</v>
      </c>
      <c r="I103" s="5">
        <f t="shared" si="2"/>
        <v>1</v>
      </c>
      <c r="J103" s="5">
        <f t="shared" si="3"/>
        <v>0</v>
      </c>
    </row>
    <row r="104" spans="1:10" x14ac:dyDescent="0.35">
      <c r="A104" s="3">
        <v>2</v>
      </c>
      <c r="B104">
        <v>3683</v>
      </c>
      <c r="C104" s="12">
        <v>1</v>
      </c>
      <c r="D104" s="18">
        <v>1</v>
      </c>
      <c r="E104" s="20">
        <v>0.51</v>
      </c>
      <c r="F104" s="21">
        <v>0.83</v>
      </c>
      <c r="I104" s="5">
        <f t="shared" si="2"/>
        <v>1</v>
      </c>
      <c r="J104" s="5">
        <f t="shared" si="3"/>
        <v>0</v>
      </c>
    </row>
    <row r="105" spans="1:10" x14ac:dyDescent="0.35">
      <c r="A105" s="3">
        <v>2</v>
      </c>
      <c r="B105">
        <v>3146</v>
      </c>
      <c r="C105" s="12">
        <v>0</v>
      </c>
      <c r="D105" s="18">
        <v>1</v>
      </c>
      <c r="E105" s="20">
        <v>0.51</v>
      </c>
      <c r="F105" s="21">
        <v>0.83</v>
      </c>
      <c r="I105" s="5">
        <f t="shared" si="2"/>
        <v>0</v>
      </c>
      <c r="J105" s="5">
        <f t="shared" si="3"/>
        <v>0</v>
      </c>
    </row>
    <row r="106" spans="1:10" x14ac:dyDescent="0.35">
      <c r="A106" s="3">
        <v>2</v>
      </c>
      <c r="B106">
        <v>3426</v>
      </c>
      <c r="C106" s="12">
        <v>1</v>
      </c>
      <c r="D106" s="18">
        <v>1</v>
      </c>
      <c r="E106" s="20">
        <v>0.51</v>
      </c>
      <c r="F106" s="21">
        <v>0.83</v>
      </c>
      <c r="I106" s="5">
        <f t="shared" si="2"/>
        <v>1</v>
      </c>
      <c r="J106" s="5">
        <f t="shared" si="3"/>
        <v>0</v>
      </c>
    </row>
    <row r="107" spans="1:10" x14ac:dyDescent="0.35">
      <c r="A107" s="3">
        <v>2</v>
      </c>
      <c r="B107">
        <v>3602</v>
      </c>
      <c r="C107" s="12">
        <v>0</v>
      </c>
      <c r="D107" s="18">
        <v>1</v>
      </c>
      <c r="E107" s="20">
        <v>0.51</v>
      </c>
      <c r="F107" s="21">
        <v>0.83</v>
      </c>
      <c r="I107" s="5">
        <f t="shared" si="2"/>
        <v>0</v>
      </c>
      <c r="J107" s="5">
        <f t="shared" si="3"/>
        <v>0</v>
      </c>
    </row>
    <row r="108" spans="1:10" x14ac:dyDescent="0.35">
      <c r="A108" s="3">
        <v>2</v>
      </c>
      <c r="B108">
        <v>3158</v>
      </c>
      <c r="C108" s="12">
        <v>1</v>
      </c>
      <c r="D108" s="18">
        <v>1</v>
      </c>
      <c r="E108" s="20">
        <v>0.51</v>
      </c>
      <c r="F108" s="21">
        <v>0.83</v>
      </c>
      <c r="I108" s="5">
        <f t="shared" si="2"/>
        <v>1</v>
      </c>
      <c r="J108" s="5">
        <f t="shared" si="3"/>
        <v>0</v>
      </c>
    </row>
    <row r="109" spans="1:10" x14ac:dyDescent="0.35">
      <c r="A109" s="3">
        <v>2</v>
      </c>
      <c r="B109">
        <v>3152</v>
      </c>
      <c r="C109" s="12">
        <v>1</v>
      </c>
      <c r="D109" s="18">
        <v>1</v>
      </c>
      <c r="E109" s="20">
        <v>0.51</v>
      </c>
      <c r="F109" s="21">
        <v>0.83</v>
      </c>
      <c r="I109" s="5">
        <f t="shared" si="2"/>
        <v>1</v>
      </c>
      <c r="J109" s="5">
        <f t="shared" si="3"/>
        <v>0</v>
      </c>
    </row>
    <row r="110" spans="1:10" x14ac:dyDescent="0.35">
      <c r="A110" s="3">
        <v>2</v>
      </c>
      <c r="B110">
        <v>3075</v>
      </c>
      <c r="C110" s="12">
        <v>1</v>
      </c>
      <c r="D110" s="18">
        <v>0</v>
      </c>
      <c r="E110" s="20">
        <v>0.51</v>
      </c>
      <c r="F110" s="21">
        <v>0.83</v>
      </c>
      <c r="I110" s="5">
        <f t="shared" si="2"/>
        <v>1</v>
      </c>
      <c r="J110" s="5">
        <f t="shared" si="3"/>
        <v>1</v>
      </c>
    </row>
    <row r="111" spans="1:10" x14ac:dyDescent="0.35">
      <c r="A111" s="3">
        <v>2</v>
      </c>
      <c r="B111">
        <v>3274</v>
      </c>
      <c r="C111" s="12">
        <v>0</v>
      </c>
      <c r="D111" s="18">
        <v>1</v>
      </c>
      <c r="E111" s="20">
        <v>0.51</v>
      </c>
      <c r="F111" s="21">
        <v>0.83</v>
      </c>
      <c r="I111" s="5">
        <f t="shared" si="2"/>
        <v>0</v>
      </c>
      <c r="J111" s="5">
        <f t="shared" si="3"/>
        <v>0</v>
      </c>
    </row>
    <row r="112" spans="1:10" x14ac:dyDescent="0.35">
      <c r="A112" s="3">
        <v>2</v>
      </c>
      <c r="B112">
        <v>3583</v>
      </c>
      <c r="C112" s="12">
        <v>0</v>
      </c>
      <c r="D112" s="18">
        <v>0</v>
      </c>
      <c r="E112" s="20">
        <v>0.51</v>
      </c>
      <c r="F112" s="21">
        <v>0.83</v>
      </c>
      <c r="I112" s="5">
        <f t="shared" si="2"/>
        <v>0</v>
      </c>
      <c r="J112" s="5">
        <f t="shared" si="3"/>
        <v>1</v>
      </c>
    </row>
    <row r="113" spans="1:10" x14ac:dyDescent="0.35">
      <c r="A113" s="3">
        <v>2</v>
      </c>
      <c r="B113">
        <v>3710</v>
      </c>
      <c r="C113" s="12">
        <v>0</v>
      </c>
      <c r="D113" s="18">
        <v>1</v>
      </c>
      <c r="E113" s="20">
        <v>0.51</v>
      </c>
      <c r="F113" s="21">
        <v>0.83</v>
      </c>
      <c r="I113" s="5">
        <f t="shared" si="2"/>
        <v>0</v>
      </c>
      <c r="J113" s="5">
        <f t="shared" si="3"/>
        <v>0</v>
      </c>
    </row>
    <row r="114" spans="1:10" x14ac:dyDescent="0.35">
      <c r="A114" s="4">
        <v>3</v>
      </c>
      <c r="B114">
        <v>3964</v>
      </c>
      <c r="C114" s="10">
        <v>1</v>
      </c>
      <c r="D114" s="12">
        <v>0</v>
      </c>
      <c r="E114" s="8">
        <f>SUM(C114:C133)/COUNT(C114:C133)</f>
        <v>0.8</v>
      </c>
      <c r="F114" s="13">
        <f>SUM(D114:D169)/COUNT(D114:D169)</f>
        <v>0.5178571428571429</v>
      </c>
      <c r="I114" s="5">
        <f t="shared" si="2"/>
        <v>1</v>
      </c>
      <c r="J114" s="5">
        <f>D114</f>
        <v>0</v>
      </c>
    </row>
    <row r="115" spans="1:10" x14ac:dyDescent="0.35">
      <c r="A115" s="4">
        <v>3</v>
      </c>
      <c r="B115">
        <v>3420</v>
      </c>
      <c r="C115" s="10">
        <v>1</v>
      </c>
      <c r="D115" s="12">
        <v>1</v>
      </c>
      <c r="E115" s="8">
        <v>0.8</v>
      </c>
      <c r="F115" s="13">
        <v>0.51</v>
      </c>
      <c r="I115" s="5">
        <f t="shared" si="2"/>
        <v>1</v>
      </c>
      <c r="J115" s="5">
        <f t="shared" ref="J115:J169" si="4">D115</f>
        <v>1</v>
      </c>
    </row>
    <row r="116" spans="1:10" x14ac:dyDescent="0.35">
      <c r="A116" s="4">
        <v>3</v>
      </c>
      <c r="B116">
        <v>12393</v>
      </c>
      <c r="C116" s="10">
        <v>1</v>
      </c>
      <c r="D116" s="12">
        <v>0</v>
      </c>
      <c r="E116" s="8">
        <v>0.8</v>
      </c>
      <c r="F116" s="13">
        <v>0.51</v>
      </c>
      <c r="I116" s="5">
        <f t="shared" si="2"/>
        <v>1</v>
      </c>
      <c r="J116" s="5">
        <f t="shared" si="4"/>
        <v>0</v>
      </c>
    </row>
    <row r="117" spans="1:10" x14ac:dyDescent="0.35">
      <c r="A117" s="4">
        <v>3</v>
      </c>
      <c r="B117">
        <v>3092</v>
      </c>
      <c r="C117" s="10">
        <v>1</v>
      </c>
      <c r="D117" s="12">
        <v>1</v>
      </c>
      <c r="E117" s="8">
        <v>0.8</v>
      </c>
      <c r="F117" s="13">
        <v>0.51</v>
      </c>
      <c r="I117" s="5">
        <f t="shared" si="2"/>
        <v>1</v>
      </c>
      <c r="J117" s="5">
        <f t="shared" si="4"/>
        <v>1</v>
      </c>
    </row>
    <row r="118" spans="1:10" x14ac:dyDescent="0.35">
      <c r="A118" s="4">
        <v>3</v>
      </c>
      <c r="B118">
        <v>3829</v>
      </c>
      <c r="C118" s="10">
        <v>0</v>
      </c>
      <c r="D118" s="12">
        <v>1</v>
      </c>
      <c r="E118" s="8">
        <v>0.8</v>
      </c>
      <c r="F118" s="13">
        <v>0.51</v>
      </c>
      <c r="I118" s="5">
        <f t="shared" si="2"/>
        <v>0</v>
      </c>
      <c r="J118" s="5">
        <f t="shared" si="4"/>
        <v>1</v>
      </c>
    </row>
    <row r="119" spans="1:10" x14ac:dyDescent="0.35">
      <c r="A119" s="4">
        <v>3</v>
      </c>
      <c r="B119">
        <v>3052</v>
      </c>
      <c r="C119" s="10">
        <v>1</v>
      </c>
      <c r="D119" s="12">
        <v>0</v>
      </c>
      <c r="E119" s="8">
        <v>0.8</v>
      </c>
      <c r="F119" s="13">
        <v>0.51</v>
      </c>
      <c r="I119" s="5">
        <f t="shared" si="2"/>
        <v>1</v>
      </c>
      <c r="J119" s="5">
        <f t="shared" si="4"/>
        <v>0</v>
      </c>
    </row>
    <row r="120" spans="1:10" x14ac:dyDescent="0.35">
      <c r="A120" s="4">
        <v>3</v>
      </c>
      <c r="B120">
        <v>12996</v>
      </c>
      <c r="C120" s="10">
        <v>0</v>
      </c>
      <c r="D120" s="12">
        <v>1</v>
      </c>
      <c r="E120" s="8">
        <v>0.8</v>
      </c>
      <c r="F120" s="13">
        <v>0.51</v>
      </c>
      <c r="I120" s="5">
        <f t="shared" si="2"/>
        <v>0</v>
      </c>
      <c r="J120" s="5">
        <f t="shared" si="4"/>
        <v>1</v>
      </c>
    </row>
    <row r="121" spans="1:10" x14ac:dyDescent="0.35">
      <c r="A121" s="4">
        <v>3</v>
      </c>
      <c r="B121">
        <v>12561</v>
      </c>
      <c r="C121" s="10">
        <v>1</v>
      </c>
      <c r="D121" s="12">
        <v>1</v>
      </c>
      <c r="E121" s="8">
        <v>0.8</v>
      </c>
      <c r="F121" s="13">
        <v>0.51</v>
      </c>
      <c r="I121" s="5">
        <f t="shared" si="2"/>
        <v>1</v>
      </c>
      <c r="J121" s="5">
        <f t="shared" si="4"/>
        <v>1</v>
      </c>
    </row>
    <row r="122" spans="1:10" x14ac:dyDescent="0.35">
      <c r="A122" s="4">
        <v>3</v>
      </c>
      <c r="B122">
        <v>3560</v>
      </c>
      <c r="C122" s="10">
        <v>1</v>
      </c>
      <c r="D122" s="12">
        <v>1</v>
      </c>
      <c r="E122" s="8">
        <v>0.8</v>
      </c>
      <c r="F122" s="13">
        <v>0.51</v>
      </c>
      <c r="I122" s="5">
        <f t="shared" si="2"/>
        <v>1</v>
      </c>
      <c r="J122" s="5">
        <f t="shared" si="4"/>
        <v>1</v>
      </c>
    </row>
    <row r="123" spans="1:10" x14ac:dyDescent="0.35">
      <c r="A123" s="4">
        <v>3</v>
      </c>
      <c r="B123">
        <v>3548</v>
      </c>
      <c r="C123" s="10">
        <v>1</v>
      </c>
      <c r="D123" s="12">
        <v>0</v>
      </c>
      <c r="E123" s="8">
        <v>0.8</v>
      </c>
      <c r="F123" s="13">
        <v>0.51</v>
      </c>
      <c r="I123" s="5">
        <f t="shared" ref="I123:I169" si="5">C123</f>
        <v>1</v>
      </c>
      <c r="J123" s="5">
        <f t="shared" si="4"/>
        <v>0</v>
      </c>
    </row>
    <row r="124" spans="1:10" x14ac:dyDescent="0.35">
      <c r="A124" s="4">
        <v>3</v>
      </c>
      <c r="B124">
        <v>3398</v>
      </c>
      <c r="C124" s="10">
        <v>1</v>
      </c>
      <c r="D124" s="12">
        <v>1</v>
      </c>
      <c r="E124" s="8">
        <v>0.8</v>
      </c>
      <c r="F124" s="13">
        <v>0.51</v>
      </c>
      <c r="I124" s="5">
        <f t="shared" si="5"/>
        <v>1</v>
      </c>
      <c r="J124" s="5">
        <f t="shared" si="4"/>
        <v>1</v>
      </c>
    </row>
    <row r="125" spans="1:10" x14ac:dyDescent="0.35">
      <c r="A125" s="4">
        <v>3</v>
      </c>
      <c r="B125">
        <v>3457</v>
      </c>
      <c r="C125" s="10">
        <v>1</v>
      </c>
      <c r="D125" s="12">
        <v>1</v>
      </c>
      <c r="E125" s="8">
        <v>0.8</v>
      </c>
      <c r="F125" s="13">
        <v>0.51</v>
      </c>
      <c r="I125" s="5">
        <f t="shared" si="5"/>
        <v>1</v>
      </c>
      <c r="J125" s="5">
        <f t="shared" si="4"/>
        <v>1</v>
      </c>
    </row>
    <row r="126" spans="1:10" x14ac:dyDescent="0.35">
      <c r="A126" s="4">
        <v>3</v>
      </c>
      <c r="B126">
        <v>3331</v>
      </c>
      <c r="C126" s="10">
        <v>1</v>
      </c>
      <c r="D126" s="12">
        <v>0</v>
      </c>
      <c r="E126" s="8">
        <v>0.8</v>
      </c>
      <c r="F126" s="13">
        <v>0.51</v>
      </c>
      <c r="I126" s="5">
        <f t="shared" si="5"/>
        <v>1</v>
      </c>
      <c r="J126" s="5">
        <f t="shared" si="4"/>
        <v>0</v>
      </c>
    </row>
    <row r="127" spans="1:10" x14ac:dyDescent="0.35">
      <c r="A127" s="4">
        <v>3</v>
      </c>
      <c r="B127">
        <v>3424</v>
      </c>
      <c r="C127" s="10">
        <v>1</v>
      </c>
      <c r="D127" s="12">
        <v>0</v>
      </c>
      <c r="E127" s="8">
        <v>0.8</v>
      </c>
      <c r="F127" s="13">
        <v>0.51</v>
      </c>
      <c r="I127" s="5">
        <f t="shared" si="5"/>
        <v>1</v>
      </c>
      <c r="J127" s="5">
        <f t="shared" si="4"/>
        <v>0</v>
      </c>
    </row>
    <row r="128" spans="1:10" x14ac:dyDescent="0.35">
      <c r="A128" s="4">
        <v>3</v>
      </c>
      <c r="B128">
        <v>3570</v>
      </c>
      <c r="C128" s="10">
        <v>0</v>
      </c>
      <c r="D128" s="12">
        <v>0</v>
      </c>
      <c r="E128" s="8">
        <v>0.8</v>
      </c>
      <c r="F128" s="13">
        <v>0.51</v>
      </c>
      <c r="I128" s="5">
        <f t="shared" si="5"/>
        <v>0</v>
      </c>
      <c r="J128" s="5">
        <f t="shared" si="4"/>
        <v>0</v>
      </c>
    </row>
    <row r="129" spans="1:10" x14ac:dyDescent="0.35">
      <c r="A129" s="4">
        <v>3</v>
      </c>
      <c r="B129">
        <v>3198</v>
      </c>
      <c r="C129" s="10">
        <v>1</v>
      </c>
      <c r="D129" s="12">
        <v>0</v>
      </c>
      <c r="E129" s="8">
        <v>0.8</v>
      </c>
      <c r="F129" s="13">
        <v>0.51</v>
      </c>
      <c r="I129" s="5">
        <f t="shared" si="5"/>
        <v>1</v>
      </c>
      <c r="J129" s="5">
        <f t="shared" si="4"/>
        <v>0</v>
      </c>
    </row>
    <row r="130" spans="1:10" x14ac:dyDescent="0.35">
      <c r="A130" s="4">
        <v>3</v>
      </c>
      <c r="B130">
        <v>3799</v>
      </c>
      <c r="C130" s="10">
        <v>1</v>
      </c>
      <c r="D130" s="12">
        <v>1</v>
      </c>
      <c r="E130" s="8">
        <v>0.8</v>
      </c>
      <c r="F130" s="13">
        <v>0.51</v>
      </c>
      <c r="I130" s="5">
        <f t="shared" si="5"/>
        <v>1</v>
      </c>
      <c r="J130" s="5">
        <f t="shared" si="4"/>
        <v>1</v>
      </c>
    </row>
    <row r="131" spans="1:10" ht="18" customHeight="1" x14ac:dyDescent="0.35">
      <c r="A131" s="4">
        <v>3</v>
      </c>
      <c r="B131">
        <v>3707</v>
      </c>
      <c r="C131" s="10">
        <v>0</v>
      </c>
      <c r="D131" s="12">
        <v>1</v>
      </c>
      <c r="E131" s="8">
        <v>0.8</v>
      </c>
      <c r="F131" s="13">
        <v>0.51</v>
      </c>
      <c r="I131" s="5">
        <f t="shared" si="5"/>
        <v>0</v>
      </c>
      <c r="J131" s="5">
        <f t="shared" si="4"/>
        <v>1</v>
      </c>
    </row>
    <row r="132" spans="1:10" x14ac:dyDescent="0.35">
      <c r="A132" s="4">
        <v>3</v>
      </c>
      <c r="B132">
        <v>3428</v>
      </c>
      <c r="C132" s="10">
        <v>1</v>
      </c>
      <c r="D132" s="12">
        <v>0</v>
      </c>
      <c r="E132" s="8">
        <v>0.8</v>
      </c>
      <c r="F132" s="13">
        <v>0.51</v>
      </c>
      <c r="I132" s="5">
        <f t="shared" si="5"/>
        <v>1</v>
      </c>
      <c r="J132" s="5">
        <f t="shared" si="4"/>
        <v>0</v>
      </c>
    </row>
    <row r="133" spans="1:10" x14ac:dyDescent="0.35">
      <c r="A133" s="4">
        <v>3</v>
      </c>
      <c r="B133">
        <v>3261</v>
      </c>
      <c r="C133" s="10">
        <v>1</v>
      </c>
      <c r="D133" s="12">
        <v>0</v>
      </c>
      <c r="E133" s="8">
        <v>0.8</v>
      </c>
      <c r="F133" s="13">
        <v>0.51</v>
      </c>
      <c r="I133" s="5">
        <f t="shared" si="5"/>
        <v>1</v>
      </c>
      <c r="J133" s="5">
        <f t="shared" si="4"/>
        <v>0</v>
      </c>
    </row>
    <row r="134" spans="1:10" x14ac:dyDescent="0.35">
      <c r="A134" s="4">
        <v>3</v>
      </c>
      <c r="B134">
        <v>3981</v>
      </c>
      <c r="C134" s="11">
        <v>0</v>
      </c>
      <c r="D134" s="12">
        <v>1</v>
      </c>
      <c r="E134" s="9">
        <f>SUM(C134:C152)/COUNT(C134:C152)</f>
        <v>0.21052631578947367</v>
      </c>
      <c r="F134" s="13">
        <v>0.51</v>
      </c>
      <c r="I134" s="5">
        <f t="shared" si="5"/>
        <v>0</v>
      </c>
      <c r="J134" s="5">
        <f t="shared" si="4"/>
        <v>1</v>
      </c>
    </row>
    <row r="135" spans="1:10" x14ac:dyDescent="0.35">
      <c r="A135" s="4">
        <v>3</v>
      </c>
      <c r="B135">
        <v>3070</v>
      </c>
      <c r="C135" s="11">
        <v>0</v>
      </c>
      <c r="D135" s="12">
        <v>0</v>
      </c>
      <c r="E135" s="9">
        <v>0.21</v>
      </c>
      <c r="F135" s="13">
        <v>0.51</v>
      </c>
      <c r="I135" s="5">
        <f t="shared" si="5"/>
        <v>0</v>
      </c>
      <c r="J135" s="5">
        <f t="shared" si="4"/>
        <v>0</v>
      </c>
    </row>
    <row r="136" spans="1:10" x14ac:dyDescent="0.35">
      <c r="A136" s="4">
        <v>3</v>
      </c>
      <c r="B136">
        <v>3282</v>
      </c>
      <c r="C136" s="11">
        <v>0</v>
      </c>
      <c r="D136" s="12">
        <v>1</v>
      </c>
      <c r="E136" s="9">
        <v>0.21</v>
      </c>
      <c r="F136" s="13">
        <v>0.51</v>
      </c>
      <c r="I136" s="5">
        <f t="shared" si="5"/>
        <v>0</v>
      </c>
      <c r="J136" s="5">
        <f t="shared" si="4"/>
        <v>1</v>
      </c>
    </row>
    <row r="137" spans="1:10" x14ac:dyDescent="0.35">
      <c r="A137" s="4">
        <v>3</v>
      </c>
      <c r="B137">
        <v>3955</v>
      </c>
      <c r="C137" s="11">
        <v>1</v>
      </c>
      <c r="D137" s="12">
        <v>0</v>
      </c>
      <c r="E137" s="9">
        <v>0.21</v>
      </c>
      <c r="F137" s="13">
        <v>0.51</v>
      </c>
      <c r="I137" s="5">
        <f t="shared" si="5"/>
        <v>1</v>
      </c>
      <c r="J137" s="5">
        <f t="shared" si="4"/>
        <v>0</v>
      </c>
    </row>
    <row r="138" spans="1:10" x14ac:dyDescent="0.35">
      <c r="A138" s="4">
        <v>3</v>
      </c>
      <c r="B138">
        <v>3157</v>
      </c>
      <c r="C138" s="11">
        <v>0</v>
      </c>
      <c r="D138" s="12">
        <v>1</v>
      </c>
      <c r="E138" s="9">
        <v>0.21</v>
      </c>
      <c r="F138" s="13">
        <v>0.51</v>
      </c>
      <c r="I138" s="5">
        <f t="shared" si="5"/>
        <v>0</v>
      </c>
      <c r="J138" s="5">
        <f t="shared" si="4"/>
        <v>1</v>
      </c>
    </row>
    <row r="139" spans="1:10" x14ac:dyDescent="0.35">
      <c r="A139" s="4">
        <v>3</v>
      </c>
      <c r="B139">
        <v>3916</v>
      </c>
      <c r="C139" s="11">
        <v>1</v>
      </c>
      <c r="D139" s="12">
        <v>0</v>
      </c>
      <c r="E139" s="9">
        <v>0.21</v>
      </c>
      <c r="F139" s="13">
        <v>0.51</v>
      </c>
      <c r="I139" s="5">
        <f t="shared" si="5"/>
        <v>1</v>
      </c>
      <c r="J139" s="5">
        <f t="shared" si="4"/>
        <v>0</v>
      </c>
    </row>
    <row r="140" spans="1:10" x14ac:dyDescent="0.35">
      <c r="A140" s="4">
        <v>3</v>
      </c>
      <c r="B140">
        <v>3659</v>
      </c>
      <c r="C140" s="11">
        <v>0</v>
      </c>
      <c r="D140" s="12">
        <v>0</v>
      </c>
      <c r="E140" s="9">
        <v>0.21</v>
      </c>
      <c r="F140" s="13">
        <v>0.51</v>
      </c>
      <c r="I140" s="5">
        <f t="shared" si="5"/>
        <v>0</v>
      </c>
      <c r="J140" s="5">
        <f t="shared" si="4"/>
        <v>0</v>
      </c>
    </row>
    <row r="141" spans="1:10" x14ac:dyDescent="0.35">
      <c r="A141" s="4">
        <v>3</v>
      </c>
      <c r="B141">
        <v>3333</v>
      </c>
      <c r="C141" s="11">
        <v>0</v>
      </c>
      <c r="D141" s="12">
        <v>1</v>
      </c>
      <c r="E141" s="9">
        <v>0.21</v>
      </c>
      <c r="F141" s="13">
        <v>0.51</v>
      </c>
      <c r="I141" s="5">
        <f t="shared" si="5"/>
        <v>0</v>
      </c>
      <c r="J141" s="5">
        <f t="shared" si="4"/>
        <v>1</v>
      </c>
    </row>
    <row r="142" spans="1:10" x14ac:dyDescent="0.35">
      <c r="A142" s="4">
        <v>3</v>
      </c>
      <c r="B142">
        <v>3588</v>
      </c>
      <c r="C142" s="11">
        <v>0</v>
      </c>
      <c r="D142" s="12">
        <v>1</v>
      </c>
      <c r="E142" s="9">
        <v>0.21</v>
      </c>
      <c r="F142" s="13">
        <v>0.51</v>
      </c>
      <c r="I142" s="5">
        <f t="shared" si="5"/>
        <v>0</v>
      </c>
      <c r="J142" s="5">
        <f t="shared" si="4"/>
        <v>1</v>
      </c>
    </row>
    <row r="143" spans="1:10" x14ac:dyDescent="0.35">
      <c r="A143" s="4">
        <v>3</v>
      </c>
      <c r="B143">
        <v>3864</v>
      </c>
      <c r="C143" s="11">
        <v>0</v>
      </c>
      <c r="D143" s="12">
        <v>1</v>
      </c>
      <c r="E143" s="9">
        <v>0.21</v>
      </c>
      <c r="F143" s="13">
        <v>0.51</v>
      </c>
      <c r="I143" s="5">
        <f t="shared" si="5"/>
        <v>0</v>
      </c>
      <c r="J143" s="5">
        <f t="shared" si="4"/>
        <v>1</v>
      </c>
    </row>
    <row r="144" spans="1:10" x14ac:dyDescent="0.35">
      <c r="A144" s="4">
        <v>3</v>
      </c>
      <c r="B144">
        <v>3065</v>
      </c>
      <c r="C144" s="11">
        <v>0</v>
      </c>
      <c r="D144" s="12">
        <v>1</v>
      </c>
      <c r="E144" s="9">
        <v>0.21</v>
      </c>
      <c r="F144" s="13">
        <v>0.51</v>
      </c>
      <c r="I144" s="5">
        <f t="shared" si="5"/>
        <v>0</v>
      </c>
      <c r="J144" s="5">
        <f t="shared" si="4"/>
        <v>1</v>
      </c>
    </row>
    <row r="145" spans="1:10" x14ac:dyDescent="0.35">
      <c r="A145" s="4">
        <v>3</v>
      </c>
      <c r="B145">
        <v>3633</v>
      </c>
      <c r="C145" s="11">
        <v>0</v>
      </c>
      <c r="D145" s="12">
        <v>1</v>
      </c>
      <c r="E145" s="9">
        <v>0.21</v>
      </c>
      <c r="F145" s="13">
        <v>0.51</v>
      </c>
      <c r="I145" s="5">
        <f t="shared" si="5"/>
        <v>0</v>
      </c>
      <c r="J145" s="5">
        <f t="shared" si="4"/>
        <v>1</v>
      </c>
    </row>
    <row r="146" spans="1:10" x14ac:dyDescent="0.35">
      <c r="A146" s="4">
        <v>3</v>
      </c>
      <c r="B146">
        <v>12844</v>
      </c>
      <c r="C146" s="11">
        <v>0</v>
      </c>
      <c r="D146" s="12">
        <v>0</v>
      </c>
      <c r="E146" s="9">
        <v>0.21</v>
      </c>
      <c r="F146" s="13">
        <v>0.51</v>
      </c>
      <c r="I146" s="5">
        <f t="shared" si="5"/>
        <v>0</v>
      </c>
      <c r="J146" s="5">
        <f t="shared" si="4"/>
        <v>0</v>
      </c>
    </row>
    <row r="147" spans="1:10" x14ac:dyDescent="0.35">
      <c r="A147" s="4">
        <v>3</v>
      </c>
      <c r="B147">
        <v>3045</v>
      </c>
      <c r="C147" s="11">
        <v>1</v>
      </c>
      <c r="D147" s="12">
        <v>0</v>
      </c>
      <c r="E147" s="9">
        <v>0.21</v>
      </c>
      <c r="F147" s="13">
        <v>0.51</v>
      </c>
      <c r="I147" s="5">
        <f t="shared" si="5"/>
        <v>1</v>
      </c>
      <c r="J147" s="5">
        <f t="shared" si="4"/>
        <v>0</v>
      </c>
    </row>
    <row r="148" spans="1:10" x14ac:dyDescent="0.35">
      <c r="A148" s="4">
        <v>3</v>
      </c>
      <c r="B148">
        <v>3814</v>
      </c>
      <c r="C148" s="11">
        <v>0</v>
      </c>
      <c r="D148" s="12">
        <v>0</v>
      </c>
      <c r="E148" s="9">
        <v>0.21</v>
      </c>
      <c r="F148" s="13">
        <v>0.51</v>
      </c>
      <c r="I148" s="5">
        <f t="shared" si="5"/>
        <v>0</v>
      </c>
      <c r="J148" s="5">
        <f t="shared" si="4"/>
        <v>0</v>
      </c>
    </row>
    <row r="149" spans="1:10" x14ac:dyDescent="0.35">
      <c r="A149" s="4">
        <v>3</v>
      </c>
      <c r="B149">
        <v>3517</v>
      </c>
      <c r="C149" s="11">
        <v>0</v>
      </c>
      <c r="D149" s="12">
        <v>1</v>
      </c>
      <c r="E149" s="9">
        <v>0.21</v>
      </c>
      <c r="F149" s="13">
        <v>0.51</v>
      </c>
      <c r="I149" s="5">
        <f t="shared" si="5"/>
        <v>0</v>
      </c>
      <c r="J149" s="5">
        <f t="shared" si="4"/>
        <v>1</v>
      </c>
    </row>
    <row r="150" spans="1:10" x14ac:dyDescent="0.35">
      <c r="A150" s="4">
        <v>3</v>
      </c>
      <c r="B150">
        <v>3294</v>
      </c>
      <c r="C150" s="11">
        <v>0</v>
      </c>
      <c r="D150" s="12">
        <v>0</v>
      </c>
      <c r="E150" s="9">
        <v>0.21</v>
      </c>
      <c r="F150" s="13">
        <v>0.51</v>
      </c>
      <c r="I150" s="5">
        <f t="shared" si="5"/>
        <v>0</v>
      </c>
      <c r="J150" s="5">
        <f t="shared" si="4"/>
        <v>0</v>
      </c>
    </row>
    <row r="151" spans="1:10" x14ac:dyDescent="0.35">
      <c r="A151" s="4">
        <v>3</v>
      </c>
      <c r="B151">
        <v>12983</v>
      </c>
      <c r="C151" s="11">
        <v>1</v>
      </c>
      <c r="D151" s="12">
        <v>0</v>
      </c>
      <c r="E151" s="9">
        <v>0.21</v>
      </c>
      <c r="F151" s="13">
        <v>0.51</v>
      </c>
      <c r="I151" s="5">
        <f t="shared" si="5"/>
        <v>1</v>
      </c>
      <c r="J151" s="5">
        <f t="shared" si="4"/>
        <v>0</v>
      </c>
    </row>
    <row r="152" spans="1:10" x14ac:dyDescent="0.35">
      <c r="A152" s="4">
        <v>3</v>
      </c>
      <c r="B152">
        <v>12282</v>
      </c>
      <c r="C152" s="11">
        <v>0</v>
      </c>
      <c r="D152" s="12">
        <v>1</v>
      </c>
      <c r="E152" s="9">
        <v>0.21</v>
      </c>
      <c r="F152" s="13">
        <v>0.51</v>
      </c>
      <c r="I152" s="5">
        <f t="shared" si="5"/>
        <v>0</v>
      </c>
      <c r="J152" s="5">
        <f t="shared" si="4"/>
        <v>1</v>
      </c>
    </row>
    <row r="153" spans="1:10" x14ac:dyDescent="0.35">
      <c r="A153" s="4">
        <v>3</v>
      </c>
      <c r="B153">
        <v>3535</v>
      </c>
      <c r="C153" s="10">
        <v>1</v>
      </c>
      <c r="D153" s="12">
        <v>1</v>
      </c>
      <c r="E153" s="8">
        <f>SUM(C153:C160)/COUNT(C153:C160)</f>
        <v>0.875</v>
      </c>
      <c r="F153" s="13">
        <v>0.51</v>
      </c>
      <c r="I153" s="5">
        <f t="shared" si="5"/>
        <v>1</v>
      </c>
      <c r="J153" s="5">
        <f t="shared" si="4"/>
        <v>1</v>
      </c>
    </row>
    <row r="154" spans="1:10" x14ac:dyDescent="0.35">
      <c r="A154" s="4">
        <v>3</v>
      </c>
      <c r="B154">
        <v>3092</v>
      </c>
      <c r="C154" s="10">
        <v>1</v>
      </c>
      <c r="D154" s="12">
        <v>1</v>
      </c>
      <c r="E154" s="8">
        <v>0.87</v>
      </c>
      <c r="F154" s="13">
        <v>0.51</v>
      </c>
      <c r="I154" s="5">
        <f t="shared" si="5"/>
        <v>1</v>
      </c>
      <c r="J154" s="5">
        <f t="shared" si="4"/>
        <v>1</v>
      </c>
    </row>
    <row r="155" spans="1:10" x14ac:dyDescent="0.35">
      <c r="A155" s="4">
        <v>3</v>
      </c>
      <c r="B155">
        <v>3536</v>
      </c>
      <c r="C155" s="10">
        <v>1</v>
      </c>
      <c r="D155" s="12">
        <v>0</v>
      </c>
      <c r="E155" s="8">
        <v>0.87</v>
      </c>
      <c r="F155" s="13">
        <v>0.51</v>
      </c>
      <c r="I155" s="5">
        <f t="shared" si="5"/>
        <v>1</v>
      </c>
      <c r="J155" s="5">
        <f t="shared" si="4"/>
        <v>0</v>
      </c>
    </row>
    <row r="156" spans="1:10" x14ac:dyDescent="0.35">
      <c r="A156" s="4">
        <v>3</v>
      </c>
      <c r="B156">
        <v>3584</v>
      </c>
      <c r="C156" s="10">
        <v>1</v>
      </c>
      <c r="D156" s="12">
        <v>0</v>
      </c>
      <c r="E156" s="8">
        <v>0.87</v>
      </c>
      <c r="F156" s="13">
        <v>0.51</v>
      </c>
      <c r="I156" s="5">
        <f t="shared" si="5"/>
        <v>1</v>
      </c>
      <c r="J156" s="5">
        <f t="shared" si="4"/>
        <v>0</v>
      </c>
    </row>
    <row r="157" spans="1:10" x14ac:dyDescent="0.35">
      <c r="A157" s="4">
        <v>3</v>
      </c>
      <c r="B157">
        <v>3252</v>
      </c>
      <c r="C157" s="10">
        <v>0</v>
      </c>
      <c r="D157" s="12">
        <v>1</v>
      </c>
      <c r="E157" s="8">
        <v>0.87</v>
      </c>
      <c r="F157" s="13">
        <v>0.51</v>
      </c>
      <c r="I157" s="5">
        <f t="shared" si="5"/>
        <v>0</v>
      </c>
      <c r="J157" s="5">
        <f t="shared" si="4"/>
        <v>1</v>
      </c>
    </row>
    <row r="158" spans="1:10" x14ac:dyDescent="0.35">
      <c r="A158" s="4">
        <v>3</v>
      </c>
      <c r="B158">
        <v>3299</v>
      </c>
      <c r="C158" s="10">
        <v>1</v>
      </c>
      <c r="D158" s="12">
        <v>0</v>
      </c>
      <c r="E158" s="8">
        <v>0.87</v>
      </c>
      <c r="F158" s="13">
        <v>0.51</v>
      </c>
      <c r="I158" s="5">
        <f t="shared" si="5"/>
        <v>1</v>
      </c>
      <c r="J158" s="5">
        <f t="shared" si="4"/>
        <v>0</v>
      </c>
    </row>
    <row r="159" spans="1:10" x14ac:dyDescent="0.35">
      <c r="A159" s="4">
        <v>3</v>
      </c>
      <c r="B159">
        <v>3295</v>
      </c>
      <c r="C159" s="10">
        <v>1</v>
      </c>
      <c r="D159" s="12">
        <v>1</v>
      </c>
      <c r="E159" s="8">
        <v>0.87</v>
      </c>
      <c r="F159" s="13">
        <v>0.51</v>
      </c>
      <c r="I159" s="5">
        <f t="shared" si="5"/>
        <v>1</v>
      </c>
      <c r="J159" s="5">
        <f t="shared" si="4"/>
        <v>1</v>
      </c>
    </row>
    <row r="160" spans="1:10" x14ac:dyDescent="0.35">
      <c r="A160" s="4">
        <v>3</v>
      </c>
      <c r="B160">
        <v>3933</v>
      </c>
      <c r="C160" s="10">
        <v>1</v>
      </c>
      <c r="D160" s="12">
        <v>1</v>
      </c>
      <c r="E160" s="8">
        <v>0.87</v>
      </c>
      <c r="F160" s="13">
        <v>0.51</v>
      </c>
      <c r="I160" s="5">
        <f t="shared" si="5"/>
        <v>1</v>
      </c>
      <c r="J160" s="5">
        <f t="shared" si="4"/>
        <v>1</v>
      </c>
    </row>
    <row r="161" spans="1:10" x14ac:dyDescent="0.35">
      <c r="A161" s="4">
        <v>3</v>
      </c>
      <c r="B161">
        <v>12502</v>
      </c>
      <c r="C161" s="16">
        <v>0</v>
      </c>
      <c r="D161" s="12">
        <v>0</v>
      </c>
      <c r="E161" s="15">
        <f>SUM(C161:C169)/COUNT(C161:C169)</f>
        <v>0.22222222222222221</v>
      </c>
      <c r="F161" s="13">
        <v>0.51</v>
      </c>
      <c r="I161" s="5">
        <f t="shared" si="5"/>
        <v>0</v>
      </c>
      <c r="J161" s="5">
        <f t="shared" si="4"/>
        <v>0</v>
      </c>
    </row>
    <row r="162" spans="1:10" x14ac:dyDescent="0.35">
      <c r="A162" s="4">
        <v>3</v>
      </c>
      <c r="B162">
        <v>3000</v>
      </c>
      <c r="C162" s="14">
        <v>0</v>
      </c>
      <c r="D162" s="12">
        <v>1</v>
      </c>
      <c r="E162" s="15">
        <v>0.22</v>
      </c>
      <c r="F162" s="13">
        <v>0.51</v>
      </c>
      <c r="I162" s="5">
        <f t="shared" si="5"/>
        <v>0</v>
      </c>
      <c r="J162" s="5">
        <f t="shared" si="4"/>
        <v>1</v>
      </c>
    </row>
    <row r="163" spans="1:10" x14ac:dyDescent="0.35">
      <c r="A163" s="4">
        <v>3</v>
      </c>
      <c r="B163">
        <v>3376</v>
      </c>
      <c r="C163" s="14">
        <v>0</v>
      </c>
      <c r="D163" s="12">
        <v>0</v>
      </c>
      <c r="E163" s="15">
        <v>0.22</v>
      </c>
      <c r="F163" s="13">
        <v>0.51</v>
      </c>
      <c r="I163" s="5">
        <f t="shared" si="5"/>
        <v>0</v>
      </c>
      <c r="J163" s="5">
        <f t="shared" si="4"/>
        <v>0</v>
      </c>
    </row>
    <row r="164" spans="1:10" x14ac:dyDescent="0.35">
      <c r="A164" s="4">
        <v>3</v>
      </c>
      <c r="B164">
        <v>12809</v>
      </c>
      <c r="C164" s="14">
        <v>0</v>
      </c>
      <c r="D164" s="12">
        <v>1</v>
      </c>
      <c r="E164" s="15">
        <v>0.22</v>
      </c>
      <c r="F164" s="13">
        <v>0.51</v>
      </c>
      <c r="I164" s="5">
        <f t="shared" si="5"/>
        <v>0</v>
      </c>
      <c r="J164" s="5">
        <f t="shared" si="4"/>
        <v>1</v>
      </c>
    </row>
    <row r="165" spans="1:10" x14ac:dyDescent="0.35">
      <c r="A165" s="4">
        <v>3</v>
      </c>
      <c r="B165">
        <v>3885</v>
      </c>
      <c r="C165" s="14">
        <v>1</v>
      </c>
      <c r="D165" s="12">
        <v>1</v>
      </c>
      <c r="E165" s="15">
        <v>0.22</v>
      </c>
      <c r="F165" s="13">
        <v>0.51</v>
      </c>
      <c r="I165" s="5">
        <f t="shared" si="5"/>
        <v>1</v>
      </c>
      <c r="J165" s="5">
        <f t="shared" si="4"/>
        <v>1</v>
      </c>
    </row>
    <row r="166" spans="1:10" x14ac:dyDescent="0.35">
      <c r="A166" s="4">
        <v>3</v>
      </c>
      <c r="B166">
        <v>3073</v>
      </c>
      <c r="C166" s="14">
        <v>0</v>
      </c>
      <c r="D166" s="12">
        <v>1</v>
      </c>
      <c r="E166" s="15">
        <v>0.22</v>
      </c>
      <c r="F166" s="13">
        <v>0.51</v>
      </c>
      <c r="I166" s="5">
        <f t="shared" si="5"/>
        <v>0</v>
      </c>
      <c r="J166" s="5">
        <f t="shared" si="4"/>
        <v>1</v>
      </c>
    </row>
    <row r="167" spans="1:10" x14ac:dyDescent="0.35">
      <c r="A167" s="4">
        <v>3</v>
      </c>
      <c r="B167">
        <v>12911</v>
      </c>
      <c r="C167" s="14">
        <v>1</v>
      </c>
      <c r="D167" s="12">
        <v>0</v>
      </c>
      <c r="E167" s="15">
        <v>0.22</v>
      </c>
      <c r="F167" s="13">
        <v>0.51</v>
      </c>
      <c r="I167" s="5">
        <f t="shared" si="5"/>
        <v>1</v>
      </c>
      <c r="J167" s="5">
        <f t="shared" si="4"/>
        <v>0</v>
      </c>
    </row>
    <row r="168" spans="1:10" x14ac:dyDescent="0.35">
      <c r="A168" s="4">
        <v>3</v>
      </c>
      <c r="B168">
        <v>3354</v>
      </c>
      <c r="C168" s="14">
        <v>0</v>
      </c>
      <c r="D168" s="12">
        <v>0</v>
      </c>
      <c r="E168" s="15">
        <v>0.22</v>
      </c>
      <c r="F168" s="13">
        <v>0.51</v>
      </c>
      <c r="I168" s="5">
        <f t="shared" si="5"/>
        <v>0</v>
      </c>
      <c r="J168" s="5">
        <f t="shared" si="4"/>
        <v>0</v>
      </c>
    </row>
    <row r="169" spans="1:10" x14ac:dyDescent="0.35">
      <c r="A169" s="4">
        <v>3</v>
      </c>
      <c r="B169">
        <v>12955</v>
      </c>
      <c r="C169" s="14">
        <v>0</v>
      </c>
      <c r="D169" s="12">
        <v>0</v>
      </c>
      <c r="E169" s="15">
        <v>0.22</v>
      </c>
      <c r="F169" s="13">
        <v>0.51</v>
      </c>
      <c r="I169" s="5">
        <f t="shared" si="5"/>
        <v>0</v>
      </c>
      <c r="J169" s="5">
        <f t="shared" si="4"/>
        <v>0</v>
      </c>
    </row>
  </sheetData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Task_SL_Madeline.txt</vt:lpstr>
    </vt:vector>
  </TitlesOfParts>
  <Company>Translational Neuromodeling Unit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  Diaconescu</dc:creator>
  <cp:lastModifiedBy>Daniel Wurgaft</cp:lastModifiedBy>
  <dcterms:created xsi:type="dcterms:W3CDTF">2015-06-04T18:32:48Z</dcterms:created>
  <dcterms:modified xsi:type="dcterms:W3CDTF">2021-07-28T18:09:40Z</dcterms:modified>
</cp:coreProperties>
</file>